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thran\Pictures\"/>
    </mc:Choice>
  </mc:AlternateContent>
  <xr:revisionPtr revIDLastSave="0" documentId="8_{2DF7C09F-AF39-445E-A6D3-625BF5DC039F}" xr6:coauthVersionLast="47" xr6:coauthVersionMax="47" xr10:uidLastSave="{00000000-0000-0000-0000-000000000000}"/>
  <bookViews>
    <workbookView xWindow="-108" yWindow="-108" windowWidth="23256" windowHeight="12456" tabRatio="738" activeTab="10" xr2:uid="{7D7557E3-9E7A-4467-B616-C232CD8C5629}"/>
  </bookViews>
  <sheets>
    <sheet name="Q3" sheetId="12" r:id="rId1"/>
    <sheet name="Q4" sheetId="13" r:id="rId2"/>
    <sheet name="Q5" sheetId="14" r:id="rId3"/>
    <sheet name="brands" sheetId="10" r:id="rId4"/>
    <sheet name="Q2" sheetId="11" r:id="rId5"/>
    <sheet name="categories" sheetId="9" r:id="rId6"/>
    <sheet name="customers" sheetId="8" r:id="rId7"/>
    <sheet name="order_items" sheetId="7" r:id="rId8"/>
    <sheet name="orders" sheetId="6" r:id="rId9"/>
    <sheet name="products" sheetId="5" r:id="rId10"/>
    <sheet name="staffs" sheetId="4" r:id="rId11"/>
    <sheet name="stocks" sheetId="3" r:id="rId12"/>
    <sheet name="stores" sheetId="2" r:id="rId13"/>
    <sheet name="Sheet1" sheetId="1" r:id="rId14"/>
  </sheets>
  <definedNames>
    <definedName name="_xlcn.WorksheetConnection_Book1brands1" hidden="1">brands[]</definedName>
    <definedName name="_xlcn.WorksheetConnection_Book1categories1" hidden="1">categories[]</definedName>
    <definedName name="_xlcn.WorksheetConnection_Book1customers1" hidden="1">customers[]</definedName>
    <definedName name="_xlcn.WorksheetConnection_Book1order_items1" hidden="1">order_items[]</definedName>
    <definedName name="_xlcn.WorksheetConnection_Book1orders1" hidden="1">orders[]</definedName>
    <definedName name="_xlcn.WorksheetConnection_Book1products1" hidden="1">products[]</definedName>
    <definedName name="_xlcn.WorksheetConnection_Book1staffs1" hidden="1">staffs[]</definedName>
    <definedName name="_xlcn.WorksheetConnection_Book1stocks1" hidden="1">stocks[]</definedName>
    <definedName name="_xlcn.WorksheetConnection_Book1stores1" hidden="1">stores[]</definedName>
    <definedName name="ExternalData_1" localSheetId="12" hidden="1">stores!$A$1:$H$4</definedName>
    <definedName name="ExternalData_2" localSheetId="11" hidden="1">stocks!$A$1:$C$940</definedName>
    <definedName name="ExternalData_3" localSheetId="10" hidden="1">staffs!$A$1:$H$11</definedName>
    <definedName name="ExternalData_4" localSheetId="9" hidden="1">products!$A$1:$F$322</definedName>
    <definedName name="ExternalData_5" localSheetId="8" hidden="1">orders!$A$1:$H$1616</definedName>
    <definedName name="ExternalData_6" localSheetId="7" hidden="1">order_items!$A$1:$F$4723</definedName>
    <definedName name="ExternalData_7" localSheetId="6" hidden="1">'customers'!$A$1:$I$1446</definedName>
    <definedName name="ExternalData_8" localSheetId="5" hidden="1">'categories'!$A$1:$B$8</definedName>
    <definedName name="ExternalData_9" localSheetId="3" hidden="1">brands!$A$1:$B$10</definedName>
  </definedNames>
  <calcPr calcId="191029"/>
  <pivotCaches>
    <pivotCache cacheId="103" r:id="rId15"/>
    <pivotCache cacheId="104" r:id="rId16"/>
    <pivotCache cacheId="106" r:id="rId17"/>
    <pivotCache cacheId="121" r:id="rId1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" name="orders" connection="WorksheetConnection_Book1!orders"/>
          <x15:modelTable id="customers" name="customers" connection="WorksheetConnection_Book1!customers"/>
          <x15:modelTable id="stores" name="stores" connection="WorksheetConnection_Book1!stores"/>
          <x15:modelTable id="order_items" name="order_items" connection="WorksheetConnection_Book1!order_items"/>
          <x15:modelTable id="products" name="products" connection="WorksheetConnection_Book1!products"/>
          <x15:modelTable id="stocks" name="stocks" connection="WorksheetConnection_Book1!stocks"/>
          <x15:modelTable id="staffs" name="staffs" connection="WorksheetConnection_Book1!staffs"/>
          <x15:modelTable id="brands" name="brands" connection="WorksheetConnection_Book1!brands"/>
          <x15:modelTable id="categories" name="categories" connection="WorksheetConnection_Book1!categories"/>
        </x15:modelTables>
        <x15:modelRelationships>
          <x15:modelRelationship fromTable="orders" fromColumn="customer_id" toTable="customers" toColumn="customer_id"/>
          <x15:modelRelationship fromTable="orders" fromColumn="store_id" toTable="stores" toColumn="store_id"/>
          <x15:modelRelationship fromTable="order_items" fromColumn="order_id" toTable="orders" toColumn="order_id"/>
          <x15:modelRelationship fromTable="order_items" fromColumn="product_id" toTable="products" toColumn="product_id"/>
          <x15:modelRelationship fromTable="products" fromColumn="brand_id" toTable="brands" toColumn="brand_id"/>
          <x15:modelRelationship fromTable="products" fromColumn="category_id" toTable="categories" toColumn="category_id"/>
          <x15:modelRelationship fromTable="stocks" fromColumn="store_id" toTable="stores" toColumn="store_id"/>
          <x15:modelRelationship fromTable="staffs" fromColumn="store_id" toTable="stores" toColumn="store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7" l="1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K1503" i="7"/>
  <c r="K1504" i="7"/>
  <c r="K1505" i="7"/>
  <c r="K1506" i="7"/>
  <c r="K1507" i="7"/>
  <c r="K1508" i="7"/>
  <c r="K1509" i="7"/>
  <c r="K1510" i="7"/>
  <c r="K1511" i="7"/>
  <c r="K1512" i="7"/>
  <c r="K1513" i="7"/>
  <c r="K1514" i="7"/>
  <c r="K1515" i="7"/>
  <c r="K1516" i="7"/>
  <c r="K1517" i="7"/>
  <c r="K1518" i="7"/>
  <c r="K1519" i="7"/>
  <c r="K1520" i="7"/>
  <c r="K1521" i="7"/>
  <c r="K1522" i="7"/>
  <c r="K1523" i="7"/>
  <c r="K1524" i="7"/>
  <c r="K1525" i="7"/>
  <c r="K1526" i="7"/>
  <c r="K1527" i="7"/>
  <c r="K1528" i="7"/>
  <c r="K1529" i="7"/>
  <c r="K1530" i="7"/>
  <c r="K1531" i="7"/>
  <c r="K1532" i="7"/>
  <c r="K1533" i="7"/>
  <c r="K1534" i="7"/>
  <c r="K1535" i="7"/>
  <c r="K1536" i="7"/>
  <c r="K1537" i="7"/>
  <c r="K1538" i="7"/>
  <c r="K1539" i="7"/>
  <c r="K1540" i="7"/>
  <c r="K1541" i="7"/>
  <c r="K1542" i="7"/>
  <c r="K1543" i="7"/>
  <c r="K1544" i="7"/>
  <c r="K1545" i="7"/>
  <c r="K1546" i="7"/>
  <c r="K1547" i="7"/>
  <c r="K1548" i="7"/>
  <c r="K1549" i="7"/>
  <c r="K1550" i="7"/>
  <c r="K1551" i="7"/>
  <c r="K1552" i="7"/>
  <c r="K1553" i="7"/>
  <c r="K1554" i="7"/>
  <c r="K1555" i="7"/>
  <c r="K1556" i="7"/>
  <c r="K1557" i="7"/>
  <c r="K1558" i="7"/>
  <c r="K1559" i="7"/>
  <c r="K1560" i="7"/>
  <c r="K1561" i="7"/>
  <c r="K1562" i="7"/>
  <c r="K1563" i="7"/>
  <c r="K1564" i="7"/>
  <c r="K1565" i="7"/>
  <c r="K1566" i="7"/>
  <c r="K1567" i="7"/>
  <c r="K1568" i="7"/>
  <c r="K1569" i="7"/>
  <c r="K1570" i="7"/>
  <c r="K1571" i="7"/>
  <c r="K1572" i="7"/>
  <c r="K1573" i="7"/>
  <c r="K1574" i="7"/>
  <c r="K1575" i="7"/>
  <c r="K1576" i="7"/>
  <c r="K1577" i="7"/>
  <c r="K1578" i="7"/>
  <c r="K1579" i="7"/>
  <c r="K1580" i="7"/>
  <c r="K1581" i="7"/>
  <c r="K1582" i="7"/>
  <c r="K1583" i="7"/>
  <c r="K1584" i="7"/>
  <c r="K1585" i="7"/>
  <c r="K1586" i="7"/>
  <c r="K1587" i="7"/>
  <c r="K1588" i="7"/>
  <c r="K1589" i="7"/>
  <c r="K1590" i="7"/>
  <c r="K1591" i="7"/>
  <c r="K1592" i="7"/>
  <c r="K1593" i="7"/>
  <c r="K1594" i="7"/>
  <c r="K1595" i="7"/>
  <c r="K1596" i="7"/>
  <c r="K1597" i="7"/>
  <c r="K1598" i="7"/>
  <c r="K1599" i="7"/>
  <c r="K1600" i="7"/>
  <c r="K1601" i="7"/>
  <c r="K1602" i="7"/>
  <c r="K1603" i="7"/>
  <c r="K1604" i="7"/>
  <c r="K1605" i="7"/>
  <c r="K1606" i="7"/>
  <c r="K1607" i="7"/>
  <c r="K1608" i="7"/>
  <c r="K1609" i="7"/>
  <c r="K1610" i="7"/>
  <c r="K1611" i="7"/>
  <c r="K1612" i="7"/>
  <c r="K1613" i="7"/>
  <c r="K1614" i="7"/>
  <c r="K1615" i="7"/>
  <c r="K1616" i="7"/>
  <c r="K1617" i="7"/>
  <c r="K1618" i="7"/>
  <c r="K1619" i="7"/>
  <c r="K1620" i="7"/>
  <c r="K1621" i="7"/>
  <c r="K1622" i="7"/>
  <c r="K1623" i="7"/>
  <c r="K1624" i="7"/>
  <c r="K1625" i="7"/>
  <c r="K1626" i="7"/>
  <c r="K1627" i="7"/>
  <c r="K1628" i="7"/>
  <c r="K1629" i="7"/>
  <c r="K1630" i="7"/>
  <c r="K1631" i="7"/>
  <c r="K1632" i="7"/>
  <c r="K1633" i="7"/>
  <c r="K1634" i="7"/>
  <c r="K1635" i="7"/>
  <c r="K1636" i="7"/>
  <c r="K1637" i="7"/>
  <c r="K1638" i="7"/>
  <c r="K1639" i="7"/>
  <c r="K1640" i="7"/>
  <c r="K1641" i="7"/>
  <c r="K1642" i="7"/>
  <c r="K1643" i="7"/>
  <c r="K1644" i="7"/>
  <c r="K1645" i="7"/>
  <c r="K1646" i="7"/>
  <c r="K1647" i="7"/>
  <c r="K1648" i="7"/>
  <c r="K1649" i="7"/>
  <c r="K1650" i="7"/>
  <c r="K1651" i="7"/>
  <c r="K1652" i="7"/>
  <c r="K1653" i="7"/>
  <c r="K1654" i="7"/>
  <c r="K1655" i="7"/>
  <c r="K1656" i="7"/>
  <c r="K1657" i="7"/>
  <c r="K1658" i="7"/>
  <c r="K1659" i="7"/>
  <c r="K1660" i="7"/>
  <c r="K1661" i="7"/>
  <c r="K1662" i="7"/>
  <c r="K1663" i="7"/>
  <c r="K1664" i="7"/>
  <c r="K1665" i="7"/>
  <c r="K1666" i="7"/>
  <c r="K1667" i="7"/>
  <c r="K1668" i="7"/>
  <c r="K1669" i="7"/>
  <c r="K1670" i="7"/>
  <c r="K1671" i="7"/>
  <c r="K1672" i="7"/>
  <c r="K1673" i="7"/>
  <c r="K1674" i="7"/>
  <c r="K1675" i="7"/>
  <c r="K1676" i="7"/>
  <c r="K1677" i="7"/>
  <c r="K1678" i="7"/>
  <c r="K1679" i="7"/>
  <c r="K1680" i="7"/>
  <c r="K1681" i="7"/>
  <c r="K1682" i="7"/>
  <c r="K1683" i="7"/>
  <c r="K1684" i="7"/>
  <c r="K1685" i="7"/>
  <c r="K1686" i="7"/>
  <c r="K1687" i="7"/>
  <c r="K1688" i="7"/>
  <c r="K1689" i="7"/>
  <c r="K1690" i="7"/>
  <c r="K1691" i="7"/>
  <c r="K1692" i="7"/>
  <c r="K1693" i="7"/>
  <c r="K1694" i="7"/>
  <c r="K1695" i="7"/>
  <c r="K1696" i="7"/>
  <c r="K1697" i="7"/>
  <c r="K1698" i="7"/>
  <c r="K1699" i="7"/>
  <c r="K1700" i="7"/>
  <c r="K1701" i="7"/>
  <c r="K1702" i="7"/>
  <c r="K1703" i="7"/>
  <c r="K1704" i="7"/>
  <c r="K1705" i="7"/>
  <c r="K1706" i="7"/>
  <c r="K1707" i="7"/>
  <c r="K1708" i="7"/>
  <c r="K1709" i="7"/>
  <c r="K1710" i="7"/>
  <c r="K1711" i="7"/>
  <c r="K1712" i="7"/>
  <c r="K1713" i="7"/>
  <c r="K1714" i="7"/>
  <c r="K1715" i="7"/>
  <c r="K1716" i="7"/>
  <c r="K1717" i="7"/>
  <c r="K1718" i="7"/>
  <c r="K1719" i="7"/>
  <c r="K1720" i="7"/>
  <c r="K1721" i="7"/>
  <c r="K1722" i="7"/>
  <c r="K1723" i="7"/>
  <c r="K1724" i="7"/>
  <c r="K1725" i="7"/>
  <c r="K1726" i="7"/>
  <c r="K1727" i="7"/>
  <c r="K1728" i="7"/>
  <c r="K1729" i="7"/>
  <c r="K1730" i="7"/>
  <c r="K1731" i="7"/>
  <c r="K1732" i="7"/>
  <c r="K1733" i="7"/>
  <c r="K1734" i="7"/>
  <c r="K1735" i="7"/>
  <c r="K1736" i="7"/>
  <c r="K1737" i="7"/>
  <c r="K1738" i="7"/>
  <c r="K1739" i="7"/>
  <c r="K1740" i="7"/>
  <c r="K1741" i="7"/>
  <c r="K1742" i="7"/>
  <c r="K1743" i="7"/>
  <c r="K1744" i="7"/>
  <c r="K1745" i="7"/>
  <c r="K1746" i="7"/>
  <c r="K1747" i="7"/>
  <c r="K1748" i="7"/>
  <c r="K1749" i="7"/>
  <c r="K1750" i="7"/>
  <c r="K1751" i="7"/>
  <c r="K1752" i="7"/>
  <c r="K1753" i="7"/>
  <c r="K1754" i="7"/>
  <c r="K1755" i="7"/>
  <c r="K1756" i="7"/>
  <c r="K1757" i="7"/>
  <c r="K1758" i="7"/>
  <c r="K1759" i="7"/>
  <c r="K1760" i="7"/>
  <c r="K1761" i="7"/>
  <c r="K1762" i="7"/>
  <c r="K1763" i="7"/>
  <c r="K1764" i="7"/>
  <c r="K1765" i="7"/>
  <c r="K1766" i="7"/>
  <c r="K1767" i="7"/>
  <c r="K1768" i="7"/>
  <c r="K1769" i="7"/>
  <c r="K1770" i="7"/>
  <c r="K1771" i="7"/>
  <c r="K1772" i="7"/>
  <c r="K1773" i="7"/>
  <c r="K1774" i="7"/>
  <c r="K1775" i="7"/>
  <c r="K1776" i="7"/>
  <c r="K1777" i="7"/>
  <c r="K1778" i="7"/>
  <c r="K1779" i="7"/>
  <c r="K1780" i="7"/>
  <c r="K1781" i="7"/>
  <c r="K1782" i="7"/>
  <c r="K1783" i="7"/>
  <c r="K1784" i="7"/>
  <c r="K1785" i="7"/>
  <c r="K1786" i="7"/>
  <c r="K1787" i="7"/>
  <c r="K1788" i="7"/>
  <c r="K1789" i="7"/>
  <c r="K1790" i="7"/>
  <c r="K1791" i="7"/>
  <c r="K1792" i="7"/>
  <c r="K1793" i="7"/>
  <c r="K1794" i="7"/>
  <c r="K1795" i="7"/>
  <c r="K1796" i="7"/>
  <c r="K1797" i="7"/>
  <c r="K1798" i="7"/>
  <c r="K1799" i="7"/>
  <c r="K1800" i="7"/>
  <c r="K1801" i="7"/>
  <c r="K1802" i="7"/>
  <c r="K1803" i="7"/>
  <c r="K1804" i="7"/>
  <c r="K1805" i="7"/>
  <c r="K1806" i="7"/>
  <c r="K1807" i="7"/>
  <c r="K1808" i="7"/>
  <c r="K1809" i="7"/>
  <c r="K1810" i="7"/>
  <c r="K1811" i="7"/>
  <c r="K1812" i="7"/>
  <c r="K1813" i="7"/>
  <c r="K1814" i="7"/>
  <c r="K1815" i="7"/>
  <c r="K1816" i="7"/>
  <c r="K1817" i="7"/>
  <c r="K1818" i="7"/>
  <c r="K1819" i="7"/>
  <c r="K1820" i="7"/>
  <c r="K1821" i="7"/>
  <c r="K1822" i="7"/>
  <c r="K1823" i="7"/>
  <c r="K1824" i="7"/>
  <c r="K1825" i="7"/>
  <c r="K1826" i="7"/>
  <c r="K1827" i="7"/>
  <c r="K1828" i="7"/>
  <c r="K1829" i="7"/>
  <c r="K1830" i="7"/>
  <c r="K1831" i="7"/>
  <c r="K1832" i="7"/>
  <c r="K1833" i="7"/>
  <c r="K1834" i="7"/>
  <c r="K1835" i="7"/>
  <c r="K1836" i="7"/>
  <c r="K1837" i="7"/>
  <c r="K1838" i="7"/>
  <c r="K1839" i="7"/>
  <c r="K1840" i="7"/>
  <c r="K1841" i="7"/>
  <c r="K1842" i="7"/>
  <c r="K1843" i="7"/>
  <c r="K1844" i="7"/>
  <c r="K1845" i="7"/>
  <c r="K1846" i="7"/>
  <c r="K1847" i="7"/>
  <c r="K1848" i="7"/>
  <c r="K1849" i="7"/>
  <c r="K1850" i="7"/>
  <c r="K1851" i="7"/>
  <c r="K1852" i="7"/>
  <c r="K1853" i="7"/>
  <c r="K1854" i="7"/>
  <c r="K1855" i="7"/>
  <c r="K1856" i="7"/>
  <c r="K1857" i="7"/>
  <c r="K1858" i="7"/>
  <c r="K1859" i="7"/>
  <c r="K1860" i="7"/>
  <c r="K1861" i="7"/>
  <c r="K1862" i="7"/>
  <c r="K1863" i="7"/>
  <c r="K1864" i="7"/>
  <c r="K1865" i="7"/>
  <c r="K1866" i="7"/>
  <c r="K1867" i="7"/>
  <c r="K1868" i="7"/>
  <c r="K1869" i="7"/>
  <c r="K1870" i="7"/>
  <c r="K1871" i="7"/>
  <c r="K1872" i="7"/>
  <c r="K1873" i="7"/>
  <c r="K1874" i="7"/>
  <c r="K1875" i="7"/>
  <c r="K1876" i="7"/>
  <c r="K1877" i="7"/>
  <c r="K1878" i="7"/>
  <c r="K1879" i="7"/>
  <c r="K1880" i="7"/>
  <c r="K1881" i="7"/>
  <c r="K1882" i="7"/>
  <c r="K1883" i="7"/>
  <c r="K1884" i="7"/>
  <c r="K1885" i="7"/>
  <c r="K1886" i="7"/>
  <c r="K1887" i="7"/>
  <c r="K1888" i="7"/>
  <c r="K1889" i="7"/>
  <c r="K1890" i="7"/>
  <c r="K1891" i="7"/>
  <c r="K1892" i="7"/>
  <c r="K1893" i="7"/>
  <c r="K1894" i="7"/>
  <c r="K1895" i="7"/>
  <c r="K1896" i="7"/>
  <c r="K1897" i="7"/>
  <c r="K1898" i="7"/>
  <c r="K1899" i="7"/>
  <c r="K1900" i="7"/>
  <c r="K1901" i="7"/>
  <c r="K1902" i="7"/>
  <c r="K1903" i="7"/>
  <c r="K1904" i="7"/>
  <c r="K1905" i="7"/>
  <c r="K1906" i="7"/>
  <c r="K1907" i="7"/>
  <c r="K1908" i="7"/>
  <c r="K1909" i="7"/>
  <c r="K1910" i="7"/>
  <c r="K1911" i="7"/>
  <c r="K1912" i="7"/>
  <c r="K1913" i="7"/>
  <c r="K1914" i="7"/>
  <c r="K1915" i="7"/>
  <c r="K1916" i="7"/>
  <c r="K1917" i="7"/>
  <c r="K1918" i="7"/>
  <c r="K1919" i="7"/>
  <c r="K1920" i="7"/>
  <c r="K1921" i="7"/>
  <c r="K1922" i="7"/>
  <c r="K1923" i="7"/>
  <c r="K1924" i="7"/>
  <c r="K1925" i="7"/>
  <c r="K1926" i="7"/>
  <c r="K1927" i="7"/>
  <c r="K1928" i="7"/>
  <c r="K1929" i="7"/>
  <c r="K1930" i="7"/>
  <c r="K1931" i="7"/>
  <c r="K1932" i="7"/>
  <c r="K1933" i="7"/>
  <c r="K1934" i="7"/>
  <c r="K1935" i="7"/>
  <c r="K1936" i="7"/>
  <c r="K1937" i="7"/>
  <c r="K1938" i="7"/>
  <c r="K1939" i="7"/>
  <c r="K1940" i="7"/>
  <c r="K1941" i="7"/>
  <c r="K1942" i="7"/>
  <c r="K1943" i="7"/>
  <c r="K1944" i="7"/>
  <c r="K1945" i="7"/>
  <c r="K1946" i="7"/>
  <c r="K1947" i="7"/>
  <c r="K1948" i="7"/>
  <c r="K1949" i="7"/>
  <c r="K1950" i="7"/>
  <c r="K1951" i="7"/>
  <c r="K1952" i="7"/>
  <c r="K1953" i="7"/>
  <c r="K1954" i="7"/>
  <c r="K1955" i="7"/>
  <c r="K1956" i="7"/>
  <c r="K1957" i="7"/>
  <c r="K1958" i="7"/>
  <c r="K1959" i="7"/>
  <c r="K1960" i="7"/>
  <c r="K1961" i="7"/>
  <c r="K1962" i="7"/>
  <c r="K1963" i="7"/>
  <c r="K1964" i="7"/>
  <c r="K1965" i="7"/>
  <c r="K1966" i="7"/>
  <c r="K1967" i="7"/>
  <c r="K1968" i="7"/>
  <c r="K1969" i="7"/>
  <c r="K1970" i="7"/>
  <c r="K1971" i="7"/>
  <c r="K1972" i="7"/>
  <c r="K1973" i="7"/>
  <c r="K1974" i="7"/>
  <c r="K1975" i="7"/>
  <c r="K1976" i="7"/>
  <c r="K1977" i="7"/>
  <c r="K1978" i="7"/>
  <c r="K1979" i="7"/>
  <c r="K1980" i="7"/>
  <c r="K1981" i="7"/>
  <c r="K1982" i="7"/>
  <c r="K1983" i="7"/>
  <c r="K1984" i="7"/>
  <c r="K1985" i="7"/>
  <c r="K1986" i="7"/>
  <c r="K1987" i="7"/>
  <c r="K1988" i="7"/>
  <c r="K1989" i="7"/>
  <c r="K1990" i="7"/>
  <c r="K1991" i="7"/>
  <c r="K1992" i="7"/>
  <c r="K1993" i="7"/>
  <c r="K1994" i="7"/>
  <c r="K1995" i="7"/>
  <c r="K1996" i="7"/>
  <c r="K1997" i="7"/>
  <c r="K1998" i="7"/>
  <c r="K1999" i="7"/>
  <c r="K2000" i="7"/>
  <c r="K2001" i="7"/>
  <c r="K2002" i="7"/>
  <c r="K2003" i="7"/>
  <c r="K2004" i="7"/>
  <c r="K2005" i="7"/>
  <c r="K2006" i="7"/>
  <c r="K2007" i="7"/>
  <c r="K2008" i="7"/>
  <c r="K2009" i="7"/>
  <c r="K2010" i="7"/>
  <c r="K2011" i="7"/>
  <c r="K2012" i="7"/>
  <c r="K2013" i="7"/>
  <c r="K2014" i="7"/>
  <c r="K2015" i="7"/>
  <c r="K2016" i="7"/>
  <c r="K2017" i="7"/>
  <c r="K2018" i="7"/>
  <c r="K2019" i="7"/>
  <c r="K2020" i="7"/>
  <c r="K2021" i="7"/>
  <c r="K2022" i="7"/>
  <c r="K2023" i="7"/>
  <c r="K2024" i="7"/>
  <c r="K2025" i="7"/>
  <c r="K2026" i="7"/>
  <c r="K2027" i="7"/>
  <c r="K2028" i="7"/>
  <c r="K2029" i="7"/>
  <c r="K2030" i="7"/>
  <c r="K2031" i="7"/>
  <c r="K2032" i="7"/>
  <c r="K2033" i="7"/>
  <c r="K2034" i="7"/>
  <c r="K2035" i="7"/>
  <c r="K2036" i="7"/>
  <c r="K2037" i="7"/>
  <c r="K2038" i="7"/>
  <c r="K2039" i="7"/>
  <c r="K2040" i="7"/>
  <c r="K2041" i="7"/>
  <c r="K2042" i="7"/>
  <c r="K2043" i="7"/>
  <c r="K2044" i="7"/>
  <c r="K2045" i="7"/>
  <c r="K2046" i="7"/>
  <c r="K2047" i="7"/>
  <c r="K2048" i="7"/>
  <c r="K2049" i="7"/>
  <c r="K2050" i="7"/>
  <c r="K2051" i="7"/>
  <c r="K2052" i="7"/>
  <c r="K2053" i="7"/>
  <c r="K2054" i="7"/>
  <c r="K2055" i="7"/>
  <c r="K2056" i="7"/>
  <c r="K2057" i="7"/>
  <c r="K2058" i="7"/>
  <c r="K2059" i="7"/>
  <c r="K2060" i="7"/>
  <c r="K2061" i="7"/>
  <c r="K2062" i="7"/>
  <c r="K2063" i="7"/>
  <c r="K2064" i="7"/>
  <c r="K2065" i="7"/>
  <c r="K2066" i="7"/>
  <c r="K2067" i="7"/>
  <c r="K2068" i="7"/>
  <c r="K2069" i="7"/>
  <c r="K2070" i="7"/>
  <c r="K2071" i="7"/>
  <c r="K2072" i="7"/>
  <c r="K2073" i="7"/>
  <c r="K2074" i="7"/>
  <c r="K2075" i="7"/>
  <c r="K2076" i="7"/>
  <c r="K2077" i="7"/>
  <c r="K2078" i="7"/>
  <c r="K2079" i="7"/>
  <c r="K2080" i="7"/>
  <c r="K2081" i="7"/>
  <c r="K2082" i="7"/>
  <c r="K2083" i="7"/>
  <c r="K2084" i="7"/>
  <c r="K2085" i="7"/>
  <c r="K2086" i="7"/>
  <c r="K2087" i="7"/>
  <c r="K2088" i="7"/>
  <c r="K2089" i="7"/>
  <c r="K2090" i="7"/>
  <c r="K2091" i="7"/>
  <c r="K2092" i="7"/>
  <c r="K2093" i="7"/>
  <c r="K2094" i="7"/>
  <c r="K2095" i="7"/>
  <c r="K2096" i="7"/>
  <c r="K2097" i="7"/>
  <c r="K2098" i="7"/>
  <c r="K2099" i="7"/>
  <c r="K2100" i="7"/>
  <c r="K2101" i="7"/>
  <c r="K2102" i="7"/>
  <c r="K2103" i="7"/>
  <c r="K2104" i="7"/>
  <c r="K2105" i="7"/>
  <c r="K2106" i="7"/>
  <c r="K2107" i="7"/>
  <c r="K2108" i="7"/>
  <c r="K2109" i="7"/>
  <c r="K2110" i="7"/>
  <c r="K2111" i="7"/>
  <c r="K2112" i="7"/>
  <c r="K2113" i="7"/>
  <c r="K2114" i="7"/>
  <c r="K2115" i="7"/>
  <c r="K2116" i="7"/>
  <c r="K2117" i="7"/>
  <c r="K2118" i="7"/>
  <c r="K2119" i="7"/>
  <c r="K2120" i="7"/>
  <c r="K2121" i="7"/>
  <c r="K2122" i="7"/>
  <c r="K2123" i="7"/>
  <c r="K2124" i="7"/>
  <c r="K2125" i="7"/>
  <c r="K2126" i="7"/>
  <c r="K2127" i="7"/>
  <c r="K2128" i="7"/>
  <c r="K2129" i="7"/>
  <c r="K2130" i="7"/>
  <c r="K2131" i="7"/>
  <c r="K2132" i="7"/>
  <c r="K2133" i="7"/>
  <c r="K2134" i="7"/>
  <c r="K2135" i="7"/>
  <c r="K2136" i="7"/>
  <c r="K2137" i="7"/>
  <c r="K2138" i="7"/>
  <c r="K2139" i="7"/>
  <c r="K2140" i="7"/>
  <c r="K2141" i="7"/>
  <c r="K2142" i="7"/>
  <c r="K2143" i="7"/>
  <c r="K2144" i="7"/>
  <c r="K2145" i="7"/>
  <c r="K2146" i="7"/>
  <c r="K2147" i="7"/>
  <c r="K2148" i="7"/>
  <c r="K2149" i="7"/>
  <c r="K2150" i="7"/>
  <c r="K2151" i="7"/>
  <c r="K2152" i="7"/>
  <c r="K2153" i="7"/>
  <c r="K2154" i="7"/>
  <c r="K2155" i="7"/>
  <c r="K2156" i="7"/>
  <c r="K2157" i="7"/>
  <c r="K2158" i="7"/>
  <c r="K2159" i="7"/>
  <c r="K2160" i="7"/>
  <c r="K2161" i="7"/>
  <c r="K2162" i="7"/>
  <c r="K2163" i="7"/>
  <c r="K2164" i="7"/>
  <c r="K2165" i="7"/>
  <c r="K2166" i="7"/>
  <c r="K2167" i="7"/>
  <c r="K2168" i="7"/>
  <c r="K2169" i="7"/>
  <c r="K2170" i="7"/>
  <c r="K2171" i="7"/>
  <c r="K2172" i="7"/>
  <c r="K2173" i="7"/>
  <c r="K2174" i="7"/>
  <c r="K2175" i="7"/>
  <c r="K2176" i="7"/>
  <c r="K2177" i="7"/>
  <c r="K2178" i="7"/>
  <c r="K2179" i="7"/>
  <c r="K2180" i="7"/>
  <c r="K2181" i="7"/>
  <c r="K2182" i="7"/>
  <c r="K2183" i="7"/>
  <c r="K2184" i="7"/>
  <c r="K2185" i="7"/>
  <c r="K2186" i="7"/>
  <c r="K2187" i="7"/>
  <c r="K2188" i="7"/>
  <c r="K2189" i="7"/>
  <c r="K2190" i="7"/>
  <c r="K2191" i="7"/>
  <c r="K2192" i="7"/>
  <c r="K2193" i="7"/>
  <c r="K2194" i="7"/>
  <c r="K2195" i="7"/>
  <c r="K2196" i="7"/>
  <c r="K2197" i="7"/>
  <c r="K2198" i="7"/>
  <c r="K2199" i="7"/>
  <c r="K2200" i="7"/>
  <c r="K2201" i="7"/>
  <c r="K2202" i="7"/>
  <c r="K2203" i="7"/>
  <c r="K2204" i="7"/>
  <c r="K2205" i="7"/>
  <c r="K2206" i="7"/>
  <c r="K2207" i="7"/>
  <c r="K2208" i="7"/>
  <c r="K2209" i="7"/>
  <c r="K2210" i="7"/>
  <c r="K2211" i="7"/>
  <c r="K2212" i="7"/>
  <c r="K2213" i="7"/>
  <c r="K2214" i="7"/>
  <c r="K2215" i="7"/>
  <c r="K2216" i="7"/>
  <c r="K2217" i="7"/>
  <c r="K2218" i="7"/>
  <c r="K2219" i="7"/>
  <c r="K2220" i="7"/>
  <c r="K2221" i="7"/>
  <c r="K2222" i="7"/>
  <c r="K2223" i="7"/>
  <c r="K2224" i="7"/>
  <c r="K2225" i="7"/>
  <c r="K2226" i="7"/>
  <c r="K2227" i="7"/>
  <c r="K2228" i="7"/>
  <c r="K2229" i="7"/>
  <c r="K2230" i="7"/>
  <c r="K2231" i="7"/>
  <c r="K2232" i="7"/>
  <c r="K2233" i="7"/>
  <c r="K2234" i="7"/>
  <c r="K2235" i="7"/>
  <c r="K2236" i="7"/>
  <c r="K2237" i="7"/>
  <c r="K2238" i="7"/>
  <c r="K2239" i="7"/>
  <c r="K2240" i="7"/>
  <c r="K2241" i="7"/>
  <c r="K2242" i="7"/>
  <c r="K2243" i="7"/>
  <c r="K2244" i="7"/>
  <c r="K2245" i="7"/>
  <c r="K2246" i="7"/>
  <c r="K2247" i="7"/>
  <c r="K2248" i="7"/>
  <c r="K2249" i="7"/>
  <c r="K2250" i="7"/>
  <c r="K2251" i="7"/>
  <c r="K2252" i="7"/>
  <c r="K2253" i="7"/>
  <c r="K2254" i="7"/>
  <c r="K2255" i="7"/>
  <c r="K2256" i="7"/>
  <c r="K2257" i="7"/>
  <c r="K2258" i="7"/>
  <c r="K2259" i="7"/>
  <c r="K2260" i="7"/>
  <c r="K2261" i="7"/>
  <c r="K2262" i="7"/>
  <c r="K2263" i="7"/>
  <c r="K2264" i="7"/>
  <c r="K2265" i="7"/>
  <c r="K2266" i="7"/>
  <c r="K2267" i="7"/>
  <c r="K2268" i="7"/>
  <c r="K2269" i="7"/>
  <c r="K2270" i="7"/>
  <c r="K2271" i="7"/>
  <c r="K2272" i="7"/>
  <c r="K2273" i="7"/>
  <c r="K2274" i="7"/>
  <c r="K2275" i="7"/>
  <c r="K2276" i="7"/>
  <c r="K2277" i="7"/>
  <c r="K2278" i="7"/>
  <c r="K2279" i="7"/>
  <c r="K2280" i="7"/>
  <c r="K2281" i="7"/>
  <c r="K2282" i="7"/>
  <c r="K2283" i="7"/>
  <c r="K2284" i="7"/>
  <c r="K2285" i="7"/>
  <c r="K2286" i="7"/>
  <c r="K2287" i="7"/>
  <c r="K2288" i="7"/>
  <c r="K2289" i="7"/>
  <c r="K2290" i="7"/>
  <c r="K2291" i="7"/>
  <c r="K2292" i="7"/>
  <c r="K2293" i="7"/>
  <c r="K2294" i="7"/>
  <c r="K2295" i="7"/>
  <c r="K2296" i="7"/>
  <c r="K2297" i="7"/>
  <c r="K2298" i="7"/>
  <c r="K2299" i="7"/>
  <c r="K2300" i="7"/>
  <c r="K2301" i="7"/>
  <c r="K2302" i="7"/>
  <c r="K2303" i="7"/>
  <c r="K2304" i="7"/>
  <c r="K2305" i="7"/>
  <c r="K2306" i="7"/>
  <c r="K2307" i="7"/>
  <c r="K2308" i="7"/>
  <c r="K2309" i="7"/>
  <c r="K2310" i="7"/>
  <c r="K2311" i="7"/>
  <c r="K2312" i="7"/>
  <c r="K2313" i="7"/>
  <c r="K2314" i="7"/>
  <c r="K2315" i="7"/>
  <c r="K2316" i="7"/>
  <c r="K2317" i="7"/>
  <c r="K2318" i="7"/>
  <c r="K2319" i="7"/>
  <c r="K2320" i="7"/>
  <c r="K2321" i="7"/>
  <c r="K2322" i="7"/>
  <c r="K2323" i="7"/>
  <c r="K2324" i="7"/>
  <c r="K2325" i="7"/>
  <c r="K2326" i="7"/>
  <c r="K2327" i="7"/>
  <c r="K2328" i="7"/>
  <c r="K2329" i="7"/>
  <c r="K2330" i="7"/>
  <c r="K2331" i="7"/>
  <c r="K2332" i="7"/>
  <c r="K2333" i="7"/>
  <c r="K2334" i="7"/>
  <c r="K2335" i="7"/>
  <c r="K2336" i="7"/>
  <c r="K2337" i="7"/>
  <c r="K2338" i="7"/>
  <c r="K2339" i="7"/>
  <c r="K2340" i="7"/>
  <c r="K2341" i="7"/>
  <c r="K2342" i="7"/>
  <c r="K2343" i="7"/>
  <c r="K2344" i="7"/>
  <c r="K2345" i="7"/>
  <c r="K2346" i="7"/>
  <c r="K2347" i="7"/>
  <c r="K2348" i="7"/>
  <c r="K2349" i="7"/>
  <c r="K2350" i="7"/>
  <c r="K2351" i="7"/>
  <c r="K2352" i="7"/>
  <c r="K2353" i="7"/>
  <c r="K2354" i="7"/>
  <c r="K2355" i="7"/>
  <c r="K2356" i="7"/>
  <c r="K2357" i="7"/>
  <c r="K2358" i="7"/>
  <c r="K2359" i="7"/>
  <c r="K2360" i="7"/>
  <c r="K2361" i="7"/>
  <c r="K2362" i="7"/>
  <c r="K2363" i="7"/>
  <c r="K2364" i="7"/>
  <c r="K2365" i="7"/>
  <c r="K2366" i="7"/>
  <c r="K2367" i="7"/>
  <c r="K2368" i="7"/>
  <c r="K2369" i="7"/>
  <c r="K2370" i="7"/>
  <c r="K2371" i="7"/>
  <c r="K2372" i="7"/>
  <c r="K2373" i="7"/>
  <c r="K2374" i="7"/>
  <c r="K2375" i="7"/>
  <c r="K2376" i="7"/>
  <c r="K2377" i="7"/>
  <c r="K2378" i="7"/>
  <c r="K2379" i="7"/>
  <c r="K2380" i="7"/>
  <c r="K2381" i="7"/>
  <c r="K2382" i="7"/>
  <c r="K2383" i="7"/>
  <c r="K2384" i="7"/>
  <c r="K2385" i="7"/>
  <c r="K2386" i="7"/>
  <c r="K2387" i="7"/>
  <c r="K2388" i="7"/>
  <c r="K2389" i="7"/>
  <c r="K2390" i="7"/>
  <c r="K2391" i="7"/>
  <c r="K2392" i="7"/>
  <c r="K2393" i="7"/>
  <c r="K2394" i="7"/>
  <c r="K2395" i="7"/>
  <c r="K2396" i="7"/>
  <c r="K2397" i="7"/>
  <c r="K2398" i="7"/>
  <c r="K2399" i="7"/>
  <c r="K2400" i="7"/>
  <c r="K2401" i="7"/>
  <c r="K2402" i="7"/>
  <c r="K2403" i="7"/>
  <c r="K2404" i="7"/>
  <c r="K2405" i="7"/>
  <c r="K2406" i="7"/>
  <c r="K2407" i="7"/>
  <c r="K2408" i="7"/>
  <c r="K2409" i="7"/>
  <c r="K2410" i="7"/>
  <c r="K2411" i="7"/>
  <c r="K2412" i="7"/>
  <c r="K2413" i="7"/>
  <c r="K2414" i="7"/>
  <c r="K2415" i="7"/>
  <c r="K2416" i="7"/>
  <c r="K2417" i="7"/>
  <c r="K2418" i="7"/>
  <c r="K2419" i="7"/>
  <c r="K2420" i="7"/>
  <c r="K2421" i="7"/>
  <c r="K2422" i="7"/>
  <c r="K2423" i="7"/>
  <c r="K2424" i="7"/>
  <c r="K2425" i="7"/>
  <c r="K2426" i="7"/>
  <c r="K2427" i="7"/>
  <c r="K2428" i="7"/>
  <c r="K2429" i="7"/>
  <c r="K2430" i="7"/>
  <c r="K2431" i="7"/>
  <c r="K2432" i="7"/>
  <c r="K2433" i="7"/>
  <c r="K2434" i="7"/>
  <c r="K2435" i="7"/>
  <c r="K2436" i="7"/>
  <c r="K2437" i="7"/>
  <c r="K2438" i="7"/>
  <c r="K2439" i="7"/>
  <c r="K2440" i="7"/>
  <c r="K2441" i="7"/>
  <c r="K2442" i="7"/>
  <c r="K2443" i="7"/>
  <c r="K2444" i="7"/>
  <c r="K2445" i="7"/>
  <c r="K2446" i="7"/>
  <c r="K2447" i="7"/>
  <c r="K2448" i="7"/>
  <c r="K2449" i="7"/>
  <c r="K2450" i="7"/>
  <c r="K2451" i="7"/>
  <c r="K2452" i="7"/>
  <c r="K2453" i="7"/>
  <c r="K2454" i="7"/>
  <c r="K2455" i="7"/>
  <c r="K2456" i="7"/>
  <c r="K2457" i="7"/>
  <c r="K2458" i="7"/>
  <c r="K2459" i="7"/>
  <c r="K2460" i="7"/>
  <c r="K2461" i="7"/>
  <c r="K2462" i="7"/>
  <c r="K2463" i="7"/>
  <c r="K2464" i="7"/>
  <c r="K2465" i="7"/>
  <c r="K2466" i="7"/>
  <c r="K2467" i="7"/>
  <c r="K2468" i="7"/>
  <c r="K2469" i="7"/>
  <c r="K2470" i="7"/>
  <c r="K2471" i="7"/>
  <c r="K2472" i="7"/>
  <c r="K2473" i="7"/>
  <c r="K2474" i="7"/>
  <c r="K2475" i="7"/>
  <c r="K2476" i="7"/>
  <c r="K2477" i="7"/>
  <c r="K2478" i="7"/>
  <c r="K2479" i="7"/>
  <c r="K2480" i="7"/>
  <c r="K2481" i="7"/>
  <c r="K2482" i="7"/>
  <c r="K2483" i="7"/>
  <c r="K2484" i="7"/>
  <c r="K2485" i="7"/>
  <c r="K2486" i="7"/>
  <c r="K2487" i="7"/>
  <c r="K2488" i="7"/>
  <c r="K2489" i="7"/>
  <c r="K2490" i="7"/>
  <c r="K2491" i="7"/>
  <c r="K2492" i="7"/>
  <c r="K2493" i="7"/>
  <c r="K2494" i="7"/>
  <c r="K2495" i="7"/>
  <c r="K2496" i="7"/>
  <c r="K2497" i="7"/>
  <c r="K2498" i="7"/>
  <c r="K2499" i="7"/>
  <c r="K2500" i="7"/>
  <c r="K2501" i="7"/>
  <c r="K2502" i="7"/>
  <c r="K2503" i="7"/>
  <c r="K2504" i="7"/>
  <c r="K2505" i="7"/>
  <c r="K2506" i="7"/>
  <c r="K2507" i="7"/>
  <c r="K2508" i="7"/>
  <c r="K2509" i="7"/>
  <c r="K2510" i="7"/>
  <c r="K2511" i="7"/>
  <c r="K2512" i="7"/>
  <c r="K2513" i="7"/>
  <c r="K2514" i="7"/>
  <c r="K2515" i="7"/>
  <c r="K2516" i="7"/>
  <c r="K2517" i="7"/>
  <c r="K2518" i="7"/>
  <c r="K2519" i="7"/>
  <c r="K2520" i="7"/>
  <c r="K2521" i="7"/>
  <c r="K2522" i="7"/>
  <c r="K2523" i="7"/>
  <c r="K2524" i="7"/>
  <c r="K2525" i="7"/>
  <c r="K2526" i="7"/>
  <c r="K2527" i="7"/>
  <c r="K2528" i="7"/>
  <c r="K2529" i="7"/>
  <c r="K2530" i="7"/>
  <c r="K2531" i="7"/>
  <c r="K2532" i="7"/>
  <c r="K2533" i="7"/>
  <c r="K2534" i="7"/>
  <c r="K2535" i="7"/>
  <c r="K2536" i="7"/>
  <c r="K2537" i="7"/>
  <c r="K2538" i="7"/>
  <c r="K2539" i="7"/>
  <c r="K2540" i="7"/>
  <c r="K2541" i="7"/>
  <c r="K2542" i="7"/>
  <c r="K2543" i="7"/>
  <c r="K2544" i="7"/>
  <c r="K2545" i="7"/>
  <c r="K2546" i="7"/>
  <c r="K2547" i="7"/>
  <c r="K2548" i="7"/>
  <c r="K2549" i="7"/>
  <c r="K2550" i="7"/>
  <c r="K2551" i="7"/>
  <c r="K2552" i="7"/>
  <c r="K2553" i="7"/>
  <c r="K2554" i="7"/>
  <c r="K2555" i="7"/>
  <c r="K2556" i="7"/>
  <c r="K2557" i="7"/>
  <c r="K2558" i="7"/>
  <c r="K2559" i="7"/>
  <c r="K2560" i="7"/>
  <c r="K2561" i="7"/>
  <c r="K2562" i="7"/>
  <c r="K2563" i="7"/>
  <c r="K2564" i="7"/>
  <c r="K2565" i="7"/>
  <c r="K2566" i="7"/>
  <c r="K2567" i="7"/>
  <c r="K2568" i="7"/>
  <c r="K2569" i="7"/>
  <c r="K2570" i="7"/>
  <c r="K2571" i="7"/>
  <c r="K2572" i="7"/>
  <c r="K2573" i="7"/>
  <c r="K2574" i="7"/>
  <c r="K2575" i="7"/>
  <c r="K2576" i="7"/>
  <c r="K2577" i="7"/>
  <c r="K2578" i="7"/>
  <c r="K2579" i="7"/>
  <c r="K2580" i="7"/>
  <c r="K2581" i="7"/>
  <c r="K2582" i="7"/>
  <c r="K2583" i="7"/>
  <c r="K2584" i="7"/>
  <c r="K2585" i="7"/>
  <c r="K2586" i="7"/>
  <c r="K2587" i="7"/>
  <c r="K2588" i="7"/>
  <c r="K2589" i="7"/>
  <c r="K2590" i="7"/>
  <c r="K2591" i="7"/>
  <c r="K2592" i="7"/>
  <c r="K2593" i="7"/>
  <c r="K2594" i="7"/>
  <c r="K2595" i="7"/>
  <c r="K2596" i="7"/>
  <c r="K2597" i="7"/>
  <c r="K2598" i="7"/>
  <c r="K2599" i="7"/>
  <c r="K2600" i="7"/>
  <c r="K2601" i="7"/>
  <c r="K2602" i="7"/>
  <c r="K2603" i="7"/>
  <c r="K2604" i="7"/>
  <c r="K2605" i="7"/>
  <c r="K2606" i="7"/>
  <c r="K2607" i="7"/>
  <c r="K2608" i="7"/>
  <c r="K2609" i="7"/>
  <c r="K2610" i="7"/>
  <c r="K2611" i="7"/>
  <c r="K2612" i="7"/>
  <c r="K2613" i="7"/>
  <c r="K2614" i="7"/>
  <c r="K2615" i="7"/>
  <c r="K2616" i="7"/>
  <c r="K2617" i="7"/>
  <c r="K2618" i="7"/>
  <c r="K2619" i="7"/>
  <c r="K2620" i="7"/>
  <c r="K2621" i="7"/>
  <c r="K2622" i="7"/>
  <c r="K2623" i="7"/>
  <c r="K2624" i="7"/>
  <c r="K2625" i="7"/>
  <c r="K2626" i="7"/>
  <c r="K2627" i="7"/>
  <c r="K2628" i="7"/>
  <c r="K2629" i="7"/>
  <c r="K2630" i="7"/>
  <c r="K2631" i="7"/>
  <c r="K2632" i="7"/>
  <c r="K2633" i="7"/>
  <c r="K2634" i="7"/>
  <c r="K2635" i="7"/>
  <c r="K2636" i="7"/>
  <c r="K2637" i="7"/>
  <c r="K2638" i="7"/>
  <c r="K2639" i="7"/>
  <c r="K2640" i="7"/>
  <c r="K2641" i="7"/>
  <c r="K2642" i="7"/>
  <c r="K2643" i="7"/>
  <c r="K2644" i="7"/>
  <c r="K2645" i="7"/>
  <c r="K2646" i="7"/>
  <c r="K2647" i="7"/>
  <c r="K2648" i="7"/>
  <c r="K2649" i="7"/>
  <c r="K2650" i="7"/>
  <c r="K2651" i="7"/>
  <c r="K2652" i="7"/>
  <c r="K2653" i="7"/>
  <c r="K2654" i="7"/>
  <c r="K2655" i="7"/>
  <c r="K2656" i="7"/>
  <c r="K2657" i="7"/>
  <c r="K2658" i="7"/>
  <c r="K2659" i="7"/>
  <c r="K2660" i="7"/>
  <c r="K2661" i="7"/>
  <c r="K2662" i="7"/>
  <c r="K2663" i="7"/>
  <c r="K2664" i="7"/>
  <c r="K2665" i="7"/>
  <c r="K2666" i="7"/>
  <c r="K2667" i="7"/>
  <c r="K2668" i="7"/>
  <c r="K2669" i="7"/>
  <c r="K2670" i="7"/>
  <c r="K2671" i="7"/>
  <c r="K2672" i="7"/>
  <c r="K2673" i="7"/>
  <c r="K2674" i="7"/>
  <c r="K2675" i="7"/>
  <c r="K2676" i="7"/>
  <c r="K2677" i="7"/>
  <c r="K2678" i="7"/>
  <c r="K2679" i="7"/>
  <c r="K2680" i="7"/>
  <c r="K2681" i="7"/>
  <c r="K2682" i="7"/>
  <c r="K2683" i="7"/>
  <c r="K2684" i="7"/>
  <c r="K2685" i="7"/>
  <c r="K2686" i="7"/>
  <c r="K2687" i="7"/>
  <c r="K2688" i="7"/>
  <c r="K2689" i="7"/>
  <c r="K2690" i="7"/>
  <c r="K2691" i="7"/>
  <c r="K2692" i="7"/>
  <c r="K2693" i="7"/>
  <c r="K2694" i="7"/>
  <c r="K2695" i="7"/>
  <c r="K2696" i="7"/>
  <c r="K2697" i="7"/>
  <c r="K2698" i="7"/>
  <c r="K2699" i="7"/>
  <c r="K2700" i="7"/>
  <c r="K2701" i="7"/>
  <c r="K2702" i="7"/>
  <c r="K2703" i="7"/>
  <c r="K2704" i="7"/>
  <c r="K2705" i="7"/>
  <c r="K2706" i="7"/>
  <c r="K2707" i="7"/>
  <c r="K2708" i="7"/>
  <c r="K2709" i="7"/>
  <c r="K2710" i="7"/>
  <c r="K2711" i="7"/>
  <c r="K2712" i="7"/>
  <c r="K2713" i="7"/>
  <c r="K2714" i="7"/>
  <c r="K2715" i="7"/>
  <c r="K2716" i="7"/>
  <c r="K2717" i="7"/>
  <c r="K2718" i="7"/>
  <c r="K2719" i="7"/>
  <c r="K2720" i="7"/>
  <c r="K2721" i="7"/>
  <c r="K2722" i="7"/>
  <c r="K2723" i="7"/>
  <c r="K2724" i="7"/>
  <c r="K2725" i="7"/>
  <c r="K2726" i="7"/>
  <c r="K2727" i="7"/>
  <c r="K2728" i="7"/>
  <c r="K2729" i="7"/>
  <c r="K2730" i="7"/>
  <c r="K2731" i="7"/>
  <c r="K2732" i="7"/>
  <c r="K2733" i="7"/>
  <c r="K2734" i="7"/>
  <c r="K2735" i="7"/>
  <c r="K2736" i="7"/>
  <c r="K2737" i="7"/>
  <c r="K2738" i="7"/>
  <c r="K2739" i="7"/>
  <c r="K2740" i="7"/>
  <c r="K2741" i="7"/>
  <c r="K2742" i="7"/>
  <c r="K2743" i="7"/>
  <c r="K2744" i="7"/>
  <c r="K2745" i="7"/>
  <c r="K2746" i="7"/>
  <c r="K2747" i="7"/>
  <c r="K2748" i="7"/>
  <c r="K2749" i="7"/>
  <c r="K2750" i="7"/>
  <c r="K2751" i="7"/>
  <c r="K2752" i="7"/>
  <c r="K2753" i="7"/>
  <c r="K2754" i="7"/>
  <c r="K2755" i="7"/>
  <c r="K2756" i="7"/>
  <c r="K2757" i="7"/>
  <c r="K2758" i="7"/>
  <c r="K2759" i="7"/>
  <c r="K2760" i="7"/>
  <c r="K2761" i="7"/>
  <c r="K2762" i="7"/>
  <c r="K2763" i="7"/>
  <c r="K2764" i="7"/>
  <c r="K2765" i="7"/>
  <c r="K2766" i="7"/>
  <c r="K2767" i="7"/>
  <c r="K2768" i="7"/>
  <c r="K2769" i="7"/>
  <c r="K2770" i="7"/>
  <c r="K2771" i="7"/>
  <c r="K2772" i="7"/>
  <c r="K2773" i="7"/>
  <c r="K2774" i="7"/>
  <c r="K2775" i="7"/>
  <c r="K2776" i="7"/>
  <c r="K2777" i="7"/>
  <c r="K2778" i="7"/>
  <c r="K2779" i="7"/>
  <c r="K2780" i="7"/>
  <c r="K2781" i="7"/>
  <c r="K2782" i="7"/>
  <c r="K2783" i="7"/>
  <c r="K2784" i="7"/>
  <c r="K2785" i="7"/>
  <c r="K2786" i="7"/>
  <c r="K2787" i="7"/>
  <c r="K2788" i="7"/>
  <c r="K2789" i="7"/>
  <c r="K2790" i="7"/>
  <c r="K2791" i="7"/>
  <c r="K2792" i="7"/>
  <c r="K2793" i="7"/>
  <c r="K2794" i="7"/>
  <c r="K2795" i="7"/>
  <c r="K2796" i="7"/>
  <c r="K2797" i="7"/>
  <c r="K2798" i="7"/>
  <c r="K2799" i="7"/>
  <c r="K2800" i="7"/>
  <c r="K2801" i="7"/>
  <c r="K2802" i="7"/>
  <c r="K2803" i="7"/>
  <c r="K2804" i="7"/>
  <c r="K2805" i="7"/>
  <c r="K2806" i="7"/>
  <c r="K2807" i="7"/>
  <c r="K2808" i="7"/>
  <c r="K2809" i="7"/>
  <c r="K2810" i="7"/>
  <c r="K2811" i="7"/>
  <c r="K2812" i="7"/>
  <c r="K2813" i="7"/>
  <c r="K2814" i="7"/>
  <c r="K2815" i="7"/>
  <c r="K2816" i="7"/>
  <c r="K2817" i="7"/>
  <c r="K2818" i="7"/>
  <c r="K2819" i="7"/>
  <c r="K2820" i="7"/>
  <c r="K2821" i="7"/>
  <c r="K2822" i="7"/>
  <c r="K2823" i="7"/>
  <c r="K2824" i="7"/>
  <c r="K2825" i="7"/>
  <c r="K2826" i="7"/>
  <c r="K2827" i="7"/>
  <c r="K2828" i="7"/>
  <c r="K2829" i="7"/>
  <c r="K2830" i="7"/>
  <c r="K2831" i="7"/>
  <c r="K2832" i="7"/>
  <c r="K2833" i="7"/>
  <c r="K2834" i="7"/>
  <c r="K2835" i="7"/>
  <c r="K2836" i="7"/>
  <c r="K2837" i="7"/>
  <c r="K2838" i="7"/>
  <c r="K2839" i="7"/>
  <c r="K2840" i="7"/>
  <c r="K2841" i="7"/>
  <c r="K2842" i="7"/>
  <c r="K2843" i="7"/>
  <c r="K2844" i="7"/>
  <c r="K2845" i="7"/>
  <c r="K2846" i="7"/>
  <c r="K2847" i="7"/>
  <c r="K2848" i="7"/>
  <c r="K2849" i="7"/>
  <c r="K2850" i="7"/>
  <c r="K2851" i="7"/>
  <c r="K2852" i="7"/>
  <c r="K2853" i="7"/>
  <c r="K2854" i="7"/>
  <c r="K2855" i="7"/>
  <c r="K2856" i="7"/>
  <c r="K2857" i="7"/>
  <c r="K2858" i="7"/>
  <c r="K2859" i="7"/>
  <c r="K2860" i="7"/>
  <c r="K2861" i="7"/>
  <c r="K2862" i="7"/>
  <c r="K2863" i="7"/>
  <c r="K2864" i="7"/>
  <c r="K2865" i="7"/>
  <c r="K2866" i="7"/>
  <c r="K2867" i="7"/>
  <c r="K2868" i="7"/>
  <c r="K2869" i="7"/>
  <c r="K2870" i="7"/>
  <c r="K2871" i="7"/>
  <c r="K2872" i="7"/>
  <c r="K2873" i="7"/>
  <c r="K2874" i="7"/>
  <c r="K2875" i="7"/>
  <c r="K2876" i="7"/>
  <c r="K2877" i="7"/>
  <c r="K2878" i="7"/>
  <c r="K2879" i="7"/>
  <c r="K2880" i="7"/>
  <c r="K2881" i="7"/>
  <c r="K2882" i="7"/>
  <c r="K2883" i="7"/>
  <c r="K2884" i="7"/>
  <c r="K2885" i="7"/>
  <c r="K2886" i="7"/>
  <c r="K2887" i="7"/>
  <c r="K2888" i="7"/>
  <c r="K2889" i="7"/>
  <c r="K2890" i="7"/>
  <c r="K2891" i="7"/>
  <c r="K2892" i="7"/>
  <c r="K2893" i="7"/>
  <c r="K2894" i="7"/>
  <c r="K2895" i="7"/>
  <c r="K2896" i="7"/>
  <c r="K2897" i="7"/>
  <c r="K2898" i="7"/>
  <c r="K2899" i="7"/>
  <c r="K2900" i="7"/>
  <c r="K2901" i="7"/>
  <c r="K2902" i="7"/>
  <c r="K2903" i="7"/>
  <c r="K2904" i="7"/>
  <c r="K2905" i="7"/>
  <c r="K2906" i="7"/>
  <c r="K2907" i="7"/>
  <c r="K2908" i="7"/>
  <c r="K2909" i="7"/>
  <c r="K2910" i="7"/>
  <c r="K2911" i="7"/>
  <c r="K2912" i="7"/>
  <c r="K2913" i="7"/>
  <c r="K2914" i="7"/>
  <c r="K2915" i="7"/>
  <c r="K2916" i="7"/>
  <c r="K2917" i="7"/>
  <c r="K2918" i="7"/>
  <c r="K2919" i="7"/>
  <c r="K2920" i="7"/>
  <c r="K2921" i="7"/>
  <c r="K2922" i="7"/>
  <c r="K2923" i="7"/>
  <c r="K2924" i="7"/>
  <c r="K2925" i="7"/>
  <c r="K2926" i="7"/>
  <c r="K2927" i="7"/>
  <c r="K2928" i="7"/>
  <c r="K2929" i="7"/>
  <c r="K2930" i="7"/>
  <c r="K2931" i="7"/>
  <c r="K2932" i="7"/>
  <c r="K2933" i="7"/>
  <c r="K2934" i="7"/>
  <c r="K2935" i="7"/>
  <c r="K2936" i="7"/>
  <c r="K2937" i="7"/>
  <c r="K2938" i="7"/>
  <c r="K2939" i="7"/>
  <c r="K2940" i="7"/>
  <c r="K2941" i="7"/>
  <c r="K2942" i="7"/>
  <c r="K2943" i="7"/>
  <c r="K2944" i="7"/>
  <c r="K2945" i="7"/>
  <c r="K2946" i="7"/>
  <c r="K2947" i="7"/>
  <c r="K2948" i="7"/>
  <c r="K2949" i="7"/>
  <c r="K2950" i="7"/>
  <c r="K2951" i="7"/>
  <c r="K2952" i="7"/>
  <c r="K2953" i="7"/>
  <c r="K2954" i="7"/>
  <c r="K2955" i="7"/>
  <c r="K2956" i="7"/>
  <c r="K2957" i="7"/>
  <c r="K2958" i="7"/>
  <c r="K2959" i="7"/>
  <c r="K2960" i="7"/>
  <c r="K2961" i="7"/>
  <c r="K2962" i="7"/>
  <c r="K2963" i="7"/>
  <c r="K2964" i="7"/>
  <c r="K2965" i="7"/>
  <c r="K2966" i="7"/>
  <c r="K2967" i="7"/>
  <c r="K2968" i="7"/>
  <c r="K2969" i="7"/>
  <c r="K2970" i="7"/>
  <c r="K2971" i="7"/>
  <c r="K2972" i="7"/>
  <c r="K2973" i="7"/>
  <c r="K2974" i="7"/>
  <c r="K2975" i="7"/>
  <c r="K2976" i="7"/>
  <c r="K2977" i="7"/>
  <c r="K2978" i="7"/>
  <c r="K2979" i="7"/>
  <c r="K2980" i="7"/>
  <c r="K2981" i="7"/>
  <c r="K2982" i="7"/>
  <c r="K2983" i="7"/>
  <c r="K2984" i="7"/>
  <c r="K2985" i="7"/>
  <c r="K2986" i="7"/>
  <c r="K2987" i="7"/>
  <c r="K2988" i="7"/>
  <c r="K2989" i="7"/>
  <c r="K2990" i="7"/>
  <c r="K2991" i="7"/>
  <c r="K2992" i="7"/>
  <c r="K2993" i="7"/>
  <c r="K2994" i="7"/>
  <c r="K2995" i="7"/>
  <c r="K2996" i="7"/>
  <c r="K2997" i="7"/>
  <c r="K2998" i="7"/>
  <c r="K2999" i="7"/>
  <c r="K3000" i="7"/>
  <c r="K3001" i="7"/>
  <c r="K3002" i="7"/>
  <c r="K3003" i="7"/>
  <c r="K3004" i="7"/>
  <c r="K3005" i="7"/>
  <c r="K3006" i="7"/>
  <c r="K3007" i="7"/>
  <c r="K3008" i="7"/>
  <c r="K3009" i="7"/>
  <c r="K3010" i="7"/>
  <c r="K3011" i="7"/>
  <c r="K3012" i="7"/>
  <c r="K3013" i="7"/>
  <c r="K3014" i="7"/>
  <c r="K3015" i="7"/>
  <c r="K3016" i="7"/>
  <c r="K3017" i="7"/>
  <c r="K3018" i="7"/>
  <c r="K3019" i="7"/>
  <c r="K3020" i="7"/>
  <c r="K3021" i="7"/>
  <c r="K3022" i="7"/>
  <c r="K3023" i="7"/>
  <c r="K3024" i="7"/>
  <c r="K3025" i="7"/>
  <c r="K3026" i="7"/>
  <c r="K3027" i="7"/>
  <c r="K3028" i="7"/>
  <c r="K3029" i="7"/>
  <c r="K3030" i="7"/>
  <c r="K3031" i="7"/>
  <c r="K3032" i="7"/>
  <c r="K3033" i="7"/>
  <c r="K3034" i="7"/>
  <c r="K3035" i="7"/>
  <c r="K3036" i="7"/>
  <c r="K3037" i="7"/>
  <c r="K3038" i="7"/>
  <c r="K3039" i="7"/>
  <c r="K3040" i="7"/>
  <c r="K3041" i="7"/>
  <c r="K3042" i="7"/>
  <c r="K3043" i="7"/>
  <c r="K3044" i="7"/>
  <c r="K3045" i="7"/>
  <c r="K3046" i="7"/>
  <c r="K3047" i="7"/>
  <c r="K3048" i="7"/>
  <c r="K3049" i="7"/>
  <c r="K3050" i="7"/>
  <c r="K3051" i="7"/>
  <c r="K3052" i="7"/>
  <c r="K3053" i="7"/>
  <c r="K3054" i="7"/>
  <c r="K3055" i="7"/>
  <c r="K3056" i="7"/>
  <c r="K3057" i="7"/>
  <c r="K3058" i="7"/>
  <c r="K3059" i="7"/>
  <c r="K3060" i="7"/>
  <c r="K3061" i="7"/>
  <c r="K3062" i="7"/>
  <c r="K3063" i="7"/>
  <c r="K3064" i="7"/>
  <c r="K3065" i="7"/>
  <c r="K3066" i="7"/>
  <c r="K3067" i="7"/>
  <c r="K3068" i="7"/>
  <c r="K3069" i="7"/>
  <c r="K3070" i="7"/>
  <c r="K3071" i="7"/>
  <c r="K3072" i="7"/>
  <c r="K3073" i="7"/>
  <c r="K3074" i="7"/>
  <c r="K3075" i="7"/>
  <c r="K3076" i="7"/>
  <c r="K3077" i="7"/>
  <c r="K3078" i="7"/>
  <c r="K3079" i="7"/>
  <c r="K3080" i="7"/>
  <c r="K3081" i="7"/>
  <c r="K3082" i="7"/>
  <c r="K3083" i="7"/>
  <c r="K3084" i="7"/>
  <c r="K3085" i="7"/>
  <c r="K3086" i="7"/>
  <c r="K3087" i="7"/>
  <c r="K3088" i="7"/>
  <c r="K3089" i="7"/>
  <c r="K3090" i="7"/>
  <c r="K3091" i="7"/>
  <c r="K3092" i="7"/>
  <c r="K3093" i="7"/>
  <c r="K3094" i="7"/>
  <c r="K3095" i="7"/>
  <c r="K3096" i="7"/>
  <c r="K3097" i="7"/>
  <c r="K3098" i="7"/>
  <c r="K3099" i="7"/>
  <c r="K3100" i="7"/>
  <c r="K3101" i="7"/>
  <c r="K3102" i="7"/>
  <c r="K3103" i="7"/>
  <c r="K3104" i="7"/>
  <c r="K3105" i="7"/>
  <c r="K3106" i="7"/>
  <c r="K3107" i="7"/>
  <c r="K3108" i="7"/>
  <c r="K3109" i="7"/>
  <c r="K3110" i="7"/>
  <c r="K3111" i="7"/>
  <c r="K3112" i="7"/>
  <c r="K3113" i="7"/>
  <c r="K3114" i="7"/>
  <c r="K3115" i="7"/>
  <c r="K3116" i="7"/>
  <c r="K3117" i="7"/>
  <c r="K3118" i="7"/>
  <c r="K3119" i="7"/>
  <c r="K3120" i="7"/>
  <c r="K3121" i="7"/>
  <c r="K3122" i="7"/>
  <c r="K3123" i="7"/>
  <c r="K3124" i="7"/>
  <c r="K3125" i="7"/>
  <c r="K3126" i="7"/>
  <c r="K3127" i="7"/>
  <c r="K3128" i="7"/>
  <c r="K3129" i="7"/>
  <c r="K3130" i="7"/>
  <c r="K3131" i="7"/>
  <c r="K3132" i="7"/>
  <c r="K3133" i="7"/>
  <c r="K3134" i="7"/>
  <c r="K3135" i="7"/>
  <c r="K3136" i="7"/>
  <c r="K3137" i="7"/>
  <c r="K3138" i="7"/>
  <c r="K3139" i="7"/>
  <c r="K3140" i="7"/>
  <c r="K3141" i="7"/>
  <c r="K3142" i="7"/>
  <c r="K3143" i="7"/>
  <c r="K3144" i="7"/>
  <c r="K3145" i="7"/>
  <c r="K3146" i="7"/>
  <c r="K3147" i="7"/>
  <c r="K3148" i="7"/>
  <c r="K3149" i="7"/>
  <c r="K3150" i="7"/>
  <c r="K3151" i="7"/>
  <c r="K3152" i="7"/>
  <c r="K3153" i="7"/>
  <c r="K3154" i="7"/>
  <c r="K3155" i="7"/>
  <c r="K3156" i="7"/>
  <c r="K3157" i="7"/>
  <c r="K3158" i="7"/>
  <c r="K3159" i="7"/>
  <c r="K3160" i="7"/>
  <c r="K3161" i="7"/>
  <c r="K3162" i="7"/>
  <c r="K3163" i="7"/>
  <c r="K3164" i="7"/>
  <c r="K3165" i="7"/>
  <c r="K3166" i="7"/>
  <c r="K3167" i="7"/>
  <c r="K3168" i="7"/>
  <c r="K3169" i="7"/>
  <c r="K3170" i="7"/>
  <c r="K3171" i="7"/>
  <c r="K3172" i="7"/>
  <c r="K3173" i="7"/>
  <c r="K3174" i="7"/>
  <c r="K3175" i="7"/>
  <c r="K3176" i="7"/>
  <c r="K3177" i="7"/>
  <c r="K3178" i="7"/>
  <c r="K3179" i="7"/>
  <c r="K3180" i="7"/>
  <c r="K3181" i="7"/>
  <c r="K3182" i="7"/>
  <c r="K3183" i="7"/>
  <c r="K3184" i="7"/>
  <c r="K3185" i="7"/>
  <c r="K3186" i="7"/>
  <c r="K3187" i="7"/>
  <c r="K3188" i="7"/>
  <c r="K3189" i="7"/>
  <c r="K3190" i="7"/>
  <c r="K3191" i="7"/>
  <c r="K3192" i="7"/>
  <c r="K3193" i="7"/>
  <c r="K3194" i="7"/>
  <c r="K3195" i="7"/>
  <c r="K3196" i="7"/>
  <c r="K3197" i="7"/>
  <c r="K3198" i="7"/>
  <c r="K3199" i="7"/>
  <c r="K3200" i="7"/>
  <c r="K3201" i="7"/>
  <c r="K3202" i="7"/>
  <c r="K3203" i="7"/>
  <c r="K3204" i="7"/>
  <c r="K3205" i="7"/>
  <c r="K3206" i="7"/>
  <c r="K3207" i="7"/>
  <c r="K3208" i="7"/>
  <c r="K3209" i="7"/>
  <c r="K3210" i="7"/>
  <c r="K3211" i="7"/>
  <c r="K3212" i="7"/>
  <c r="K3213" i="7"/>
  <c r="K3214" i="7"/>
  <c r="K3215" i="7"/>
  <c r="K3216" i="7"/>
  <c r="K3217" i="7"/>
  <c r="K3218" i="7"/>
  <c r="K3219" i="7"/>
  <c r="K3220" i="7"/>
  <c r="K3221" i="7"/>
  <c r="K3222" i="7"/>
  <c r="K3223" i="7"/>
  <c r="K3224" i="7"/>
  <c r="K3225" i="7"/>
  <c r="K3226" i="7"/>
  <c r="K3227" i="7"/>
  <c r="K3228" i="7"/>
  <c r="K3229" i="7"/>
  <c r="K3230" i="7"/>
  <c r="K3231" i="7"/>
  <c r="K3232" i="7"/>
  <c r="K3233" i="7"/>
  <c r="K3234" i="7"/>
  <c r="K3235" i="7"/>
  <c r="K3236" i="7"/>
  <c r="K3237" i="7"/>
  <c r="K3238" i="7"/>
  <c r="K3239" i="7"/>
  <c r="K3240" i="7"/>
  <c r="K3241" i="7"/>
  <c r="K3242" i="7"/>
  <c r="K3243" i="7"/>
  <c r="K3244" i="7"/>
  <c r="K3245" i="7"/>
  <c r="K3246" i="7"/>
  <c r="K3247" i="7"/>
  <c r="K3248" i="7"/>
  <c r="K3249" i="7"/>
  <c r="K3250" i="7"/>
  <c r="K3251" i="7"/>
  <c r="K3252" i="7"/>
  <c r="K3253" i="7"/>
  <c r="K3254" i="7"/>
  <c r="K3255" i="7"/>
  <c r="K3256" i="7"/>
  <c r="K3257" i="7"/>
  <c r="K3258" i="7"/>
  <c r="K3259" i="7"/>
  <c r="K3260" i="7"/>
  <c r="K3261" i="7"/>
  <c r="K3262" i="7"/>
  <c r="K3263" i="7"/>
  <c r="K3264" i="7"/>
  <c r="K3265" i="7"/>
  <c r="K3266" i="7"/>
  <c r="K3267" i="7"/>
  <c r="K3268" i="7"/>
  <c r="K3269" i="7"/>
  <c r="K3270" i="7"/>
  <c r="K3271" i="7"/>
  <c r="K3272" i="7"/>
  <c r="K3273" i="7"/>
  <c r="K3274" i="7"/>
  <c r="K3275" i="7"/>
  <c r="K3276" i="7"/>
  <c r="K3277" i="7"/>
  <c r="K3278" i="7"/>
  <c r="K3279" i="7"/>
  <c r="K3280" i="7"/>
  <c r="K3281" i="7"/>
  <c r="K3282" i="7"/>
  <c r="K3283" i="7"/>
  <c r="K3284" i="7"/>
  <c r="K3285" i="7"/>
  <c r="K3286" i="7"/>
  <c r="K3287" i="7"/>
  <c r="K3288" i="7"/>
  <c r="K3289" i="7"/>
  <c r="K3290" i="7"/>
  <c r="K3291" i="7"/>
  <c r="K3292" i="7"/>
  <c r="K3293" i="7"/>
  <c r="K3294" i="7"/>
  <c r="K3295" i="7"/>
  <c r="K3296" i="7"/>
  <c r="K3297" i="7"/>
  <c r="K3298" i="7"/>
  <c r="K3299" i="7"/>
  <c r="K3300" i="7"/>
  <c r="K3301" i="7"/>
  <c r="K3302" i="7"/>
  <c r="K3303" i="7"/>
  <c r="K3304" i="7"/>
  <c r="K3305" i="7"/>
  <c r="K3306" i="7"/>
  <c r="K3307" i="7"/>
  <c r="K3308" i="7"/>
  <c r="K3309" i="7"/>
  <c r="K3310" i="7"/>
  <c r="K3311" i="7"/>
  <c r="K3312" i="7"/>
  <c r="K3313" i="7"/>
  <c r="K3314" i="7"/>
  <c r="K3315" i="7"/>
  <c r="K3316" i="7"/>
  <c r="K3317" i="7"/>
  <c r="K3318" i="7"/>
  <c r="K3319" i="7"/>
  <c r="K3320" i="7"/>
  <c r="K3321" i="7"/>
  <c r="K3322" i="7"/>
  <c r="K3323" i="7"/>
  <c r="K3324" i="7"/>
  <c r="K3325" i="7"/>
  <c r="K3326" i="7"/>
  <c r="K3327" i="7"/>
  <c r="K3328" i="7"/>
  <c r="K3329" i="7"/>
  <c r="K3330" i="7"/>
  <c r="K3331" i="7"/>
  <c r="K3332" i="7"/>
  <c r="K3333" i="7"/>
  <c r="K3334" i="7"/>
  <c r="K3335" i="7"/>
  <c r="K3336" i="7"/>
  <c r="K3337" i="7"/>
  <c r="K3338" i="7"/>
  <c r="K3339" i="7"/>
  <c r="K3340" i="7"/>
  <c r="K3341" i="7"/>
  <c r="K3342" i="7"/>
  <c r="K3343" i="7"/>
  <c r="K3344" i="7"/>
  <c r="K3345" i="7"/>
  <c r="K3346" i="7"/>
  <c r="K3347" i="7"/>
  <c r="K3348" i="7"/>
  <c r="K3349" i="7"/>
  <c r="K3350" i="7"/>
  <c r="K3351" i="7"/>
  <c r="K3352" i="7"/>
  <c r="K3353" i="7"/>
  <c r="K3354" i="7"/>
  <c r="K3355" i="7"/>
  <c r="K3356" i="7"/>
  <c r="K3357" i="7"/>
  <c r="K3358" i="7"/>
  <c r="K3359" i="7"/>
  <c r="K3360" i="7"/>
  <c r="K3361" i="7"/>
  <c r="K3362" i="7"/>
  <c r="K3363" i="7"/>
  <c r="K3364" i="7"/>
  <c r="K3365" i="7"/>
  <c r="K3366" i="7"/>
  <c r="K3367" i="7"/>
  <c r="K3368" i="7"/>
  <c r="K3369" i="7"/>
  <c r="K3370" i="7"/>
  <c r="K3371" i="7"/>
  <c r="K3372" i="7"/>
  <c r="K3373" i="7"/>
  <c r="K3374" i="7"/>
  <c r="K3375" i="7"/>
  <c r="K3376" i="7"/>
  <c r="K3377" i="7"/>
  <c r="K3378" i="7"/>
  <c r="K3379" i="7"/>
  <c r="K3380" i="7"/>
  <c r="K3381" i="7"/>
  <c r="K3382" i="7"/>
  <c r="K3383" i="7"/>
  <c r="K3384" i="7"/>
  <c r="K3385" i="7"/>
  <c r="K3386" i="7"/>
  <c r="K3387" i="7"/>
  <c r="K3388" i="7"/>
  <c r="K3389" i="7"/>
  <c r="K3390" i="7"/>
  <c r="K3391" i="7"/>
  <c r="K3392" i="7"/>
  <c r="K3393" i="7"/>
  <c r="K3394" i="7"/>
  <c r="K3395" i="7"/>
  <c r="K3396" i="7"/>
  <c r="K3397" i="7"/>
  <c r="K3398" i="7"/>
  <c r="K3399" i="7"/>
  <c r="K3400" i="7"/>
  <c r="K3401" i="7"/>
  <c r="K3402" i="7"/>
  <c r="K3403" i="7"/>
  <c r="K3404" i="7"/>
  <c r="K3405" i="7"/>
  <c r="K3406" i="7"/>
  <c r="K3407" i="7"/>
  <c r="K3408" i="7"/>
  <c r="K3409" i="7"/>
  <c r="K3410" i="7"/>
  <c r="K3411" i="7"/>
  <c r="K3412" i="7"/>
  <c r="K3413" i="7"/>
  <c r="K3414" i="7"/>
  <c r="K3415" i="7"/>
  <c r="K3416" i="7"/>
  <c r="K3417" i="7"/>
  <c r="K3418" i="7"/>
  <c r="K3419" i="7"/>
  <c r="K3420" i="7"/>
  <c r="K3421" i="7"/>
  <c r="K3422" i="7"/>
  <c r="K3423" i="7"/>
  <c r="K3424" i="7"/>
  <c r="K3425" i="7"/>
  <c r="K3426" i="7"/>
  <c r="K3427" i="7"/>
  <c r="K3428" i="7"/>
  <c r="K3429" i="7"/>
  <c r="K3430" i="7"/>
  <c r="K3431" i="7"/>
  <c r="K3432" i="7"/>
  <c r="K3433" i="7"/>
  <c r="K3434" i="7"/>
  <c r="K3435" i="7"/>
  <c r="K3436" i="7"/>
  <c r="K3437" i="7"/>
  <c r="K3438" i="7"/>
  <c r="K3439" i="7"/>
  <c r="K3440" i="7"/>
  <c r="K3441" i="7"/>
  <c r="K3442" i="7"/>
  <c r="K3443" i="7"/>
  <c r="K3444" i="7"/>
  <c r="K3445" i="7"/>
  <c r="K3446" i="7"/>
  <c r="K3447" i="7"/>
  <c r="K3448" i="7"/>
  <c r="K3449" i="7"/>
  <c r="K3450" i="7"/>
  <c r="K3451" i="7"/>
  <c r="K3452" i="7"/>
  <c r="K3453" i="7"/>
  <c r="K3454" i="7"/>
  <c r="K3455" i="7"/>
  <c r="K3456" i="7"/>
  <c r="K3457" i="7"/>
  <c r="K3458" i="7"/>
  <c r="K3459" i="7"/>
  <c r="K3460" i="7"/>
  <c r="K3461" i="7"/>
  <c r="K3462" i="7"/>
  <c r="K3463" i="7"/>
  <c r="K3464" i="7"/>
  <c r="K3465" i="7"/>
  <c r="K3466" i="7"/>
  <c r="K3467" i="7"/>
  <c r="K3468" i="7"/>
  <c r="K3469" i="7"/>
  <c r="K3470" i="7"/>
  <c r="K3471" i="7"/>
  <c r="K3472" i="7"/>
  <c r="K3473" i="7"/>
  <c r="K3474" i="7"/>
  <c r="K3475" i="7"/>
  <c r="K3476" i="7"/>
  <c r="K3477" i="7"/>
  <c r="K3478" i="7"/>
  <c r="K3479" i="7"/>
  <c r="K3480" i="7"/>
  <c r="K3481" i="7"/>
  <c r="K3482" i="7"/>
  <c r="K3483" i="7"/>
  <c r="K3484" i="7"/>
  <c r="K3485" i="7"/>
  <c r="K3486" i="7"/>
  <c r="K3487" i="7"/>
  <c r="K3488" i="7"/>
  <c r="K3489" i="7"/>
  <c r="K3490" i="7"/>
  <c r="K3491" i="7"/>
  <c r="K3492" i="7"/>
  <c r="K3493" i="7"/>
  <c r="K3494" i="7"/>
  <c r="K3495" i="7"/>
  <c r="K3496" i="7"/>
  <c r="K3497" i="7"/>
  <c r="K3498" i="7"/>
  <c r="K3499" i="7"/>
  <c r="K3500" i="7"/>
  <c r="K3501" i="7"/>
  <c r="K3502" i="7"/>
  <c r="K3503" i="7"/>
  <c r="K3504" i="7"/>
  <c r="K3505" i="7"/>
  <c r="K3506" i="7"/>
  <c r="K3507" i="7"/>
  <c r="K3508" i="7"/>
  <c r="K3509" i="7"/>
  <c r="K3510" i="7"/>
  <c r="K3511" i="7"/>
  <c r="K3512" i="7"/>
  <c r="K3513" i="7"/>
  <c r="K3514" i="7"/>
  <c r="K3515" i="7"/>
  <c r="K3516" i="7"/>
  <c r="K3517" i="7"/>
  <c r="K3518" i="7"/>
  <c r="K3519" i="7"/>
  <c r="K3520" i="7"/>
  <c r="K3521" i="7"/>
  <c r="K3522" i="7"/>
  <c r="K3523" i="7"/>
  <c r="K3524" i="7"/>
  <c r="K3525" i="7"/>
  <c r="K3526" i="7"/>
  <c r="K3527" i="7"/>
  <c r="K3528" i="7"/>
  <c r="K3529" i="7"/>
  <c r="K3530" i="7"/>
  <c r="K3531" i="7"/>
  <c r="K3532" i="7"/>
  <c r="K3533" i="7"/>
  <c r="K3534" i="7"/>
  <c r="K3535" i="7"/>
  <c r="K3536" i="7"/>
  <c r="K3537" i="7"/>
  <c r="K3538" i="7"/>
  <c r="K3539" i="7"/>
  <c r="K3540" i="7"/>
  <c r="K3541" i="7"/>
  <c r="K3542" i="7"/>
  <c r="K3543" i="7"/>
  <c r="K3544" i="7"/>
  <c r="K3545" i="7"/>
  <c r="K3546" i="7"/>
  <c r="K3547" i="7"/>
  <c r="K3548" i="7"/>
  <c r="K3549" i="7"/>
  <c r="K3550" i="7"/>
  <c r="K3551" i="7"/>
  <c r="K3552" i="7"/>
  <c r="K3553" i="7"/>
  <c r="K3554" i="7"/>
  <c r="K3555" i="7"/>
  <c r="K3556" i="7"/>
  <c r="K3557" i="7"/>
  <c r="K3558" i="7"/>
  <c r="K3559" i="7"/>
  <c r="K3560" i="7"/>
  <c r="K3561" i="7"/>
  <c r="K3562" i="7"/>
  <c r="K3563" i="7"/>
  <c r="K3564" i="7"/>
  <c r="K3565" i="7"/>
  <c r="K3566" i="7"/>
  <c r="K3567" i="7"/>
  <c r="K3568" i="7"/>
  <c r="K3569" i="7"/>
  <c r="K3570" i="7"/>
  <c r="K3571" i="7"/>
  <c r="K3572" i="7"/>
  <c r="K3573" i="7"/>
  <c r="K3574" i="7"/>
  <c r="K3575" i="7"/>
  <c r="K3576" i="7"/>
  <c r="K3577" i="7"/>
  <c r="K3578" i="7"/>
  <c r="K3579" i="7"/>
  <c r="K3580" i="7"/>
  <c r="K3581" i="7"/>
  <c r="K3582" i="7"/>
  <c r="K3583" i="7"/>
  <c r="K3584" i="7"/>
  <c r="K3585" i="7"/>
  <c r="K3586" i="7"/>
  <c r="K3587" i="7"/>
  <c r="K3588" i="7"/>
  <c r="K3589" i="7"/>
  <c r="K3590" i="7"/>
  <c r="K3591" i="7"/>
  <c r="K3592" i="7"/>
  <c r="K3593" i="7"/>
  <c r="K3594" i="7"/>
  <c r="K3595" i="7"/>
  <c r="K3596" i="7"/>
  <c r="K3597" i="7"/>
  <c r="K3598" i="7"/>
  <c r="K3599" i="7"/>
  <c r="K3600" i="7"/>
  <c r="K3601" i="7"/>
  <c r="K3602" i="7"/>
  <c r="K3603" i="7"/>
  <c r="K3604" i="7"/>
  <c r="K3605" i="7"/>
  <c r="K3606" i="7"/>
  <c r="K3607" i="7"/>
  <c r="K3608" i="7"/>
  <c r="K3609" i="7"/>
  <c r="K3610" i="7"/>
  <c r="K3611" i="7"/>
  <c r="K3612" i="7"/>
  <c r="K3613" i="7"/>
  <c r="K3614" i="7"/>
  <c r="K3615" i="7"/>
  <c r="K3616" i="7"/>
  <c r="K3617" i="7"/>
  <c r="K3618" i="7"/>
  <c r="K3619" i="7"/>
  <c r="K3620" i="7"/>
  <c r="K3621" i="7"/>
  <c r="K3622" i="7"/>
  <c r="K3623" i="7"/>
  <c r="K3624" i="7"/>
  <c r="K3625" i="7"/>
  <c r="K3626" i="7"/>
  <c r="K3627" i="7"/>
  <c r="K3628" i="7"/>
  <c r="K3629" i="7"/>
  <c r="K3630" i="7"/>
  <c r="K3631" i="7"/>
  <c r="K3632" i="7"/>
  <c r="K3633" i="7"/>
  <c r="K3634" i="7"/>
  <c r="K3635" i="7"/>
  <c r="K3636" i="7"/>
  <c r="K3637" i="7"/>
  <c r="K3638" i="7"/>
  <c r="K3639" i="7"/>
  <c r="K3640" i="7"/>
  <c r="K3641" i="7"/>
  <c r="K3642" i="7"/>
  <c r="K3643" i="7"/>
  <c r="K3644" i="7"/>
  <c r="K3645" i="7"/>
  <c r="K3646" i="7"/>
  <c r="K3647" i="7"/>
  <c r="K3648" i="7"/>
  <c r="K3649" i="7"/>
  <c r="K3650" i="7"/>
  <c r="K3651" i="7"/>
  <c r="K3652" i="7"/>
  <c r="K3653" i="7"/>
  <c r="K3654" i="7"/>
  <c r="K3655" i="7"/>
  <c r="K3656" i="7"/>
  <c r="K3657" i="7"/>
  <c r="K3658" i="7"/>
  <c r="K3659" i="7"/>
  <c r="K3660" i="7"/>
  <c r="K3661" i="7"/>
  <c r="K3662" i="7"/>
  <c r="K3663" i="7"/>
  <c r="K3664" i="7"/>
  <c r="K3665" i="7"/>
  <c r="K3666" i="7"/>
  <c r="K3667" i="7"/>
  <c r="K3668" i="7"/>
  <c r="K3669" i="7"/>
  <c r="K3670" i="7"/>
  <c r="K3671" i="7"/>
  <c r="K3672" i="7"/>
  <c r="K3673" i="7"/>
  <c r="K3674" i="7"/>
  <c r="K3675" i="7"/>
  <c r="K3676" i="7"/>
  <c r="K3677" i="7"/>
  <c r="K3678" i="7"/>
  <c r="K3679" i="7"/>
  <c r="K3680" i="7"/>
  <c r="K3681" i="7"/>
  <c r="K3682" i="7"/>
  <c r="K3683" i="7"/>
  <c r="K3684" i="7"/>
  <c r="K3685" i="7"/>
  <c r="K3686" i="7"/>
  <c r="K3687" i="7"/>
  <c r="K3688" i="7"/>
  <c r="K3689" i="7"/>
  <c r="K3690" i="7"/>
  <c r="K3691" i="7"/>
  <c r="K3692" i="7"/>
  <c r="K3693" i="7"/>
  <c r="K3694" i="7"/>
  <c r="K3695" i="7"/>
  <c r="K3696" i="7"/>
  <c r="K3697" i="7"/>
  <c r="K3698" i="7"/>
  <c r="K3699" i="7"/>
  <c r="K3700" i="7"/>
  <c r="K3701" i="7"/>
  <c r="K3702" i="7"/>
  <c r="K3703" i="7"/>
  <c r="K3704" i="7"/>
  <c r="K3705" i="7"/>
  <c r="K3706" i="7"/>
  <c r="K3707" i="7"/>
  <c r="K3708" i="7"/>
  <c r="K3709" i="7"/>
  <c r="K3710" i="7"/>
  <c r="K3711" i="7"/>
  <c r="K3712" i="7"/>
  <c r="K3713" i="7"/>
  <c r="K3714" i="7"/>
  <c r="K3715" i="7"/>
  <c r="K3716" i="7"/>
  <c r="K3717" i="7"/>
  <c r="K3718" i="7"/>
  <c r="K3719" i="7"/>
  <c r="K3720" i="7"/>
  <c r="K3721" i="7"/>
  <c r="K3722" i="7"/>
  <c r="K3723" i="7"/>
  <c r="K3724" i="7"/>
  <c r="K3725" i="7"/>
  <c r="K3726" i="7"/>
  <c r="K3727" i="7"/>
  <c r="K3728" i="7"/>
  <c r="K3729" i="7"/>
  <c r="K3730" i="7"/>
  <c r="K3731" i="7"/>
  <c r="K3732" i="7"/>
  <c r="K3733" i="7"/>
  <c r="K3734" i="7"/>
  <c r="K3735" i="7"/>
  <c r="K3736" i="7"/>
  <c r="K3737" i="7"/>
  <c r="K3738" i="7"/>
  <c r="K3739" i="7"/>
  <c r="K3740" i="7"/>
  <c r="K3741" i="7"/>
  <c r="K3742" i="7"/>
  <c r="K3743" i="7"/>
  <c r="K3744" i="7"/>
  <c r="K3745" i="7"/>
  <c r="K3746" i="7"/>
  <c r="K3747" i="7"/>
  <c r="K3748" i="7"/>
  <c r="K3749" i="7"/>
  <c r="K3750" i="7"/>
  <c r="K3751" i="7"/>
  <c r="K3752" i="7"/>
  <c r="K3753" i="7"/>
  <c r="K3754" i="7"/>
  <c r="K3755" i="7"/>
  <c r="K3756" i="7"/>
  <c r="K3757" i="7"/>
  <c r="K3758" i="7"/>
  <c r="K3759" i="7"/>
  <c r="K3760" i="7"/>
  <c r="K3761" i="7"/>
  <c r="K3762" i="7"/>
  <c r="K3763" i="7"/>
  <c r="K3764" i="7"/>
  <c r="K3765" i="7"/>
  <c r="K3766" i="7"/>
  <c r="K3767" i="7"/>
  <c r="K3768" i="7"/>
  <c r="K3769" i="7"/>
  <c r="K3770" i="7"/>
  <c r="K3771" i="7"/>
  <c r="K3772" i="7"/>
  <c r="K3773" i="7"/>
  <c r="K3774" i="7"/>
  <c r="K3775" i="7"/>
  <c r="K3776" i="7"/>
  <c r="K3777" i="7"/>
  <c r="K3778" i="7"/>
  <c r="K3779" i="7"/>
  <c r="K3780" i="7"/>
  <c r="K3781" i="7"/>
  <c r="K3782" i="7"/>
  <c r="K3783" i="7"/>
  <c r="K3784" i="7"/>
  <c r="K3785" i="7"/>
  <c r="K3786" i="7"/>
  <c r="K3787" i="7"/>
  <c r="K3788" i="7"/>
  <c r="K3789" i="7"/>
  <c r="K3790" i="7"/>
  <c r="K3791" i="7"/>
  <c r="K3792" i="7"/>
  <c r="K3793" i="7"/>
  <c r="K3794" i="7"/>
  <c r="K3795" i="7"/>
  <c r="K3796" i="7"/>
  <c r="K3797" i="7"/>
  <c r="K3798" i="7"/>
  <c r="K3799" i="7"/>
  <c r="K3800" i="7"/>
  <c r="K3801" i="7"/>
  <c r="K3802" i="7"/>
  <c r="K3803" i="7"/>
  <c r="K3804" i="7"/>
  <c r="K3805" i="7"/>
  <c r="K3806" i="7"/>
  <c r="K3807" i="7"/>
  <c r="K3808" i="7"/>
  <c r="K3809" i="7"/>
  <c r="K3810" i="7"/>
  <c r="K3811" i="7"/>
  <c r="K3812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832" i="7"/>
  <c r="K3833" i="7"/>
  <c r="K3834" i="7"/>
  <c r="K3835" i="7"/>
  <c r="K3836" i="7"/>
  <c r="K3837" i="7"/>
  <c r="K3838" i="7"/>
  <c r="K3839" i="7"/>
  <c r="K3840" i="7"/>
  <c r="K3841" i="7"/>
  <c r="K3842" i="7"/>
  <c r="K3843" i="7"/>
  <c r="K3844" i="7"/>
  <c r="K3845" i="7"/>
  <c r="K3846" i="7"/>
  <c r="K3847" i="7"/>
  <c r="K3848" i="7"/>
  <c r="K3849" i="7"/>
  <c r="K3850" i="7"/>
  <c r="K3851" i="7"/>
  <c r="K3852" i="7"/>
  <c r="K3853" i="7"/>
  <c r="K3854" i="7"/>
  <c r="K3855" i="7"/>
  <c r="K3856" i="7"/>
  <c r="K3857" i="7"/>
  <c r="K3858" i="7"/>
  <c r="K3859" i="7"/>
  <c r="K3860" i="7"/>
  <c r="K3861" i="7"/>
  <c r="K3862" i="7"/>
  <c r="K3863" i="7"/>
  <c r="K3864" i="7"/>
  <c r="K3865" i="7"/>
  <c r="K3866" i="7"/>
  <c r="K3867" i="7"/>
  <c r="K3868" i="7"/>
  <c r="K3869" i="7"/>
  <c r="K3870" i="7"/>
  <c r="K3871" i="7"/>
  <c r="K3872" i="7"/>
  <c r="K3873" i="7"/>
  <c r="K3874" i="7"/>
  <c r="K3875" i="7"/>
  <c r="K3876" i="7"/>
  <c r="K3877" i="7"/>
  <c r="K3878" i="7"/>
  <c r="K3879" i="7"/>
  <c r="K3880" i="7"/>
  <c r="K3881" i="7"/>
  <c r="K3882" i="7"/>
  <c r="K3883" i="7"/>
  <c r="K3884" i="7"/>
  <c r="K3885" i="7"/>
  <c r="K3886" i="7"/>
  <c r="K3887" i="7"/>
  <c r="K3888" i="7"/>
  <c r="K3889" i="7"/>
  <c r="K3890" i="7"/>
  <c r="K3891" i="7"/>
  <c r="K3892" i="7"/>
  <c r="K3893" i="7"/>
  <c r="K3894" i="7"/>
  <c r="K3895" i="7"/>
  <c r="K3896" i="7"/>
  <c r="K3897" i="7"/>
  <c r="K3898" i="7"/>
  <c r="K3899" i="7"/>
  <c r="K3900" i="7"/>
  <c r="K3901" i="7"/>
  <c r="K3902" i="7"/>
  <c r="K3903" i="7"/>
  <c r="K3904" i="7"/>
  <c r="K3905" i="7"/>
  <c r="K3906" i="7"/>
  <c r="K3907" i="7"/>
  <c r="K3908" i="7"/>
  <c r="K3909" i="7"/>
  <c r="K3910" i="7"/>
  <c r="K3911" i="7"/>
  <c r="K3912" i="7"/>
  <c r="K3913" i="7"/>
  <c r="K3914" i="7"/>
  <c r="K3915" i="7"/>
  <c r="K3916" i="7"/>
  <c r="K3917" i="7"/>
  <c r="K3918" i="7"/>
  <c r="K3919" i="7"/>
  <c r="K3920" i="7"/>
  <c r="K3921" i="7"/>
  <c r="K3922" i="7"/>
  <c r="K3923" i="7"/>
  <c r="K3924" i="7"/>
  <c r="K3925" i="7"/>
  <c r="K3926" i="7"/>
  <c r="K3927" i="7"/>
  <c r="K3928" i="7"/>
  <c r="K3929" i="7"/>
  <c r="K3930" i="7"/>
  <c r="K3931" i="7"/>
  <c r="K3932" i="7"/>
  <c r="K3933" i="7"/>
  <c r="K3934" i="7"/>
  <c r="K3935" i="7"/>
  <c r="K3936" i="7"/>
  <c r="K3937" i="7"/>
  <c r="K3938" i="7"/>
  <c r="K3939" i="7"/>
  <c r="K3940" i="7"/>
  <c r="K3941" i="7"/>
  <c r="K3942" i="7"/>
  <c r="K3943" i="7"/>
  <c r="K3944" i="7"/>
  <c r="K3945" i="7"/>
  <c r="K3946" i="7"/>
  <c r="K3947" i="7"/>
  <c r="K3948" i="7"/>
  <c r="K3949" i="7"/>
  <c r="K3950" i="7"/>
  <c r="K3951" i="7"/>
  <c r="K3952" i="7"/>
  <c r="K3953" i="7"/>
  <c r="K3954" i="7"/>
  <c r="K3955" i="7"/>
  <c r="K3956" i="7"/>
  <c r="K3957" i="7"/>
  <c r="K3958" i="7"/>
  <c r="K3959" i="7"/>
  <c r="K3960" i="7"/>
  <c r="K3961" i="7"/>
  <c r="K3962" i="7"/>
  <c r="K3963" i="7"/>
  <c r="K3964" i="7"/>
  <c r="K3965" i="7"/>
  <c r="K3966" i="7"/>
  <c r="K3967" i="7"/>
  <c r="K3968" i="7"/>
  <c r="K3969" i="7"/>
  <c r="K3970" i="7"/>
  <c r="K3971" i="7"/>
  <c r="K3972" i="7"/>
  <c r="K3973" i="7"/>
  <c r="K3974" i="7"/>
  <c r="K3975" i="7"/>
  <c r="K3976" i="7"/>
  <c r="K3977" i="7"/>
  <c r="K3978" i="7"/>
  <c r="K3979" i="7"/>
  <c r="K3980" i="7"/>
  <c r="K3981" i="7"/>
  <c r="K3982" i="7"/>
  <c r="K3983" i="7"/>
  <c r="K3984" i="7"/>
  <c r="K3985" i="7"/>
  <c r="K3986" i="7"/>
  <c r="K3987" i="7"/>
  <c r="K3988" i="7"/>
  <c r="K3989" i="7"/>
  <c r="K3990" i="7"/>
  <c r="K3991" i="7"/>
  <c r="K3992" i="7"/>
  <c r="K3993" i="7"/>
  <c r="K3994" i="7"/>
  <c r="K3995" i="7"/>
  <c r="K3996" i="7"/>
  <c r="K3997" i="7"/>
  <c r="K3998" i="7"/>
  <c r="K3999" i="7"/>
  <c r="K4000" i="7"/>
  <c r="K4001" i="7"/>
  <c r="K4002" i="7"/>
  <c r="K4003" i="7"/>
  <c r="K4004" i="7"/>
  <c r="K4005" i="7"/>
  <c r="K4006" i="7"/>
  <c r="K4007" i="7"/>
  <c r="K4008" i="7"/>
  <c r="K4009" i="7"/>
  <c r="K4010" i="7"/>
  <c r="K4011" i="7"/>
  <c r="K4012" i="7"/>
  <c r="K4013" i="7"/>
  <c r="K4014" i="7"/>
  <c r="K4015" i="7"/>
  <c r="K4016" i="7"/>
  <c r="K4017" i="7"/>
  <c r="K4018" i="7"/>
  <c r="K4019" i="7"/>
  <c r="K4020" i="7"/>
  <c r="K4021" i="7"/>
  <c r="K4022" i="7"/>
  <c r="K4023" i="7"/>
  <c r="K4024" i="7"/>
  <c r="K4025" i="7"/>
  <c r="K4026" i="7"/>
  <c r="K4027" i="7"/>
  <c r="K4028" i="7"/>
  <c r="K4029" i="7"/>
  <c r="K4030" i="7"/>
  <c r="K4031" i="7"/>
  <c r="K4032" i="7"/>
  <c r="K4033" i="7"/>
  <c r="K4034" i="7"/>
  <c r="K4035" i="7"/>
  <c r="K4036" i="7"/>
  <c r="K4037" i="7"/>
  <c r="K4038" i="7"/>
  <c r="K4039" i="7"/>
  <c r="K4040" i="7"/>
  <c r="K4041" i="7"/>
  <c r="K4042" i="7"/>
  <c r="K4043" i="7"/>
  <c r="K4044" i="7"/>
  <c r="K4045" i="7"/>
  <c r="K4046" i="7"/>
  <c r="K4047" i="7"/>
  <c r="K4048" i="7"/>
  <c r="K4049" i="7"/>
  <c r="K4050" i="7"/>
  <c r="K4051" i="7"/>
  <c r="K4052" i="7"/>
  <c r="K4053" i="7"/>
  <c r="K4054" i="7"/>
  <c r="K4055" i="7"/>
  <c r="K4056" i="7"/>
  <c r="K4057" i="7"/>
  <c r="K4058" i="7"/>
  <c r="K4059" i="7"/>
  <c r="K4060" i="7"/>
  <c r="K4061" i="7"/>
  <c r="K4062" i="7"/>
  <c r="K4063" i="7"/>
  <c r="K4064" i="7"/>
  <c r="K4065" i="7"/>
  <c r="K4066" i="7"/>
  <c r="K4067" i="7"/>
  <c r="K4068" i="7"/>
  <c r="K4069" i="7"/>
  <c r="K4070" i="7"/>
  <c r="K4071" i="7"/>
  <c r="K4072" i="7"/>
  <c r="K4073" i="7"/>
  <c r="K4074" i="7"/>
  <c r="K4075" i="7"/>
  <c r="K4076" i="7"/>
  <c r="K4077" i="7"/>
  <c r="K4078" i="7"/>
  <c r="K4079" i="7"/>
  <c r="K4080" i="7"/>
  <c r="K4081" i="7"/>
  <c r="K4082" i="7"/>
  <c r="K4083" i="7"/>
  <c r="K4084" i="7"/>
  <c r="K4085" i="7"/>
  <c r="K4086" i="7"/>
  <c r="K4087" i="7"/>
  <c r="K4088" i="7"/>
  <c r="K4089" i="7"/>
  <c r="K4090" i="7"/>
  <c r="K4091" i="7"/>
  <c r="K4092" i="7"/>
  <c r="K4093" i="7"/>
  <c r="K4094" i="7"/>
  <c r="K4095" i="7"/>
  <c r="K4096" i="7"/>
  <c r="K4097" i="7"/>
  <c r="K4098" i="7"/>
  <c r="K4099" i="7"/>
  <c r="K4100" i="7"/>
  <c r="K4101" i="7"/>
  <c r="K4102" i="7"/>
  <c r="K4103" i="7"/>
  <c r="K4104" i="7"/>
  <c r="K4105" i="7"/>
  <c r="K4106" i="7"/>
  <c r="K4107" i="7"/>
  <c r="K4108" i="7"/>
  <c r="K4109" i="7"/>
  <c r="K4110" i="7"/>
  <c r="K4111" i="7"/>
  <c r="K4112" i="7"/>
  <c r="K4113" i="7"/>
  <c r="K4114" i="7"/>
  <c r="K4115" i="7"/>
  <c r="K4116" i="7"/>
  <c r="K4117" i="7"/>
  <c r="K4118" i="7"/>
  <c r="K4119" i="7"/>
  <c r="K4120" i="7"/>
  <c r="K4121" i="7"/>
  <c r="K4122" i="7"/>
  <c r="K4123" i="7"/>
  <c r="K4124" i="7"/>
  <c r="K4125" i="7"/>
  <c r="K4126" i="7"/>
  <c r="K4127" i="7"/>
  <c r="K4128" i="7"/>
  <c r="K4129" i="7"/>
  <c r="K4130" i="7"/>
  <c r="K4131" i="7"/>
  <c r="K4132" i="7"/>
  <c r="K4133" i="7"/>
  <c r="K4134" i="7"/>
  <c r="K4135" i="7"/>
  <c r="K4136" i="7"/>
  <c r="K4137" i="7"/>
  <c r="K4138" i="7"/>
  <c r="K4139" i="7"/>
  <c r="K4140" i="7"/>
  <c r="K4141" i="7"/>
  <c r="K4142" i="7"/>
  <c r="K4143" i="7"/>
  <c r="K4144" i="7"/>
  <c r="K4145" i="7"/>
  <c r="K4146" i="7"/>
  <c r="K4147" i="7"/>
  <c r="K4148" i="7"/>
  <c r="K4149" i="7"/>
  <c r="K4150" i="7"/>
  <c r="K4151" i="7"/>
  <c r="K4152" i="7"/>
  <c r="K4153" i="7"/>
  <c r="K4154" i="7"/>
  <c r="K4155" i="7"/>
  <c r="K4156" i="7"/>
  <c r="K4157" i="7"/>
  <c r="K4158" i="7"/>
  <c r="K4159" i="7"/>
  <c r="K4160" i="7"/>
  <c r="K4161" i="7"/>
  <c r="K4162" i="7"/>
  <c r="K4163" i="7"/>
  <c r="K4164" i="7"/>
  <c r="K4165" i="7"/>
  <c r="K4166" i="7"/>
  <c r="K4167" i="7"/>
  <c r="K4168" i="7"/>
  <c r="K4169" i="7"/>
  <c r="K4170" i="7"/>
  <c r="K4171" i="7"/>
  <c r="K4172" i="7"/>
  <c r="K4173" i="7"/>
  <c r="K4174" i="7"/>
  <c r="K4175" i="7"/>
  <c r="K4176" i="7"/>
  <c r="K4177" i="7"/>
  <c r="K4178" i="7"/>
  <c r="K4179" i="7"/>
  <c r="K4180" i="7"/>
  <c r="K4181" i="7"/>
  <c r="K4182" i="7"/>
  <c r="K4183" i="7"/>
  <c r="K4184" i="7"/>
  <c r="K4185" i="7"/>
  <c r="K4186" i="7"/>
  <c r="K4187" i="7"/>
  <c r="K4188" i="7"/>
  <c r="K4189" i="7"/>
  <c r="K4190" i="7"/>
  <c r="K4191" i="7"/>
  <c r="K4192" i="7"/>
  <c r="K4193" i="7"/>
  <c r="K4194" i="7"/>
  <c r="K4195" i="7"/>
  <c r="K4196" i="7"/>
  <c r="K4197" i="7"/>
  <c r="K4198" i="7"/>
  <c r="K4199" i="7"/>
  <c r="K4200" i="7"/>
  <c r="K4201" i="7"/>
  <c r="K4202" i="7"/>
  <c r="K4203" i="7"/>
  <c r="K4204" i="7"/>
  <c r="K4205" i="7"/>
  <c r="K4206" i="7"/>
  <c r="K4207" i="7"/>
  <c r="K4208" i="7"/>
  <c r="K4209" i="7"/>
  <c r="K4210" i="7"/>
  <c r="K4211" i="7"/>
  <c r="K4212" i="7"/>
  <c r="K4213" i="7"/>
  <c r="K4214" i="7"/>
  <c r="K4215" i="7"/>
  <c r="K4216" i="7"/>
  <c r="K4217" i="7"/>
  <c r="K4218" i="7"/>
  <c r="K4219" i="7"/>
  <c r="K4220" i="7"/>
  <c r="K4221" i="7"/>
  <c r="K4222" i="7"/>
  <c r="K4223" i="7"/>
  <c r="K4224" i="7"/>
  <c r="K4225" i="7"/>
  <c r="K4226" i="7"/>
  <c r="K4227" i="7"/>
  <c r="K4228" i="7"/>
  <c r="K4229" i="7"/>
  <c r="K4230" i="7"/>
  <c r="K4231" i="7"/>
  <c r="K4232" i="7"/>
  <c r="K4233" i="7"/>
  <c r="K4234" i="7"/>
  <c r="K4235" i="7"/>
  <c r="K4236" i="7"/>
  <c r="K4237" i="7"/>
  <c r="K4238" i="7"/>
  <c r="K4239" i="7"/>
  <c r="K4240" i="7"/>
  <c r="K4241" i="7"/>
  <c r="K4242" i="7"/>
  <c r="K4243" i="7"/>
  <c r="K4244" i="7"/>
  <c r="K4245" i="7"/>
  <c r="K4246" i="7"/>
  <c r="K4247" i="7"/>
  <c r="K4248" i="7"/>
  <c r="K4249" i="7"/>
  <c r="K4250" i="7"/>
  <c r="K4251" i="7"/>
  <c r="K4252" i="7"/>
  <c r="K4253" i="7"/>
  <c r="K4254" i="7"/>
  <c r="K4255" i="7"/>
  <c r="K4256" i="7"/>
  <c r="K4257" i="7"/>
  <c r="K4258" i="7"/>
  <c r="K4259" i="7"/>
  <c r="K4260" i="7"/>
  <c r="K4261" i="7"/>
  <c r="K4262" i="7"/>
  <c r="K4263" i="7"/>
  <c r="K4264" i="7"/>
  <c r="K4265" i="7"/>
  <c r="K4266" i="7"/>
  <c r="K4267" i="7"/>
  <c r="K4268" i="7"/>
  <c r="K4269" i="7"/>
  <c r="K4270" i="7"/>
  <c r="K4271" i="7"/>
  <c r="K4272" i="7"/>
  <c r="K4273" i="7"/>
  <c r="K4274" i="7"/>
  <c r="K4275" i="7"/>
  <c r="K4276" i="7"/>
  <c r="K4277" i="7"/>
  <c r="K4278" i="7"/>
  <c r="K4279" i="7"/>
  <c r="K4280" i="7"/>
  <c r="K4281" i="7"/>
  <c r="K4282" i="7"/>
  <c r="K4283" i="7"/>
  <c r="K4284" i="7"/>
  <c r="K4285" i="7"/>
  <c r="K4286" i="7"/>
  <c r="K4287" i="7"/>
  <c r="K4288" i="7"/>
  <c r="K4289" i="7"/>
  <c r="K4290" i="7"/>
  <c r="K4291" i="7"/>
  <c r="K4292" i="7"/>
  <c r="K4293" i="7"/>
  <c r="K4294" i="7"/>
  <c r="K4295" i="7"/>
  <c r="K4296" i="7"/>
  <c r="K4297" i="7"/>
  <c r="K4298" i="7"/>
  <c r="K4299" i="7"/>
  <c r="K4300" i="7"/>
  <c r="K4301" i="7"/>
  <c r="K4302" i="7"/>
  <c r="K4303" i="7"/>
  <c r="K4304" i="7"/>
  <c r="K4305" i="7"/>
  <c r="K4306" i="7"/>
  <c r="K4307" i="7"/>
  <c r="K4308" i="7"/>
  <c r="K4309" i="7"/>
  <c r="K4310" i="7"/>
  <c r="K4311" i="7"/>
  <c r="K4312" i="7"/>
  <c r="K4313" i="7"/>
  <c r="K4314" i="7"/>
  <c r="K4315" i="7"/>
  <c r="K4316" i="7"/>
  <c r="K4317" i="7"/>
  <c r="K4318" i="7"/>
  <c r="K4319" i="7"/>
  <c r="K4320" i="7"/>
  <c r="K4321" i="7"/>
  <c r="K4322" i="7"/>
  <c r="K4323" i="7"/>
  <c r="K4324" i="7"/>
  <c r="K4325" i="7"/>
  <c r="K4326" i="7"/>
  <c r="K4327" i="7"/>
  <c r="K4328" i="7"/>
  <c r="K4329" i="7"/>
  <c r="K4330" i="7"/>
  <c r="K4331" i="7"/>
  <c r="K4332" i="7"/>
  <c r="K4333" i="7"/>
  <c r="K4334" i="7"/>
  <c r="K4335" i="7"/>
  <c r="K4336" i="7"/>
  <c r="K4337" i="7"/>
  <c r="K4338" i="7"/>
  <c r="K4339" i="7"/>
  <c r="K4340" i="7"/>
  <c r="K4341" i="7"/>
  <c r="K4342" i="7"/>
  <c r="K4343" i="7"/>
  <c r="K4344" i="7"/>
  <c r="K4345" i="7"/>
  <c r="K4346" i="7"/>
  <c r="K4347" i="7"/>
  <c r="K4348" i="7"/>
  <c r="K4349" i="7"/>
  <c r="K4350" i="7"/>
  <c r="K4351" i="7"/>
  <c r="K4352" i="7"/>
  <c r="K4353" i="7"/>
  <c r="K4354" i="7"/>
  <c r="K4355" i="7"/>
  <c r="K4356" i="7"/>
  <c r="K4357" i="7"/>
  <c r="K4358" i="7"/>
  <c r="K4359" i="7"/>
  <c r="K4360" i="7"/>
  <c r="K4361" i="7"/>
  <c r="K4362" i="7"/>
  <c r="K4363" i="7"/>
  <c r="K4364" i="7"/>
  <c r="K4365" i="7"/>
  <c r="K4366" i="7"/>
  <c r="K4367" i="7"/>
  <c r="K4368" i="7"/>
  <c r="K4369" i="7"/>
  <c r="K4370" i="7"/>
  <c r="K4371" i="7"/>
  <c r="K4372" i="7"/>
  <c r="K4373" i="7"/>
  <c r="K4374" i="7"/>
  <c r="K4375" i="7"/>
  <c r="K4376" i="7"/>
  <c r="K4377" i="7"/>
  <c r="K4378" i="7"/>
  <c r="K4379" i="7"/>
  <c r="K4380" i="7"/>
  <c r="K4381" i="7"/>
  <c r="K4382" i="7"/>
  <c r="K4383" i="7"/>
  <c r="K4384" i="7"/>
  <c r="K4385" i="7"/>
  <c r="K4386" i="7"/>
  <c r="K4387" i="7"/>
  <c r="K4388" i="7"/>
  <c r="K4389" i="7"/>
  <c r="K4390" i="7"/>
  <c r="K4391" i="7"/>
  <c r="K4392" i="7"/>
  <c r="K4393" i="7"/>
  <c r="K4394" i="7"/>
  <c r="K4395" i="7"/>
  <c r="K4396" i="7"/>
  <c r="K4397" i="7"/>
  <c r="K4398" i="7"/>
  <c r="K4399" i="7"/>
  <c r="K4400" i="7"/>
  <c r="K4401" i="7"/>
  <c r="K4402" i="7"/>
  <c r="K4403" i="7"/>
  <c r="K4404" i="7"/>
  <c r="K4405" i="7"/>
  <c r="K4406" i="7"/>
  <c r="K4407" i="7"/>
  <c r="K4408" i="7"/>
  <c r="K4409" i="7"/>
  <c r="K4410" i="7"/>
  <c r="K4411" i="7"/>
  <c r="K4412" i="7"/>
  <c r="K4413" i="7"/>
  <c r="K4414" i="7"/>
  <c r="K4415" i="7"/>
  <c r="K4416" i="7"/>
  <c r="K4417" i="7"/>
  <c r="K4418" i="7"/>
  <c r="K4419" i="7"/>
  <c r="K4420" i="7"/>
  <c r="K4421" i="7"/>
  <c r="K4422" i="7"/>
  <c r="K4423" i="7"/>
  <c r="K4424" i="7"/>
  <c r="K4425" i="7"/>
  <c r="K4426" i="7"/>
  <c r="K4427" i="7"/>
  <c r="K4428" i="7"/>
  <c r="K4429" i="7"/>
  <c r="K4430" i="7"/>
  <c r="K4431" i="7"/>
  <c r="K4432" i="7"/>
  <c r="K4433" i="7"/>
  <c r="K4434" i="7"/>
  <c r="K4435" i="7"/>
  <c r="K4436" i="7"/>
  <c r="K4437" i="7"/>
  <c r="K4438" i="7"/>
  <c r="K4439" i="7"/>
  <c r="K4440" i="7"/>
  <c r="K4441" i="7"/>
  <c r="K4442" i="7"/>
  <c r="K4443" i="7"/>
  <c r="K4444" i="7"/>
  <c r="K4445" i="7"/>
  <c r="K4446" i="7"/>
  <c r="K4447" i="7"/>
  <c r="K4448" i="7"/>
  <c r="K4449" i="7"/>
  <c r="K4450" i="7"/>
  <c r="K4451" i="7"/>
  <c r="K4452" i="7"/>
  <c r="K4453" i="7"/>
  <c r="K4454" i="7"/>
  <c r="K4455" i="7"/>
  <c r="K4456" i="7"/>
  <c r="K4457" i="7"/>
  <c r="K4458" i="7"/>
  <c r="K4459" i="7"/>
  <c r="K4460" i="7"/>
  <c r="K4461" i="7"/>
  <c r="K4462" i="7"/>
  <c r="K4463" i="7"/>
  <c r="K4464" i="7"/>
  <c r="K4465" i="7"/>
  <c r="K4466" i="7"/>
  <c r="K4467" i="7"/>
  <c r="K4468" i="7"/>
  <c r="K4469" i="7"/>
  <c r="K4470" i="7"/>
  <c r="K4471" i="7"/>
  <c r="K4472" i="7"/>
  <c r="K4473" i="7"/>
  <c r="K4474" i="7"/>
  <c r="K4475" i="7"/>
  <c r="K4476" i="7"/>
  <c r="K4477" i="7"/>
  <c r="K4478" i="7"/>
  <c r="K4479" i="7"/>
  <c r="K4480" i="7"/>
  <c r="K4481" i="7"/>
  <c r="K4482" i="7"/>
  <c r="K4483" i="7"/>
  <c r="K4484" i="7"/>
  <c r="K4485" i="7"/>
  <c r="K4486" i="7"/>
  <c r="K4487" i="7"/>
  <c r="K4488" i="7"/>
  <c r="K4489" i="7"/>
  <c r="K4490" i="7"/>
  <c r="K4491" i="7"/>
  <c r="K4492" i="7"/>
  <c r="K4493" i="7"/>
  <c r="K4494" i="7"/>
  <c r="K4495" i="7"/>
  <c r="K4496" i="7"/>
  <c r="K4497" i="7"/>
  <c r="K4498" i="7"/>
  <c r="K4499" i="7"/>
  <c r="K4500" i="7"/>
  <c r="K4501" i="7"/>
  <c r="K4502" i="7"/>
  <c r="K4503" i="7"/>
  <c r="K4504" i="7"/>
  <c r="K4505" i="7"/>
  <c r="K4506" i="7"/>
  <c r="K4507" i="7"/>
  <c r="K4508" i="7"/>
  <c r="K4509" i="7"/>
  <c r="K4510" i="7"/>
  <c r="K4511" i="7"/>
  <c r="K4512" i="7"/>
  <c r="K4513" i="7"/>
  <c r="K4514" i="7"/>
  <c r="K4515" i="7"/>
  <c r="K4516" i="7"/>
  <c r="K4517" i="7"/>
  <c r="K4518" i="7"/>
  <c r="K4519" i="7"/>
  <c r="K4520" i="7"/>
  <c r="K4521" i="7"/>
  <c r="K4522" i="7"/>
  <c r="K4523" i="7"/>
  <c r="K4524" i="7"/>
  <c r="K4525" i="7"/>
  <c r="K4526" i="7"/>
  <c r="K4527" i="7"/>
  <c r="K4528" i="7"/>
  <c r="K4529" i="7"/>
  <c r="K4530" i="7"/>
  <c r="K4531" i="7"/>
  <c r="K4532" i="7"/>
  <c r="K4533" i="7"/>
  <c r="K4534" i="7"/>
  <c r="K4535" i="7"/>
  <c r="K4536" i="7"/>
  <c r="K4537" i="7"/>
  <c r="K4538" i="7"/>
  <c r="K4539" i="7"/>
  <c r="K4540" i="7"/>
  <c r="K4541" i="7"/>
  <c r="K4542" i="7"/>
  <c r="K4543" i="7"/>
  <c r="K4544" i="7"/>
  <c r="K4545" i="7"/>
  <c r="K4546" i="7"/>
  <c r="K4547" i="7"/>
  <c r="K4548" i="7"/>
  <c r="K4549" i="7"/>
  <c r="K4550" i="7"/>
  <c r="K4551" i="7"/>
  <c r="K4552" i="7"/>
  <c r="K4553" i="7"/>
  <c r="K4554" i="7"/>
  <c r="K4555" i="7"/>
  <c r="K4556" i="7"/>
  <c r="K4557" i="7"/>
  <c r="K4558" i="7"/>
  <c r="K4559" i="7"/>
  <c r="K4560" i="7"/>
  <c r="K4561" i="7"/>
  <c r="K4562" i="7"/>
  <c r="K4563" i="7"/>
  <c r="K4564" i="7"/>
  <c r="K4565" i="7"/>
  <c r="K4566" i="7"/>
  <c r="K4567" i="7"/>
  <c r="K4568" i="7"/>
  <c r="K4569" i="7"/>
  <c r="K4570" i="7"/>
  <c r="K4571" i="7"/>
  <c r="K4572" i="7"/>
  <c r="K4573" i="7"/>
  <c r="K4574" i="7"/>
  <c r="K4575" i="7"/>
  <c r="K4576" i="7"/>
  <c r="K4577" i="7"/>
  <c r="K4578" i="7"/>
  <c r="K4579" i="7"/>
  <c r="K4580" i="7"/>
  <c r="K4581" i="7"/>
  <c r="K4582" i="7"/>
  <c r="K4583" i="7"/>
  <c r="K4584" i="7"/>
  <c r="K4585" i="7"/>
  <c r="K4586" i="7"/>
  <c r="K4587" i="7"/>
  <c r="K4588" i="7"/>
  <c r="K4589" i="7"/>
  <c r="K4590" i="7"/>
  <c r="K4591" i="7"/>
  <c r="K4592" i="7"/>
  <c r="K4593" i="7"/>
  <c r="K4594" i="7"/>
  <c r="K4595" i="7"/>
  <c r="K4596" i="7"/>
  <c r="K4597" i="7"/>
  <c r="K4598" i="7"/>
  <c r="K4599" i="7"/>
  <c r="K4600" i="7"/>
  <c r="K4601" i="7"/>
  <c r="K4602" i="7"/>
  <c r="K4603" i="7"/>
  <c r="K4604" i="7"/>
  <c r="K4605" i="7"/>
  <c r="K4606" i="7"/>
  <c r="K4607" i="7"/>
  <c r="K4608" i="7"/>
  <c r="K4609" i="7"/>
  <c r="K4610" i="7"/>
  <c r="K4611" i="7"/>
  <c r="K4612" i="7"/>
  <c r="K4613" i="7"/>
  <c r="K4614" i="7"/>
  <c r="K4615" i="7"/>
  <c r="K4616" i="7"/>
  <c r="K4617" i="7"/>
  <c r="K4618" i="7"/>
  <c r="K4619" i="7"/>
  <c r="K4620" i="7"/>
  <c r="K4621" i="7"/>
  <c r="K4622" i="7"/>
  <c r="K4623" i="7"/>
  <c r="K4624" i="7"/>
  <c r="K4625" i="7"/>
  <c r="K4626" i="7"/>
  <c r="K4627" i="7"/>
  <c r="K4628" i="7"/>
  <c r="K4629" i="7"/>
  <c r="K4630" i="7"/>
  <c r="K4631" i="7"/>
  <c r="K4632" i="7"/>
  <c r="K4633" i="7"/>
  <c r="K4634" i="7"/>
  <c r="K4635" i="7"/>
  <c r="K4636" i="7"/>
  <c r="K4637" i="7"/>
  <c r="K4638" i="7"/>
  <c r="K4639" i="7"/>
  <c r="K4640" i="7"/>
  <c r="K4641" i="7"/>
  <c r="K4642" i="7"/>
  <c r="K4643" i="7"/>
  <c r="K4644" i="7"/>
  <c r="K4645" i="7"/>
  <c r="K4646" i="7"/>
  <c r="K4647" i="7"/>
  <c r="K4648" i="7"/>
  <c r="K4649" i="7"/>
  <c r="K4650" i="7"/>
  <c r="K4651" i="7"/>
  <c r="K4652" i="7"/>
  <c r="K4653" i="7"/>
  <c r="K4654" i="7"/>
  <c r="K4655" i="7"/>
  <c r="K4656" i="7"/>
  <c r="K4657" i="7"/>
  <c r="K4658" i="7"/>
  <c r="K4659" i="7"/>
  <c r="K4660" i="7"/>
  <c r="K4661" i="7"/>
  <c r="K4662" i="7"/>
  <c r="K4663" i="7"/>
  <c r="K4664" i="7"/>
  <c r="K4665" i="7"/>
  <c r="K4666" i="7"/>
  <c r="K4667" i="7"/>
  <c r="K4668" i="7"/>
  <c r="K4669" i="7"/>
  <c r="K4670" i="7"/>
  <c r="K4671" i="7"/>
  <c r="K4672" i="7"/>
  <c r="K4673" i="7"/>
  <c r="K4674" i="7"/>
  <c r="K4675" i="7"/>
  <c r="K4676" i="7"/>
  <c r="K4677" i="7"/>
  <c r="K4678" i="7"/>
  <c r="K4679" i="7"/>
  <c r="K4680" i="7"/>
  <c r="K4681" i="7"/>
  <c r="K4682" i="7"/>
  <c r="K4683" i="7"/>
  <c r="K4684" i="7"/>
  <c r="K4685" i="7"/>
  <c r="K4686" i="7"/>
  <c r="K4687" i="7"/>
  <c r="K4688" i="7"/>
  <c r="K4689" i="7"/>
  <c r="K4690" i="7"/>
  <c r="K4691" i="7"/>
  <c r="K4692" i="7"/>
  <c r="K4693" i="7"/>
  <c r="K4694" i="7"/>
  <c r="K4695" i="7"/>
  <c r="K4696" i="7"/>
  <c r="K4697" i="7"/>
  <c r="K4698" i="7"/>
  <c r="K4699" i="7"/>
  <c r="K4700" i="7"/>
  <c r="K4701" i="7"/>
  <c r="K4702" i="7"/>
  <c r="K4703" i="7"/>
  <c r="K4704" i="7"/>
  <c r="K4705" i="7"/>
  <c r="K4706" i="7"/>
  <c r="K4707" i="7"/>
  <c r="K4708" i="7"/>
  <c r="K4709" i="7"/>
  <c r="K4710" i="7"/>
  <c r="K4711" i="7"/>
  <c r="K4712" i="7"/>
  <c r="K4713" i="7"/>
  <c r="K4714" i="7"/>
  <c r="K4715" i="7"/>
  <c r="K4716" i="7"/>
  <c r="K4717" i="7"/>
  <c r="K4718" i="7"/>
  <c r="K4719" i="7"/>
  <c r="K4720" i="7"/>
  <c r="K4721" i="7"/>
  <c r="K4722" i="7"/>
  <c r="K4723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I2017" i="7"/>
  <c r="I2018" i="7"/>
  <c r="I2019" i="7"/>
  <c r="I2020" i="7"/>
  <c r="I2021" i="7"/>
  <c r="I2022" i="7"/>
  <c r="I2023" i="7"/>
  <c r="I2024" i="7"/>
  <c r="I2025" i="7"/>
  <c r="I2026" i="7"/>
  <c r="I2027" i="7"/>
  <c r="I2028" i="7"/>
  <c r="I2029" i="7"/>
  <c r="I2030" i="7"/>
  <c r="I2031" i="7"/>
  <c r="I2032" i="7"/>
  <c r="I2033" i="7"/>
  <c r="I2034" i="7"/>
  <c r="I2035" i="7"/>
  <c r="I2036" i="7"/>
  <c r="I2037" i="7"/>
  <c r="I2038" i="7"/>
  <c r="I2039" i="7"/>
  <c r="I2040" i="7"/>
  <c r="I2041" i="7"/>
  <c r="I2042" i="7"/>
  <c r="I2043" i="7"/>
  <c r="I2044" i="7"/>
  <c r="I2045" i="7"/>
  <c r="I2046" i="7"/>
  <c r="I2047" i="7"/>
  <c r="I2048" i="7"/>
  <c r="I2049" i="7"/>
  <c r="I2050" i="7"/>
  <c r="I2051" i="7"/>
  <c r="I2052" i="7"/>
  <c r="I2053" i="7"/>
  <c r="I2054" i="7"/>
  <c r="I2055" i="7"/>
  <c r="I2056" i="7"/>
  <c r="I2057" i="7"/>
  <c r="I2058" i="7"/>
  <c r="I2059" i="7"/>
  <c r="I2060" i="7"/>
  <c r="I2061" i="7"/>
  <c r="I2062" i="7"/>
  <c r="I2063" i="7"/>
  <c r="I2064" i="7"/>
  <c r="I2065" i="7"/>
  <c r="I2066" i="7"/>
  <c r="I2067" i="7"/>
  <c r="I2068" i="7"/>
  <c r="I2069" i="7"/>
  <c r="I2070" i="7"/>
  <c r="I2071" i="7"/>
  <c r="I2072" i="7"/>
  <c r="I2073" i="7"/>
  <c r="I2074" i="7"/>
  <c r="I2075" i="7"/>
  <c r="I2076" i="7"/>
  <c r="I2077" i="7"/>
  <c r="I2078" i="7"/>
  <c r="I2079" i="7"/>
  <c r="I2080" i="7"/>
  <c r="I2081" i="7"/>
  <c r="I2082" i="7"/>
  <c r="I2083" i="7"/>
  <c r="I2084" i="7"/>
  <c r="I2085" i="7"/>
  <c r="I2086" i="7"/>
  <c r="I2087" i="7"/>
  <c r="I2088" i="7"/>
  <c r="I2089" i="7"/>
  <c r="I2090" i="7"/>
  <c r="I2091" i="7"/>
  <c r="I2092" i="7"/>
  <c r="I2093" i="7"/>
  <c r="I2094" i="7"/>
  <c r="I2095" i="7"/>
  <c r="I2096" i="7"/>
  <c r="I2097" i="7"/>
  <c r="I2098" i="7"/>
  <c r="I2099" i="7"/>
  <c r="I2100" i="7"/>
  <c r="I2101" i="7"/>
  <c r="I2102" i="7"/>
  <c r="I2103" i="7"/>
  <c r="I2104" i="7"/>
  <c r="I2105" i="7"/>
  <c r="I2106" i="7"/>
  <c r="I2107" i="7"/>
  <c r="I2108" i="7"/>
  <c r="I2109" i="7"/>
  <c r="I2110" i="7"/>
  <c r="I2111" i="7"/>
  <c r="I2112" i="7"/>
  <c r="I2113" i="7"/>
  <c r="I2114" i="7"/>
  <c r="I2115" i="7"/>
  <c r="I2116" i="7"/>
  <c r="I2117" i="7"/>
  <c r="I2118" i="7"/>
  <c r="I2119" i="7"/>
  <c r="I2120" i="7"/>
  <c r="I2121" i="7"/>
  <c r="I2122" i="7"/>
  <c r="I2123" i="7"/>
  <c r="I2124" i="7"/>
  <c r="I2125" i="7"/>
  <c r="I2126" i="7"/>
  <c r="I2127" i="7"/>
  <c r="I2128" i="7"/>
  <c r="I2129" i="7"/>
  <c r="I2130" i="7"/>
  <c r="I2131" i="7"/>
  <c r="I2132" i="7"/>
  <c r="I2133" i="7"/>
  <c r="I2134" i="7"/>
  <c r="I2135" i="7"/>
  <c r="I2136" i="7"/>
  <c r="I2137" i="7"/>
  <c r="I2138" i="7"/>
  <c r="I2139" i="7"/>
  <c r="I2140" i="7"/>
  <c r="I2141" i="7"/>
  <c r="I2142" i="7"/>
  <c r="I2143" i="7"/>
  <c r="I2144" i="7"/>
  <c r="I2145" i="7"/>
  <c r="I2146" i="7"/>
  <c r="I2147" i="7"/>
  <c r="I2148" i="7"/>
  <c r="I2149" i="7"/>
  <c r="I2150" i="7"/>
  <c r="I2151" i="7"/>
  <c r="I2152" i="7"/>
  <c r="I2153" i="7"/>
  <c r="I2154" i="7"/>
  <c r="I2155" i="7"/>
  <c r="I2156" i="7"/>
  <c r="I2157" i="7"/>
  <c r="I2158" i="7"/>
  <c r="I2159" i="7"/>
  <c r="I2160" i="7"/>
  <c r="I2161" i="7"/>
  <c r="I2162" i="7"/>
  <c r="I2163" i="7"/>
  <c r="I2164" i="7"/>
  <c r="I2165" i="7"/>
  <c r="I2166" i="7"/>
  <c r="I2167" i="7"/>
  <c r="I2168" i="7"/>
  <c r="I2169" i="7"/>
  <c r="I2170" i="7"/>
  <c r="I2171" i="7"/>
  <c r="I2172" i="7"/>
  <c r="I2173" i="7"/>
  <c r="I2174" i="7"/>
  <c r="I2175" i="7"/>
  <c r="I2176" i="7"/>
  <c r="I2177" i="7"/>
  <c r="I2178" i="7"/>
  <c r="I2179" i="7"/>
  <c r="I2180" i="7"/>
  <c r="I2181" i="7"/>
  <c r="I2182" i="7"/>
  <c r="I2183" i="7"/>
  <c r="I2184" i="7"/>
  <c r="I2185" i="7"/>
  <c r="I2186" i="7"/>
  <c r="I2187" i="7"/>
  <c r="I2188" i="7"/>
  <c r="I2189" i="7"/>
  <c r="I2190" i="7"/>
  <c r="I2191" i="7"/>
  <c r="I2192" i="7"/>
  <c r="I2193" i="7"/>
  <c r="I2194" i="7"/>
  <c r="I2195" i="7"/>
  <c r="I2196" i="7"/>
  <c r="I2197" i="7"/>
  <c r="I2198" i="7"/>
  <c r="I2199" i="7"/>
  <c r="I2200" i="7"/>
  <c r="I2201" i="7"/>
  <c r="I2202" i="7"/>
  <c r="I2203" i="7"/>
  <c r="I2204" i="7"/>
  <c r="I2205" i="7"/>
  <c r="I2206" i="7"/>
  <c r="I2207" i="7"/>
  <c r="I2208" i="7"/>
  <c r="I2209" i="7"/>
  <c r="I2210" i="7"/>
  <c r="I2211" i="7"/>
  <c r="I2212" i="7"/>
  <c r="I2213" i="7"/>
  <c r="I2214" i="7"/>
  <c r="I2215" i="7"/>
  <c r="I2216" i="7"/>
  <c r="I2217" i="7"/>
  <c r="I2218" i="7"/>
  <c r="I2219" i="7"/>
  <c r="I2220" i="7"/>
  <c r="I2221" i="7"/>
  <c r="I2222" i="7"/>
  <c r="I2223" i="7"/>
  <c r="I2224" i="7"/>
  <c r="I2225" i="7"/>
  <c r="I2226" i="7"/>
  <c r="I2227" i="7"/>
  <c r="I2228" i="7"/>
  <c r="I2229" i="7"/>
  <c r="I2230" i="7"/>
  <c r="I2231" i="7"/>
  <c r="I2232" i="7"/>
  <c r="I2233" i="7"/>
  <c r="I2234" i="7"/>
  <c r="I2235" i="7"/>
  <c r="I2236" i="7"/>
  <c r="I2237" i="7"/>
  <c r="I2238" i="7"/>
  <c r="I2239" i="7"/>
  <c r="I2240" i="7"/>
  <c r="I2241" i="7"/>
  <c r="I2242" i="7"/>
  <c r="I2243" i="7"/>
  <c r="I2244" i="7"/>
  <c r="I2245" i="7"/>
  <c r="I2246" i="7"/>
  <c r="I2247" i="7"/>
  <c r="I2248" i="7"/>
  <c r="I2249" i="7"/>
  <c r="I2250" i="7"/>
  <c r="I2251" i="7"/>
  <c r="I2252" i="7"/>
  <c r="I2253" i="7"/>
  <c r="I2254" i="7"/>
  <c r="I2255" i="7"/>
  <c r="I2256" i="7"/>
  <c r="I2257" i="7"/>
  <c r="I2258" i="7"/>
  <c r="I2259" i="7"/>
  <c r="I2260" i="7"/>
  <c r="I2261" i="7"/>
  <c r="I2262" i="7"/>
  <c r="I2263" i="7"/>
  <c r="I2264" i="7"/>
  <c r="I2265" i="7"/>
  <c r="I2266" i="7"/>
  <c r="I2267" i="7"/>
  <c r="I2268" i="7"/>
  <c r="I2269" i="7"/>
  <c r="I2270" i="7"/>
  <c r="I2271" i="7"/>
  <c r="I2272" i="7"/>
  <c r="I2273" i="7"/>
  <c r="I2274" i="7"/>
  <c r="I2275" i="7"/>
  <c r="I2276" i="7"/>
  <c r="I2277" i="7"/>
  <c r="I2278" i="7"/>
  <c r="I2279" i="7"/>
  <c r="I2280" i="7"/>
  <c r="I2281" i="7"/>
  <c r="I2282" i="7"/>
  <c r="I2283" i="7"/>
  <c r="I2284" i="7"/>
  <c r="I2285" i="7"/>
  <c r="I2286" i="7"/>
  <c r="I2287" i="7"/>
  <c r="I2288" i="7"/>
  <c r="I2289" i="7"/>
  <c r="I2290" i="7"/>
  <c r="I2291" i="7"/>
  <c r="I2292" i="7"/>
  <c r="I2293" i="7"/>
  <c r="I2294" i="7"/>
  <c r="I2295" i="7"/>
  <c r="I2296" i="7"/>
  <c r="I2297" i="7"/>
  <c r="I2298" i="7"/>
  <c r="I2299" i="7"/>
  <c r="I2300" i="7"/>
  <c r="I2301" i="7"/>
  <c r="I2302" i="7"/>
  <c r="I2303" i="7"/>
  <c r="I2304" i="7"/>
  <c r="I2305" i="7"/>
  <c r="I2306" i="7"/>
  <c r="I2307" i="7"/>
  <c r="I2308" i="7"/>
  <c r="I2309" i="7"/>
  <c r="I2310" i="7"/>
  <c r="I2311" i="7"/>
  <c r="I2312" i="7"/>
  <c r="I2313" i="7"/>
  <c r="I2314" i="7"/>
  <c r="I2315" i="7"/>
  <c r="I2316" i="7"/>
  <c r="I2317" i="7"/>
  <c r="I2318" i="7"/>
  <c r="I2319" i="7"/>
  <c r="I2320" i="7"/>
  <c r="I2321" i="7"/>
  <c r="I2322" i="7"/>
  <c r="I2323" i="7"/>
  <c r="I2324" i="7"/>
  <c r="I2325" i="7"/>
  <c r="I2326" i="7"/>
  <c r="I2327" i="7"/>
  <c r="I2328" i="7"/>
  <c r="I2329" i="7"/>
  <c r="I2330" i="7"/>
  <c r="I2331" i="7"/>
  <c r="I2332" i="7"/>
  <c r="I2333" i="7"/>
  <c r="I2334" i="7"/>
  <c r="I2335" i="7"/>
  <c r="I2336" i="7"/>
  <c r="I2337" i="7"/>
  <c r="I2338" i="7"/>
  <c r="I2339" i="7"/>
  <c r="I2340" i="7"/>
  <c r="I2341" i="7"/>
  <c r="I2342" i="7"/>
  <c r="I2343" i="7"/>
  <c r="I2344" i="7"/>
  <c r="I2345" i="7"/>
  <c r="I2346" i="7"/>
  <c r="I2347" i="7"/>
  <c r="I2348" i="7"/>
  <c r="I2349" i="7"/>
  <c r="I2350" i="7"/>
  <c r="I2351" i="7"/>
  <c r="I2352" i="7"/>
  <c r="I2353" i="7"/>
  <c r="I2354" i="7"/>
  <c r="I2355" i="7"/>
  <c r="I2356" i="7"/>
  <c r="I2357" i="7"/>
  <c r="I2358" i="7"/>
  <c r="I2359" i="7"/>
  <c r="I2360" i="7"/>
  <c r="I2361" i="7"/>
  <c r="I2362" i="7"/>
  <c r="I2363" i="7"/>
  <c r="I2364" i="7"/>
  <c r="I2365" i="7"/>
  <c r="I2366" i="7"/>
  <c r="I2367" i="7"/>
  <c r="I2368" i="7"/>
  <c r="I2369" i="7"/>
  <c r="I2370" i="7"/>
  <c r="I2371" i="7"/>
  <c r="I2372" i="7"/>
  <c r="I2373" i="7"/>
  <c r="I2374" i="7"/>
  <c r="I2375" i="7"/>
  <c r="I2376" i="7"/>
  <c r="I2377" i="7"/>
  <c r="I2378" i="7"/>
  <c r="I2379" i="7"/>
  <c r="I2380" i="7"/>
  <c r="I2381" i="7"/>
  <c r="I2382" i="7"/>
  <c r="I2383" i="7"/>
  <c r="I2384" i="7"/>
  <c r="I2385" i="7"/>
  <c r="I2386" i="7"/>
  <c r="I2387" i="7"/>
  <c r="I2388" i="7"/>
  <c r="I2389" i="7"/>
  <c r="I2390" i="7"/>
  <c r="I2391" i="7"/>
  <c r="I2392" i="7"/>
  <c r="I2393" i="7"/>
  <c r="I2394" i="7"/>
  <c r="I2395" i="7"/>
  <c r="I2396" i="7"/>
  <c r="I2397" i="7"/>
  <c r="I2398" i="7"/>
  <c r="I2399" i="7"/>
  <c r="I2400" i="7"/>
  <c r="I2401" i="7"/>
  <c r="I2402" i="7"/>
  <c r="I2403" i="7"/>
  <c r="I2404" i="7"/>
  <c r="I2405" i="7"/>
  <c r="I2406" i="7"/>
  <c r="I2407" i="7"/>
  <c r="I2408" i="7"/>
  <c r="I2409" i="7"/>
  <c r="I2410" i="7"/>
  <c r="I2411" i="7"/>
  <c r="I2412" i="7"/>
  <c r="I2413" i="7"/>
  <c r="I2414" i="7"/>
  <c r="I2415" i="7"/>
  <c r="I2416" i="7"/>
  <c r="I2417" i="7"/>
  <c r="I2418" i="7"/>
  <c r="I2419" i="7"/>
  <c r="I2420" i="7"/>
  <c r="I2421" i="7"/>
  <c r="I2422" i="7"/>
  <c r="I2423" i="7"/>
  <c r="I2424" i="7"/>
  <c r="I2425" i="7"/>
  <c r="I2426" i="7"/>
  <c r="I2427" i="7"/>
  <c r="I2428" i="7"/>
  <c r="I2429" i="7"/>
  <c r="I2430" i="7"/>
  <c r="I2431" i="7"/>
  <c r="I2432" i="7"/>
  <c r="I2433" i="7"/>
  <c r="I2434" i="7"/>
  <c r="I2435" i="7"/>
  <c r="I2436" i="7"/>
  <c r="I2437" i="7"/>
  <c r="I2438" i="7"/>
  <c r="I2439" i="7"/>
  <c r="I2440" i="7"/>
  <c r="I2441" i="7"/>
  <c r="I2442" i="7"/>
  <c r="I2443" i="7"/>
  <c r="I2444" i="7"/>
  <c r="I2445" i="7"/>
  <c r="I2446" i="7"/>
  <c r="I2447" i="7"/>
  <c r="I2448" i="7"/>
  <c r="I2449" i="7"/>
  <c r="I2450" i="7"/>
  <c r="I2451" i="7"/>
  <c r="I2452" i="7"/>
  <c r="I2453" i="7"/>
  <c r="I2454" i="7"/>
  <c r="I2455" i="7"/>
  <c r="I2456" i="7"/>
  <c r="I2457" i="7"/>
  <c r="I2458" i="7"/>
  <c r="I2459" i="7"/>
  <c r="I2460" i="7"/>
  <c r="I2461" i="7"/>
  <c r="I2462" i="7"/>
  <c r="I2463" i="7"/>
  <c r="I2464" i="7"/>
  <c r="I2465" i="7"/>
  <c r="I2466" i="7"/>
  <c r="I2467" i="7"/>
  <c r="I2468" i="7"/>
  <c r="I2469" i="7"/>
  <c r="I2470" i="7"/>
  <c r="I2471" i="7"/>
  <c r="I2472" i="7"/>
  <c r="I2473" i="7"/>
  <c r="I2474" i="7"/>
  <c r="I2475" i="7"/>
  <c r="I2476" i="7"/>
  <c r="I2477" i="7"/>
  <c r="I2478" i="7"/>
  <c r="I2479" i="7"/>
  <c r="I2480" i="7"/>
  <c r="I2481" i="7"/>
  <c r="I2482" i="7"/>
  <c r="I2483" i="7"/>
  <c r="I2484" i="7"/>
  <c r="I2485" i="7"/>
  <c r="I2486" i="7"/>
  <c r="I2487" i="7"/>
  <c r="I2488" i="7"/>
  <c r="I2489" i="7"/>
  <c r="I2490" i="7"/>
  <c r="I2491" i="7"/>
  <c r="I2492" i="7"/>
  <c r="I2493" i="7"/>
  <c r="I2494" i="7"/>
  <c r="I2495" i="7"/>
  <c r="I2496" i="7"/>
  <c r="I2497" i="7"/>
  <c r="I2498" i="7"/>
  <c r="I2499" i="7"/>
  <c r="I2500" i="7"/>
  <c r="I2501" i="7"/>
  <c r="I2502" i="7"/>
  <c r="I2503" i="7"/>
  <c r="I2504" i="7"/>
  <c r="I2505" i="7"/>
  <c r="I2506" i="7"/>
  <c r="I2507" i="7"/>
  <c r="I2508" i="7"/>
  <c r="I2509" i="7"/>
  <c r="I2510" i="7"/>
  <c r="I2511" i="7"/>
  <c r="I2512" i="7"/>
  <c r="I2513" i="7"/>
  <c r="I2514" i="7"/>
  <c r="I2515" i="7"/>
  <c r="I2516" i="7"/>
  <c r="I2517" i="7"/>
  <c r="I2518" i="7"/>
  <c r="I2519" i="7"/>
  <c r="I2520" i="7"/>
  <c r="I2521" i="7"/>
  <c r="I2522" i="7"/>
  <c r="I2523" i="7"/>
  <c r="I2524" i="7"/>
  <c r="I2525" i="7"/>
  <c r="I2526" i="7"/>
  <c r="I2527" i="7"/>
  <c r="I2528" i="7"/>
  <c r="I2529" i="7"/>
  <c r="I2530" i="7"/>
  <c r="I2531" i="7"/>
  <c r="I2532" i="7"/>
  <c r="I2533" i="7"/>
  <c r="I2534" i="7"/>
  <c r="I2535" i="7"/>
  <c r="I2536" i="7"/>
  <c r="I2537" i="7"/>
  <c r="I2538" i="7"/>
  <c r="I2539" i="7"/>
  <c r="I2540" i="7"/>
  <c r="I2541" i="7"/>
  <c r="I2542" i="7"/>
  <c r="I2543" i="7"/>
  <c r="I2544" i="7"/>
  <c r="I2545" i="7"/>
  <c r="I2546" i="7"/>
  <c r="I2547" i="7"/>
  <c r="I2548" i="7"/>
  <c r="I2549" i="7"/>
  <c r="I2550" i="7"/>
  <c r="I2551" i="7"/>
  <c r="I2552" i="7"/>
  <c r="I2553" i="7"/>
  <c r="I2554" i="7"/>
  <c r="I2555" i="7"/>
  <c r="I2556" i="7"/>
  <c r="I2557" i="7"/>
  <c r="I2558" i="7"/>
  <c r="I2559" i="7"/>
  <c r="I2560" i="7"/>
  <c r="I2561" i="7"/>
  <c r="I2562" i="7"/>
  <c r="I2563" i="7"/>
  <c r="I2564" i="7"/>
  <c r="I2565" i="7"/>
  <c r="I2566" i="7"/>
  <c r="I2567" i="7"/>
  <c r="I2568" i="7"/>
  <c r="I2569" i="7"/>
  <c r="I2570" i="7"/>
  <c r="I2571" i="7"/>
  <c r="I2572" i="7"/>
  <c r="I2573" i="7"/>
  <c r="I2574" i="7"/>
  <c r="I2575" i="7"/>
  <c r="I2576" i="7"/>
  <c r="I2577" i="7"/>
  <c r="I2578" i="7"/>
  <c r="I2579" i="7"/>
  <c r="I2580" i="7"/>
  <c r="I2581" i="7"/>
  <c r="I2582" i="7"/>
  <c r="I2583" i="7"/>
  <c r="I2584" i="7"/>
  <c r="I2585" i="7"/>
  <c r="I2586" i="7"/>
  <c r="I2587" i="7"/>
  <c r="I2588" i="7"/>
  <c r="I2589" i="7"/>
  <c r="I2590" i="7"/>
  <c r="I2591" i="7"/>
  <c r="I2592" i="7"/>
  <c r="I2593" i="7"/>
  <c r="I2594" i="7"/>
  <c r="I2595" i="7"/>
  <c r="I2596" i="7"/>
  <c r="I2597" i="7"/>
  <c r="I2598" i="7"/>
  <c r="I2599" i="7"/>
  <c r="I2600" i="7"/>
  <c r="I2601" i="7"/>
  <c r="I2602" i="7"/>
  <c r="I2603" i="7"/>
  <c r="I2604" i="7"/>
  <c r="I2605" i="7"/>
  <c r="I2606" i="7"/>
  <c r="I2607" i="7"/>
  <c r="I2608" i="7"/>
  <c r="I2609" i="7"/>
  <c r="I2610" i="7"/>
  <c r="I2611" i="7"/>
  <c r="I2612" i="7"/>
  <c r="I2613" i="7"/>
  <c r="I2614" i="7"/>
  <c r="I2615" i="7"/>
  <c r="I2616" i="7"/>
  <c r="I2617" i="7"/>
  <c r="I2618" i="7"/>
  <c r="I2619" i="7"/>
  <c r="I2620" i="7"/>
  <c r="I2621" i="7"/>
  <c r="I2622" i="7"/>
  <c r="I2623" i="7"/>
  <c r="I2624" i="7"/>
  <c r="I2625" i="7"/>
  <c r="I2626" i="7"/>
  <c r="I2627" i="7"/>
  <c r="I2628" i="7"/>
  <c r="I2629" i="7"/>
  <c r="I2630" i="7"/>
  <c r="I2631" i="7"/>
  <c r="I2632" i="7"/>
  <c r="I2633" i="7"/>
  <c r="I2634" i="7"/>
  <c r="I2635" i="7"/>
  <c r="I2636" i="7"/>
  <c r="I2637" i="7"/>
  <c r="I2638" i="7"/>
  <c r="I2639" i="7"/>
  <c r="I2640" i="7"/>
  <c r="I2641" i="7"/>
  <c r="I2642" i="7"/>
  <c r="I2643" i="7"/>
  <c r="I2644" i="7"/>
  <c r="I2645" i="7"/>
  <c r="I2646" i="7"/>
  <c r="I2647" i="7"/>
  <c r="I2648" i="7"/>
  <c r="I2649" i="7"/>
  <c r="I2650" i="7"/>
  <c r="I2651" i="7"/>
  <c r="I2652" i="7"/>
  <c r="I2653" i="7"/>
  <c r="I2654" i="7"/>
  <c r="I2655" i="7"/>
  <c r="I2656" i="7"/>
  <c r="I2657" i="7"/>
  <c r="I2658" i="7"/>
  <c r="I2659" i="7"/>
  <c r="I2660" i="7"/>
  <c r="I2661" i="7"/>
  <c r="I2662" i="7"/>
  <c r="I2663" i="7"/>
  <c r="I2664" i="7"/>
  <c r="I2665" i="7"/>
  <c r="I2666" i="7"/>
  <c r="I2667" i="7"/>
  <c r="I2668" i="7"/>
  <c r="I2669" i="7"/>
  <c r="I2670" i="7"/>
  <c r="I2671" i="7"/>
  <c r="I2672" i="7"/>
  <c r="I2673" i="7"/>
  <c r="I2674" i="7"/>
  <c r="I2675" i="7"/>
  <c r="I2676" i="7"/>
  <c r="I2677" i="7"/>
  <c r="I2678" i="7"/>
  <c r="I2679" i="7"/>
  <c r="I2680" i="7"/>
  <c r="I2681" i="7"/>
  <c r="I2682" i="7"/>
  <c r="I2683" i="7"/>
  <c r="I2684" i="7"/>
  <c r="I2685" i="7"/>
  <c r="I2686" i="7"/>
  <c r="I2687" i="7"/>
  <c r="I2688" i="7"/>
  <c r="I2689" i="7"/>
  <c r="I2690" i="7"/>
  <c r="I2691" i="7"/>
  <c r="I2692" i="7"/>
  <c r="I2693" i="7"/>
  <c r="I2694" i="7"/>
  <c r="I2695" i="7"/>
  <c r="I2696" i="7"/>
  <c r="I2697" i="7"/>
  <c r="I2698" i="7"/>
  <c r="I2699" i="7"/>
  <c r="I2700" i="7"/>
  <c r="I2701" i="7"/>
  <c r="I2702" i="7"/>
  <c r="I2703" i="7"/>
  <c r="I2704" i="7"/>
  <c r="I2705" i="7"/>
  <c r="I2706" i="7"/>
  <c r="I2707" i="7"/>
  <c r="I2708" i="7"/>
  <c r="I2709" i="7"/>
  <c r="I2710" i="7"/>
  <c r="I2711" i="7"/>
  <c r="I2712" i="7"/>
  <c r="I2713" i="7"/>
  <c r="I2714" i="7"/>
  <c r="I2715" i="7"/>
  <c r="I2716" i="7"/>
  <c r="I2717" i="7"/>
  <c r="I2718" i="7"/>
  <c r="I2719" i="7"/>
  <c r="I2720" i="7"/>
  <c r="I2721" i="7"/>
  <c r="I2722" i="7"/>
  <c r="I2723" i="7"/>
  <c r="I2724" i="7"/>
  <c r="I2725" i="7"/>
  <c r="I2726" i="7"/>
  <c r="I2727" i="7"/>
  <c r="I2728" i="7"/>
  <c r="I2729" i="7"/>
  <c r="I2730" i="7"/>
  <c r="I2731" i="7"/>
  <c r="I2732" i="7"/>
  <c r="I2733" i="7"/>
  <c r="I2734" i="7"/>
  <c r="I2735" i="7"/>
  <c r="I2736" i="7"/>
  <c r="I2737" i="7"/>
  <c r="I2738" i="7"/>
  <c r="I2739" i="7"/>
  <c r="I2740" i="7"/>
  <c r="I2741" i="7"/>
  <c r="I2742" i="7"/>
  <c r="I2743" i="7"/>
  <c r="I2744" i="7"/>
  <c r="I2745" i="7"/>
  <c r="I2746" i="7"/>
  <c r="I2747" i="7"/>
  <c r="I2748" i="7"/>
  <c r="I2749" i="7"/>
  <c r="I2750" i="7"/>
  <c r="I2751" i="7"/>
  <c r="I2752" i="7"/>
  <c r="I2753" i="7"/>
  <c r="I2754" i="7"/>
  <c r="I2755" i="7"/>
  <c r="I2756" i="7"/>
  <c r="I2757" i="7"/>
  <c r="I2758" i="7"/>
  <c r="I2759" i="7"/>
  <c r="I2760" i="7"/>
  <c r="I2761" i="7"/>
  <c r="I2762" i="7"/>
  <c r="I2763" i="7"/>
  <c r="I2764" i="7"/>
  <c r="I2765" i="7"/>
  <c r="I2766" i="7"/>
  <c r="I2767" i="7"/>
  <c r="I2768" i="7"/>
  <c r="I2769" i="7"/>
  <c r="I2770" i="7"/>
  <c r="I2771" i="7"/>
  <c r="I2772" i="7"/>
  <c r="I2773" i="7"/>
  <c r="I2774" i="7"/>
  <c r="I2775" i="7"/>
  <c r="I2776" i="7"/>
  <c r="I2777" i="7"/>
  <c r="I2778" i="7"/>
  <c r="I2779" i="7"/>
  <c r="I2780" i="7"/>
  <c r="I2781" i="7"/>
  <c r="I2782" i="7"/>
  <c r="I2783" i="7"/>
  <c r="I2784" i="7"/>
  <c r="I2785" i="7"/>
  <c r="I2786" i="7"/>
  <c r="I2787" i="7"/>
  <c r="I2788" i="7"/>
  <c r="I2789" i="7"/>
  <c r="I2790" i="7"/>
  <c r="I2791" i="7"/>
  <c r="I2792" i="7"/>
  <c r="I2793" i="7"/>
  <c r="I2794" i="7"/>
  <c r="I2795" i="7"/>
  <c r="I2796" i="7"/>
  <c r="I2797" i="7"/>
  <c r="I2798" i="7"/>
  <c r="I2799" i="7"/>
  <c r="I2800" i="7"/>
  <c r="I2801" i="7"/>
  <c r="I2802" i="7"/>
  <c r="I2803" i="7"/>
  <c r="I2804" i="7"/>
  <c r="I2805" i="7"/>
  <c r="I2806" i="7"/>
  <c r="I2807" i="7"/>
  <c r="I2808" i="7"/>
  <c r="I2809" i="7"/>
  <c r="I2810" i="7"/>
  <c r="I2811" i="7"/>
  <c r="I2812" i="7"/>
  <c r="I2813" i="7"/>
  <c r="I2814" i="7"/>
  <c r="I2815" i="7"/>
  <c r="I2816" i="7"/>
  <c r="I2817" i="7"/>
  <c r="I2818" i="7"/>
  <c r="I2819" i="7"/>
  <c r="I2820" i="7"/>
  <c r="I2821" i="7"/>
  <c r="I2822" i="7"/>
  <c r="I2823" i="7"/>
  <c r="I2824" i="7"/>
  <c r="I2825" i="7"/>
  <c r="I2826" i="7"/>
  <c r="I2827" i="7"/>
  <c r="I2828" i="7"/>
  <c r="I2829" i="7"/>
  <c r="I2830" i="7"/>
  <c r="I2831" i="7"/>
  <c r="I2832" i="7"/>
  <c r="I2833" i="7"/>
  <c r="I2834" i="7"/>
  <c r="I2835" i="7"/>
  <c r="I2836" i="7"/>
  <c r="I2837" i="7"/>
  <c r="I2838" i="7"/>
  <c r="I2839" i="7"/>
  <c r="I2840" i="7"/>
  <c r="I2841" i="7"/>
  <c r="I2842" i="7"/>
  <c r="I2843" i="7"/>
  <c r="I2844" i="7"/>
  <c r="I2845" i="7"/>
  <c r="I2846" i="7"/>
  <c r="I2847" i="7"/>
  <c r="I2848" i="7"/>
  <c r="I2849" i="7"/>
  <c r="I2850" i="7"/>
  <c r="I2851" i="7"/>
  <c r="I2852" i="7"/>
  <c r="I2853" i="7"/>
  <c r="I2854" i="7"/>
  <c r="I2855" i="7"/>
  <c r="I2856" i="7"/>
  <c r="I2857" i="7"/>
  <c r="I2858" i="7"/>
  <c r="I2859" i="7"/>
  <c r="I2860" i="7"/>
  <c r="I2861" i="7"/>
  <c r="I2862" i="7"/>
  <c r="I2863" i="7"/>
  <c r="I2864" i="7"/>
  <c r="I2865" i="7"/>
  <c r="I2866" i="7"/>
  <c r="I2867" i="7"/>
  <c r="I2868" i="7"/>
  <c r="I2869" i="7"/>
  <c r="I2870" i="7"/>
  <c r="I2871" i="7"/>
  <c r="I2872" i="7"/>
  <c r="I2873" i="7"/>
  <c r="I2874" i="7"/>
  <c r="I2875" i="7"/>
  <c r="I2876" i="7"/>
  <c r="I2877" i="7"/>
  <c r="I2878" i="7"/>
  <c r="I2879" i="7"/>
  <c r="I2880" i="7"/>
  <c r="I2881" i="7"/>
  <c r="I2882" i="7"/>
  <c r="I2883" i="7"/>
  <c r="I2884" i="7"/>
  <c r="I2885" i="7"/>
  <c r="I2886" i="7"/>
  <c r="I2887" i="7"/>
  <c r="I2888" i="7"/>
  <c r="I2889" i="7"/>
  <c r="I2890" i="7"/>
  <c r="I2891" i="7"/>
  <c r="I2892" i="7"/>
  <c r="I2893" i="7"/>
  <c r="I2894" i="7"/>
  <c r="I2895" i="7"/>
  <c r="I2896" i="7"/>
  <c r="I2897" i="7"/>
  <c r="I2898" i="7"/>
  <c r="I2899" i="7"/>
  <c r="I2900" i="7"/>
  <c r="I2901" i="7"/>
  <c r="I2902" i="7"/>
  <c r="I2903" i="7"/>
  <c r="I2904" i="7"/>
  <c r="I2905" i="7"/>
  <c r="I2906" i="7"/>
  <c r="I2907" i="7"/>
  <c r="I2908" i="7"/>
  <c r="I2909" i="7"/>
  <c r="I2910" i="7"/>
  <c r="I2911" i="7"/>
  <c r="I2912" i="7"/>
  <c r="I2913" i="7"/>
  <c r="I2914" i="7"/>
  <c r="I2915" i="7"/>
  <c r="I2916" i="7"/>
  <c r="I2917" i="7"/>
  <c r="I2918" i="7"/>
  <c r="I2919" i="7"/>
  <c r="I2920" i="7"/>
  <c r="I2921" i="7"/>
  <c r="I2922" i="7"/>
  <c r="I2923" i="7"/>
  <c r="I2924" i="7"/>
  <c r="I2925" i="7"/>
  <c r="I2926" i="7"/>
  <c r="I2927" i="7"/>
  <c r="I2928" i="7"/>
  <c r="I2929" i="7"/>
  <c r="I2930" i="7"/>
  <c r="I2931" i="7"/>
  <c r="I2932" i="7"/>
  <c r="I2933" i="7"/>
  <c r="I2934" i="7"/>
  <c r="I2935" i="7"/>
  <c r="I2936" i="7"/>
  <c r="I2937" i="7"/>
  <c r="I2938" i="7"/>
  <c r="I2939" i="7"/>
  <c r="I2940" i="7"/>
  <c r="I2941" i="7"/>
  <c r="I2942" i="7"/>
  <c r="I2943" i="7"/>
  <c r="I2944" i="7"/>
  <c r="I2945" i="7"/>
  <c r="I2946" i="7"/>
  <c r="I2947" i="7"/>
  <c r="I2948" i="7"/>
  <c r="I2949" i="7"/>
  <c r="I2950" i="7"/>
  <c r="I2951" i="7"/>
  <c r="I2952" i="7"/>
  <c r="I2953" i="7"/>
  <c r="I2954" i="7"/>
  <c r="I2955" i="7"/>
  <c r="I2956" i="7"/>
  <c r="I2957" i="7"/>
  <c r="I2958" i="7"/>
  <c r="I2959" i="7"/>
  <c r="I2960" i="7"/>
  <c r="I2961" i="7"/>
  <c r="I2962" i="7"/>
  <c r="I2963" i="7"/>
  <c r="I2964" i="7"/>
  <c r="I2965" i="7"/>
  <c r="I2966" i="7"/>
  <c r="I2967" i="7"/>
  <c r="I2968" i="7"/>
  <c r="I2969" i="7"/>
  <c r="I2970" i="7"/>
  <c r="I2971" i="7"/>
  <c r="I2972" i="7"/>
  <c r="I2973" i="7"/>
  <c r="I2974" i="7"/>
  <c r="I2975" i="7"/>
  <c r="I2976" i="7"/>
  <c r="I2977" i="7"/>
  <c r="I2978" i="7"/>
  <c r="I2979" i="7"/>
  <c r="I2980" i="7"/>
  <c r="I2981" i="7"/>
  <c r="I2982" i="7"/>
  <c r="I2983" i="7"/>
  <c r="I2984" i="7"/>
  <c r="I2985" i="7"/>
  <c r="I2986" i="7"/>
  <c r="I2987" i="7"/>
  <c r="I2988" i="7"/>
  <c r="I2989" i="7"/>
  <c r="I2990" i="7"/>
  <c r="I2991" i="7"/>
  <c r="I2992" i="7"/>
  <c r="I2993" i="7"/>
  <c r="I2994" i="7"/>
  <c r="I2995" i="7"/>
  <c r="I2996" i="7"/>
  <c r="I2997" i="7"/>
  <c r="I2998" i="7"/>
  <c r="I2999" i="7"/>
  <c r="I3000" i="7"/>
  <c r="I3001" i="7"/>
  <c r="I3002" i="7"/>
  <c r="I3003" i="7"/>
  <c r="I3004" i="7"/>
  <c r="I3005" i="7"/>
  <c r="I3006" i="7"/>
  <c r="I3007" i="7"/>
  <c r="I3008" i="7"/>
  <c r="I3009" i="7"/>
  <c r="I3010" i="7"/>
  <c r="I3011" i="7"/>
  <c r="I3012" i="7"/>
  <c r="I3013" i="7"/>
  <c r="I3014" i="7"/>
  <c r="I3015" i="7"/>
  <c r="I3016" i="7"/>
  <c r="I3017" i="7"/>
  <c r="I3018" i="7"/>
  <c r="I3019" i="7"/>
  <c r="I3020" i="7"/>
  <c r="I3021" i="7"/>
  <c r="I3022" i="7"/>
  <c r="I3023" i="7"/>
  <c r="I3024" i="7"/>
  <c r="I3025" i="7"/>
  <c r="I3026" i="7"/>
  <c r="I3027" i="7"/>
  <c r="I3028" i="7"/>
  <c r="I3029" i="7"/>
  <c r="I3030" i="7"/>
  <c r="I3031" i="7"/>
  <c r="I3032" i="7"/>
  <c r="I3033" i="7"/>
  <c r="I3034" i="7"/>
  <c r="I3035" i="7"/>
  <c r="I3036" i="7"/>
  <c r="I3037" i="7"/>
  <c r="I3038" i="7"/>
  <c r="I3039" i="7"/>
  <c r="I3040" i="7"/>
  <c r="I3041" i="7"/>
  <c r="I3042" i="7"/>
  <c r="I3043" i="7"/>
  <c r="I3044" i="7"/>
  <c r="I3045" i="7"/>
  <c r="I3046" i="7"/>
  <c r="I3047" i="7"/>
  <c r="I3048" i="7"/>
  <c r="I3049" i="7"/>
  <c r="I3050" i="7"/>
  <c r="I3051" i="7"/>
  <c r="I3052" i="7"/>
  <c r="I3053" i="7"/>
  <c r="I3054" i="7"/>
  <c r="I3055" i="7"/>
  <c r="I3056" i="7"/>
  <c r="I3057" i="7"/>
  <c r="I3058" i="7"/>
  <c r="I3059" i="7"/>
  <c r="I3060" i="7"/>
  <c r="I3061" i="7"/>
  <c r="I3062" i="7"/>
  <c r="I3063" i="7"/>
  <c r="I3064" i="7"/>
  <c r="I3065" i="7"/>
  <c r="I3066" i="7"/>
  <c r="I3067" i="7"/>
  <c r="I3068" i="7"/>
  <c r="I3069" i="7"/>
  <c r="I3070" i="7"/>
  <c r="I3071" i="7"/>
  <c r="I3072" i="7"/>
  <c r="I3073" i="7"/>
  <c r="I3074" i="7"/>
  <c r="I3075" i="7"/>
  <c r="I3076" i="7"/>
  <c r="I3077" i="7"/>
  <c r="I3078" i="7"/>
  <c r="I3079" i="7"/>
  <c r="I3080" i="7"/>
  <c r="I3081" i="7"/>
  <c r="I3082" i="7"/>
  <c r="I3083" i="7"/>
  <c r="I3084" i="7"/>
  <c r="I3085" i="7"/>
  <c r="I3086" i="7"/>
  <c r="I3087" i="7"/>
  <c r="I3088" i="7"/>
  <c r="I3089" i="7"/>
  <c r="I3090" i="7"/>
  <c r="I3091" i="7"/>
  <c r="I3092" i="7"/>
  <c r="I3093" i="7"/>
  <c r="I3094" i="7"/>
  <c r="I3095" i="7"/>
  <c r="I3096" i="7"/>
  <c r="I3097" i="7"/>
  <c r="I3098" i="7"/>
  <c r="I3099" i="7"/>
  <c r="I3100" i="7"/>
  <c r="I3101" i="7"/>
  <c r="I3102" i="7"/>
  <c r="I3103" i="7"/>
  <c r="I3104" i="7"/>
  <c r="I3105" i="7"/>
  <c r="I3106" i="7"/>
  <c r="I3107" i="7"/>
  <c r="I3108" i="7"/>
  <c r="I3109" i="7"/>
  <c r="I3110" i="7"/>
  <c r="I3111" i="7"/>
  <c r="I3112" i="7"/>
  <c r="I3113" i="7"/>
  <c r="I3114" i="7"/>
  <c r="I3115" i="7"/>
  <c r="I3116" i="7"/>
  <c r="I3117" i="7"/>
  <c r="I3118" i="7"/>
  <c r="I3119" i="7"/>
  <c r="I3120" i="7"/>
  <c r="I3121" i="7"/>
  <c r="I3122" i="7"/>
  <c r="I3123" i="7"/>
  <c r="I3124" i="7"/>
  <c r="I3125" i="7"/>
  <c r="I3126" i="7"/>
  <c r="I3127" i="7"/>
  <c r="I3128" i="7"/>
  <c r="I3129" i="7"/>
  <c r="I3130" i="7"/>
  <c r="I3131" i="7"/>
  <c r="I3132" i="7"/>
  <c r="I3133" i="7"/>
  <c r="I3134" i="7"/>
  <c r="I3135" i="7"/>
  <c r="I3136" i="7"/>
  <c r="I3137" i="7"/>
  <c r="I3138" i="7"/>
  <c r="I3139" i="7"/>
  <c r="I3140" i="7"/>
  <c r="I3141" i="7"/>
  <c r="I3142" i="7"/>
  <c r="I3143" i="7"/>
  <c r="I3144" i="7"/>
  <c r="I3145" i="7"/>
  <c r="I3146" i="7"/>
  <c r="I3147" i="7"/>
  <c r="I3148" i="7"/>
  <c r="I3149" i="7"/>
  <c r="I3150" i="7"/>
  <c r="I3151" i="7"/>
  <c r="I3152" i="7"/>
  <c r="I3153" i="7"/>
  <c r="I3154" i="7"/>
  <c r="I3155" i="7"/>
  <c r="I3156" i="7"/>
  <c r="I3157" i="7"/>
  <c r="I3158" i="7"/>
  <c r="I3159" i="7"/>
  <c r="I3160" i="7"/>
  <c r="I3161" i="7"/>
  <c r="I3162" i="7"/>
  <c r="I3163" i="7"/>
  <c r="I3164" i="7"/>
  <c r="I3165" i="7"/>
  <c r="I3166" i="7"/>
  <c r="I3167" i="7"/>
  <c r="I3168" i="7"/>
  <c r="I3169" i="7"/>
  <c r="I3170" i="7"/>
  <c r="I3171" i="7"/>
  <c r="I3172" i="7"/>
  <c r="I3173" i="7"/>
  <c r="I3174" i="7"/>
  <c r="I3175" i="7"/>
  <c r="I3176" i="7"/>
  <c r="I3177" i="7"/>
  <c r="I3178" i="7"/>
  <c r="I3179" i="7"/>
  <c r="I3180" i="7"/>
  <c r="I3181" i="7"/>
  <c r="I3182" i="7"/>
  <c r="I3183" i="7"/>
  <c r="I3184" i="7"/>
  <c r="I3185" i="7"/>
  <c r="I3186" i="7"/>
  <c r="I3187" i="7"/>
  <c r="I3188" i="7"/>
  <c r="I3189" i="7"/>
  <c r="I3190" i="7"/>
  <c r="I3191" i="7"/>
  <c r="I3192" i="7"/>
  <c r="I3193" i="7"/>
  <c r="I3194" i="7"/>
  <c r="I3195" i="7"/>
  <c r="I3196" i="7"/>
  <c r="I3197" i="7"/>
  <c r="I3198" i="7"/>
  <c r="I3199" i="7"/>
  <c r="I3200" i="7"/>
  <c r="I3201" i="7"/>
  <c r="I3202" i="7"/>
  <c r="I3203" i="7"/>
  <c r="I3204" i="7"/>
  <c r="I3205" i="7"/>
  <c r="I3206" i="7"/>
  <c r="I3207" i="7"/>
  <c r="I3208" i="7"/>
  <c r="I3209" i="7"/>
  <c r="I3210" i="7"/>
  <c r="I3211" i="7"/>
  <c r="I3212" i="7"/>
  <c r="I3213" i="7"/>
  <c r="I3214" i="7"/>
  <c r="I3215" i="7"/>
  <c r="I3216" i="7"/>
  <c r="I3217" i="7"/>
  <c r="I3218" i="7"/>
  <c r="I3219" i="7"/>
  <c r="I3220" i="7"/>
  <c r="I3221" i="7"/>
  <c r="I3222" i="7"/>
  <c r="I3223" i="7"/>
  <c r="I3224" i="7"/>
  <c r="I3225" i="7"/>
  <c r="I3226" i="7"/>
  <c r="I3227" i="7"/>
  <c r="I3228" i="7"/>
  <c r="I3229" i="7"/>
  <c r="I3230" i="7"/>
  <c r="I3231" i="7"/>
  <c r="I3232" i="7"/>
  <c r="I3233" i="7"/>
  <c r="I3234" i="7"/>
  <c r="I3235" i="7"/>
  <c r="I3236" i="7"/>
  <c r="I3237" i="7"/>
  <c r="I3238" i="7"/>
  <c r="I3239" i="7"/>
  <c r="I3240" i="7"/>
  <c r="I3241" i="7"/>
  <c r="I3242" i="7"/>
  <c r="I3243" i="7"/>
  <c r="I3244" i="7"/>
  <c r="I3245" i="7"/>
  <c r="I3246" i="7"/>
  <c r="I3247" i="7"/>
  <c r="I3248" i="7"/>
  <c r="I3249" i="7"/>
  <c r="I3250" i="7"/>
  <c r="I3251" i="7"/>
  <c r="I3252" i="7"/>
  <c r="I3253" i="7"/>
  <c r="I3254" i="7"/>
  <c r="I3255" i="7"/>
  <c r="I3256" i="7"/>
  <c r="I3257" i="7"/>
  <c r="I3258" i="7"/>
  <c r="I3259" i="7"/>
  <c r="I3260" i="7"/>
  <c r="I3261" i="7"/>
  <c r="I3262" i="7"/>
  <c r="I3263" i="7"/>
  <c r="I3264" i="7"/>
  <c r="I3265" i="7"/>
  <c r="I3266" i="7"/>
  <c r="I3267" i="7"/>
  <c r="I3268" i="7"/>
  <c r="I3269" i="7"/>
  <c r="I3270" i="7"/>
  <c r="I3271" i="7"/>
  <c r="I3272" i="7"/>
  <c r="I3273" i="7"/>
  <c r="I3274" i="7"/>
  <c r="I3275" i="7"/>
  <c r="I3276" i="7"/>
  <c r="I3277" i="7"/>
  <c r="I3278" i="7"/>
  <c r="I3279" i="7"/>
  <c r="I3280" i="7"/>
  <c r="I3281" i="7"/>
  <c r="I3282" i="7"/>
  <c r="I3283" i="7"/>
  <c r="I3284" i="7"/>
  <c r="I3285" i="7"/>
  <c r="I3286" i="7"/>
  <c r="I3287" i="7"/>
  <c r="I3288" i="7"/>
  <c r="I3289" i="7"/>
  <c r="I3290" i="7"/>
  <c r="I3291" i="7"/>
  <c r="I3292" i="7"/>
  <c r="I3293" i="7"/>
  <c r="I3294" i="7"/>
  <c r="I3295" i="7"/>
  <c r="I3296" i="7"/>
  <c r="I3297" i="7"/>
  <c r="I3298" i="7"/>
  <c r="I3299" i="7"/>
  <c r="I3300" i="7"/>
  <c r="I3301" i="7"/>
  <c r="I3302" i="7"/>
  <c r="I3303" i="7"/>
  <c r="I3304" i="7"/>
  <c r="I3305" i="7"/>
  <c r="I3306" i="7"/>
  <c r="I3307" i="7"/>
  <c r="I3308" i="7"/>
  <c r="I3309" i="7"/>
  <c r="I3310" i="7"/>
  <c r="I3311" i="7"/>
  <c r="I3312" i="7"/>
  <c r="I3313" i="7"/>
  <c r="I3314" i="7"/>
  <c r="I3315" i="7"/>
  <c r="I3316" i="7"/>
  <c r="I3317" i="7"/>
  <c r="I3318" i="7"/>
  <c r="I3319" i="7"/>
  <c r="I3320" i="7"/>
  <c r="I3321" i="7"/>
  <c r="I3322" i="7"/>
  <c r="I3323" i="7"/>
  <c r="I3324" i="7"/>
  <c r="I3325" i="7"/>
  <c r="I3326" i="7"/>
  <c r="I3327" i="7"/>
  <c r="I3328" i="7"/>
  <c r="I3329" i="7"/>
  <c r="I3330" i="7"/>
  <c r="I3331" i="7"/>
  <c r="I3332" i="7"/>
  <c r="I3333" i="7"/>
  <c r="I3334" i="7"/>
  <c r="I3335" i="7"/>
  <c r="I3336" i="7"/>
  <c r="I3337" i="7"/>
  <c r="I3338" i="7"/>
  <c r="I3339" i="7"/>
  <c r="I3340" i="7"/>
  <c r="I3341" i="7"/>
  <c r="I3342" i="7"/>
  <c r="I3343" i="7"/>
  <c r="I3344" i="7"/>
  <c r="I3345" i="7"/>
  <c r="I3346" i="7"/>
  <c r="I3347" i="7"/>
  <c r="I3348" i="7"/>
  <c r="I3349" i="7"/>
  <c r="I3350" i="7"/>
  <c r="I3351" i="7"/>
  <c r="I3352" i="7"/>
  <c r="I3353" i="7"/>
  <c r="I3354" i="7"/>
  <c r="I3355" i="7"/>
  <c r="I3356" i="7"/>
  <c r="I3357" i="7"/>
  <c r="I3358" i="7"/>
  <c r="I3359" i="7"/>
  <c r="I3360" i="7"/>
  <c r="I3361" i="7"/>
  <c r="I3362" i="7"/>
  <c r="I3363" i="7"/>
  <c r="I3364" i="7"/>
  <c r="I3365" i="7"/>
  <c r="I3366" i="7"/>
  <c r="I3367" i="7"/>
  <c r="I3368" i="7"/>
  <c r="I3369" i="7"/>
  <c r="I3370" i="7"/>
  <c r="I3371" i="7"/>
  <c r="I3372" i="7"/>
  <c r="I3373" i="7"/>
  <c r="I3374" i="7"/>
  <c r="I3375" i="7"/>
  <c r="I3376" i="7"/>
  <c r="I3377" i="7"/>
  <c r="I3378" i="7"/>
  <c r="I3379" i="7"/>
  <c r="I3380" i="7"/>
  <c r="I3381" i="7"/>
  <c r="I3382" i="7"/>
  <c r="I3383" i="7"/>
  <c r="I3384" i="7"/>
  <c r="I3385" i="7"/>
  <c r="I3386" i="7"/>
  <c r="I3387" i="7"/>
  <c r="I3388" i="7"/>
  <c r="I3389" i="7"/>
  <c r="I3390" i="7"/>
  <c r="I3391" i="7"/>
  <c r="I3392" i="7"/>
  <c r="I3393" i="7"/>
  <c r="I3394" i="7"/>
  <c r="I3395" i="7"/>
  <c r="I3396" i="7"/>
  <c r="I3397" i="7"/>
  <c r="I3398" i="7"/>
  <c r="I3399" i="7"/>
  <c r="I3400" i="7"/>
  <c r="I3401" i="7"/>
  <c r="I3402" i="7"/>
  <c r="I3403" i="7"/>
  <c r="I3404" i="7"/>
  <c r="I3405" i="7"/>
  <c r="I3406" i="7"/>
  <c r="I3407" i="7"/>
  <c r="I3408" i="7"/>
  <c r="I3409" i="7"/>
  <c r="I3410" i="7"/>
  <c r="I3411" i="7"/>
  <c r="I3412" i="7"/>
  <c r="I3413" i="7"/>
  <c r="I3414" i="7"/>
  <c r="I3415" i="7"/>
  <c r="I3416" i="7"/>
  <c r="I3417" i="7"/>
  <c r="I3418" i="7"/>
  <c r="I3419" i="7"/>
  <c r="I3420" i="7"/>
  <c r="I3421" i="7"/>
  <c r="I3422" i="7"/>
  <c r="I3423" i="7"/>
  <c r="I3424" i="7"/>
  <c r="I3425" i="7"/>
  <c r="I3426" i="7"/>
  <c r="I3427" i="7"/>
  <c r="I3428" i="7"/>
  <c r="I3429" i="7"/>
  <c r="I3430" i="7"/>
  <c r="I3431" i="7"/>
  <c r="I3432" i="7"/>
  <c r="I3433" i="7"/>
  <c r="I3434" i="7"/>
  <c r="I3435" i="7"/>
  <c r="I3436" i="7"/>
  <c r="I3437" i="7"/>
  <c r="I3438" i="7"/>
  <c r="I3439" i="7"/>
  <c r="I3440" i="7"/>
  <c r="I3441" i="7"/>
  <c r="I3442" i="7"/>
  <c r="I3443" i="7"/>
  <c r="I3444" i="7"/>
  <c r="I3445" i="7"/>
  <c r="I3446" i="7"/>
  <c r="I3447" i="7"/>
  <c r="I3448" i="7"/>
  <c r="I3449" i="7"/>
  <c r="I3450" i="7"/>
  <c r="I3451" i="7"/>
  <c r="I3452" i="7"/>
  <c r="I3453" i="7"/>
  <c r="I3454" i="7"/>
  <c r="I3455" i="7"/>
  <c r="I3456" i="7"/>
  <c r="I3457" i="7"/>
  <c r="I3458" i="7"/>
  <c r="I3459" i="7"/>
  <c r="I3460" i="7"/>
  <c r="I3461" i="7"/>
  <c r="I3462" i="7"/>
  <c r="I3463" i="7"/>
  <c r="I3464" i="7"/>
  <c r="I3465" i="7"/>
  <c r="I3466" i="7"/>
  <c r="I3467" i="7"/>
  <c r="I3468" i="7"/>
  <c r="I3469" i="7"/>
  <c r="I3470" i="7"/>
  <c r="I3471" i="7"/>
  <c r="I3472" i="7"/>
  <c r="I3473" i="7"/>
  <c r="I3474" i="7"/>
  <c r="I3475" i="7"/>
  <c r="I3476" i="7"/>
  <c r="I3477" i="7"/>
  <c r="I3478" i="7"/>
  <c r="I3479" i="7"/>
  <c r="I3480" i="7"/>
  <c r="I3481" i="7"/>
  <c r="I3482" i="7"/>
  <c r="I3483" i="7"/>
  <c r="I3484" i="7"/>
  <c r="I3485" i="7"/>
  <c r="I3486" i="7"/>
  <c r="I3487" i="7"/>
  <c r="I3488" i="7"/>
  <c r="I3489" i="7"/>
  <c r="I3490" i="7"/>
  <c r="I3491" i="7"/>
  <c r="I3492" i="7"/>
  <c r="I3493" i="7"/>
  <c r="I3494" i="7"/>
  <c r="I3495" i="7"/>
  <c r="I3496" i="7"/>
  <c r="I3497" i="7"/>
  <c r="I3498" i="7"/>
  <c r="I3499" i="7"/>
  <c r="I3500" i="7"/>
  <c r="I3501" i="7"/>
  <c r="I3502" i="7"/>
  <c r="I3503" i="7"/>
  <c r="I3504" i="7"/>
  <c r="I3505" i="7"/>
  <c r="I3506" i="7"/>
  <c r="I3507" i="7"/>
  <c r="I3508" i="7"/>
  <c r="I3509" i="7"/>
  <c r="I3510" i="7"/>
  <c r="I3511" i="7"/>
  <c r="I3512" i="7"/>
  <c r="I3513" i="7"/>
  <c r="I3514" i="7"/>
  <c r="I3515" i="7"/>
  <c r="I3516" i="7"/>
  <c r="I3517" i="7"/>
  <c r="I3518" i="7"/>
  <c r="I3519" i="7"/>
  <c r="I3520" i="7"/>
  <c r="I3521" i="7"/>
  <c r="I3522" i="7"/>
  <c r="I3523" i="7"/>
  <c r="I3524" i="7"/>
  <c r="I3525" i="7"/>
  <c r="I3526" i="7"/>
  <c r="I3527" i="7"/>
  <c r="I3528" i="7"/>
  <c r="I3529" i="7"/>
  <c r="I3530" i="7"/>
  <c r="I3531" i="7"/>
  <c r="I3532" i="7"/>
  <c r="I3533" i="7"/>
  <c r="I3534" i="7"/>
  <c r="I3535" i="7"/>
  <c r="I3536" i="7"/>
  <c r="I3537" i="7"/>
  <c r="I3538" i="7"/>
  <c r="I3539" i="7"/>
  <c r="I3540" i="7"/>
  <c r="I3541" i="7"/>
  <c r="I3542" i="7"/>
  <c r="I3543" i="7"/>
  <c r="I3544" i="7"/>
  <c r="I3545" i="7"/>
  <c r="I3546" i="7"/>
  <c r="I3547" i="7"/>
  <c r="I3548" i="7"/>
  <c r="I3549" i="7"/>
  <c r="I3550" i="7"/>
  <c r="I3551" i="7"/>
  <c r="I3552" i="7"/>
  <c r="I3553" i="7"/>
  <c r="I3554" i="7"/>
  <c r="I3555" i="7"/>
  <c r="I3556" i="7"/>
  <c r="I3557" i="7"/>
  <c r="I3558" i="7"/>
  <c r="I3559" i="7"/>
  <c r="I3560" i="7"/>
  <c r="I3561" i="7"/>
  <c r="I3562" i="7"/>
  <c r="I3563" i="7"/>
  <c r="I3564" i="7"/>
  <c r="I3565" i="7"/>
  <c r="I3566" i="7"/>
  <c r="I3567" i="7"/>
  <c r="I3568" i="7"/>
  <c r="I3569" i="7"/>
  <c r="I3570" i="7"/>
  <c r="I3571" i="7"/>
  <c r="I3572" i="7"/>
  <c r="I3573" i="7"/>
  <c r="I3574" i="7"/>
  <c r="I3575" i="7"/>
  <c r="I3576" i="7"/>
  <c r="I3577" i="7"/>
  <c r="I3578" i="7"/>
  <c r="I3579" i="7"/>
  <c r="I3580" i="7"/>
  <c r="I3581" i="7"/>
  <c r="I3582" i="7"/>
  <c r="I3583" i="7"/>
  <c r="I3584" i="7"/>
  <c r="I3585" i="7"/>
  <c r="I3586" i="7"/>
  <c r="I3587" i="7"/>
  <c r="I3588" i="7"/>
  <c r="I3589" i="7"/>
  <c r="I3590" i="7"/>
  <c r="I3591" i="7"/>
  <c r="I3592" i="7"/>
  <c r="I3593" i="7"/>
  <c r="I3594" i="7"/>
  <c r="I3595" i="7"/>
  <c r="I3596" i="7"/>
  <c r="I3597" i="7"/>
  <c r="I3598" i="7"/>
  <c r="I3599" i="7"/>
  <c r="I3600" i="7"/>
  <c r="I3601" i="7"/>
  <c r="I3602" i="7"/>
  <c r="I3603" i="7"/>
  <c r="I3604" i="7"/>
  <c r="I3605" i="7"/>
  <c r="I3606" i="7"/>
  <c r="I3607" i="7"/>
  <c r="I3608" i="7"/>
  <c r="I3609" i="7"/>
  <c r="I3610" i="7"/>
  <c r="I3611" i="7"/>
  <c r="I3612" i="7"/>
  <c r="I3613" i="7"/>
  <c r="I3614" i="7"/>
  <c r="I3615" i="7"/>
  <c r="I3616" i="7"/>
  <c r="I3617" i="7"/>
  <c r="I3618" i="7"/>
  <c r="I3619" i="7"/>
  <c r="I3620" i="7"/>
  <c r="I3621" i="7"/>
  <c r="I3622" i="7"/>
  <c r="I3623" i="7"/>
  <c r="I3624" i="7"/>
  <c r="I3625" i="7"/>
  <c r="I3626" i="7"/>
  <c r="I3627" i="7"/>
  <c r="I3628" i="7"/>
  <c r="I3629" i="7"/>
  <c r="I3630" i="7"/>
  <c r="I3631" i="7"/>
  <c r="I3632" i="7"/>
  <c r="I3633" i="7"/>
  <c r="I3634" i="7"/>
  <c r="I3635" i="7"/>
  <c r="I3636" i="7"/>
  <c r="I3637" i="7"/>
  <c r="I3638" i="7"/>
  <c r="I3639" i="7"/>
  <c r="I3640" i="7"/>
  <c r="I3641" i="7"/>
  <c r="I3642" i="7"/>
  <c r="I3643" i="7"/>
  <c r="I3644" i="7"/>
  <c r="I3645" i="7"/>
  <c r="I3646" i="7"/>
  <c r="I3647" i="7"/>
  <c r="I3648" i="7"/>
  <c r="I3649" i="7"/>
  <c r="I3650" i="7"/>
  <c r="I3651" i="7"/>
  <c r="I3652" i="7"/>
  <c r="I3653" i="7"/>
  <c r="I3654" i="7"/>
  <c r="I3655" i="7"/>
  <c r="I3656" i="7"/>
  <c r="I3657" i="7"/>
  <c r="I3658" i="7"/>
  <c r="I3659" i="7"/>
  <c r="I3660" i="7"/>
  <c r="I3661" i="7"/>
  <c r="I3662" i="7"/>
  <c r="I3663" i="7"/>
  <c r="I3664" i="7"/>
  <c r="I3665" i="7"/>
  <c r="I3666" i="7"/>
  <c r="I3667" i="7"/>
  <c r="I3668" i="7"/>
  <c r="I3669" i="7"/>
  <c r="I3670" i="7"/>
  <c r="I3671" i="7"/>
  <c r="I3672" i="7"/>
  <c r="I3673" i="7"/>
  <c r="I3674" i="7"/>
  <c r="I3675" i="7"/>
  <c r="I3676" i="7"/>
  <c r="I3677" i="7"/>
  <c r="I3678" i="7"/>
  <c r="I3679" i="7"/>
  <c r="I3680" i="7"/>
  <c r="I3681" i="7"/>
  <c r="I3682" i="7"/>
  <c r="I3683" i="7"/>
  <c r="I3684" i="7"/>
  <c r="I3685" i="7"/>
  <c r="I3686" i="7"/>
  <c r="I3687" i="7"/>
  <c r="I3688" i="7"/>
  <c r="I3689" i="7"/>
  <c r="I3690" i="7"/>
  <c r="I3691" i="7"/>
  <c r="I3692" i="7"/>
  <c r="I3693" i="7"/>
  <c r="I3694" i="7"/>
  <c r="I3695" i="7"/>
  <c r="I3696" i="7"/>
  <c r="I3697" i="7"/>
  <c r="I3698" i="7"/>
  <c r="I3699" i="7"/>
  <c r="I3700" i="7"/>
  <c r="I3701" i="7"/>
  <c r="I3702" i="7"/>
  <c r="I3703" i="7"/>
  <c r="I3704" i="7"/>
  <c r="I3705" i="7"/>
  <c r="I3706" i="7"/>
  <c r="I3707" i="7"/>
  <c r="I3708" i="7"/>
  <c r="I3709" i="7"/>
  <c r="I3710" i="7"/>
  <c r="I3711" i="7"/>
  <c r="I3712" i="7"/>
  <c r="I3713" i="7"/>
  <c r="I3714" i="7"/>
  <c r="I3715" i="7"/>
  <c r="I3716" i="7"/>
  <c r="I3717" i="7"/>
  <c r="I3718" i="7"/>
  <c r="I3719" i="7"/>
  <c r="I3720" i="7"/>
  <c r="I3721" i="7"/>
  <c r="I3722" i="7"/>
  <c r="I3723" i="7"/>
  <c r="I3724" i="7"/>
  <c r="I3725" i="7"/>
  <c r="I3726" i="7"/>
  <c r="I3727" i="7"/>
  <c r="I3728" i="7"/>
  <c r="I3729" i="7"/>
  <c r="I3730" i="7"/>
  <c r="I3731" i="7"/>
  <c r="I3732" i="7"/>
  <c r="I3733" i="7"/>
  <c r="I3734" i="7"/>
  <c r="I3735" i="7"/>
  <c r="I3736" i="7"/>
  <c r="I3737" i="7"/>
  <c r="I3738" i="7"/>
  <c r="I3739" i="7"/>
  <c r="I3740" i="7"/>
  <c r="I3741" i="7"/>
  <c r="I3742" i="7"/>
  <c r="I3743" i="7"/>
  <c r="I3744" i="7"/>
  <c r="I3745" i="7"/>
  <c r="I3746" i="7"/>
  <c r="I3747" i="7"/>
  <c r="I3748" i="7"/>
  <c r="I3749" i="7"/>
  <c r="I3750" i="7"/>
  <c r="I3751" i="7"/>
  <c r="I3752" i="7"/>
  <c r="I3753" i="7"/>
  <c r="I3754" i="7"/>
  <c r="I3755" i="7"/>
  <c r="I3756" i="7"/>
  <c r="I3757" i="7"/>
  <c r="I3758" i="7"/>
  <c r="I3759" i="7"/>
  <c r="I3760" i="7"/>
  <c r="I3761" i="7"/>
  <c r="I3762" i="7"/>
  <c r="I3763" i="7"/>
  <c r="I3764" i="7"/>
  <c r="I3765" i="7"/>
  <c r="I3766" i="7"/>
  <c r="I3767" i="7"/>
  <c r="I3768" i="7"/>
  <c r="I3769" i="7"/>
  <c r="I3770" i="7"/>
  <c r="I3771" i="7"/>
  <c r="I3772" i="7"/>
  <c r="I3773" i="7"/>
  <c r="I3774" i="7"/>
  <c r="I3775" i="7"/>
  <c r="I3776" i="7"/>
  <c r="I3777" i="7"/>
  <c r="I3778" i="7"/>
  <c r="I3779" i="7"/>
  <c r="I3780" i="7"/>
  <c r="I3781" i="7"/>
  <c r="I3782" i="7"/>
  <c r="I3783" i="7"/>
  <c r="I3784" i="7"/>
  <c r="I3785" i="7"/>
  <c r="I3786" i="7"/>
  <c r="I3787" i="7"/>
  <c r="I3788" i="7"/>
  <c r="I3789" i="7"/>
  <c r="I3790" i="7"/>
  <c r="I3791" i="7"/>
  <c r="I3792" i="7"/>
  <c r="I3793" i="7"/>
  <c r="I3794" i="7"/>
  <c r="I3795" i="7"/>
  <c r="I3796" i="7"/>
  <c r="I3797" i="7"/>
  <c r="I3798" i="7"/>
  <c r="I3799" i="7"/>
  <c r="I3800" i="7"/>
  <c r="I3801" i="7"/>
  <c r="I3802" i="7"/>
  <c r="I3803" i="7"/>
  <c r="I3804" i="7"/>
  <c r="I3805" i="7"/>
  <c r="I3806" i="7"/>
  <c r="I3807" i="7"/>
  <c r="I3808" i="7"/>
  <c r="I3809" i="7"/>
  <c r="I3810" i="7"/>
  <c r="I3811" i="7"/>
  <c r="I3812" i="7"/>
  <c r="I3813" i="7"/>
  <c r="I3814" i="7"/>
  <c r="I3815" i="7"/>
  <c r="I3816" i="7"/>
  <c r="I3817" i="7"/>
  <c r="I3818" i="7"/>
  <c r="I3819" i="7"/>
  <c r="I3820" i="7"/>
  <c r="I3821" i="7"/>
  <c r="I3822" i="7"/>
  <c r="I3823" i="7"/>
  <c r="I3824" i="7"/>
  <c r="I3825" i="7"/>
  <c r="I3826" i="7"/>
  <c r="I3827" i="7"/>
  <c r="I3828" i="7"/>
  <c r="I3829" i="7"/>
  <c r="I3830" i="7"/>
  <c r="I3831" i="7"/>
  <c r="I3832" i="7"/>
  <c r="I3833" i="7"/>
  <c r="I3834" i="7"/>
  <c r="I3835" i="7"/>
  <c r="I3836" i="7"/>
  <c r="I3837" i="7"/>
  <c r="I3838" i="7"/>
  <c r="I3839" i="7"/>
  <c r="I3840" i="7"/>
  <c r="I3841" i="7"/>
  <c r="I3842" i="7"/>
  <c r="I3843" i="7"/>
  <c r="I3844" i="7"/>
  <c r="I3845" i="7"/>
  <c r="I3846" i="7"/>
  <c r="I3847" i="7"/>
  <c r="I3848" i="7"/>
  <c r="I3849" i="7"/>
  <c r="I3850" i="7"/>
  <c r="I3851" i="7"/>
  <c r="I3852" i="7"/>
  <c r="I3853" i="7"/>
  <c r="I3854" i="7"/>
  <c r="I3855" i="7"/>
  <c r="I3856" i="7"/>
  <c r="I3857" i="7"/>
  <c r="I3858" i="7"/>
  <c r="I3859" i="7"/>
  <c r="I3860" i="7"/>
  <c r="I3861" i="7"/>
  <c r="I3862" i="7"/>
  <c r="I3863" i="7"/>
  <c r="I3864" i="7"/>
  <c r="I3865" i="7"/>
  <c r="I3866" i="7"/>
  <c r="I3867" i="7"/>
  <c r="I3868" i="7"/>
  <c r="I3869" i="7"/>
  <c r="I3870" i="7"/>
  <c r="I3871" i="7"/>
  <c r="I3872" i="7"/>
  <c r="I3873" i="7"/>
  <c r="I3874" i="7"/>
  <c r="I3875" i="7"/>
  <c r="I3876" i="7"/>
  <c r="I3877" i="7"/>
  <c r="I3878" i="7"/>
  <c r="I3879" i="7"/>
  <c r="I3880" i="7"/>
  <c r="I3881" i="7"/>
  <c r="I3882" i="7"/>
  <c r="I3883" i="7"/>
  <c r="I3884" i="7"/>
  <c r="I3885" i="7"/>
  <c r="I3886" i="7"/>
  <c r="I3887" i="7"/>
  <c r="I3888" i="7"/>
  <c r="I3889" i="7"/>
  <c r="I3890" i="7"/>
  <c r="I3891" i="7"/>
  <c r="I3892" i="7"/>
  <c r="I3893" i="7"/>
  <c r="I3894" i="7"/>
  <c r="I3895" i="7"/>
  <c r="I3896" i="7"/>
  <c r="I3897" i="7"/>
  <c r="I3898" i="7"/>
  <c r="I3899" i="7"/>
  <c r="I3900" i="7"/>
  <c r="I3901" i="7"/>
  <c r="I3902" i="7"/>
  <c r="I3903" i="7"/>
  <c r="I3904" i="7"/>
  <c r="I3905" i="7"/>
  <c r="I3906" i="7"/>
  <c r="I3907" i="7"/>
  <c r="I3908" i="7"/>
  <c r="I3909" i="7"/>
  <c r="I3910" i="7"/>
  <c r="I3911" i="7"/>
  <c r="I3912" i="7"/>
  <c r="I3913" i="7"/>
  <c r="I3914" i="7"/>
  <c r="I3915" i="7"/>
  <c r="I3916" i="7"/>
  <c r="I3917" i="7"/>
  <c r="I3918" i="7"/>
  <c r="I3919" i="7"/>
  <c r="I3920" i="7"/>
  <c r="I3921" i="7"/>
  <c r="I3922" i="7"/>
  <c r="I3923" i="7"/>
  <c r="I3924" i="7"/>
  <c r="I3925" i="7"/>
  <c r="I3926" i="7"/>
  <c r="I3927" i="7"/>
  <c r="I3928" i="7"/>
  <c r="I3929" i="7"/>
  <c r="I3930" i="7"/>
  <c r="I3931" i="7"/>
  <c r="I3932" i="7"/>
  <c r="I3933" i="7"/>
  <c r="I3934" i="7"/>
  <c r="I3935" i="7"/>
  <c r="I3936" i="7"/>
  <c r="I3937" i="7"/>
  <c r="I3938" i="7"/>
  <c r="I3939" i="7"/>
  <c r="I3940" i="7"/>
  <c r="I3941" i="7"/>
  <c r="I3942" i="7"/>
  <c r="I3943" i="7"/>
  <c r="I3944" i="7"/>
  <c r="I3945" i="7"/>
  <c r="I3946" i="7"/>
  <c r="I3947" i="7"/>
  <c r="I3948" i="7"/>
  <c r="I3949" i="7"/>
  <c r="I3950" i="7"/>
  <c r="I3951" i="7"/>
  <c r="I3952" i="7"/>
  <c r="I3953" i="7"/>
  <c r="I3954" i="7"/>
  <c r="I3955" i="7"/>
  <c r="I3956" i="7"/>
  <c r="I3957" i="7"/>
  <c r="I3958" i="7"/>
  <c r="I3959" i="7"/>
  <c r="I3960" i="7"/>
  <c r="I3961" i="7"/>
  <c r="I3962" i="7"/>
  <c r="I3963" i="7"/>
  <c r="I3964" i="7"/>
  <c r="I3965" i="7"/>
  <c r="I3966" i="7"/>
  <c r="I3967" i="7"/>
  <c r="I3968" i="7"/>
  <c r="I3969" i="7"/>
  <c r="I3970" i="7"/>
  <c r="I3971" i="7"/>
  <c r="I3972" i="7"/>
  <c r="I3973" i="7"/>
  <c r="I3974" i="7"/>
  <c r="I3975" i="7"/>
  <c r="I3976" i="7"/>
  <c r="I3977" i="7"/>
  <c r="I3978" i="7"/>
  <c r="I3979" i="7"/>
  <c r="I3980" i="7"/>
  <c r="I3981" i="7"/>
  <c r="I3982" i="7"/>
  <c r="I3983" i="7"/>
  <c r="I3984" i="7"/>
  <c r="I3985" i="7"/>
  <c r="I3986" i="7"/>
  <c r="I3987" i="7"/>
  <c r="I3988" i="7"/>
  <c r="I3989" i="7"/>
  <c r="I3990" i="7"/>
  <c r="I3991" i="7"/>
  <c r="I3992" i="7"/>
  <c r="I3993" i="7"/>
  <c r="I3994" i="7"/>
  <c r="I3995" i="7"/>
  <c r="I3996" i="7"/>
  <c r="I3997" i="7"/>
  <c r="I3998" i="7"/>
  <c r="I3999" i="7"/>
  <c r="I4000" i="7"/>
  <c r="I4001" i="7"/>
  <c r="I4002" i="7"/>
  <c r="I4003" i="7"/>
  <c r="I4004" i="7"/>
  <c r="I4005" i="7"/>
  <c r="I4006" i="7"/>
  <c r="I4007" i="7"/>
  <c r="I4008" i="7"/>
  <c r="I4009" i="7"/>
  <c r="I4010" i="7"/>
  <c r="I4011" i="7"/>
  <c r="I4012" i="7"/>
  <c r="I4013" i="7"/>
  <c r="I4014" i="7"/>
  <c r="I4015" i="7"/>
  <c r="I4016" i="7"/>
  <c r="I4017" i="7"/>
  <c r="I4018" i="7"/>
  <c r="I4019" i="7"/>
  <c r="I4020" i="7"/>
  <c r="I4021" i="7"/>
  <c r="I4022" i="7"/>
  <c r="I4023" i="7"/>
  <c r="I4024" i="7"/>
  <c r="I4025" i="7"/>
  <c r="I4026" i="7"/>
  <c r="I4027" i="7"/>
  <c r="I4028" i="7"/>
  <c r="I4029" i="7"/>
  <c r="I4030" i="7"/>
  <c r="I4031" i="7"/>
  <c r="I4032" i="7"/>
  <c r="I4033" i="7"/>
  <c r="I4034" i="7"/>
  <c r="I4035" i="7"/>
  <c r="I4036" i="7"/>
  <c r="I4037" i="7"/>
  <c r="I4038" i="7"/>
  <c r="I4039" i="7"/>
  <c r="I4040" i="7"/>
  <c r="I4041" i="7"/>
  <c r="I4042" i="7"/>
  <c r="I4043" i="7"/>
  <c r="I4044" i="7"/>
  <c r="I4045" i="7"/>
  <c r="I4046" i="7"/>
  <c r="I4047" i="7"/>
  <c r="I4048" i="7"/>
  <c r="I4049" i="7"/>
  <c r="I4050" i="7"/>
  <c r="I4051" i="7"/>
  <c r="I4052" i="7"/>
  <c r="I4053" i="7"/>
  <c r="I4054" i="7"/>
  <c r="I4055" i="7"/>
  <c r="I4056" i="7"/>
  <c r="I4057" i="7"/>
  <c r="I4058" i="7"/>
  <c r="I4059" i="7"/>
  <c r="I4060" i="7"/>
  <c r="I4061" i="7"/>
  <c r="I4062" i="7"/>
  <c r="I4063" i="7"/>
  <c r="I4064" i="7"/>
  <c r="I4065" i="7"/>
  <c r="I4066" i="7"/>
  <c r="I4067" i="7"/>
  <c r="I4068" i="7"/>
  <c r="I4069" i="7"/>
  <c r="I4070" i="7"/>
  <c r="I4071" i="7"/>
  <c r="I4072" i="7"/>
  <c r="I4073" i="7"/>
  <c r="I4074" i="7"/>
  <c r="I4075" i="7"/>
  <c r="I4076" i="7"/>
  <c r="I4077" i="7"/>
  <c r="I4078" i="7"/>
  <c r="I4079" i="7"/>
  <c r="I4080" i="7"/>
  <c r="I4081" i="7"/>
  <c r="I4082" i="7"/>
  <c r="I4083" i="7"/>
  <c r="I4084" i="7"/>
  <c r="I4085" i="7"/>
  <c r="I4086" i="7"/>
  <c r="I4087" i="7"/>
  <c r="I4088" i="7"/>
  <c r="I4089" i="7"/>
  <c r="I4090" i="7"/>
  <c r="I4091" i="7"/>
  <c r="I4092" i="7"/>
  <c r="I4093" i="7"/>
  <c r="I4094" i="7"/>
  <c r="I4095" i="7"/>
  <c r="I4096" i="7"/>
  <c r="I4097" i="7"/>
  <c r="I4098" i="7"/>
  <c r="I4099" i="7"/>
  <c r="I4100" i="7"/>
  <c r="I4101" i="7"/>
  <c r="I4102" i="7"/>
  <c r="I4103" i="7"/>
  <c r="I4104" i="7"/>
  <c r="I4105" i="7"/>
  <c r="I4106" i="7"/>
  <c r="I4107" i="7"/>
  <c r="I4108" i="7"/>
  <c r="I4109" i="7"/>
  <c r="I4110" i="7"/>
  <c r="I4111" i="7"/>
  <c r="I4112" i="7"/>
  <c r="I4113" i="7"/>
  <c r="I4114" i="7"/>
  <c r="I4115" i="7"/>
  <c r="I4116" i="7"/>
  <c r="I4117" i="7"/>
  <c r="I4118" i="7"/>
  <c r="I4119" i="7"/>
  <c r="I4120" i="7"/>
  <c r="I4121" i="7"/>
  <c r="I4122" i="7"/>
  <c r="I4123" i="7"/>
  <c r="I4124" i="7"/>
  <c r="I4125" i="7"/>
  <c r="I4126" i="7"/>
  <c r="I4127" i="7"/>
  <c r="I4128" i="7"/>
  <c r="I4129" i="7"/>
  <c r="I4130" i="7"/>
  <c r="I4131" i="7"/>
  <c r="I4132" i="7"/>
  <c r="I4133" i="7"/>
  <c r="I4134" i="7"/>
  <c r="I4135" i="7"/>
  <c r="I4136" i="7"/>
  <c r="I4137" i="7"/>
  <c r="I4138" i="7"/>
  <c r="I4139" i="7"/>
  <c r="I4140" i="7"/>
  <c r="I4141" i="7"/>
  <c r="I4142" i="7"/>
  <c r="I4143" i="7"/>
  <c r="I4144" i="7"/>
  <c r="I4145" i="7"/>
  <c r="I4146" i="7"/>
  <c r="I4147" i="7"/>
  <c r="I4148" i="7"/>
  <c r="I4149" i="7"/>
  <c r="I4150" i="7"/>
  <c r="I4151" i="7"/>
  <c r="I4152" i="7"/>
  <c r="I4153" i="7"/>
  <c r="I4154" i="7"/>
  <c r="I4155" i="7"/>
  <c r="I4156" i="7"/>
  <c r="I4157" i="7"/>
  <c r="I4158" i="7"/>
  <c r="I4159" i="7"/>
  <c r="I4160" i="7"/>
  <c r="I4161" i="7"/>
  <c r="I4162" i="7"/>
  <c r="I4163" i="7"/>
  <c r="I4164" i="7"/>
  <c r="I4165" i="7"/>
  <c r="I4166" i="7"/>
  <c r="I4167" i="7"/>
  <c r="I4168" i="7"/>
  <c r="I4169" i="7"/>
  <c r="I4170" i="7"/>
  <c r="I4171" i="7"/>
  <c r="I4172" i="7"/>
  <c r="I4173" i="7"/>
  <c r="I4174" i="7"/>
  <c r="I4175" i="7"/>
  <c r="I4176" i="7"/>
  <c r="I4177" i="7"/>
  <c r="I4178" i="7"/>
  <c r="I4179" i="7"/>
  <c r="I4180" i="7"/>
  <c r="I4181" i="7"/>
  <c r="I4182" i="7"/>
  <c r="I4183" i="7"/>
  <c r="I4184" i="7"/>
  <c r="I4185" i="7"/>
  <c r="I4186" i="7"/>
  <c r="I4187" i="7"/>
  <c r="I4188" i="7"/>
  <c r="I4189" i="7"/>
  <c r="I4190" i="7"/>
  <c r="I4191" i="7"/>
  <c r="I4192" i="7"/>
  <c r="I4193" i="7"/>
  <c r="I4194" i="7"/>
  <c r="I4195" i="7"/>
  <c r="I4196" i="7"/>
  <c r="I4197" i="7"/>
  <c r="I4198" i="7"/>
  <c r="I4199" i="7"/>
  <c r="I4200" i="7"/>
  <c r="I4201" i="7"/>
  <c r="I4202" i="7"/>
  <c r="I4203" i="7"/>
  <c r="I4204" i="7"/>
  <c r="I4205" i="7"/>
  <c r="I4206" i="7"/>
  <c r="I4207" i="7"/>
  <c r="I4208" i="7"/>
  <c r="I4209" i="7"/>
  <c r="I4210" i="7"/>
  <c r="I4211" i="7"/>
  <c r="I4212" i="7"/>
  <c r="I4213" i="7"/>
  <c r="I4214" i="7"/>
  <c r="I4215" i="7"/>
  <c r="I4216" i="7"/>
  <c r="I4217" i="7"/>
  <c r="I4218" i="7"/>
  <c r="I4219" i="7"/>
  <c r="I4220" i="7"/>
  <c r="I4221" i="7"/>
  <c r="I4222" i="7"/>
  <c r="I4223" i="7"/>
  <c r="I4224" i="7"/>
  <c r="I4225" i="7"/>
  <c r="I4226" i="7"/>
  <c r="I4227" i="7"/>
  <c r="I4228" i="7"/>
  <c r="I4229" i="7"/>
  <c r="I4230" i="7"/>
  <c r="I4231" i="7"/>
  <c r="I4232" i="7"/>
  <c r="I4233" i="7"/>
  <c r="I4234" i="7"/>
  <c r="I4235" i="7"/>
  <c r="I4236" i="7"/>
  <c r="I4237" i="7"/>
  <c r="I4238" i="7"/>
  <c r="I4239" i="7"/>
  <c r="I4240" i="7"/>
  <c r="I4241" i="7"/>
  <c r="I4242" i="7"/>
  <c r="I4243" i="7"/>
  <c r="I4244" i="7"/>
  <c r="I4245" i="7"/>
  <c r="I4246" i="7"/>
  <c r="I4247" i="7"/>
  <c r="I4248" i="7"/>
  <c r="I4249" i="7"/>
  <c r="I4250" i="7"/>
  <c r="I4251" i="7"/>
  <c r="I4252" i="7"/>
  <c r="I4253" i="7"/>
  <c r="I4254" i="7"/>
  <c r="I4255" i="7"/>
  <c r="I4256" i="7"/>
  <c r="I4257" i="7"/>
  <c r="I4258" i="7"/>
  <c r="I4259" i="7"/>
  <c r="I4260" i="7"/>
  <c r="I4261" i="7"/>
  <c r="I4262" i="7"/>
  <c r="I4263" i="7"/>
  <c r="I4264" i="7"/>
  <c r="I4265" i="7"/>
  <c r="I4266" i="7"/>
  <c r="I4267" i="7"/>
  <c r="I4268" i="7"/>
  <c r="I4269" i="7"/>
  <c r="I4270" i="7"/>
  <c r="I4271" i="7"/>
  <c r="I4272" i="7"/>
  <c r="I4273" i="7"/>
  <c r="I4274" i="7"/>
  <c r="I4275" i="7"/>
  <c r="I4276" i="7"/>
  <c r="I4277" i="7"/>
  <c r="I4278" i="7"/>
  <c r="I4279" i="7"/>
  <c r="I4280" i="7"/>
  <c r="I4281" i="7"/>
  <c r="I4282" i="7"/>
  <c r="I4283" i="7"/>
  <c r="I4284" i="7"/>
  <c r="I4285" i="7"/>
  <c r="I4286" i="7"/>
  <c r="I4287" i="7"/>
  <c r="I4288" i="7"/>
  <c r="I4289" i="7"/>
  <c r="I4290" i="7"/>
  <c r="I4291" i="7"/>
  <c r="I4292" i="7"/>
  <c r="I4293" i="7"/>
  <c r="I4294" i="7"/>
  <c r="I4295" i="7"/>
  <c r="I4296" i="7"/>
  <c r="I4297" i="7"/>
  <c r="I4298" i="7"/>
  <c r="I4299" i="7"/>
  <c r="I4300" i="7"/>
  <c r="I4301" i="7"/>
  <c r="I4302" i="7"/>
  <c r="I4303" i="7"/>
  <c r="I4304" i="7"/>
  <c r="I4305" i="7"/>
  <c r="I4306" i="7"/>
  <c r="I4307" i="7"/>
  <c r="I4308" i="7"/>
  <c r="I4309" i="7"/>
  <c r="I4310" i="7"/>
  <c r="I4311" i="7"/>
  <c r="I4312" i="7"/>
  <c r="I4313" i="7"/>
  <c r="I4314" i="7"/>
  <c r="I4315" i="7"/>
  <c r="I4316" i="7"/>
  <c r="I4317" i="7"/>
  <c r="I4318" i="7"/>
  <c r="I4319" i="7"/>
  <c r="I4320" i="7"/>
  <c r="I4321" i="7"/>
  <c r="I4322" i="7"/>
  <c r="I4323" i="7"/>
  <c r="I4324" i="7"/>
  <c r="I4325" i="7"/>
  <c r="I4326" i="7"/>
  <c r="I4327" i="7"/>
  <c r="I4328" i="7"/>
  <c r="I4329" i="7"/>
  <c r="I4330" i="7"/>
  <c r="I4331" i="7"/>
  <c r="I4332" i="7"/>
  <c r="I4333" i="7"/>
  <c r="I4334" i="7"/>
  <c r="I4335" i="7"/>
  <c r="I4336" i="7"/>
  <c r="I4337" i="7"/>
  <c r="I4338" i="7"/>
  <c r="I4339" i="7"/>
  <c r="I4340" i="7"/>
  <c r="I4341" i="7"/>
  <c r="I4342" i="7"/>
  <c r="I4343" i="7"/>
  <c r="I4344" i="7"/>
  <c r="I4345" i="7"/>
  <c r="I4346" i="7"/>
  <c r="I4347" i="7"/>
  <c r="I4348" i="7"/>
  <c r="I4349" i="7"/>
  <c r="I4350" i="7"/>
  <c r="I4351" i="7"/>
  <c r="I4352" i="7"/>
  <c r="I4353" i="7"/>
  <c r="I4354" i="7"/>
  <c r="I4355" i="7"/>
  <c r="I4356" i="7"/>
  <c r="I4357" i="7"/>
  <c r="I4358" i="7"/>
  <c r="I4359" i="7"/>
  <c r="I4360" i="7"/>
  <c r="I4361" i="7"/>
  <c r="I4362" i="7"/>
  <c r="I4363" i="7"/>
  <c r="I4364" i="7"/>
  <c r="I4365" i="7"/>
  <c r="I4366" i="7"/>
  <c r="I4367" i="7"/>
  <c r="I4368" i="7"/>
  <c r="I4369" i="7"/>
  <c r="I4370" i="7"/>
  <c r="I4371" i="7"/>
  <c r="I4372" i="7"/>
  <c r="I4373" i="7"/>
  <c r="I4374" i="7"/>
  <c r="I4375" i="7"/>
  <c r="I4376" i="7"/>
  <c r="I4377" i="7"/>
  <c r="I4378" i="7"/>
  <c r="I4379" i="7"/>
  <c r="I4380" i="7"/>
  <c r="I4381" i="7"/>
  <c r="I4382" i="7"/>
  <c r="I4383" i="7"/>
  <c r="I4384" i="7"/>
  <c r="I4385" i="7"/>
  <c r="I4386" i="7"/>
  <c r="I4387" i="7"/>
  <c r="I4388" i="7"/>
  <c r="I4389" i="7"/>
  <c r="I4390" i="7"/>
  <c r="I4391" i="7"/>
  <c r="I4392" i="7"/>
  <c r="I4393" i="7"/>
  <c r="I4394" i="7"/>
  <c r="I4395" i="7"/>
  <c r="I4396" i="7"/>
  <c r="I4397" i="7"/>
  <c r="I4398" i="7"/>
  <c r="I4399" i="7"/>
  <c r="I4400" i="7"/>
  <c r="I4401" i="7"/>
  <c r="I4402" i="7"/>
  <c r="I4403" i="7"/>
  <c r="I4404" i="7"/>
  <c r="I4405" i="7"/>
  <c r="I4406" i="7"/>
  <c r="I4407" i="7"/>
  <c r="I4408" i="7"/>
  <c r="I4409" i="7"/>
  <c r="I4410" i="7"/>
  <c r="I4411" i="7"/>
  <c r="I4412" i="7"/>
  <c r="I4413" i="7"/>
  <c r="I4414" i="7"/>
  <c r="I4415" i="7"/>
  <c r="I4416" i="7"/>
  <c r="I4417" i="7"/>
  <c r="I4418" i="7"/>
  <c r="I4419" i="7"/>
  <c r="I4420" i="7"/>
  <c r="I4421" i="7"/>
  <c r="I4422" i="7"/>
  <c r="I4423" i="7"/>
  <c r="I4424" i="7"/>
  <c r="I4425" i="7"/>
  <c r="I4426" i="7"/>
  <c r="I4427" i="7"/>
  <c r="I4428" i="7"/>
  <c r="I4429" i="7"/>
  <c r="I4430" i="7"/>
  <c r="I4431" i="7"/>
  <c r="I4432" i="7"/>
  <c r="I4433" i="7"/>
  <c r="I4434" i="7"/>
  <c r="I4435" i="7"/>
  <c r="I4436" i="7"/>
  <c r="I4437" i="7"/>
  <c r="I4438" i="7"/>
  <c r="I4439" i="7"/>
  <c r="I4440" i="7"/>
  <c r="I4441" i="7"/>
  <c r="I4442" i="7"/>
  <c r="I4443" i="7"/>
  <c r="I4444" i="7"/>
  <c r="I4445" i="7"/>
  <c r="I4446" i="7"/>
  <c r="I4447" i="7"/>
  <c r="I4448" i="7"/>
  <c r="I4449" i="7"/>
  <c r="I4450" i="7"/>
  <c r="I4451" i="7"/>
  <c r="I4452" i="7"/>
  <c r="I4453" i="7"/>
  <c r="I4454" i="7"/>
  <c r="I4455" i="7"/>
  <c r="I4456" i="7"/>
  <c r="I4457" i="7"/>
  <c r="I4458" i="7"/>
  <c r="I4459" i="7"/>
  <c r="I4460" i="7"/>
  <c r="I4461" i="7"/>
  <c r="I4462" i="7"/>
  <c r="I4463" i="7"/>
  <c r="I4464" i="7"/>
  <c r="I4465" i="7"/>
  <c r="I4466" i="7"/>
  <c r="I4467" i="7"/>
  <c r="I4468" i="7"/>
  <c r="I4469" i="7"/>
  <c r="I4470" i="7"/>
  <c r="I4471" i="7"/>
  <c r="I4472" i="7"/>
  <c r="I4473" i="7"/>
  <c r="I4474" i="7"/>
  <c r="I4475" i="7"/>
  <c r="I4476" i="7"/>
  <c r="I4477" i="7"/>
  <c r="I4478" i="7"/>
  <c r="I4479" i="7"/>
  <c r="I4480" i="7"/>
  <c r="I4481" i="7"/>
  <c r="I4482" i="7"/>
  <c r="I4483" i="7"/>
  <c r="I4484" i="7"/>
  <c r="I4485" i="7"/>
  <c r="I4486" i="7"/>
  <c r="I4487" i="7"/>
  <c r="I4488" i="7"/>
  <c r="I4489" i="7"/>
  <c r="I4490" i="7"/>
  <c r="I4491" i="7"/>
  <c r="I4492" i="7"/>
  <c r="I4493" i="7"/>
  <c r="I4494" i="7"/>
  <c r="I4495" i="7"/>
  <c r="I4496" i="7"/>
  <c r="I4497" i="7"/>
  <c r="I4498" i="7"/>
  <c r="I4499" i="7"/>
  <c r="I4500" i="7"/>
  <c r="I4501" i="7"/>
  <c r="I4502" i="7"/>
  <c r="I4503" i="7"/>
  <c r="I4504" i="7"/>
  <c r="I4505" i="7"/>
  <c r="I4506" i="7"/>
  <c r="I4507" i="7"/>
  <c r="I4508" i="7"/>
  <c r="I4509" i="7"/>
  <c r="I4510" i="7"/>
  <c r="I4511" i="7"/>
  <c r="I4512" i="7"/>
  <c r="I4513" i="7"/>
  <c r="I4514" i="7"/>
  <c r="I4515" i="7"/>
  <c r="I4516" i="7"/>
  <c r="I4517" i="7"/>
  <c r="I4518" i="7"/>
  <c r="I4519" i="7"/>
  <c r="I4520" i="7"/>
  <c r="I4521" i="7"/>
  <c r="I4522" i="7"/>
  <c r="I4523" i="7"/>
  <c r="I4524" i="7"/>
  <c r="I4525" i="7"/>
  <c r="I4526" i="7"/>
  <c r="I4527" i="7"/>
  <c r="I4528" i="7"/>
  <c r="I4529" i="7"/>
  <c r="I4530" i="7"/>
  <c r="I4531" i="7"/>
  <c r="I4532" i="7"/>
  <c r="I4533" i="7"/>
  <c r="I4534" i="7"/>
  <c r="I4535" i="7"/>
  <c r="I4536" i="7"/>
  <c r="I4537" i="7"/>
  <c r="I4538" i="7"/>
  <c r="I4539" i="7"/>
  <c r="I4540" i="7"/>
  <c r="I4541" i="7"/>
  <c r="I4542" i="7"/>
  <c r="I4543" i="7"/>
  <c r="I4544" i="7"/>
  <c r="I4545" i="7"/>
  <c r="I4546" i="7"/>
  <c r="I4547" i="7"/>
  <c r="I4548" i="7"/>
  <c r="I4549" i="7"/>
  <c r="I4550" i="7"/>
  <c r="I4551" i="7"/>
  <c r="I4552" i="7"/>
  <c r="I4553" i="7"/>
  <c r="I4554" i="7"/>
  <c r="I4555" i="7"/>
  <c r="I4556" i="7"/>
  <c r="I4557" i="7"/>
  <c r="I4558" i="7"/>
  <c r="I4559" i="7"/>
  <c r="I4560" i="7"/>
  <c r="I4561" i="7"/>
  <c r="I4562" i="7"/>
  <c r="I4563" i="7"/>
  <c r="I4564" i="7"/>
  <c r="I4565" i="7"/>
  <c r="I4566" i="7"/>
  <c r="I4567" i="7"/>
  <c r="I4568" i="7"/>
  <c r="I4569" i="7"/>
  <c r="I4570" i="7"/>
  <c r="I4571" i="7"/>
  <c r="I4572" i="7"/>
  <c r="I4573" i="7"/>
  <c r="I4574" i="7"/>
  <c r="I4575" i="7"/>
  <c r="I4576" i="7"/>
  <c r="I4577" i="7"/>
  <c r="I4578" i="7"/>
  <c r="I4579" i="7"/>
  <c r="I4580" i="7"/>
  <c r="I4581" i="7"/>
  <c r="I4582" i="7"/>
  <c r="I4583" i="7"/>
  <c r="I4584" i="7"/>
  <c r="I4585" i="7"/>
  <c r="I4586" i="7"/>
  <c r="I4587" i="7"/>
  <c r="I4588" i="7"/>
  <c r="I4589" i="7"/>
  <c r="I4590" i="7"/>
  <c r="I4591" i="7"/>
  <c r="I4592" i="7"/>
  <c r="I4593" i="7"/>
  <c r="I4594" i="7"/>
  <c r="I4595" i="7"/>
  <c r="I4596" i="7"/>
  <c r="I4597" i="7"/>
  <c r="I4598" i="7"/>
  <c r="I4599" i="7"/>
  <c r="I4600" i="7"/>
  <c r="I4601" i="7"/>
  <c r="I4602" i="7"/>
  <c r="I4603" i="7"/>
  <c r="I4604" i="7"/>
  <c r="I4605" i="7"/>
  <c r="I4606" i="7"/>
  <c r="I4607" i="7"/>
  <c r="I4608" i="7"/>
  <c r="I4609" i="7"/>
  <c r="I4610" i="7"/>
  <c r="I4611" i="7"/>
  <c r="I4612" i="7"/>
  <c r="I4613" i="7"/>
  <c r="I4614" i="7"/>
  <c r="I4615" i="7"/>
  <c r="I4616" i="7"/>
  <c r="I4617" i="7"/>
  <c r="I4618" i="7"/>
  <c r="I4619" i="7"/>
  <c r="I4620" i="7"/>
  <c r="I4621" i="7"/>
  <c r="I4622" i="7"/>
  <c r="I4623" i="7"/>
  <c r="I4624" i="7"/>
  <c r="I4625" i="7"/>
  <c r="I4626" i="7"/>
  <c r="I4627" i="7"/>
  <c r="I4628" i="7"/>
  <c r="I4629" i="7"/>
  <c r="I4630" i="7"/>
  <c r="I4631" i="7"/>
  <c r="I4632" i="7"/>
  <c r="I4633" i="7"/>
  <c r="I4634" i="7"/>
  <c r="I4635" i="7"/>
  <c r="I4636" i="7"/>
  <c r="I4637" i="7"/>
  <c r="I4638" i="7"/>
  <c r="I4639" i="7"/>
  <c r="I4640" i="7"/>
  <c r="I4641" i="7"/>
  <c r="I4642" i="7"/>
  <c r="I4643" i="7"/>
  <c r="I4644" i="7"/>
  <c r="I4645" i="7"/>
  <c r="I4646" i="7"/>
  <c r="I4647" i="7"/>
  <c r="I4648" i="7"/>
  <c r="I4649" i="7"/>
  <c r="I4650" i="7"/>
  <c r="I4651" i="7"/>
  <c r="I4652" i="7"/>
  <c r="I4653" i="7"/>
  <c r="I4654" i="7"/>
  <c r="I4655" i="7"/>
  <c r="I4656" i="7"/>
  <c r="I4657" i="7"/>
  <c r="I4658" i="7"/>
  <c r="I4659" i="7"/>
  <c r="I4660" i="7"/>
  <c r="I4661" i="7"/>
  <c r="I4662" i="7"/>
  <c r="I4663" i="7"/>
  <c r="I4664" i="7"/>
  <c r="I4665" i="7"/>
  <c r="I4666" i="7"/>
  <c r="I4667" i="7"/>
  <c r="I4668" i="7"/>
  <c r="I4669" i="7"/>
  <c r="I4670" i="7"/>
  <c r="I4671" i="7"/>
  <c r="I4672" i="7"/>
  <c r="I4673" i="7"/>
  <c r="I4674" i="7"/>
  <c r="I4675" i="7"/>
  <c r="I4676" i="7"/>
  <c r="I4677" i="7"/>
  <c r="I4678" i="7"/>
  <c r="I4679" i="7"/>
  <c r="I4680" i="7"/>
  <c r="I4681" i="7"/>
  <c r="I4682" i="7"/>
  <c r="I4683" i="7"/>
  <c r="I4684" i="7"/>
  <c r="I4685" i="7"/>
  <c r="I4686" i="7"/>
  <c r="I4687" i="7"/>
  <c r="I4688" i="7"/>
  <c r="I4689" i="7"/>
  <c r="I4690" i="7"/>
  <c r="I4691" i="7"/>
  <c r="I4692" i="7"/>
  <c r="I4693" i="7"/>
  <c r="I4694" i="7"/>
  <c r="I4695" i="7"/>
  <c r="I4696" i="7"/>
  <c r="I4697" i="7"/>
  <c r="I4698" i="7"/>
  <c r="I4699" i="7"/>
  <c r="I4700" i="7"/>
  <c r="I4701" i="7"/>
  <c r="I4702" i="7"/>
  <c r="I4703" i="7"/>
  <c r="I4704" i="7"/>
  <c r="I4705" i="7"/>
  <c r="I4706" i="7"/>
  <c r="I4707" i="7"/>
  <c r="I4708" i="7"/>
  <c r="I4709" i="7"/>
  <c r="I4710" i="7"/>
  <c r="I4711" i="7"/>
  <c r="I4712" i="7"/>
  <c r="I4713" i="7"/>
  <c r="I4714" i="7"/>
  <c r="I4715" i="7"/>
  <c r="I4716" i="7"/>
  <c r="I4717" i="7"/>
  <c r="I4718" i="7"/>
  <c r="I4719" i="7"/>
  <c r="I4720" i="7"/>
  <c r="I4721" i="7"/>
  <c r="I4722" i="7"/>
  <c r="I4723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3309" i="7"/>
  <c r="H3310" i="7"/>
  <c r="H3311" i="7"/>
  <c r="H3312" i="7"/>
  <c r="H3313" i="7"/>
  <c r="H3314" i="7"/>
  <c r="H3315" i="7"/>
  <c r="H3316" i="7"/>
  <c r="H3317" i="7"/>
  <c r="H3318" i="7"/>
  <c r="H3319" i="7"/>
  <c r="H3320" i="7"/>
  <c r="H3321" i="7"/>
  <c r="H3322" i="7"/>
  <c r="H3323" i="7"/>
  <c r="H3324" i="7"/>
  <c r="H3325" i="7"/>
  <c r="H3326" i="7"/>
  <c r="H3327" i="7"/>
  <c r="H3328" i="7"/>
  <c r="H3329" i="7"/>
  <c r="H3330" i="7"/>
  <c r="H3331" i="7"/>
  <c r="H3332" i="7"/>
  <c r="H3333" i="7"/>
  <c r="H3334" i="7"/>
  <c r="H3335" i="7"/>
  <c r="H3336" i="7"/>
  <c r="H3337" i="7"/>
  <c r="H3338" i="7"/>
  <c r="H3339" i="7"/>
  <c r="H3340" i="7"/>
  <c r="H3341" i="7"/>
  <c r="H3342" i="7"/>
  <c r="H3343" i="7"/>
  <c r="H3344" i="7"/>
  <c r="H3345" i="7"/>
  <c r="H3346" i="7"/>
  <c r="H3347" i="7"/>
  <c r="H3348" i="7"/>
  <c r="H3349" i="7"/>
  <c r="H3350" i="7"/>
  <c r="H3351" i="7"/>
  <c r="H3352" i="7"/>
  <c r="H3353" i="7"/>
  <c r="H3354" i="7"/>
  <c r="H3355" i="7"/>
  <c r="H3356" i="7"/>
  <c r="H3357" i="7"/>
  <c r="H3358" i="7"/>
  <c r="H3359" i="7"/>
  <c r="H3360" i="7"/>
  <c r="H3361" i="7"/>
  <c r="H3362" i="7"/>
  <c r="H3363" i="7"/>
  <c r="H3364" i="7"/>
  <c r="H3365" i="7"/>
  <c r="H3366" i="7"/>
  <c r="H3367" i="7"/>
  <c r="H3368" i="7"/>
  <c r="H3369" i="7"/>
  <c r="H3370" i="7"/>
  <c r="H3371" i="7"/>
  <c r="H3372" i="7"/>
  <c r="H3373" i="7"/>
  <c r="H3374" i="7"/>
  <c r="H3375" i="7"/>
  <c r="H3376" i="7"/>
  <c r="H3377" i="7"/>
  <c r="H3378" i="7"/>
  <c r="H3379" i="7"/>
  <c r="H3380" i="7"/>
  <c r="H3381" i="7"/>
  <c r="H3382" i="7"/>
  <c r="H3383" i="7"/>
  <c r="H3384" i="7"/>
  <c r="H3385" i="7"/>
  <c r="H3386" i="7"/>
  <c r="H3387" i="7"/>
  <c r="H3388" i="7"/>
  <c r="H3389" i="7"/>
  <c r="H3390" i="7"/>
  <c r="H3391" i="7"/>
  <c r="H3392" i="7"/>
  <c r="H3393" i="7"/>
  <c r="H3394" i="7"/>
  <c r="H3395" i="7"/>
  <c r="H3396" i="7"/>
  <c r="H3397" i="7"/>
  <c r="H3398" i="7"/>
  <c r="H3399" i="7"/>
  <c r="H3400" i="7"/>
  <c r="H3401" i="7"/>
  <c r="H3402" i="7"/>
  <c r="H3403" i="7"/>
  <c r="H3404" i="7"/>
  <c r="H3405" i="7"/>
  <c r="H3406" i="7"/>
  <c r="H3407" i="7"/>
  <c r="H3408" i="7"/>
  <c r="H3409" i="7"/>
  <c r="H3410" i="7"/>
  <c r="H3411" i="7"/>
  <c r="H3412" i="7"/>
  <c r="H3413" i="7"/>
  <c r="H3414" i="7"/>
  <c r="H3415" i="7"/>
  <c r="H3416" i="7"/>
  <c r="H3417" i="7"/>
  <c r="H3418" i="7"/>
  <c r="H3419" i="7"/>
  <c r="H3420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36" i="7"/>
  <c r="H3437" i="7"/>
  <c r="H3438" i="7"/>
  <c r="H3439" i="7"/>
  <c r="H3440" i="7"/>
  <c r="H3441" i="7"/>
  <c r="H3442" i="7"/>
  <c r="H3443" i="7"/>
  <c r="H3444" i="7"/>
  <c r="H3445" i="7"/>
  <c r="H3446" i="7"/>
  <c r="H3447" i="7"/>
  <c r="H3448" i="7"/>
  <c r="H3449" i="7"/>
  <c r="H3450" i="7"/>
  <c r="H3451" i="7"/>
  <c r="H3452" i="7"/>
  <c r="H3453" i="7"/>
  <c r="H3454" i="7"/>
  <c r="H3455" i="7"/>
  <c r="H3456" i="7"/>
  <c r="H3457" i="7"/>
  <c r="H3458" i="7"/>
  <c r="H3459" i="7"/>
  <c r="H3460" i="7"/>
  <c r="H3461" i="7"/>
  <c r="H3462" i="7"/>
  <c r="H3463" i="7"/>
  <c r="H3464" i="7"/>
  <c r="H3465" i="7"/>
  <c r="H3466" i="7"/>
  <c r="H3467" i="7"/>
  <c r="H3468" i="7"/>
  <c r="H3469" i="7"/>
  <c r="H3470" i="7"/>
  <c r="H3471" i="7"/>
  <c r="H3472" i="7"/>
  <c r="H3473" i="7"/>
  <c r="H3474" i="7"/>
  <c r="H3475" i="7"/>
  <c r="H3476" i="7"/>
  <c r="H3477" i="7"/>
  <c r="H3478" i="7"/>
  <c r="H3479" i="7"/>
  <c r="H3480" i="7"/>
  <c r="H3481" i="7"/>
  <c r="H3482" i="7"/>
  <c r="H3483" i="7"/>
  <c r="H3484" i="7"/>
  <c r="H3485" i="7"/>
  <c r="H3486" i="7"/>
  <c r="H3487" i="7"/>
  <c r="H3488" i="7"/>
  <c r="H3489" i="7"/>
  <c r="H3490" i="7"/>
  <c r="H3491" i="7"/>
  <c r="H3492" i="7"/>
  <c r="H3493" i="7"/>
  <c r="H3494" i="7"/>
  <c r="H3495" i="7"/>
  <c r="H3496" i="7"/>
  <c r="H3497" i="7"/>
  <c r="H3498" i="7"/>
  <c r="H3499" i="7"/>
  <c r="H3500" i="7"/>
  <c r="H3501" i="7"/>
  <c r="H3502" i="7"/>
  <c r="H3503" i="7"/>
  <c r="H3504" i="7"/>
  <c r="H3505" i="7"/>
  <c r="H3506" i="7"/>
  <c r="H3507" i="7"/>
  <c r="H3508" i="7"/>
  <c r="H3509" i="7"/>
  <c r="H3510" i="7"/>
  <c r="H3511" i="7"/>
  <c r="H3512" i="7"/>
  <c r="H3513" i="7"/>
  <c r="H3514" i="7"/>
  <c r="H3515" i="7"/>
  <c r="H3516" i="7"/>
  <c r="H3517" i="7"/>
  <c r="H3518" i="7"/>
  <c r="H3519" i="7"/>
  <c r="H3520" i="7"/>
  <c r="H3521" i="7"/>
  <c r="H3522" i="7"/>
  <c r="H3523" i="7"/>
  <c r="H3524" i="7"/>
  <c r="H3525" i="7"/>
  <c r="H3526" i="7"/>
  <c r="H3527" i="7"/>
  <c r="H3528" i="7"/>
  <c r="H3529" i="7"/>
  <c r="H3530" i="7"/>
  <c r="H3531" i="7"/>
  <c r="H3532" i="7"/>
  <c r="H3533" i="7"/>
  <c r="H3534" i="7"/>
  <c r="H3535" i="7"/>
  <c r="H3536" i="7"/>
  <c r="H3537" i="7"/>
  <c r="H3538" i="7"/>
  <c r="H3539" i="7"/>
  <c r="H3540" i="7"/>
  <c r="H3541" i="7"/>
  <c r="H3542" i="7"/>
  <c r="H3543" i="7"/>
  <c r="H3544" i="7"/>
  <c r="H3545" i="7"/>
  <c r="H3546" i="7"/>
  <c r="H3547" i="7"/>
  <c r="H3548" i="7"/>
  <c r="H3549" i="7"/>
  <c r="H3550" i="7"/>
  <c r="H3551" i="7"/>
  <c r="H3552" i="7"/>
  <c r="H3553" i="7"/>
  <c r="H3554" i="7"/>
  <c r="H3555" i="7"/>
  <c r="H3556" i="7"/>
  <c r="H3557" i="7"/>
  <c r="H3558" i="7"/>
  <c r="H3559" i="7"/>
  <c r="H3560" i="7"/>
  <c r="H3561" i="7"/>
  <c r="H3562" i="7"/>
  <c r="H3563" i="7"/>
  <c r="H3564" i="7"/>
  <c r="H3565" i="7"/>
  <c r="H3566" i="7"/>
  <c r="H3567" i="7"/>
  <c r="H3568" i="7"/>
  <c r="H3569" i="7"/>
  <c r="H3570" i="7"/>
  <c r="H3571" i="7"/>
  <c r="H3572" i="7"/>
  <c r="H3573" i="7"/>
  <c r="H3574" i="7"/>
  <c r="H3575" i="7"/>
  <c r="H3576" i="7"/>
  <c r="H3577" i="7"/>
  <c r="H3578" i="7"/>
  <c r="H3579" i="7"/>
  <c r="H3580" i="7"/>
  <c r="H3581" i="7"/>
  <c r="H3582" i="7"/>
  <c r="H3583" i="7"/>
  <c r="H3584" i="7"/>
  <c r="H3585" i="7"/>
  <c r="H3586" i="7"/>
  <c r="H3587" i="7"/>
  <c r="H3588" i="7"/>
  <c r="H3589" i="7"/>
  <c r="H3590" i="7"/>
  <c r="H3591" i="7"/>
  <c r="H3592" i="7"/>
  <c r="H3593" i="7"/>
  <c r="H3594" i="7"/>
  <c r="H3595" i="7"/>
  <c r="H3596" i="7"/>
  <c r="H3597" i="7"/>
  <c r="H3598" i="7"/>
  <c r="H3599" i="7"/>
  <c r="H3600" i="7"/>
  <c r="H3601" i="7"/>
  <c r="H3602" i="7"/>
  <c r="H3603" i="7"/>
  <c r="H3604" i="7"/>
  <c r="H3605" i="7"/>
  <c r="H3606" i="7"/>
  <c r="H3607" i="7"/>
  <c r="H3608" i="7"/>
  <c r="H3609" i="7"/>
  <c r="H3610" i="7"/>
  <c r="H3611" i="7"/>
  <c r="H3612" i="7"/>
  <c r="H3613" i="7"/>
  <c r="H3614" i="7"/>
  <c r="H3615" i="7"/>
  <c r="H3616" i="7"/>
  <c r="H3617" i="7"/>
  <c r="H3618" i="7"/>
  <c r="H3619" i="7"/>
  <c r="H3620" i="7"/>
  <c r="H3621" i="7"/>
  <c r="H3622" i="7"/>
  <c r="H3623" i="7"/>
  <c r="H3624" i="7"/>
  <c r="H3625" i="7"/>
  <c r="H3626" i="7"/>
  <c r="H3627" i="7"/>
  <c r="H3628" i="7"/>
  <c r="H3629" i="7"/>
  <c r="H3630" i="7"/>
  <c r="H3631" i="7"/>
  <c r="H3632" i="7"/>
  <c r="H3633" i="7"/>
  <c r="H3634" i="7"/>
  <c r="H3635" i="7"/>
  <c r="H3636" i="7"/>
  <c r="H3637" i="7"/>
  <c r="H3638" i="7"/>
  <c r="H3639" i="7"/>
  <c r="H3640" i="7"/>
  <c r="H3641" i="7"/>
  <c r="H3642" i="7"/>
  <c r="H3643" i="7"/>
  <c r="H3644" i="7"/>
  <c r="H3645" i="7"/>
  <c r="H3646" i="7"/>
  <c r="H3647" i="7"/>
  <c r="H3648" i="7"/>
  <c r="H3649" i="7"/>
  <c r="H3650" i="7"/>
  <c r="H3651" i="7"/>
  <c r="H3652" i="7"/>
  <c r="H3653" i="7"/>
  <c r="H3654" i="7"/>
  <c r="H3655" i="7"/>
  <c r="H3656" i="7"/>
  <c r="H3657" i="7"/>
  <c r="H3658" i="7"/>
  <c r="H3659" i="7"/>
  <c r="H3660" i="7"/>
  <c r="H3661" i="7"/>
  <c r="H3662" i="7"/>
  <c r="H3663" i="7"/>
  <c r="H3664" i="7"/>
  <c r="H3665" i="7"/>
  <c r="H3666" i="7"/>
  <c r="H3667" i="7"/>
  <c r="H3668" i="7"/>
  <c r="H3669" i="7"/>
  <c r="H3670" i="7"/>
  <c r="H3671" i="7"/>
  <c r="H3672" i="7"/>
  <c r="H3673" i="7"/>
  <c r="H3674" i="7"/>
  <c r="H3675" i="7"/>
  <c r="H3676" i="7"/>
  <c r="H3677" i="7"/>
  <c r="H3678" i="7"/>
  <c r="H3679" i="7"/>
  <c r="H3680" i="7"/>
  <c r="H3681" i="7"/>
  <c r="H3682" i="7"/>
  <c r="H3683" i="7"/>
  <c r="H3684" i="7"/>
  <c r="H3685" i="7"/>
  <c r="H3686" i="7"/>
  <c r="H3687" i="7"/>
  <c r="H3688" i="7"/>
  <c r="H3689" i="7"/>
  <c r="H3690" i="7"/>
  <c r="H3691" i="7"/>
  <c r="H3692" i="7"/>
  <c r="H3693" i="7"/>
  <c r="H3694" i="7"/>
  <c r="H3695" i="7"/>
  <c r="H3696" i="7"/>
  <c r="H3697" i="7"/>
  <c r="H3698" i="7"/>
  <c r="H3699" i="7"/>
  <c r="H3700" i="7"/>
  <c r="H3701" i="7"/>
  <c r="H3702" i="7"/>
  <c r="H3703" i="7"/>
  <c r="H3704" i="7"/>
  <c r="H3705" i="7"/>
  <c r="H3706" i="7"/>
  <c r="H3707" i="7"/>
  <c r="H3708" i="7"/>
  <c r="H3709" i="7"/>
  <c r="H3710" i="7"/>
  <c r="H3711" i="7"/>
  <c r="H3712" i="7"/>
  <c r="H3713" i="7"/>
  <c r="H3714" i="7"/>
  <c r="H3715" i="7"/>
  <c r="H3716" i="7"/>
  <c r="H3717" i="7"/>
  <c r="H3718" i="7"/>
  <c r="H3719" i="7"/>
  <c r="H3720" i="7"/>
  <c r="H3721" i="7"/>
  <c r="H3722" i="7"/>
  <c r="H3723" i="7"/>
  <c r="H3724" i="7"/>
  <c r="H3725" i="7"/>
  <c r="H3726" i="7"/>
  <c r="H3727" i="7"/>
  <c r="H3728" i="7"/>
  <c r="H3729" i="7"/>
  <c r="H3730" i="7"/>
  <c r="H3731" i="7"/>
  <c r="H3732" i="7"/>
  <c r="H3733" i="7"/>
  <c r="H3734" i="7"/>
  <c r="H3735" i="7"/>
  <c r="H3736" i="7"/>
  <c r="H3737" i="7"/>
  <c r="H3738" i="7"/>
  <c r="H3739" i="7"/>
  <c r="H3740" i="7"/>
  <c r="H3741" i="7"/>
  <c r="H3742" i="7"/>
  <c r="H3743" i="7"/>
  <c r="H3744" i="7"/>
  <c r="H3745" i="7"/>
  <c r="H3746" i="7"/>
  <c r="H3747" i="7"/>
  <c r="H3748" i="7"/>
  <c r="H3749" i="7"/>
  <c r="H3750" i="7"/>
  <c r="H3751" i="7"/>
  <c r="H3752" i="7"/>
  <c r="H3753" i="7"/>
  <c r="H3754" i="7"/>
  <c r="H3755" i="7"/>
  <c r="H3756" i="7"/>
  <c r="H3757" i="7"/>
  <c r="H3758" i="7"/>
  <c r="H3759" i="7"/>
  <c r="H3760" i="7"/>
  <c r="H3761" i="7"/>
  <c r="H3762" i="7"/>
  <c r="H3763" i="7"/>
  <c r="H3764" i="7"/>
  <c r="H3765" i="7"/>
  <c r="H3766" i="7"/>
  <c r="H3767" i="7"/>
  <c r="H3768" i="7"/>
  <c r="H3769" i="7"/>
  <c r="H3770" i="7"/>
  <c r="H3771" i="7"/>
  <c r="H3772" i="7"/>
  <c r="H3773" i="7"/>
  <c r="H3774" i="7"/>
  <c r="H3775" i="7"/>
  <c r="H3776" i="7"/>
  <c r="H3777" i="7"/>
  <c r="H3778" i="7"/>
  <c r="H3779" i="7"/>
  <c r="H3780" i="7"/>
  <c r="H3781" i="7"/>
  <c r="H3782" i="7"/>
  <c r="H3783" i="7"/>
  <c r="H3784" i="7"/>
  <c r="H3785" i="7"/>
  <c r="H3786" i="7"/>
  <c r="H3787" i="7"/>
  <c r="H3788" i="7"/>
  <c r="H3789" i="7"/>
  <c r="H3790" i="7"/>
  <c r="H3791" i="7"/>
  <c r="H3792" i="7"/>
  <c r="H3793" i="7"/>
  <c r="H3794" i="7"/>
  <c r="H3795" i="7"/>
  <c r="H3796" i="7"/>
  <c r="H3797" i="7"/>
  <c r="H3798" i="7"/>
  <c r="H3799" i="7"/>
  <c r="H3800" i="7"/>
  <c r="H3801" i="7"/>
  <c r="H3802" i="7"/>
  <c r="H3803" i="7"/>
  <c r="H3804" i="7"/>
  <c r="H3805" i="7"/>
  <c r="H3806" i="7"/>
  <c r="H3807" i="7"/>
  <c r="H3808" i="7"/>
  <c r="H3809" i="7"/>
  <c r="H3810" i="7"/>
  <c r="H3811" i="7"/>
  <c r="H3812" i="7"/>
  <c r="H3813" i="7"/>
  <c r="H3814" i="7"/>
  <c r="H3815" i="7"/>
  <c r="H3816" i="7"/>
  <c r="H3817" i="7"/>
  <c r="H3818" i="7"/>
  <c r="H3819" i="7"/>
  <c r="H3820" i="7"/>
  <c r="H3821" i="7"/>
  <c r="H3822" i="7"/>
  <c r="H3823" i="7"/>
  <c r="H3824" i="7"/>
  <c r="H3825" i="7"/>
  <c r="H3826" i="7"/>
  <c r="H3827" i="7"/>
  <c r="H3828" i="7"/>
  <c r="H3829" i="7"/>
  <c r="H3830" i="7"/>
  <c r="H3831" i="7"/>
  <c r="H3832" i="7"/>
  <c r="H3833" i="7"/>
  <c r="H3834" i="7"/>
  <c r="H3835" i="7"/>
  <c r="H3836" i="7"/>
  <c r="H3837" i="7"/>
  <c r="H3838" i="7"/>
  <c r="H3839" i="7"/>
  <c r="H3840" i="7"/>
  <c r="H3841" i="7"/>
  <c r="H3842" i="7"/>
  <c r="H3843" i="7"/>
  <c r="H3844" i="7"/>
  <c r="H3845" i="7"/>
  <c r="H3846" i="7"/>
  <c r="H3847" i="7"/>
  <c r="H3848" i="7"/>
  <c r="H3849" i="7"/>
  <c r="H3850" i="7"/>
  <c r="H3851" i="7"/>
  <c r="H3852" i="7"/>
  <c r="H3853" i="7"/>
  <c r="H3854" i="7"/>
  <c r="H3855" i="7"/>
  <c r="H3856" i="7"/>
  <c r="H3857" i="7"/>
  <c r="H3858" i="7"/>
  <c r="H3859" i="7"/>
  <c r="H3860" i="7"/>
  <c r="H3861" i="7"/>
  <c r="H3862" i="7"/>
  <c r="H3863" i="7"/>
  <c r="H3864" i="7"/>
  <c r="H3865" i="7"/>
  <c r="H3866" i="7"/>
  <c r="H3867" i="7"/>
  <c r="H3868" i="7"/>
  <c r="H3869" i="7"/>
  <c r="H3870" i="7"/>
  <c r="H3871" i="7"/>
  <c r="H3872" i="7"/>
  <c r="H3873" i="7"/>
  <c r="H3874" i="7"/>
  <c r="H3875" i="7"/>
  <c r="H3876" i="7"/>
  <c r="H3877" i="7"/>
  <c r="H3878" i="7"/>
  <c r="H3879" i="7"/>
  <c r="H3880" i="7"/>
  <c r="H3881" i="7"/>
  <c r="H3882" i="7"/>
  <c r="H3883" i="7"/>
  <c r="H3884" i="7"/>
  <c r="H3885" i="7"/>
  <c r="H3886" i="7"/>
  <c r="H3887" i="7"/>
  <c r="H3888" i="7"/>
  <c r="H3889" i="7"/>
  <c r="H3890" i="7"/>
  <c r="H3891" i="7"/>
  <c r="H3892" i="7"/>
  <c r="H3893" i="7"/>
  <c r="H3894" i="7"/>
  <c r="H3895" i="7"/>
  <c r="H3896" i="7"/>
  <c r="H3897" i="7"/>
  <c r="H3898" i="7"/>
  <c r="H3899" i="7"/>
  <c r="H3900" i="7"/>
  <c r="H3901" i="7"/>
  <c r="H3902" i="7"/>
  <c r="H3903" i="7"/>
  <c r="H3904" i="7"/>
  <c r="H3905" i="7"/>
  <c r="H3906" i="7"/>
  <c r="H3907" i="7"/>
  <c r="H3908" i="7"/>
  <c r="H3909" i="7"/>
  <c r="H3910" i="7"/>
  <c r="H3911" i="7"/>
  <c r="H3912" i="7"/>
  <c r="H3913" i="7"/>
  <c r="H3914" i="7"/>
  <c r="H3915" i="7"/>
  <c r="H3916" i="7"/>
  <c r="H3917" i="7"/>
  <c r="H3918" i="7"/>
  <c r="H3919" i="7"/>
  <c r="H3920" i="7"/>
  <c r="H3921" i="7"/>
  <c r="H3922" i="7"/>
  <c r="H3923" i="7"/>
  <c r="H3924" i="7"/>
  <c r="H3925" i="7"/>
  <c r="H3926" i="7"/>
  <c r="H3927" i="7"/>
  <c r="H3928" i="7"/>
  <c r="H3929" i="7"/>
  <c r="H3930" i="7"/>
  <c r="H3931" i="7"/>
  <c r="H3932" i="7"/>
  <c r="H3933" i="7"/>
  <c r="H3934" i="7"/>
  <c r="H3935" i="7"/>
  <c r="H3936" i="7"/>
  <c r="H3937" i="7"/>
  <c r="H3938" i="7"/>
  <c r="H3939" i="7"/>
  <c r="H3940" i="7"/>
  <c r="H3941" i="7"/>
  <c r="H3942" i="7"/>
  <c r="H3943" i="7"/>
  <c r="H3944" i="7"/>
  <c r="H3945" i="7"/>
  <c r="H3946" i="7"/>
  <c r="H3947" i="7"/>
  <c r="H3948" i="7"/>
  <c r="H3949" i="7"/>
  <c r="H3950" i="7"/>
  <c r="H3951" i="7"/>
  <c r="H3952" i="7"/>
  <c r="H3953" i="7"/>
  <c r="H3954" i="7"/>
  <c r="H3955" i="7"/>
  <c r="H3956" i="7"/>
  <c r="H3957" i="7"/>
  <c r="H3958" i="7"/>
  <c r="H3959" i="7"/>
  <c r="H3960" i="7"/>
  <c r="H3961" i="7"/>
  <c r="H3962" i="7"/>
  <c r="H3963" i="7"/>
  <c r="H3964" i="7"/>
  <c r="H3965" i="7"/>
  <c r="H3966" i="7"/>
  <c r="H3967" i="7"/>
  <c r="H3968" i="7"/>
  <c r="H3969" i="7"/>
  <c r="H3970" i="7"/>
  <c r="H3971" i="7"/>
  <c r="H3972" i="7"/>
  <c r="H3973" i="7"/>
  <c r="H3974" i="7"/>
  <c r="H3975" i="7"/>
  <c r="H3976" i="7"/>
  <c r="H3977" i="7"/>
  <c r="H3978" i="7"/>
  <c r="H3979" i="7"/>
  <c r="H3980" i="7"/>
  <c r="H3981" i="7"/>
  <c r="H3982" i="7"/>
  <c r="H3983" i="7"/>
  <c r="H3984" i="7"/>
  <c r="H3985" i="7"/>
  <c r="H3986" i="7"/>
  <c r="H3987" i="7"/>
  <c r="H3988" i="7"/>
  <c r="H3989" i="7"/>
  <c r="H3990" i="7"/>
  <c r="H3991" i="7"/>
  <c r="H3992" i="7"/>
  <c r="H3993" i="7"/>
  <c r="H3994" i="7"/>
  <c r="H3995" i="7"/>
  <c r="H3996" i="7"/>
  <c r="H3997" i="7"/>
  <c r="H3998" i="7"/>
  <c r="H3999" i="7"/>
  <c r="H4000" i="7"/>
  <c r="H4001" i="7"/>
  <c r="H4002" i="7"/>
  <c r="H4003" i="7"/>
  <c r="H4004" i="7"/>
  <c r="H4005" i="7"/>
  <c r="H4006" i="7"/>
  <c r="H4007" i="7"/>
  <c r="H4008" i="7"/>
  <c r="H4009" i="7"/>
  <c r="H4010" i="7"/>
  <c r="H4011" i="7"/>
  <c r="H4012" i="7"/>
  <c r="H4013" i="7"/>
  <c r="H4014" i="7"/>
  <c r="H4015" i="7"/>
  <c r="H4016" i="7"/>
  <c r="H4017" i="7"/>
  <c r="H4018" i="7"/>
  <c r="H4019" i="7"/>
  <c r="H4020" i="7"/>
  <c r="H4021" i="7"/>
  <c r="H4022" i="7"/>
  <c r="H4023" i="7"/>
  <c r="H4024" i="7"/>
  <c r="H4025" i="7"/>
  <c r="H4026" i="7"/>
  <c r="H4027" i="7"/>
  <c r="H4028" i="7"/>
  <c r="H4029" i="7"/>
  <c r="H4030" i="7"/>
  <c r="H4031" i="7"/>
  <c r="H4032" i="7"/>
  <c r="H4033" i="7"/>
  <c r="H4034" i="7"/>
  <c r="H4035" i="7"/>
  <c r="H4036" i="7"/>
  <c r="H4037" i="7"/>
  <c r="H4038" i="7"/>
  <c r="H4039" i="7"/>
  <c r="H4040" i="7"/>
  <c r="H4041" i="7"/>
  <c r="H4042" i="7"/>
  <c r="H4043" i="7"/>
  <c r="H4044" i="7"/>
  <c r="H4045" i="7"/>
  <c r="H4046" i="7"/>
  <c r="H4047" i="7"/>
  <c r="H4048" i="7"/>
  <c r="H4049" i="7"/>
  <c r="H4050" i="7"/>
  <c r="H4051" i="7"/>
  <c r="H4052" i="7"/>
  <c r="H4053" i="7"/>
  <c r="H4054" i="7"/>
  <c r="H4055" i="7"/>
  <c r="H4056" i="7"/>
  <c r="H4057" i="7"/>
  <c r="H4058" i="7"/>
  <c r="H4059" i="7"/>
  <c r="H4060" i="7"/>
  <c r="H4061" i="7"/>
  <c r="H4062" i="7"/>
  <c r="H4063" i="7"/>
  <c r="H4064" i="7"/>
  <c r="H4065" i="7"/>
  <c r="H4066" i="7"/>
  <c r="H4067" i="7"/>
  <c r="H4068" i="7"/>
  <c r="H4069" i="7"/>
  <c r="H4070" i="7"/>
  <c r="H4071" i="7"/>
  <c r="H4072" i="7"/>
  <c r="H4073" i="7"/>
  <c r="H4074" i="7"/>
  <c r="H4075" i="7"/>
  <c r="H4076" i="7"/>
  <c r="H4077" i="7"/>
  <c r="H4078" i="7"/>
  <c r="H4079" i="7"/>
  <c r="H4080" i="7"/>
  <c r="H4081" i="7"/>
  <c r="H4082" i="7"/>
  <c r="H4083" i="7"/>
  <c r="H4084" i="7"/>
  <c r="H4085" i="7"/>
  <c r="H4086" i="7"/>
  <c r="H4087" i="7"/>
  <c r="H4088" i="7"/>
  <c r="H4089" i="7"/>
  <c r="H4090" i="7"/>
  <c r="H4091" i="7"/>
  <c r="H4092" i="7"/>
  <c r="H4093" i="7"/>
  <c r="H4094" i="7"/>
  <c r="H4095" i="7"/>
  <c r="H4096" i="7"/>
  <c r="H4097" i="7"/>
  <c r="H4098" i="7"/>
  <c r="H4099" i="7"/>
  <c r="H4100" i="7"/>
  <c r="H4101" i="7"/>
  <c r="H4102" i="7"/>
  <c r="H4103" i="7"/>
  <c r="H4104" i="7"/>
  <c r="H4105" i="7"/>
  <c r="H4106" i="7"/>
  <c r="H4107" i="7"/>
  <c r="H4108" i="7"/>
  <c r="H4109" i="7"/>
  <c r="H4110" i="7"/>
  <c r="H4111" i="7"/>
  <c r="H4112" i="7"/>
  <c r="H4113" i="7"/>
  <c r="H4114" i="7"/>
  <c r="H4115" i="7"/>
  <c r="H4116" i="7"/>
  <c r="H4117" i="7"/>
  <c r="H4118" i="7"/>
  <c r="H4119" i="7"/>
  <c r="H4120" i="7"/>
  <c r="H4121" i="7"/>
  <c r="H4122" i="7"/>
  <c r="H4123" i="7"/>
  <c r="H4124" i="7"/>
  <c r="H4125" i="7"/>
  <c r="H4126" i="7"/>
  <c r="H4127" i="7"/>
  <c r="H4128" i="7"/>
  <c r="H4129" i="7"/>
  <c r="H4130" i="7"/>
  <c r="H4131" i="7"/>
  <c r="H4132" i="7"/>
  <c r="H4133" i="7"/>
  <c r="H4134" i="7"/>
  <c r="H4135" i="7"/>
  <c r="H4136" i="7"/>
  <c r="H4137" i="7"/>
  <c r="H4138" i="7"/>
  <c r="H4139" i="7"/>
  <c r="H4140" i="7"/>
  <c r="H4141" i="7"/>
  <c r="H4142" i="7"/>
  <c r="H4143" i="7"/>
  <c r="H4144" i="7"/>
  <c r="H4145" i="7"/>
  <c r="H4146" i="7"/>
  <c r="H4147" i="7"/>
  <c r="H4148" i="7"/>
  <c r="H4149" i="7"/>
  <c r="H4150" i="7"/>
  <c r="H4151" i="7"/>
  <c r="H4152" i="7"/>
  <c r="H4153" i="7"/>
  <c r="H4154" i="7"/>
  <c r="H4155" i="7"/>
  <c r="H4156" i="7"/>
  <c r="H4157" i="7"/>
  <c r="H4158" i="7"/>
  <c r="H4159" i="7"/>
  <c r="H4160" i="7"/>
  <c r="H4161" i="7"/>
  <c r="H4162" i="7"/>
  <c r="H4163" i="7"/>
  <c r="H4164" i="7"/>
  <c r="H4165" i="7"/>
  <c r="H4166" i="7"/>
  <c r="H4167" i="7"/>
  <c r="H4168" i="7"/>
  <c r="H4169" i="7"/>
  <c r="H4170" i="7"/>
  <c r="H4171" i="7"/>
  <c r="H4172" i="7"/>
  <c r="H4173" i="7"/>
  <c r="H4174" i="7"/>
  <c r="H4175" i="7"/>
  <c r="H4176" i="7"/>
  <c r="H4177" i="7"/>
  <c r="H4178" i="7"/>
  <c r="H4179" i="7"/>
  <c r="H4180" i="7"/>
  <c r="H4181" i="7"/>
  <c r="H4182" i="7"/>
  <c r="H4183" i="7"/>
  <c r="H4184" i="7"/>
  <c r="H4185" i="7"/>
  <c r="H4186" i="7"/>
  <c r="H4187" i="7"/>
  <c r="H4188" i="7"/>
  <c r="H4189" i="7"/>
  <c r="H4190" i="7"/>
  <c r="H4191" i="7"/>
  <c r="H4192" i="7"/>
  <c r="H4193" i="7"/>
  <c r="H4194" i="7"/>
  <c r="H4195" i="7"/>
  <c r="H4196" i="7"/>
  <c r="H4197" i="7"/>
  <c r="H4198" i="7"/>
  <c r="H4199" i="7"/>
  <c r="H4200" i="7"/>
  <c r="H4201" i="7"/>
  <c r="H4202" i="7"/>
  <c r="H4203" i="7"/>
  <c r="H4204" i="7"/>
  <c r="H4205" i="7"/>
  <c r="H4206" i="7"/>
  <c r="H4207" i="7"/>
  <c r="H4208" i="7"/>
  <c r="H4209" i="7"/>
  <c r="H4210" i="7"/>
  <c r="H4211" i="7"/>
  <c r="H4212" i="7"/>
  <c r="H4213" i="7"/>
  <c r="H4214" i="7"/>
  <c r="H4215" i="7"/>
  <c r="H4216" i="7"/>
  <c r="H4217" i="7"/>
  <c r="H4218" i="7"/>
  <c r="H4219" i="7"/>
  <c r="H4220" i="7"/>
  <c r="H4221" i="7"/>
  <c r="H4222" i="7"/>
  <c r="H4223" i="7"/>
  <c r="H4224" i="7"/>
  <c r="H4225" i="7"/>
  <c r="H4226" i="7"/>
  <c r="H4227" i="7"/>
  <c r="H4228" i="7"/>
  <c r="H4229" i="7"/>
  <c r="H4230" i="7"/>
  <c r="H4231" i="7"/>
  <c r="H4232" i="7"/>
  <c r="H4233" i="7"/>
  <c r="H4234" i="7"/>
  <c r="H4235" i="7"/>
  <c r="H4236" i="7"/>
  <c r="H4237" i="7"/>
  <c r="H4238" i="7"/>
  <c r="H4239" i="7"/>
  <c r="H4240" i="7"/>
  <c r="H4241" i="7"/>
  <c r="H4242" i="7"/>
  <c r="H4243" i="7"/>
  <c r="H4244" i="7"/>
  <c r="H4245" i="7"/>
  <c r="H4246" i="7"/>
  <c r="H4247" i="7"/>
  <c r="H4248" i="7"/>
  <c r="H4249" i="7"/>
  <c r="H4250" i="7"/>
  <c r="H4251" i="7"/>
  <c r="H4252" i="7"/>
  <c r="H4253" i="7"/>
  <c r="H4254" i="7"/>
  <c r="H4255" i="7"/>
  <c r="H4256" i="7"/>
  <c r="H4257" i="7"/>
  <c r="H4258" i="7"/>
  <c r="H4259" i="7"/>
  <c r="H4260" i="7"/>
  <c r="H4261" i="7"/>
  <c r="H4262" i="7"/>
  <c r="H4263" i="7"/>
  <c r="H4264" i="7"/>
  <c r="H4265" i="7"/>
  <c r="H4266" i="7"/>
  <c r="H4267" i="7"/>
  <c r="H4268" i="7"/>
  <c r="H4269" i="7"/>
  <c r="H4270" i="7"/>
  <c r="H4271" i="7"/>
  <c r="H4272" i="7"/>
  <c r="H4273" i="7"/>
  <c r="H4274" i="7"/>
  <c r="H4275" i="7"/>
  <c r="H4276" i="7"/>
  <c r="H4277" i="7"/>
  <c r="H4278" i="7"/>
  <c r="H4279" i="7"/>
  <c r="H4280" i="7"/>
  <c r="H4281" i="7"/>
  <c r="H4282" i="7"/>
  <c r="H4283" i="7"/>
  <c r="H4284" i="7"/>
  <c r="H4285" i="7"/>
  <c r="H4286" i="7"/>
  <c r="H4287" i="7"/>
  <c r="H4288" i="7"/>
  <c r="H4289" i="7"/>
  <c r="H4290" i="7"/>
  <c r="H4291" i="7"/>
  <c r="H4292" i="7"/>
  <c r="H4293" i="7"/>
  <c r="H4294" i="7"/>
  <c r="H4295" i="7"/>
  <c r="H4296" i="7"/>
  <c r="H4297" i="7"/>
  <c r="H4298" i="7"/>
  <c r="H4299" i="7"/>
  <c r="H4300" i="7"/>
  <c r="H4301" i="7"/>
  <c r="H4302" i="7"/>
  <c r="H4303" i="7"/>
  <c r="H4304" i="7"/>
  <c r="H4305" i="7"/>
  <c r="H4306" i="7"/>
  <c r="H4307" i="7"/>
  <c r="H4308" i="7"/>
  <c r="H4309" i="7"/>
  <c r="H4310" i="7"/>
  <c r="H4311" i="7"/>
  <c r="H4312" i="7"/>
  <c r="H4313" i="7"/>
  <c r="H4314" i="7"/>
  <c r="H4315" i="7"/>
  <c r="H4316" i="7"/>
  <c r="H4317" i="7"/>
  <c r="H4318" i="7"/>
  <c r="H4319" i="7"/>
  <c r="H4320" i="7"/>
  <c r="H4321" i="7"/>
  <c r="H4322" i="7"/>
  <c r="H4323" i="7"/>
  <c r="H4324" i="7"/>
  <c r="H4325" i="7"/>
  <c r="H4326" i="7"/>
  <c r="H4327" i="7"/>
  <c r="H4328" i="7"/>
  <c r="H4329" i="7"/>
  <c r="H4330" i="7"/>
  <c r="H4331" i="7"/>
  <c r="H4332" i="7"/>
  <c r="H4333" i="7"/>
  <c r="H4334" i="7"/>
  <c r="H4335" i="7"/>
  <c r="H4336" i="7"/>
  <c r="H4337" i="7"/>
  <c r="H4338" i="7"/>
  <c r="H4339" i="7"/>
  <c r="H4340" i="7"/>
  <c r="H4341" i="7"/>
  <c r="H4342" i="7"/>
  <c r="H4343" i="7"/>
  <c r="H4344" i="7"/>
  <c r="H4345" i="7"/>
  <c r="H4346" i="7"/>
  <c r="H4347" i="7"/>
  <c r="H4348" i="7"/>
  <c r="H4349" i="7"/>
  <c r="H4350" i="7"/>
  <c r="H4351" i="7"/>
  <c r="H4352" i="7"/>
  <c r="H4353" i="7"/>
  <c r="H4354" i="7"/>
  <c r="H4355" i="7"/>
  <c r="H4356" i="7"/>
  <c r="H4357" i="7"/>
  <c r="H4358" i="7"/>
  <c r="H4359" i="7"/>
  <c r="H4360" i="7"/>
  <c r="H4361" i="7"/>
  <c r="H4362" i="7"/>
  <c r="H4363" i="7"/>
  <c r="H4364" i="7"/>
  <c r="H4365" i="7"/>
  <c r="H4366" i="7"/>
  <c r="H4367" i="7"/>
  <c r="H4368" i="7"/>
  <c r="H4369" i="7"/>
  <c r="H4370" i="7"/>
  <c r="H4371" i="7"/>
  <c r="H4372" i="7"/>
  <c r="H4373" i="7"/>
  <c r="H4374" i="7"/>
  <c r="H4375" i="7"/>
  <c r="H4376" i="7"/>
  <c r="H4377" i="7"/>
  <c r="H4378" i="7"/>
  <c r="H4379" i="7"/>
  <c r="H4380" i="7"/>
  <c r="H4381" i="7"/>
  <c r="H4382" i="7"/>
  <c r="H4383" i="7"/>
  <c r="H4384" i="7"/>
  <c r="H4385" i="7"/>
  <c r="H4386" i="7"/>
  <c r="H4387" i="7"/>
  <c r="H4388" i="7"/>
  <c r="H4389" i="7"/>
  <c r="H4390" i="7"/>
  <c r="H4391" i="7"/>
  <c r="H4392" i="7"/>
  <c r="H4393" i="7"/>
  <c r="H4394" i="7"/>
  <c r="H4395" i="7"/>
  <c r="H4396" i="7"/>
  <c r="H4397" i="7"/>
  <c r="H4398" i="7"/>
  <c r="H4399" i="7"/>
  <c r="H4400" i="7"/>
  <c r="H4401" i="7"/>
  <c r="H4402" i="7"/>
  <c r="H4403" i="7"/>
  <c r="H4404" i="7"/>
  <c r="H4405" i="7"/>
  <c r="H4406" i="7"/>
  <c r="H4407" i="7"/>
  <c r="H4408" i="7"/>
  <c r="H4409" i="7"/>
  <c r="H4410" i="7"/>
  <c r="H4411" i="7"/>
  <c r="H4412" i="7"/>
  <c r="H4413" i="7"/>
  <c r="H4414" i="7"/>
  <c r="H4415" i="7"/>
  <c r="H4416" i="7"/>
  <c r="H4417" i="7"/>
  <c r="H4418" i="7"/>
  <c r="H4419" i="7"/>
  <c r="H4420" i="7"/>
  <c r="H4421" i="7"/>
  <c r="H4422" i="7"/>
  <c r="H4423" i="7"/>
  <c r="H4424" i="7"/>
  <c r="H4425" i="7"/>
  <c r="H4426" i="7"/>
  <c r="H4427" i="7"/>
  <c r="H4428" i="7"/>
  <c r="H4429" i="7"/>
  <c r="H4430" i="7"/>
  <c r="H4431" i="7"/>
  <c r="H4432" i="7"/>
  <c r="H4433" i="7"/>
  <c r="H4434" i="7"/>
  <c r="H4435" i="7"/>
  <c r="H4436" i="7"/>
  <c r="H4437" i="7"/>
  <c r="H4438" i="7"/>
  <c r="H4439" i="7"/>
  <c r="H4440" i="7"/>
  <c r="H4441" i="7"/>
  <c r="H4442" i="7"/>
  <c r="H4443" i="7"/>
  <c r="H4444" i="7"/>
  <c r="H4445" i="7"/>
  <c r="H4446" i="7"/>
  <c r="H4447" i="7"/>
  <c r="H4448" i="7"/>
  <c r="H4449" i="7"/>
  <c r="H4450" i="7"/>
  <c r="H4451" i="7"/>
  <c r="H4452" i="7"/>
  <c r="H4453" i="7"/>
  <c r="H4454" i="7"/>
  <c r="H4455" i="7"/>
  <c r="H4456" i="7"/>
  <c r="H4457" i="7"/>
  <c r="H4458" i="7"/>
  <c r="H4459" i="7"/>
  <c r="H4460" i="7"/>
  <c r="H4461" i="7"/>
  <c r="H4462" i="7"/>
  <c r="H4463" i="7"/>
  <c r="H4464" i="7"/>
  <c r="H4465" i="7"/>
  <c r="H4466" i="7"/>
  <c r="H4467" i="7"/>
  <c r="H4468" i="7"/>
  <c r="H4469" i="7"/>
  <c r="H4470" i="7"/>
  <c r="H4471" i="7"/>
  <c r="H4472" i="7"/>
  <c r="H4473" i="7"/>
  <c r="H4474" i="7"/>
  <c r="H4475" i="7"/>
  <c r="H4476" i="7"/>
  <c r="H4477" i="7"/>
  <c r="H4478" i="7"/>
  <c r="H4479" i="7"/>
  <c r="H4480" i="7"/>
  <c r="H4481" i="7"/>
  <c r="H4482" i="7"/>
  <c r="H4483" i="7"/>
  <c r="H4484" i="7"/>
  <c r="H4485" i="7"/>
  <c r="H4486" i="7"/>
  <c r="H4487" i="7"/>
  <c r="H4488" i="7"/>
  <c r="H4489" i="7"/>
  <c r="H4490" i="7"/>
  <c r="H4491" i="7"/>
  <c r="H4492" i="7"/>
  <c r="H4493" i="7"/>
  <c r="H4494" i="7"/>
  <c r="H4495" i="7"/>
  <c r="H4496" i="7"/>
  <c r="H4497" i="7"/>
  <c r="H4498" i="7"/>
  <c r="H4499" i="7"/>
  <c r="H4500" i="7"/>
  <c r="H4501" i="7"/>
  <c r="H4502" i="7"/>
  <c r="H4503" i="7"/>
  <c r="H4504" i="7"/>
  <c r="H4505" i="7"/>
  <c r="H4506" i="7"/>
  <c r="H4507" i="7"/>
  <c r="H4508" i="7"/>
  <c r="H4509" i="7"/>
  <c r="H4510" i="7"/>
  <c r="H4511" i="7"/>
  <c r="H4512" i="7"/>
  <c r="H4513" i="7"/>
  <c r="H4514" i="7"/>
  <c r="H4515" i="7"/>
  <c r="H4516" i="7"/>
  <c r="H4517" i="7"/>
  <c r="H4518" i="7"/>
  <c r="H4519" i="7"/>
  <c r="H4520" i="7"/>
  <c r="H4521" i="7"/>
  <c r="H4522" i="7"/>
  <c r="H4523" i="7"/>
  <c r="H4524" i="7"/>
  <c r="H4525" i="7"/>
  <c r="H4526" i="7"/>
  <c r="H4527" i="7"/>
  <c r="H4528" i="7"/>
  <c r="H4529" i="7"/>
  <c r="H4530" i="7"/>
  <c r="H4531" i="7"/>
  <c r="H4532" i="7"/>
  <c r="H4533" i="7"/>
  <c r="H4534" i="7"/>
  <c r="H4535" i="7"/>
  <c r="H4536" i="7"/>
  <c r="H4537" i="7"/>
  <c r="H4538" i="7"/>
  <c r="H4539" i="7"/>
  <c r="H4540" i="7"/>
  <c r="H4541" i="7"/>
  <c r="H4542" i="7"/>
  <c r="H4543" i="7"/>
  <c r="H4544" i="7"/>
  <c r="H4545" i="7"/>
  <c r="H4546" i="7"/>
  <c r="H4547" i="7"/>
  <c r="H4548" i="7"/>
  <c r="H4549" i="7"/>
  <c r="H4550" i="7"/>
  <c r="H4551" i="7"/>
  <c r="H4552" i="7"/>
  <c r="H4553" i="7"/>
  <c r="H4554" i="7"/>
  <c r="H4555" i="7"/>
  <c r="H4556" i="7"/>
  <c r="H4557" i="7"/>
  <c r="H4558" i="7"/>
  <c r="H4559" i="7"/>
  <c r="H4560" i="7"/>
  <c r="H4561" i="7"/>
  <c r="H4562" i="7"/>
  <c r="H4563" i="7"/>
  <c r="H4564" i="7"/>
  <c r="H4565" i="7"/>
  <c r="H4566" i="7"/>
  <c r="H4567" i="7"/>
  <c r="H4568" i="7"/>
  <c r="H4569" i="7"/>
  <c r="H4570" i="7"/>
  <c r="H4571" i="7"/>
  <c r="H4572" i="7"/>
  <c r="H4573" i="7"/>
  <c r="H4574" i="7"/>
  <c r="H4575" i="7"/>
  <c r="H4576" i="7"/>
  <c r="H4577" i="7"/>
  <c r="H4578" i="7"/>
  <c r="H4579" i="7"/>
  <c r="H4580" i="7"/>
  <c r="H4581" i="7"/>
  <c r="H4582" i="7"/>
  <c r="H4583" i="7"/>
  <c r="H4584" i="7"/>
  <c r="H4585" i="7"/>
  <c r="H4586" i="7"/>
  <c r="H4587" i="7"/>
  <c r="H4588" i="7"/>
  <c r="H4589" i="7"/>
  <c r="H4590" i="7"/>
  <c r="H4591" i="7"/>
  <c r="H4592" i="7"/>
  <c r="H4593" i="7"/>
  <c r="H4594" i="7"/>
  <c r="H4595" i="7"/>
  <c r="H4596" i="7"/>
  <c r="H4597" i="7"/>
  <c r="H4598" i="7"/>
  <c r="H4599" i="7"/>
  <c r="H4600" i="7"/>
  <c r="H4601" i="7"/>
  <c r="H4602" i="7"/>
  <c r="H4603" i="7"/>
  <c r="H4604" i="7"/>
  <c r="H4605" i="7"/>
  <c r="H4606" i="7"/>
  <c r="H4607" i="7"/>
  <c r="H4608" i="7"/>
  <c r="H4609" i="7"/>
  <c r="H4610" i="7"/>
  <c r="H4611" i="7"/>
  <c r="H4612" i="7"/>
  <c r="H4613" i="7"/>
  <c r="H4614" i="7"/>
  <c r="H4615" i="7"/>
  <c r="H4616" i="7"/>
  <c r="H4617" i="7"/>
  <c r="H4618" i="7"/>
  <c r="H4619" i="7"/>
  <c r="H4620" i="7"/>
  <c r="H4621" i="7"/>
  <c r="H4622" i="7"/>
  <c r="H4623" i="7"/>
  <c r="H4624" i="7"/>
  <c r="H4625" i="7"/>
  <c r="H4626" i="7"/>
  <c r="H4627" i="7"/>
  <c r="H4628" i="7"/>
  <c r="H4629" i="7"/>
  <c r="H4630" i="7"/>
  <c r="H4631" i="7"/>
  <c r="H4632" i="7"/>
  <c r="H4633" i="7"/>
  <c r="H4634" i="7"/>
  <c r="H4635" i="7"/>
  <c r="H4636" i="7"/>
  <c r="H4637" i="7"/>
  <c r="H4638" i="7"/>
  <c r="H4639" i="7"/>
  <c r="H4640" i="7"/>
  <c r="H4641" i="7"/>
  <c r="H4642" i="7"/>
  <c r="H4643" i="7"/>
  <c r="H4644" i="7"/>
  <c r="H4645" i="7"/>
  <c r="H4646" i="7"/>
  <c r="H4647" i="7"/>
  <c r="H4648" i="7"/>
  <c r="H4649" i="7"/>
  <c r="H4650" i="7"/>
  <c r="H4651" i="7"/>
  <c r="H4652" i="7"/>
  <c r="H4653" i="7"/>
  <c r="H4654" i="7"/>
  <c r="H4655" i="7"/>
  <c r="H4656" i="7"/>
  <c r="H4657" i="7"/>
  <c r="H4658" i="7"/>
  <c r="H4659" i="7"/>
  <c r="H4660" i="7"/>
  <c r="H4661" i="7"/>
  <c r="H4662" i="7"/>
  <c r="H4663" i="7"/>
  <c r="H4664" i="7"/>
  <c r="H4665" i="7"/>
  <c r="H4666" i="7"/>
  <c r="H4667" i="7"/>
  <c r="H4668" i="7"/>
  <c r="H4669" i="7"/>
  <c r="H4670" i="7"/>
  <c r="H4671" i="7"/>
  <c r="H4672" i="7"/>
  <c r="H4673" i="7"/>
  <c r="H4674" i="7"/>
  <c r="H4675" i="7"/>
  <c r="H4676" i="7"/>
  <c r="H4677" i="7"/>
  <c r="H4678" i="7"/>
  <c r="H4679" i="7"/>
  <c r="H4680" i="7"/>
  <c r="H4681" i="7"/>
  <c r="H4682" i="7"/>
  <c r="H4683" i="7"/>
  <c r="H4684" i="7"/>
  <c r="H4685" i="7"/>
  <c r="H4686" i="7"/>
  <c r="H4687" i="7"/>
  <c r="H4688" i="7"/>
  <c r="H4689" i="7"/>
  <c r="H4690" i="7"/>
  <c r="H4691" i="7"/>
  <c r="H4692" i="7"/>
  <c r="H4693" i="7"/>
  <c r="H4694" i="7"/>
  <c r="H4695" i="7"/>
  <c r="H4696" i="7"/>
  <c r="H4697" i="7"/>
  <c r="H4698" i="7"/>
  <c r="H4699" i="7"/>
  <c r="H4700" i="7"/>
  <c r="H4701" i="7"/>
  <c r="H4702" i="7"/>
  <c r="H4703" i="7"/>
  <c r="H4704" i="7"/>
  <c r="H4705" i="7"/>
  <c r="H4706" i="7"/>
  <c r="H4707" i="7"/>
  <c r="H4708" i="7"/>
  <c r="H4709" i="7"/>
  <c r="H4710" i="7"/>
  <c r="H4711" i="7"/>
  <c r="H4712" i="7"/>
  <c r="H4713" i="7"/>
  <c r="H4714" i="7"/>
  <c r="H4715" i="7"/>
  <c r="H4716" i="7"/>
  <c r="H4717" i="7"/>
  <c r="H4718" i="7"/>
  <c r="H4719" i="7"/>
  <c r="H4720" i="7"/>
  <c r="H4721" i="7"/>
  <c r="H4722" i="7"/>
  <c r="H4723" i="7"/>
  <c r="G2" i="7"/>
  <c r="J3717" i="7" s="1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2665" i="7"/>
  <c r="G2666" i="7"/>
  <c r="G2667" i="7"/>
  <c r="G2668" i="7"/>
  <c r="G2669" i="7"/>
  <c r="G2670" i="7"/>
  <c r="G2671" i="7"/>
  <c r="G2672" i="7"/>
  <c r="G2673" i="7"/>
  <c r="G2674" i="7"/>
  <c r="G2675" i="7"/>
  <c r="G2676" i="7"/>
  <c r="G2677" i="7"/>
  <c r="G2678" i="7"/>
  <c r="G2679" i="7"/>
  <c r="G2680" i="7"/>
  <c r="G2681" i="7"/>
  <c r="G2682" i="7"/>
  <c r="G2683" i="7"/>
  <c r="G2684" i="7"/>
  <c r="G2685" i="7"/>
  <c r="G2686" i="7"/>
  <c r="G2687" i="7"/>
  <c r="G2688" i="7"/>
  <c r="G2689" i="7"/>
  <c r="G2690" i="7"/>
  <c r="G2691" i="7"/>
  <c r="G2692" i="7"/>
  <c r="G2693" i="7"/>
  <c r="G2694" i="7"/>
  <c r="G2695" i="7"/>
  <c r="G2696" i="7"/>
  <c r="G2697" i="7"/>
  <c r="G2698" i="7"/>
  <c r="G2699" i="7"/>
  <c r="G2700" i="7"/>
  <c r="G2701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2716" i="7"/>
  <c r="G2717" i="7"/>
  <c r="G2718" i="7"/>
  <c r="G2719" i="7"/>
  <c r="G2720" i="7"/>
  <c r="G2721" i="7"/>
  <c r="G2722" i="7"/>
  <c r="G2723" i="7"/>
  <c r="G2724" i="7"/>
  <c r="G2725" i="7"/>
  <c r="G272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2746" i="7"/>
  <c r="G2747" i="7"/>
  <c r="G2748" i="7"/>
  <c r="G2749" i="7"/>
  <c r="G2750" i="7"/>
  <c r="G2751" i="7"/>
  <c r="G2752" i="7"/>
  <c r="G2753" i="7"/>
  <c r="G2754" i="7"/>
  <c r="G2755" i="7"/>
  <c r="G2756" i="7"/>
  <c r="G2757" i="7"/>
  <c r="G2758" i="7"/>
  <c r="G2759" i="7"/>
  <c r="G2760" i="7"/>
  <c r="G2761" i="7"/>
  <c r="G2762" i="7"/>
  <c r="G2763" i="7"/>
  <c r="G2764" i="7"/>
  <c r="G2765" i="7"/>
  <c r="G2766" i="7"/>
  <c r="G2767" i="7"/>
  <c r="G2768" i="7"/>
  <c r="G2769" i="7"/>
  <c r="G2770" i="7"/>
  <c r="G2771" i="7"/>
  <c r="G2772" i="7"/>
  <c r="G2773" i="7"/>
  <c r="G2774" i="7"/>
  <c r="G2775" i="7"/>
  <c r="G2776" i="7"/>
  <c r="G2777" i="7"/>
  <c r="G2778" i="7"/>
  <c r="G2779" i="7"/>
  <c r="G2780" i="7"/>
  <c r="G2781" i="7"/>
  <c r="G2782" i="7"/>
  <c r="G2783" i="7"/>
  <c r="G2784" i="7"/>
  <c r="G2785" i="7"/>
  <c r="G2786" i="7"/>
  <c r="G2787" i="7"/>
  <c r="G2788" i="7"/>
  <c r="G2789" i="7"/>
  <c r="G2790" i="7"/>
  <c r="G2791" i="7"/>
  <c r="G2792" i="7"/>
  <c r="G2793" i="7"/>
  <c r="G2794" i="7"/>
  <c r="G2795" i="7"/>
  <c r="G2796" i="7"/>
  <c r="G2797" i="7"/>
  <c r="G2798" i="7"/>
  <c r="G2799" i="7"/>
  <c r="G2800" i="7"/>
  <c r="G2801" i="7"/>
  <c r="G2802" i="7"/>
  <c r="G2803" i="7"/>
  <c r="G2804" i="7"/>
  <c r="G2805" i="7"/>
  <c r="G2806" i="7"/>
  <c r="G2807" i="7"/>
  <c r="G2808" i="7"/>
  <c r="G2809" i="7"/>
  <c r="G2810" i="7"/>
  <c r="G2811" i="7"/>
  <c r="G2812" i="7"/>
  <c r="G2813" i="7"/>
  <c r="G2814" i="7"/>
  <c r="G2815" i="7"/>
  <c r="G2816" i="7"/>
  <c r="G2817" i="7"/>
  <c r="G2818" i="7"/>
  <c r="G2819" i="7"/>
  <c r="G2820" i="7"/>
  <c r="G2821" i="7"/>
  <c r="G2822" i="7"/>
  <c r="G2823" i="7"/>
  <c r="G2824" i="7"/>
  <c r="G2825" i="7"/>
  <c r="G2826" i="7"/>
  <c r="G2827" i="7"/>
  <c r="G2828" i="7"/>
  <c r="G2829" i="7"/>
  <c r="G2830" i="7"/>
  <c r="G2831" i="7"/>
  <c r="G2832" i="7"/>
  <c r="G2833" i="7"/>
  <c r="G2834" i="7"/>
  <c r="G2835" i="7"/>
  <c r="G2836" i="7"/>
  <c r="G2837" i="7"/>
  <c r="G2838" i="7"/>
  <c r="G2839" i="7"/>
  <c r="G2840" i="7"/>
  <c r="G2841" i="7"/>
  <c r="G2842" i="7"/>
  <c r="G2843" i="7"/>
  <c r="G2844" i="7"/>
  <c r="G2845" i="7"/>
  <c r="G2846" i="7"/>
  <c r="G2847" i="7"/>
  <c r="G2848" i="7"/>
  <c r="G2849" i="7"/>
  <c r="G2850" i="7"/>
  <c r="G2851" i="7"/>
  <c r="G2852" i="7"/>
  <c r="G2853" i="7"/>
  <c r="G2854" i="7"/>
  <c r="G2855" i="7"/>
  <c r="G2856" i="7"/>
  <c r="G2857" i="7"/>
  <c r="G2858" i="7"/>
  <c r="G2859" i="7"/>
  <c r="G2860" i="7"/>
  <c r="G2861" i="7"/>
  <c r="G2862" i="7"/>
  <c r="G2863" i="7"/>
  <c r="G2864" i="7"/>
  <c r="G2865" i="7"/>
  <c r="G2866" i="7"/>
  <c r="G2867" i="7"/>
  <c r="G2868" i="7"/>
  <c r="G2869" i="7"/>
  <c r="G2870" i="7"/>
  <c r="G2871" i="7"/>
  <c r="G2872" i="7"/>
  <c r="G2873" i="7"/>
  <c r="G2874" i="7"/>
  <c r="G2875" i="7"/>
  <c r="G2876" i="7"/>
  <c r="G2877" i="7"/>
  <c r="G2878" i="7"/>
  <c r="G2879" i="7"/>
  <c r="G2880" i="7"/>
  <c r="G2881" i="7"/>
  <c r="G2882" i="7"/>
  <c r="G2883" i="7"/>
  <c r="G2884" i="7"/>
  <c r="G2885" i="7"/>
  <c r="G2886" i="7"/>
  <c r="G2887" i="7"/>
  <c r="G2888" i="7"/>
  <c r="G2889" i="7"/>
  <c r="G2890" i="7"/>
  <c r="G2891" i="7"/>
  <c r="G2892" i="7"/>
  <c r="G2893" i="7"/>
  <c r="G2894" i="7"/>
  <c r="G2895" i="7"/>
  <c r="G2896" i="7"/>
  <c r="G2897" i="7"/>
  <c r="G2898" i="7"/>
  <c r="G2899" i="7"/>
  <c r="G2900" i="7"/>
  <c r="G2901" i="7"/>
  <c r="G2902" i="7"/>
  <c r="G2903" i="7"/>
  <c r="G2904" i="7"/>
  <c r="G2905" i="7"/>
  <c r="G2906" i="7"/>
  <c r="G2907" i="7"/>
  <c r="G2908" i="7"/>
  <c r="G2909" i="7"/>
  <c r="G2910" i="7"/>
  <c r="G2911" i="7"/>
  <c r="G2912" i="7"/>
  <c r="G2913" i="7"/>
  <c r="G2914" i="7"/>
  <c r="G2915" i="7"/>
  <c r="G2916" i="7"/>
  <c r="G2917" i="7"/>
  <c r="G2918" i="7"/>
  <c r="G2919" i="7"/>
  <c r="G2920" i="7"/>
  <c r="G2921" i="7"/>
  <c r="G2922" i="7"/>
  <c r="G2923" i="7"/>
  <c r="G2924" i="7"/>
  <c r="G2925" i="7"/>
  <c r="G2926" i="7"/>
  <c r="G2927" i="7"/>
  <c r="G2928" i="7"/>
  <c r="G2929" i="7"/>
  <c r="G2930" i="7"/>
  <c r="G2931" i="7"/>
  <c r="G2932" i="7"/>
  <c r="G2933" i="7"/>
  <c r="G2934" i="7"/>
  <c r="G2935" i="7"/>
  <c r="G2936" i="7"/>
  <c r="G2937" i="7"/>
  <c r="G2938" i="7"/>
  <c r="G2939" i="7"/>
  <c r="G2940" i="7"/>
  <c r="G2941" i="7"/>
  <c r="G2942" i="7"/>
  <c r="G2943" i="7"/>
  <c r="G2944" i="7"/>
  <c r="G2945" i="7"/>
  <c r="G2946" i="7"/>
  <c r="G2947" i="7"/>
  <c r="G2948" i="7"/>
  <c r="G2949" i="7"/>
  <c r="G2950" i="7"/>
  <c r="G2951" i="7"/>
  <c r="G2952" i="7"/>
  <c r="G2953" i="7"/>
  <c r="G2954" i="7"/>
  <c r="G2955" i="7"/>
  <c r="G2956" i="7"/>
  <c r="G2957" i="7"/>
  <c r="G2958" i="7"/>
  <c r="G2959" i="7"/>
  <c r="G2960" i="7"/>
  <c r="G2961" i="7"/>
  <c r="G2962" i="7"/>
  <c r="G2963" i="7"/>
  <c r="G2964" i="7"/>
  <c r="G2965" i="7"/>
  <c r="G2966" i="7"/>
  <c r="G2967" i="7"/>
  <c r="G2968" i="7"/>
  <c r="G2969" i="7"/>
  <c r="G2970" i="7"/>
  <c r="G2971" i="7"/>
  <c r="G2972" i="7"/>
  <c r="G2973" i="7"/>
  <c r="G2974" i="7"/>
  <c r="G2975" i="7"/>
  <c r="G2976" i="7"/>
  <c r="G2977" i="7"/>
  <c r="G2978" i="7"/>
  <c r="G2979" i="7"/>
  <c r="G2980" i="7"/>
  <c r="G2981" i="7"/>
  <c r="G2982" i="7"/>
  <c r="G2983" i="7"/>
  <c r="G2984" i="7"/>
  <c r="G2985" i="7"/>
  <c r="G2986" i="7"/>
  <c r="G2987" i="7"/>
  <c r="G2988" i="7"/>
  <c r="G2989" i="7"/>
  <c r="G2990" i="7"/>
  <c r="G2991" i="7"/>
  <c r="G2992" i="7"/>
  <c r="G2993" i="7"/>
  <c r="G2994" i="7"/>
  <c r="G2995" i="7"/>
  <c r="G2996" i="7"/>
  <c r="G2997" i="7"/>
  <c r="G2998" i="7"/>
  <c r="G2999" i="7"/>
  <c r="G3000" i="7"/>
  <c r="G3001" i="7"/>
  <c r="G3002" i="7"/>
  <c r="G3003" i="7"/>
  <c r="G3004" i="7"/>
  <c r="G3005" i="7"/>
  <c r="G3006" i="7"/>
  <c r="G3007" i="7"/>
  <c r="G3008" i="7"/>
  <c r="G3009" i="7"/>
  <c r="G3010" i="7"/>
  <c r="G3011" i="7"/>
  <c r="G3012" i="7"/>
  <c r="G3013" i="7"/>
  <c r="G3014" i="7"/>
  <c r="G3015" i="7"/>
  <c r="G3016" i="7"/>
  <c r="G3017" i="7"/>
  <c r="G3018" i="7"/>
  <c r="G3019" i="7"/>
  <c r="G3020" i="7"/>
  <c r="G3021" i="7"/>
  <c r="G3022" i="7"/>
  <c r="G3023" i="7"/>
  <c r="G3024" i="7"/>
  <c r="G3025" i="7"/>
  <c r="G3026" i="7"/>
  <c r="G3027" i="7"/>
  <c r="G3028" i="7"/>
  <c r="G3029" i="7"/>
  <c r="G3030" i="7"/>
  <c r="G3031" i="7"/>
  <c r="G3032" i="7"/>
  <c r="G3033" i="7"/>
  <c r="G3034" i="7"/>
  <c r="G3035" i="7"/>
  <c r="G3036" i="7"/>
  <c r="G3037" i="7"/>
  <c r="G3038" i="7"/>
  <c r="G3039" i="7"/>
  <c r="G3040" i="7"/>
  <c r="G3041" i="7"/>
  <c r="G3042" i="7"/>
  <c r="G3043" i="7"/>
  <c r="G3044" i="7"/>
  <c r="G3045" i="7"/>
  <c r="G3046" i="7"/>
  <c r="G3047" i="7"/>
  <c r="G3048" i="7"/>
  <c r="G3049" i="7"/>
  <c r="G3050" i="7"/>
  <c r="G3051" i="7"/>
  <c r="G3052" i="7"/>
  <c r="G3053" i="7"/>
  <c r="G3054" i="7"/>
  <c r="G3055" i="7"/>
  <c r="G3056" i="7"/>
  <c r="G3057" i="7"/>
  <c r="G3058" i="7"/>
  <c r="G3059" i="7"/>
  <c r="G3060" i="7"/>
  <c r="G3061" i="7"/>
  <c r="G3062" i="7"/>
  <c r="G3063" i="7"/>
  <c r="G3064" i="7"/>
  <c r="G3065" i="7"/>
  <c r="G3066" i="7"/>
  <c r="G3067" i="7"/>
  <c r="G3068" i="7"/>
  <c r="G3069" i="7"/>
  <c r="G3070" i="7"/>
  <c r="G3071" i="7"/>
  <c r="G3072" i="7"/>
  <c r="G3073" i="7"/>
  <c r="G3074" i="7"/>
  <c r="G3075" i="7"/>
  <c r="G3076" i="7"/>
  <c r="G3077" i="7"/>
  <c r="G3078" i="7"/>
  <c r="G3079" i="7"/>
  <c r="G3080" i="7"/>
  <c r="G3081" i="7"/>
  <c r="G3082" i="7"/>
  <c r="G3083" i="7"/>
  <c r="G3084" i="7"/>
  <c r="G3085" i="7"/>
  <c r="G3086" i="7"/>
  <c r="G3087" i="7"/>
  <c r="G3088" i="7"/>
  <c r="G3089" i="7"/>
  <c r="G3090" i="7"/>
  <c r="G3091" i="7"/>
  <c r="G3092" i="7"/>
  <c r="G3093" i="7"/>
  <c r="G3094" i="7"/>
  <c r="G3095" i="7"/>
  <c r="G3096" i="7"/>
  <c r="G3097" i="7"/>
  <c r="G3098" i="7"/>
  <c r="G3099" i="7"/>
  <c r="G3100" i="7"/>
  <c r="G3101" i="7"/>
  <c r="G3102" i="7"/>
  <c r="G3103" i="7"/>
  <c r="G3104" i="7"/>
  <c r="G3105" i="7"/>
  <c r="G3106" i="7"/>
  <c r="G3107" i="7"/>
  <c r="G3108" i="7"/>
  <c r="G3109" i="7"/>
  <c r="G3110" i="7"/>
  <c r="G3111" i="7"/>
  <c r="G3112" i="7"/>
  <c r="G3113" i="7"/>
  <c r="G3114" i="7"/>
  <c r="G3115" i="7"/>
  <c r="G3116" i="7"/>
  <c r="G3117" i="7"/>
  <c r="G3118" i="7"/>
  <c r="G3119" i="7"/>
  <c r="G3120" i="7"/>
  <c r="G3121" i="7"/>
  <c r="G3122" i="7"/>
  <c r="G3123" i="7"/>
  <c r="G3124" i="7"/>
  <c r="G3125" i="7"/>
  <c r="G3126" i="7"/>
  <c r="G3127" i="7"/>
  <c r="G3128" i="7"/>
  <c r="G3129" i="7"/>
  <c r="G3130" i="7"/>
  <c r="G3131" i="7"/>
  <c r="G3132" i="7"/>
  <c r="G3133" i="7"/>
  <c r="G3134" i="7"/>
  <c r="G3135" i="7"/>
  <c r="G3136" i="7"/>
  <c r="G3137" i="7"/>
  <c r="G3138" i="7"/>
  <c r="G3139" i="7"/>
  <c r="G3140" i="7"/>
  <c r="G3141" i="7"/>
  <c r="G3142" i="7"/>
  <c r="G3143" i="7"/>
  <c r="G3144" i="7"/>
  <c r="G3145" i="7"/>
  <c r="G3146" i="7"/>
  <c r="G3147" i="7"/>
  <c r="G3148" i="7"/>
  <c r="G3149" i="7"/>
  <c r="G3150" i="7"/>
  <c r="G3151" i="7"/>
  <c r="G3152" i="7"/>
  <c r="G3153" i="7"/>
  <c r="G3154" i="7"/>
  <c r="G3155" i="7"/>
  <c r="G3156" i="7"/>
  <c r="G3157" i="7"/>
  <c r="G3158" i="7"/>
  <c r="G3159" i="7"/>
  <c r="G3160" i="7"/>
  <c r="G3161" i="7"/>
  <c r="G3162" i="7"/>
  <c r="G3163" i="7"/>
  <c r="G3164" i="7"/>
  <c r="G3165" i="7"/>
  <c r="G3166" i="7"/>
  <c r="G3167" i="7"/>
  <c r="G3168" i="7"/>
  <c r="G3169" i="7"/>
  <c r="G3170" i="7"/>
  <c r="G3171" i="7"/>
  <c r="G3172" i="7"/>
  <c r="G3173" i="7"/>
  <c r="G3174" i="7"/>
  <c r="G3175" i="7"/>
  <c r="G3176" i="7"/>
  <c r="G3177" i="7"/>
  <c r="G3178" i="7"/>
  <c r="G3179" i="7"/>
  <c r="G3180" i="7"/>
  <c r="G3181" i="7"/>
  <c r="G3182" i="7"/>
  <c r="G3183" i="7"/>
  <c r="G3184" i="7"/>
  <c r="G3185" i="7"/>
  <c r="G3186" i="7"/>
  <c r="G3187" i="7"/>
  <c r="G3188" i="7"/>
  <c r="G3189" i="7"/>
  <c r="G3190" i="7"/>
  <c r="G3191" i="7"/>
  <c r="G3192" i="7"/>
  <c r="G3193" i="7"/>
  <c r="G3194" i="7"/>
  <c r="G3195" i="7"/>
  <c r="G3196" i="7"/>
  <c r="G3197" i="7"/>
  <c r="G3198" i="7"/>
  <c r="G3199" i="7"/>
  <c r="G3200" i="7"/>
  <c r="G3201" i="7"/>
  <c r="G3202" i="7"/>
  <c r="G3203" i="7"/>
  <c r="G3204" i="7"/>
  <c r="G3205" i="7"/>
  <c r="G3206" i="7"/>
  <c r="G3207" i="7"/>
  <c r="G3208" i="7"/>
  <c r="G3209" i="7"/>
  <c r="G3210" i="7"/>
  <c r="G3211" i="7"/>
  <c r="G3212" i="7"/>
  <c r="G3213" i="7"/>
  <c r="G3214" i="7"/>
  <c r="G3215" i="7"/>
  <c r="G3216" i="7"/>
  <c r="G3217" i="7"/>
  <c r="G3218" i="7"/>
  <c r="G3219" i="7"/>
  <c r="G3220" i="7"/>
  <c r="G3221" i="7"/>
  <c r="G3222" i="7"/>
  <c r="G3223" i="7"/>
  <c r="G3224" i="7"/>
  <c r="G3225" i="7"/>
  <c r="G3226" i="7"/>
  <c r="G3227" i="7"/>
  <c r="G3228" i="7"/>
  <c r="G3229" i="7"/>
  <c r="G3230" i="7"/>
  <c r="G3231" i="7"/>
  <c r="G3232" i="7"/>
  <c r="G3233" i="7"/>
  <c r="G3234" i="7"/>
  <c r="G3235" i="7"/>
  <c r="G3236" i="7"/>
  <c r="G3237" i="7"/>
  <c r="G3238" i="7"/>
  <c r="G3239" i="7"/>
  <c r="G3240" i="7"/>
  <c r="G3241" i="7"/>
  <c r="G3242" i="7"/>
  <c r="G3243" i="7"/>
  <c r="G3244" i="7"/>
  <c r="G3245" i="7"/>
  <c r="G3246" i="7"/>
  <c r="G3247" i="7"/>
  <c r="G3248" i="7"/>
  <c r="G3249" i="7"/>
  <c r="G3250" i="7"/>
  <c r="G3251" i="7"/>
  <c r="G3252" i="7"/>
  <c r="G3253" i="7"/>
  <c r="G3254" i="7"/>
  <c r="G3255" i="7"/>
  <c r="G3256" i="7"/>
  <c r="G3257" i="7"/>
  <c r="G3258" i="7"/>
  <c r="G3259" i="7"/>
  <c r="G3260" i="7"/>
  <c r="G3261" i="7"/>
  <c r="G3262" i="7"/>
  <c r="G3263" i="7"/>
  <c r="G3264" i="7"/>
  <c r="G3265" i="7"/>
  <c r="G3266" i="7"/>
  <c r="G3267" i="7"/>
  <c r="G3268" i="7"/>
  <c r="G3269" i="7"/>
  <c r="G3270" i="7"/>
  <c r="G3271" i="7"/>
  <c r="G3272" i="7"/>
  <c r="G3273" i="7"/>
  <c r="G3274" i="7"/>
  <c r="G3275" i="7"/>
  <c r="G3276" i="7"/>
  <c r="G3277" i="7"/>
  <c r="G3278" i="7"/>
  <c r="G3279" i="7"/>
  <c r="G3280" i="7"/>
  <c r="G3281" i="7"/>
  <c r="G3282" i="7"/>
  <c r="G3283" i="7"/>
  <c r="G3284" i="7"/>
  <c r="G3285" i="7"/>
  <c r="G3286" i="7"/>
  <c r="G3287" i="7"/>
  <c r="G3288" i="7"/>
  <c r="G3289" i="7"/>
  <c r="G3290" i="7"/>
  <c r="G3291" i="7"/>
  <c r="G3292" i="7"/>
  <c r="G3293" i="7"/>
  <c r="G3294" i="7"/>
  <c r="G3295" i="7"/>
  <c r="G3296" i="7"/>
  <c r="G3297" i="7"/>
  <c r="G3298" i="7"/>
  <c r="G3299" i="7"/>
  <c r="G3300" i="7"/>
  <c r="G3301" i="7"/>
  <c r="G3302" i="7"/>
  <c r="G3303" i="7"/>
  <c r="G3304" i="7"/>
  <c r="G3305" i="7"/>
  <c r="G3306" i="7"/>
  <c r="G3307" i="7"/>
  <c r="G3308" i="7"/>
  <c r="G3309" i="7"/>
  <c r="G3310" i="7"/>
  <c r="G3311" i="7"/>
  <c r="G3312" i="7"/>
  <c r="G3313" i="7"/>
  <c r="G3314" i="7"/>
  <c r="G3315" i="7"/>
  <c r="G3316" i="7"/>
  <c r="G3317" i="7"/>
  <c r="G3318" i="7"/>
  <c r="G3319" i="7"/>
  <c r="G3320" i="7"/>
  <c r="G3321" i="7"/>
  <c r="G3322" i="7"/>
  <c r="G3323" i="7"/>
  <c r="G3324" i="7"/>
  <c r="G3325" i="7"/>
  <c r="G3326" i="7"/>
  <c r="G3327" i="7"/>
  <c r="G3328" i="7"/>
  <c r="G3329" i="7"/>
  <c r="G3330" i="7"/>
  <c r="G3331" i="7"/>
  <c r="G3332" i="7"/>
  <c r="G3333" i="7"/>
  <c r="G3334" i="7"/>
  <c r="G3335" i="7"/>
  <c r="G3336" i="7"/>
  <c r="G3337" i="7"/>
  <c r="G3338" i="7"/>
  <c r="G3339" i="7"/>
  <c r="G3340" i="7"/>
  <c r="G3341" i="7"/>
  <c r="G3342" i="7"/>
  <c r="G3343" i="7"/>
  <c r="G3344" i="7"/>
  <c r="G3345" i="7"/>
  <c r="G3346" i="7"/>
  <c r="G3347" i="7"/>
  <c r="G3348" i="7"/>
  <c r="G3349" i="7"/>
  <c r="G3350" i="7"/>
  <c r="G3351" i="7"/>
  <c r="G3352" i="7"/>
  <c r="G3353" i="7"/>
  <c r="G3354" i="7"/>
  <c r="G3355" i="7"/>
  <c r="G3356" i="7"/>
  <c r="G3357" i="7"/>
  <c r="G3358" i="7"/>
  <c r="G3359" i="7"/>
  <c r="G3360" i="7"/>
  <c r="G3361" i="7"/>
  <c r="G3362" i="7"/>
  <c r="G3363" i="7"/>
  <c r="G3364" i="7"/>
  <c r="G3365" i="7"/>
  <c r="G3366" i="7"/>
  <c r="G3367" i="7"/>
  <c r="G3368" i="7"/>
  <c r="G3369" i="7"/>
  <c r="G3370" i="7"/>
  <c r="G3371" i="7"/>
  <c r="G3372" i="7"/>
  <c r="G3373" i="7"/>
  <c r="G3374" i="7"/>
  <c r="G3375" i="7"/>
  <c r="G3376" i="7"/>
  <c r="G3377" i="7"/>
  <c r="G3378" i="7"/>
  <c r="G3379" i="7"/>
  <c r="G3380" i="7"/>
  <c r="G3381" i="7"/>
  <c r="G3382" i="7"/>
  <c r="G3383" i="7"/>
  <c r="G3384" i="7"/>
  <c r="G3385" i="7"/>
  <c r="G3386" i="7"/>
  <c r="G3387" i="7"/>
  <c r="G3388" i="7"/>
  <c r="G3389" i="7"/>
  <c r="G3390" i="7"/>
  <c r="G3391" i="7"/>
  <c r="G3392" i="7"/>
  <c r="G3393" i="7"/>
  <c r="G3394" i="7"/>
  <c r="G3395" i="7"/>
  <c r="G3396" i="7"/>
  <c r="G3397" i="7"/>
  <c r="G3398" i="7"/>
  <c r="G3399" i="7"/>
  <c r="G3400" i="7"/>
  <c r="G3401" i="7"/>
  <c r="G3402" i="7"/>
  <c r="G3403" i="7"/>
  <c r="G3404" i="7"/>
  <c r="G3405" i="7"/>
  <c r="G3406" i="7"/>
  <c r="G3407" i="7"/>
  <c r="G3408" i="7"/>
  <c r="G3409" i="7"/>
  <c r="G3410" i="7"/>
  <c r="G3411" i="7"/>
  <c r="G3412" i="7"/>
  <c r="G3413" i="7"/>
  <c r="G3414" i="7"/>
  <c r="G3415" i="7"/>
  <c r="G3416" i="7"/>
  <c r="G3417" i="7"/>
  <c r="G3418" i="7"/>
  <c r="G3419" i="7"/>
  <c r="G3420" i="7"/>
  <c r="G3421" i="7"/>
  <c r="G3422" i="7"/>
  <c r="G3423" i="7"/>
  <c r="G3424" i="7"/>
  <c r="G3425" i="7"/>
  <c r="G3426" i="7"/>
  <c r="G3427" i="7"/>
  <c r="G3428" i="7"/>
  <c r="G3429" i="7"/>
  <c r="G3430" i="7"/>
  <c r="G3431" i="7"/>
  <c r="G3432" i="7"/>
  <c r="G3433" i="7"/>
  <c r="G3434" i="7"/>
  <c r="G3435" i="7"/>
  <c r="G3436" i="7"/>
  <c r="G3437" i="7"/>
  <c r="G3438" i="7"/>
  <c r="G3439" i="7"/>
  <c r="G3440" i="7"/>
  <c r="G3441" i="7"/>
  <c r="G3442" i="7"/>
  <c r="G3443" i="7"/>
  <c r="G3444" i="7"/>
  <c r="G3445" i="7"/>
  <c r="G3446" i="7"/>
  <c r="G3447" i="7"/>
  <c r="G3448" i="7"/>
  <c r="G3449" i="7"/>
  <c r="G3450" i="7"/>
  <c r="G3451" i="7"/>
  <c r="G3452" i="7"/>
  <c r="G3453" i="7"/>
  <c r="G3454" i="7"/>
  <c r="G3455" i="7"/>
  <c r="G3456" i="7"/>
  <c r="G3457" i="7"/>
  <c r="G3458" i="7"/>
  <c r="G3459" i="7"/>
  <c r="G3460" i="7"/>
  <c r="G3461" i="7"/>
  <c r="G3462" i="7"/>
  <c r="G3463" i="7"/>
  <c r="G3464" i="7"/>
  <c r="G3465" i="7"/>
  <c r="G3466" i="7"/>
  <c r="G3467" i="7"/>
  <c r="G3468" i="7"/>
  <c r="G3469" i="7"/>
  <c r="G3470" i="7"/>
  <c r="G3471" i="7"/>
  <c r="G3472" i="7"/>
  <c r="G3473" i="7"/>
  <c r="G3474" i="7"/>
  <c r="G3475" i="7"/>
  <c r="G3476" i="7"/>
  <c r="G3477" i="7"/>
  <c r="G3478" i="7"/>
  <c r="G3479" i="7"/>
  <c r="G3480" i="7"/>
  <c r="G3481" i="7"/>
  <c r="G3482" i="7"/>
  <c r="G3483" i="7"/>
  <c r="G3484" i="7"/>
  <c r="G3485" i="7"/>
  <c r="G3486" i="7"/>
  <c r="G3487" i="7"/>
  <c r="G3488" i="7"/>
  <c r="G3489" i="7"/>
  <c r="G3490" i="7"/>
  <c r="G3491" i="7"/>
  <c r="G3492" i="7"/>
  <c r="G3493" i="7"/>
  <c r="G3494" i="7"/>
  <c r="G3495" i="7"/>
  <c r="G3496" i="7"/>
  <c r="G3497" i="7"/>
  <c r="G3498" i="7"/>
  <c r="G3499" i="7"/>
  <c r="G3500" i="7"/>
  <c r="G3501" i="7"/>
  <c r="G3502" i="7"/>
  <c r="G3503" i="7"/>
  <c r="G3504" i="7"/>
  <c r="G3505" i="7"/>
  <c r="G3506" i="7"/>
  <c r="G3507" i="7"/>
  <c r="G3508" i="7"/>
  <c r="G3509" i="7"/>
  <c r="G3510" i="7"/>
  <c r="G3511" i="7"/>
  <c r="G3512" i="7"/>
  <c r="G3513" i="7"/>
  <c r="G3514" i="7"/>
  <c r="G3515" i="7"/>
  <c r="G3516" i="7"/>
  <c r="G3517" i="7"/>
  <c r="G3518" i="7"/>
  <c r="G3519" i="7"/>
  <c r="G3520" i="7"/>
  <c r="G3521" i="7"/>
  <c r="G3522" i="7"/>
  <c r="G3523" i="7"/>
  <c r="G3524" i="7"/>
  <c r="G3525" i="7"/>
  <c r="G3526" i="7"/>
  <c r="G3527" i="7"/>
  <c r="G3528" i="7"/>
  <c r="G3529" i="7"/>
  <c r="G3530" i="7"/>
  <c r="G3531" i="7"/>
  <c r="G3532" i="7"/>
  <c r="G3533" i="7"/>
  <c r="G3534" i="7"/>
  <c r="G3535" i="7"/>
  <c r="G3536" i="7"/>
  <c r="G3537" i="7"/>
  <c r="G3538" i="7"/>
  <c r="G3539" i="7"/>
  <c r="G3540" i="7"/>
  <c r="G3541" i="7"/>
  <c r="G3542" i="7"/>
  <c r="G3543" i="7"/>
  <c r="G3544" i="7"/>
  <c r="G3545" i="7"/>
  <c r="G3546" i="7"/>
  <c r="G3547" i="7"/>
  <c r="G3548" i="7"/>
  <c r="G3549" i="7"/>
  <c r="G3550" i="7"/>
  <c r="G3551" i="7"/>
  <c r="G3552" i="7"/>
  <c r="G3553" i="7"/>
  <c r="G3554" i="7"/>
  <c r="G3555" i="7"/>
  <c r="G3556" i="7"/>
  <c r="G3557" i="7"/>
  <c r="G3558" i="7"/>
  <c r="G3559" i="7"/>
  <c r="G3560" i="7"/>
  <c r="G3561" i="7"/>
  <c r="G3562" i="7"/>
  <c r="G3563" i="7"/>
  <c r="G3564" i="7"/>
  <c r="G3565" i="7"/>
  <c r="G3566" i="7"/>
  <c r="G3567" i="7"/>
  <c r="G3568" i="7"/>
  <c r="G3569" i="7"/>
  <c r="G3570" i="7"/>
  <c r="G3571" i="7"/>
  <c r="G3572" i="7"/>
  <c r="G3573" i="7"/>
  <c r="G3574" i="7"/>
  <c r="G3575" i="7"/>
  <c r="G3576" i="7"/>
  <c r="G3577" i="7"/>
  <c r="G3578" i="7"/>
  <c r="G3579" i="7"/>
  <c r="G3580" i="7"/>
  <c r="G3581" i="7"/>
  <c r="G3582" i="7"/>
  <c r="G3583" i="7"/>
  <c r="G3584" i="7"/>
  <c r="G3585" i="7"/>
  <c r="G3586" i="7"/>
  <c r="G3587" i="7"/>
  <c r="G3588" i="7"/>
  <c r="G3589" i="7"/>
  <c r="G3590" i="7"/>
  <c r="G3591" i="7"/>
  <c r="G3592" i="7"/>
  <c r="G3593" i="7"/>
  <c r="G3594" i="7"/>
  <c r="G3595" i="7"/>
  <c r="G3596" i="7"/>
  <c r="G3597" i="7"/>
  <c r="G3598" i="7"/>
  <c r="G3599" i="7"/>
  <c r="G3600" i="7"/>
  <c r="G3601" i="7"/>
  <c r="G3602" i="7"/>
  <c r="G3603" i="7"/>
  <c r="G3604" i="7"/>
  <c r="G3605" i="7"/>
  <c r="G3606" i="7"/>
  <c r="G3607" i="7"/>
  <c r="G3608" i="7"/>
  <c r="G3609" i="7"/>
  <c r="G3610" i="7"/>
  <c r="G3611" i="7"/>
  <c r="G3612" i="7"/>
  <c r="G3613" i="7"/>
  <c r="G3614" i="7"/>
  <c r="G3615" i="7"/>
  <c r="G3616" i="7"/>
  <c r="G3617" i="7"/>
  <c r="G3618" i="7"/>
  <c r="G3619" i="7"/>
  <c r="G3620" i="7"/>
  <c r="G3621" i="7"/>
  <c r="G3622" i="7"/>
  <c r="G3623" i="7"/>
  <c r="G3624" i="7"/>
  <c r="G3625" i="7"/>
  <c r="G3626" i="7"/>
  <c r="G3627" i="7"/>
  <c r="G3628" i="7"/>
  <c r="G3629" i="7"/>
  <c r="G3630" i="7"/>
  <c r="G3631" i="7"/>
  <c r="G3632" i="7"/>
  <c r="G3633" i="7"/>
  <c r="G3634" i="7"/>
  <c r="G3635" i="7"/>
  <c r="G3636" i="7"/>
  <c r="G3637" i="7"/>
  <c r="G3638" i="7"/>
  <c r="G3639" i="7"/>
  <c r="G3640" i="7"/>
  <c r="G3641" i="7"/>
  <c r="G3642" i="7"/>
  <c r="G3643" i="7"/>
  <c r="G3644" i="7"/>
  <c r="G3645" i="7"/>
  <c r="G3646" i="7"/>
  <c r="G3647" i="7"/>
  <c r="G3648" i="7"/>
  <c r="G3649" i="7"/>
  <c r="G3650" i="7"/>
  <c r="G3651" i="7"/>
  <c r="G3652" i="7"/>
  <c r="G3653" i="7"/>
  <c r="G3654" i="7"/>
  <c r="G3655" i="7"/>
  <c r="G3656" i="7"/>
  <c r="G3657" i="7"/>
  <c r="G3658" i="7"/>
  <c r="G3659" i="7"/>
  <c r="G3660" i="7"/>
  <c r="G3661" i="7"/>
  <c r="G3662" i="7"/>
  <c r="G3663" i="7"/>
  <c r="G3664" i="7"/>
  <c r="G3665" i="7"/>
  <c r="G3666" i="7"/>
  <c r="G3667" i="7"/>
  <c r="G3668" i="7"/>
  <c r="G3669" i="7"/>
  <c r="G3670" i="7"/>
  <c r="G3671" i="7"/>
  <c r="G3672" i="7"/>
  <c r="G3673" i="7"/>
  <c r="G3674" i="7"/>
  <c r="G3675" i="7"/>
  <c r="G3676" i="7"/>
  <c r="G3677" i="7"/>
  <c r="G3678" i="7"/>
  <c r="G3679" i="7"/>
  <c r="G3680" i="7"/>
  <c r="G3681" i="7"/>
  <c r="G3682" i="7"/>
  <c r="G3683" i="7"/>
  <c r="G3684" i="7"/>
  <c r="G3685" i="7"/>
  <c r="G3686" i="7"/>
  <c r="G3687" i="7"/>
  <c r="G3688" i="7"/>
  <c r="G3689" i="7"/>
  <c r="G3690" i="7"/>
  <c r="G3691" i="7"/>
  <c r="G3692" i="7"/>
  <c r="G3693" i="7"/>
  <c r="G3694" i="7"/>
  <c r="G3695" i="7"/>
  <c r="G3696" i="7"/>
  <c r="G3697" i="7"/>
  <c r="G3698" i="7"/>
  <c r="G3699" i="7"/>
  <c r="G3700" i="7"/>
  <c r="G3701" i="7"/>
  <c r="G3702" i="7"/>
  <c r="G3703" i="7"/>
  <c r="G3704" i="7"/>
  <c r="G3705" i="7"/>
  <c r="G3706" i="7"/>
  <c r="G3707" i="7"/>
  <c r="G3708" i="7"/>
  <c r="G3709" i="7"/>
  <c r="G3710" i="7"/>
  <c r="G3711" i="7"/>
  <c r="G3712" i="7"/>
  <c r="G3713" i="7"/>
  <c r="G3714" i="7"/>
  <c r="G3715" i="7"/>
  <c r="G3716" i="7"/>
  <c r="G3717" i="7"/>
  <c r="G3718" i="7"/>
  <c r="G3719" i="7"/>
  <c r="G3720" i="7"/>
  <c r="G3721" i="7"/>
  <c r="G3722" i="7"/>
  <c r="G3723" i="7"/>
  <c r="G3724" i="7"/>
  <c r="G3725" i="7"/>
  <c r="G3726" i="7"/>
  <c r="G3727" i="7"/>
  <c r="G3728" i="7"/>
  <c r="G3729" i="7"/>
  <c r="G3730" i="7"/>
  <c r="G3731" i="7"/>
  <c r="G3732" i="7"/>
  <c r="G3733" i="7"/>
  <c r="G3734" i="7"/>
  <c r="G3735" i="7"/>
  <c r="G3736" i="7"/>
  <c r="G3737" i="7"/>
  <c r="G3738" i="7"/>
  <c r="G3739" i="7"/>
  <c r="G3740" i="7"/>
  <c r="G3741" i="7"/>
  <c r="G3742" i="7"/>
  <c r="G3743" i="7"/>
  <c r="G3744" i="7"/>
  <c r="G3745" i="7"/>
  <c r="G3746" i="7"/>
  <c r="G3747" i="7"/>
  <c r="G3748" i="7"/>
  <c r="G3749" i="7"/>
  <c r="G3750" i="7"/>
  <c r="G3751" i="7"/>
  <c r="G3752" i="7"/>
  <c r="G3753" i="7"/>
  <c r="G3754" i="7"/>
  <c r="G3755" i="7"/>
  <c r="G3756" i="7"/>
  <c r="G3757" i="7"/>
  <c r="G3758" i="7"/>
  <c r="G3759" i="7"/>
  <c r="G3760" i="7"/>
  <c r="G3761" i="7"/>
  <c r="G3762" i="7"/>
  <c r="G3763" i="7"/>
  <c r="G3764" i="7"/>
  <c r="G3765" i="7"/>
  <c r="G3766" i="7"/>
  <c r="G3767" i="7"/>
  <c r="G3768" i="7"/>
  <c r="G3769" i="7"/>
  <c r="G3770" i="7"/>
  <c r="G3771" i="7"/>
  <c r="G3772" i="7"/>
  <c r="G3773" i="7"/>
  <c r="G3774" i="7"/>
  <c r="G3775" i="7"/>
  <c r="G3776" i="7"/>
  <c r="G3777" i="7"/>
  <c r="G3778" i="7"/>
  <c r="G3779" i="7"/>
  <c r="G3780" i="7"/>
  <c r="G3781" i="7"/>
  <c r="G3782" i="7"/>
  <c r="G3783" i="7"/>
  <c r="G3784" i="7"/>
  <c r="G3785" i="7"/>
  <c r="G3786" i="7"/>
  <c r="G3787" i="7"/>
  <c r="G3788" i="7"/>
  <c r="G3789" i="7"/>
  <c r="G3790" i="7"/>
  <c r="G3791" i="7"/>
  <c r="G3792" i="7"/>
  <c r="G3793" i="7"/>
  <c r="G3794" i="7"/>
  <c r="G3795" i="7"/>
  <c r="G3796" i="7"/>
  <c r="G3797" i="7"/>
  <c r="G3798" i="7"/>
  <c r="G3799" i="7"/>
  <c r="G3800" i="7"/>
  <c r="G3801" i="7"/>
  <c r="G3802" i="7"/>
  <c r="G3803" i="7"/>
  <c r="G3804" i="7"/>
  <c r="G3805" i="7"/>
  <c r="G3806" i="7"/>
  <c r="G3807" i="7"/>
  <c r="G3808" i="7"/>
  <c r="G3809" i="7"/>
  <c r="G3810" i="7"/>
  <c r="G3811" i="7"/>
  <c r="G3812" i="7"/>
  <c r="G3813" i="7"/>
  <c r="G3814" i="7"/>
  <c r="G3815" i="7"/>
  <c r="G3816" i="7"/>
  <c r="G3817" i="7"/>
  <c r="G3818" i="7"/>
  <c r="G3819" i="7"/>
  <c r="G3820" i="7"/>
  <c r="G3821" i="7"/>
  <c r="G3822" i="7"/>
  <c r="G3823" i="7"/>
  <c r="G3824" i="7"/>
  <c r="G3825" i="7"/>
  <c r="G3826" i="7"/>
  <c r="G3827" i="7"/>
  <c r="G3828" i="7"/>
  <c r="G3829" i="7"/>
  <c r="G3830" i="7"/>
  <c r="G3831" i="7"/>
  <c r="G3832" i="7"/>
  <c r="G3833" i="7"/>
  <c r="G3834" i="7"/>
  <c r="G3835" i="7"/>
  <c r="G3836" i="7"/>
  <c r="G3837" i="7"/>
  <c r="G3838" i="7"/>
  <c r="G3839" i="7"/>
  <c r="G3840" i="7"/>
  <c r="G3841" i="7"/>
  <c r="G3842" i="7"/>
  <c r="G3843" i="7"/>
  <c r="G3844" i="7"/>
  <c r="G3845" i="7"/>
  <c r="G3846" i="7"/>
  <c r="G3847" i="7"/>
  <c r="G3848" i="7"/>
  <c r="G3849" i="7"/>
  <c r="G3850" i="7"/>
  <c r="G3851" i="7"/>
  <c r="G3852" i="7"/>
  <c r="G3853" i="7"/>
  <c r="G3854" i="7"/>
  <c r="G3855" i="7"/>
  <c r="G3856" i="7"/>
  <c r="G3857" i="7"/>
  <c r="G3858" i="7"/>
  <c r="G3859" i="7"/>
  <c r="G3860" i="7"/>
  <c r="G3861" i="7"/>
  <c r="G3862" i="7"/>
  <c r="G3863" i="7"/>
  <c r="G3864" i="7"/>
  <c r="G3865" i="7"/>
  <c r="G3866" i="7"/>
  <c r="G3867" i="7"/>
  <c r="G3868" i="7"/>
  <c r="G3869" i="7"/>
  <c r="G3870" i="7"/>
  <c r="G3871" i="7"/>
  <c r="G3872" i="7"/>
  <c r="G3873" i="7"/>
  <c r="G3874" i="7"/>
  <c r="G3875" i="7"/>
  <c r="G3876" i="7"/>
  <c r="G3877" i="7"/>
  <c r="G3878" i="7"/>
  <c r="G3879" i="7"/>
  <c r="G3880" i="7"/>
  <c r="G3881" i="7"/>
  <c r="G3882" i="7"/>
  <c r="G3883" i="7"/>
  <c r="G3884" i="7"/>
  <c r="G3885" i="7"/>
  <c r="G3886" i="7"/>
  <c r="G3887" i="7"/>
  <c r="G3888" i="7"/>
  <c r="G3889" i="7"/>
  <c r="G3890" i="7"/>
  <c r="G3891" i="7"/>
  <c r="G3892" i="7"/>
  <c r="G3893" i="7"/>
  <c r="G3894" i="7"/>
  <c r="G3895" i="7"/>
  <c r="G3896" i="7"/>
  <c r="G3897" i="7"/>
  <c r="G3898" i="7"/>
  <c r="G3899" i="7"/>
  <c r="G3900" i="7"/>
  <c r="G3901" i="7"/>
  <c r="G3902" i="7"/>
  <c r="G3903" i="7"/>
  <c r="G3904" i="7"/>
  <c r="G3905" i="7"/>
  <c r="G3906" i="7"/>
  <c r="G3907" i="7"/>
  <c r="G3908" i="7"/>
  <c r="G3909" i="7"/>
  <c r="G3910" i="7"/>
  <c r="G3911" i="7"/>
  <c r="G3912" i="7"/>
  <c r="G3913" i="7"/>
  <c r="G3914" i="7"/>
  <c r="G3915" i="7"/>
  <c r="G3916" i="7"/>
  <c r="G3917" i="7"/>
  <c r="G3918" i="7"/>
  <c r="G3919" i="7"/>
  <c r="G3920" i="7"/>
  <c r="G3921" i="7"/>
  <c r="G3922" i="7"/>
  <c r="G3923" i="7"/>
  <c r="G3924" i="7"/>
  <c r="G3925" i="7"/>
  <c r="G3926" i="7"/>
  <c r="G3927" i="7"/>
  <c r="G3928" i="7"/>
  <c r="G3929" i="7"/>
  <c r="G3930" i="7"/>
  <c r="G3931" i="7"/>
  <c r="G3932" i="7"/>
  <c r="G3933" i="7"/>
  <c r="G3934" i="7"/>
  <c r="G3935" i="7"/>
  <c r="G3936" i="7"/>
  <c r="G3937" i="7"/>
  <c r="G3938" i="7"/>
  <c r="G3939" i="7"/>
  <c r="G3940" i="7"/>
  <c r="G3941" i="7"/>
  <c r="G3942" i="7"/>
  <c r="G3943" i="7"/>
  <c r="G3944" i="7"/>
  <c r="G3945" i="7"/>
  <c r="G3946" i="7"/>
  <c r="G3947" i="7"/>
  <c r="G3948" i="7"/>
  <c r="G3949" i="7"/>
  <c r="G3950" i="7"/>
  <c r="G3951" i="7"/>
  <c r="G3952" i="7"/>
  <c r="G3953" i="7"/>
  <c r="G3954" i="7"/>
  <c r="G3955" i="7"/>
  <c r="G3956" i="7"/>
  <c r="G3957" i="7"/>
  <c r="G3958" i="7"/>
  <c r="G3959" i="7"/>
  <c r="G3960" i="7"/>
  <c r="G3961" i="7"/>
  <c r="G3962" i="7"/>
  <c r="G3963" i="7"/>
  <c r="G3964" i="7"/>
  <c r="G3965" i="7"/>
  <c r="G3966" i="7"/>
  <c r="G3967" i="7"/>
  <c r="G3968" i="7"/>
  <c r="G3969" i="7"/>
  <c r="G3970" i="7"/>
  <c r="G3971" i="7"/>
  <c r="G3972" i="7"/>
  <c r="G3973" i="7"/>
  <c r="G3974" i="7"/>
  <c r="G3975" i="7"/>
  <c r="G3976" i="7"/>
  <c r="G3977" i="7"/>
  <c r="G3978" i="7"/>
  <c r="G3979" i="7"/>
  <c r="G3980" i="7"/>
  <c r="G3981" i="7"/>
  <c r="G3982" i="7"/>
  <c r="G3983" i="7"/>
  <c r="G3984" i="7"/>
  <c r="G3985" i="7"/>
  <c r="G3986" i="7"/>
  <c r="G3987" i="7"/>
  <c r="G3988" i="7"/>
  <c r="G3989" i="7"/>
  <c r="G3990" i="7"/>
  <c r="G3991" i="7"/>
  <c r="G3992" i="7"/>
  <c r="G3993" i="7"/>
  <c r="G3994" i="7"/>
  <c r="G3995" i="7"/>
  <c r="G3996" i="7"/>
  <c r="G3997" i="7"/>
  <c r="G3998" i="7"/>
  <c r="G3999" i="7"/>
  <c r="G4000" i="7"/>
  <c r="G4001" i="7"/>
  <c r="G4002" i="7"/>
  <c r="G4003" i="7"/>
  <c r="G4004" i="7"/>
  <c r="G4005" i="7"/>
  <c r="G4006" i="7"/>
  <c r="G4007" i="7"/>
  <c r="G4008" i="7"/>
  <c r="G4009" i="7"/>
  <c r="G4010" i="7"/>
  <c r="G4011" i="7"/>
  <c r="G4012" i="7"/>
  <c r="G4013" i="7"/>
  <c r="G4014" i="7"/>
  <c r="G4015" i="7"/>
  <c r="G4016" i="7"/>
  <c r="G4017" i="7"/>
  <c r="G4018" i="7"/>
  <c r="G4019" i="7"/>
  <c r="G4020" i="7"/>
  <c r="G4021" i="7"/>
  <c r="G4022" i="7"/>
  <c r="G4023" i="7"/>
  <c r="G4024" i="7"/>
  <c r="G4025" i="7"/>
  <c r="G4026" i="7"/>
  <c r="G4027" i="7"/>
  <c r="G4028" i="7"/>
  <c r="G4029" i="7"/>
  <c r="G4030" i="7"/>
  <c r="G4031" i="7"/>
  <c r="G4032" i="7"/>
  <c r="G4033" i="7"/>
  <c r="G4034" i="7"/>
  <c r="G4035" i="7"/>
  <c r="G4036" i="7"/>
  <c r="G4037" i="7"/>
  <c r="G4038" i="7"/>
  <c r="G4039" i="7"/>
  <c r="G4040" i="7"/>
  <c r="G4041" i="7"/>
  <c r="G4042" i="7"/>
  <c r="G4043" i="7"/>
  <c r="G4044" i="7"/>
  <c r="G4045" i="7"/>
  <c r="G4046" i="7"/>
  <c r="G4047" i="7"/>
  <c r="G4048" i="7"/>
  <c r="G4049" i="7"/>
  <c r="G4050" i="7"/>
  <c r="G4051" i="7"/>
  <c r="G4052" i="7"/>
  <c r="G4053" i="7"/>
  <c r="G4054" i="7"/>
  <c r="G4055" i="7"/>
  <c r="G4056" i="7"/>
  <c r="G4057" i="7"/>
  <c r="G4058" i="7"/>
  <c r="G4059" i="7"/>
  <c r="G4060" i="7"/>
  <c r="G4061" i="7"/>
  <c r="G4062" i="7"/>
  <c r="G4063" i="7"/>
  <c r="G4064" i="7"/>
  <c r="G4065" i="7"/>
  <c r="G4066" i="7"/>
  <c r="G4067" i="7"/>
  <c r="G4068" i="7"/>
  <c r="G4069" i="7"/>
  <c r="G4070" i="7"/>
  <c r="G4071" i="7"/>
  <c r="G4072" i="7"/>
  <c r="G4073" i="7"/>
  <c r="G4074" i="7"/>
  <c r="G4075" i="7"/>
  <c r="G4076" i="7"/>
  <c r="G4077" i="7"/>
  <c r="G4078" i="7"/>
  <c r="G4079" i="7"/>
  <c r="G4080" i="7"/>
  <c r="G4081" i="7"/>
  <c r="G4082" i="7"/>
  <c r="G4083" i="7"/>
  <c r="G4084" i="7"/>
  <c r="G4085" i="7"/>
  <c r="G4086" i="7"/>
  <c r="G4087" i="7"/>
  <c r="G4088" i="7"/>
  <c r="G4089" i="7"/>
  <c r="G4090" i="7"/>
  <c r="G4091" i="7"/>
  <c r="G4092" i="7"/>
  <c r="G4093" i="7"/>
  <c r="G4094" i="7"/>
  <c r="G4095" i="7"/>
  <c r="G4096" i="7"/>
  <c r="G4097" i="7"/>
  <c r="G4098" i="7"/>
  <c r="G4099" i="7"/>
  <c r="G4100" i="7"/>
  <c r="G4101" i="7"/>
  <c r="G4102" i="7"/>
  <c r="G4103" i="7"/>
  <c r="G4104" i="7"/>
  <c r="G4105" i="7"/>
  <c r="G4106" i="7"/>
  <c r="G4107" i="7"/>
  <c r="G4108" i="7"/>
  <c r="G4109" i="7"/>
  <c r="G4110" i="7"/>
  <c r="G4111" i="7"/>
  <c r="G4112" i="7"/>
  <c r="G4113" i="7"/>
  <c r="G4114" i="7"/>
  <c r="G4115" i="7"/>
  <c r="G4116" i="7"/>
  <c r="G4117" i="7"/>
  <c r="G4118" i="7"/>
  <c r="G4119" i="7"/>
  <c r="G4120" i="7"/>
  <c r="G4121" i="7"/>
  <c r="G4122" i="7"/>
  <c r="G4123" i="7"/>
  <c r="G4124" i="7"/>
  <c r="G4125" i="7"/>
  <c r="G4126" i="7"/>
  <c r="G4127" i="7"/>
  <c r="G4128" i="7"/>
  <c r="G4129" i="7"/>
  <c r="G4130" i="7"/>
  <c r="G4131" i="7"/>
  <c r="G4132" i="7"/>
  <c r="G4133" i="7"/>
  <c r="G4134" i="7"/>
  <c r="G4135" i="7"/>
  <c r="G4136" i="7"/>
  <c r="G4137" i="7"/>
  <c r="G4138" i="7"/>
  <c r="G4139" i="7"/>
  <c r="G4140" i="7"/>
  <c r="G4141" i="7"/>
  <c r="G4142" i="7"/>
  <c r="G4143" i="7"/>
  <c r="G4144" i="7"/>
  <c r="G4145" i="7"/>
  <c r="G4146" i="7"/>
  <c r="G4147" i="7"/>
  <c r="G4148" i="7"/>
  <c r="G4149" i="7"/>
  <c r="G4150" i="7"/>
  <c r="G4151" i="7"/>
  <c r="G4152" i="7"/>
  <c r="G4153" i="7"/>
  <c r="G4154" i="7"/>
  <c r="G4155" i="7"/>
  <c r="G4156" i="7"/>
  <c r="G4157" i="7"/>
  <c r="G4158" i="7"/>
  <c r="G4159" i="7"/>
  <c r="G4160" i="7"/>
  <c r="G4161" i="7"/>
  <c r="G4162" i="7"/>
  <c r="G4163" i="7"/>
  <c r="G4164" i="7"/>
  <c r="G4165" i="7"/>
  <c r="G4166" i="7"/>
  <c r="G4167" i="7"/>
  <c r="G4168" i="7"/>
  <c r="G4169" i="7"/>
  <c r="G4170" i="7"/>
  <c r="G4171" i="7"/>
  <c r="G4172" i="7"/>
  <c r="G4173" i="7"/>
  <c r="G4174" i="7"/>
  <c r="G4175" i="7"/>
  <c r="G4176" i="7"/>
  <c r="G4177" i="7"/>
  <c r="G4178" i="7"/>
  <c r="G4179" i="7"/>
  <c r="G4180" i="7"/>
  <c r="G4181" i="7"/>
  <c r="G4182" i="7"/>
  <c r="G4183" i="7"/>
  <c r="G4184" i="7"/>
  <c r="G4185" i="7"/>
  <c r="G4186" i="7"/>
  <c r="G4187" i="7"/>
  <c r="G4188" i="7"/>
  <c r="G4189" i="7"/>
  <c r="G4190" i="7"/>
  <c r="G4191" i="7"/>
  <c r="G4192" i="7"/>
  <c r="G4193" i="7"/>
  <c r="G4194" i="7"/>
  <c r="G4195" i="7"/>
  <c r="G4196" i="7"/>
  <c r="G4197" i="7"/>
  <c r="G4198" i="7"/>
  <c r="G4199" i="7"/>
  <c r="G4200" i="7"/>
  <c r="G4201" i="7"/>
  <c r="G4202" i="7"/>
  <c r="G4203" i="7"/>
  <c r="G4204" i="7"/>
  <c r="G4205" i="7"/>
  <c r="G4206" i="7"/>
  <c r="G4207" i="7"/>
  <c r="G4208" i="7"/>
  <c r="G4209" i="7"/>
  <c r="G4210" i="7"/>
  <c r="G4211" i="7"/>
  <c r="G4212" i="7"/>
  <c r="G4213" i="7"/>
  <c r="G4214" i="7"/>
  <c r="G4215" i="7"/>
  <c r="G4216" i="7"/>
  <c r="G4217" i="7"/>
  <c r="G4218" i="7"/>
  <c r="G4219" i="7"/>
  <c r="G4220" i="7"/>
  <c r="G4221" i="7"/>
  <c r="G4222" i="7"/>
  <c r="G4223" i="7"/>
  <c r="G4224" i="7"/>
  <c r="G4225" i="7"/>
  <c r="G4226" i="7"/>
  <c r="G4227" i="7"/>
  <c r="G4228" i="7"/>
  <c r="G4229" i="7"/>
  <c r="G4230" i="7"/>
  <c r="G4231" i="7"/>
  <c r="G4232" i="7"/>
  <c r="G4233" i="7"/>
  <c r="G4234" i="7"/>
  <c r="G4235" i="7"/>
  <c r="G4236" i="7"/>
  <c r="G4237" i="7"/>
  <c r="G4238" i="7"/>
  <c r="G4239" i="7"/>
  <c r="G4240" i="7"/>
  <c r="G4241" i="7"/>
  <c r="G4242" i="7"/>
  <c r="G4243" i="7"/>
  <c r="G4244" i="7"/>
  <c r="G4245" i="7"/>
  <c r="G4246" i="7"/>
  <c r="G4247" i="7"/>
  <c r="G4248" i="7"/>
  <c r="G4249" i="7"/>
  <c r="G4250" i="7"/>
  <c r="G4251" i="7"/>
  <c r="G4252" i="7"/>
  <c r="G4253" i="7"/>
  <c r="G4254" i="7"/>
  <c r="G4255" i="7"/>
  <c r="G4256" i="7"/>
  <c r="G4257" i="7"/>
  <c r="G4258" i="7"/>
  <c r="G4259" i="7"/>
  <c r="G4260" i="7"/>
  <c r="G4261" i="7"/>
  <c r="G4262" i="7"/>
  <c r="G4263" i="7"/>
  <c r="G4264" i="7"/>
  <c r="G4265" i="7"/>
  <c r="G4266" i="7"/>
  <c r="G4267" i="7"/>
  <c r="G4268" i="7"/>
  <c r="G4269" i="7"/>
  <c r="G4270" i="7"/>
  <c r="G4271" i="7"/>
  <c r="G4272" i="7"/>
  <c r="G4273" i="7"/>
  <c r="G4274" i="7"/>
  <c r="G4275" i="7"/>
  <c r="G4276" i="7"/>
  <c r="G4277" i="7"/>
  <c r="G4278" i="7"/>
  <c r="G4279" i="7"/>
  <c r="G4280" i="7"/>
  <c r="G4281" i="7"/>
  <c r="G4282" i="7"/>
  <c r="G4283" i="7"/>
  <c r="G4284" i="7"/>
  <c r="G4285" i="7"/>
  <c r="G4286" i="7"/>
  <c r="G4287" i="7"/>
  <c r="G4288" i="7"/>
  <c r="G4289" i="7"/>
  <c r="G4290" i="7"/>
  <c r="G4291" i="7"/>
  <c r="G4292" i="7"/>
  <c r="G4293" i="7"/>
  <c r="G4294" i="7"/>
  <c r="G4295" i="7"/>
  <c r="G4296" i="7"/>
  <c r="G4297" i="7"/>
  <c r="G4298" i="7"/>
  <c r="G4299" i="7"/>
  <c r="G4300" i="7"/>
  <c r="G4301" i="7"/>
  <c r="G4302" i="7"/>
  <c r="G4303" i="7"/>
  <c r="G4304" i="7"/>
  <c r="G4305" i="7"/>
  <c r="G4306" i="7"/>
  <c r="G4307" i="7"/>
  <c r="G4308" i="7"/>
  <c r="G4309" i="7"/>
  <c r="G4310" i="7"/>
  <c r="G4311" i="7"/>
  <c r="G4312" i="7"/>
  <c r="G4313" i="7"/>
  <c r="G4314" i="7"/>
  <c r="G4315" i="7"/>
  <c r="G4316" i="7"/>
  <c r="G4317" i="7"/>
  <c r="G4318" i="7"/>
  <c r="G4319" i="7"/>
  <c r="G4320" i="7"/>
  <c r="G4321" i="7"/>
  <c r="G4322" i="7"/>
  <c r="G4323" i="7"/>
  <c r="G4324" i="7"/>
  <c r="G4325" i="7"/>
  <c r="G4326" i="7"/>
  <c r="G4327" i="7"/>
  <c r="G4328" i="7"/>
  <c r="G4329" i="7"/>
  <c r="G4330" i="7"/>
  <c r="G4331" i="7"/>
  <c r="G4332" i="7"/>
  <c r="G4333" i="7"/>
  <c r="G4334" i="7"/>
  <c r="G4335" i="7"/>
  <c r="G4336" i="7"/>
  <c r="G4337" i="7"/>
  <c r="G4338" i="7"/>
  <c r="G4339" i="7"/>
  <c r="G4340" i="7"/>
  <c r="G4341" i="7"/>
  <c r="G4342" i="7"/>
  <c r="G4343" i="7"/>
  <c r="G4344" i="7"/>
  <c r="G4345" i="7"/>
  <c r="G4346" i="7"/>
  <c r="G4347" i="7"/>
  <c r="G4348" i="7"/>
  <c r="G4349" i="7"/>
  <c r="G4350" i="7"/>
  <c r="G4351" i="7"/>
  <c r="G4352" i="7"/>
  <c r="G4353" i="7"/>
  <c r="G4354" i="7"/>
  <c r="G4355" i="7"/>
  <c r="G4356" i="7"/>
  <c r="G4357" i="7"/>
  <c r="G4358" i="7"/>
  <c r="G4359" i="7"/>
  <c r="G4360" i="7"/>
  <c r="G4361" i="7"/>
  <c r="G4362" i="7"/>
  <c r="G4363" i="7"/>
  <c r="G4364" i="7"/>
  <c r="G4365" i="7"/>
  <c r="G4366" i="7"/>
  <c r="G4367" i="7"/>
  <c r="G4368" i="7"/>
  <c r="G4369" i="7"/>
  <c r="G4370" i="7"/>
  <c r="G4371" i="7"/>
  <c r="G4372" i="7"/>
  <c r="G4373" i="7"/>
  <c r="G4374" i="7"/>
  <c r="G4375" i="7"/>
  <c r="G4376" i="7"/>
  <c r="G4377" i="7"/>
  <c r="G4378" i="7"/>
  <c r="G4379" i="7"/>
  <c r="G4380" i="7"/>
  <c r="G4381" i="7"/>
  <c r="G4382" i="7"/>
  <c r="G4383" i="7"/>
  <c r="G4384" i="7"/>
  <c r="G4385" i="7"/>
  <c r="G4386" i="7"/>
  <c r="G4387" i="7"/>
  <c r="G4388" i="7"/>
  <c r="G4389" i="7"/>
  <c r="G4390" i="7"/>
  <c r="G4391" i="7"/>
  <c r="G4392" i="7"/>
  <c r="G4393" i="7"/>
  <c r="G4394" i="7"/>
  <c r="G4395" i="7"/>
  <c r="G4396" i="7"/>
  <c r="G4397" i="7"/>
  <c r="G4398" i="7"/>
  <c r="G4399" i="7"/>
  <c r="G4400" i="7"/>
  <c r="G4401" i="7"/>
  <c r="G4402" i="7"/>
  <c r="G4403" i="7"/>
  <c r="G4404" i="7"/>
  <c r="G4405" i="7"/>
  <c r="G4406" i="7"/>
  <c r="G4407" i="7"/>
  <c r="G4408" i="7"/>
  <c r="G4409" i="7"/>
  <c r="G4410" i="7"/>
  <c r="G4411" i="7"/>
  <c r="G4412" i="7"/>
  <c r="G4413" i="7"/>
  <c r="G4414" i="7"/>
  <c r="G4415" i="7"/>
  <c r="G4416" i="7"/>
  <c r="G4417" i="7"/>
  <c r="G4418" i="7"/>
  <c r="G4419" i="7"/>
  <c r="G4420" i="7"/>
  <c r="G4421" i="7"/>
  <c r="G4422" i="7"/>
  <c r="G4423" i="7"/>
  <c r="G4424" i="7"/>
  <c r="G4425" i="7"/>
  <c r="G4426" i="7"/>
  <c r="G4427" i="7"/>
  <c r="G4428" i="7"/>
  <c r="G4429" i="7"/>
  <c r="G4430" i="7"/>
  <c r="G4431" i="7"/>
  <c r="G4432" i="7"/>
  <c r="G4433" i="7"/>
  <c r="G4434" i="7"/>
  <c r="G4435" i="7"/>
  <c r="G4436" i="7"/>
  <c r="G4437" i="7"/>
  <c r="G4438" i="7"/>
  <c r="G4439" i="7"/>
  <c r="G4440" i="7"/>
  <c r="G4441" i="7"/>
  <c r="G4442" i="7"/>
  <c r="G4443" i="7"/>
  <c r="G4444" i="7"/>
  <c r="G4445" i="7"/>
  <c r="G4446" i="7"/>
  <c r="G4447" i="7"/>
  <c r="G4448" i="7"/>
  <c r="G4449" i="7"/>
  <c r="G4450" i="7"/>
  <c r="G4451" i="7"/>
  <c r="G4452" i="7"/>
  <c r="G4453" i="7"/>
  <c r="G4454" i="7"/>
  <c r="G4455" i="7"/>
  <c r="G4456" i="7"/>
  <c r="G4457" i="7"/>
  <c r="G4458" i="7"/>
  <c r="G4459" i="7"/>
  <c r="G4460" i="7"/>
  <c r="G4461" i="7"/>
  <c r="G4462" i="7"/>
  <c r="G4463" i="7"/>
  <c r="G4464" i="7"/>
  <c r="G4465" i="7"/>
  <c r="G4466" i="7"/>
  <c r="G4467" i="7"/>
  <c r="G4468" i="7"/>
  <c r="G4469" i="7"/>
  <c r="G4470" i="7"/>
  <c r="G4471" i="7"/>
  <c r="G4472" i="7"/>
  <c r="G4473" i="7"/>
  <c r="G4474" i="7"/>
  <c r="G4475" i="7"/>
  <c r="G4476" i="7"/>
  <c r="G4477" i="7"/>
  <c r="G4478" i="7"/>
  <c r="G4479" i="7"/>
  <c r="G4480" i="7"/>
  <c r="G4481" i="7"/>
  <c r="G4482" i="7"/>
  <c r="G4483" i="7"/>
  <c r="G4484" i="7"/>
  <c r="G4485" i="7"/>
  <c r="G4486" i="7"/>
  <c r="G4487" i="7"/>
  <c r="G4488" i="7"/>
  <c r="G4489" i="7"/>
  <c r="G4490" i="7"/>
  <c r="G4491" i="7"/>
  <c r="G4492" i="7"/>
  <c r="G4493" i="7"/>
  <c r="G4494" i="7"/>
  <c r="G4495" i="7"/>
  <c r="G4496" i="7"/>
  <c r="G4497" i="7"/>
  <c r="G4498" i="7"/>
  <c r="G4499" i="7"/>
  <c r="G4500" i="7"/>
  <c r="G4501" i="7"/>
  <c r="G4502" i="7"/>
  <c r="G4503" i="7"/>
  <c r="G4504" i="7"/>
  <c r="G4505" i="7"/>
  <c r="G4506" i="7"/>
  <c r="G4507" i="7"/>
  <c r="G4508" i="7"/>
  <c r="G4509" i="7"/>
  <c r="G4510" i="7"/>
  <c r="G4511" i="7"/>
  <c r="G4512" i="7"/>
  <c r="G4513" i="7"/>
  <c r="G4514" i="7"/>
  <c r="G4515" i="7"/>
  <c r="G4516" i="7"/>
  <c r="G4517" i="7"/>
  <c r="G4518" i="7"/>
  <c r="G4519" i="7"/>
  <c r="G4520" i="7"/>
  <c r="G4521" i="7"/>
  <c r="G4522" i="7"/>
  <c r="G4523" i="7"/>
  <c r="G4524" i="7"/>
  <c r="G4525" i="7"/>
  <c r="G4526" i="7"/>
  <c r="G4527" i="7"/>
  <c r="G4528" i="7"/>
  <c r="G4529" i="7"/>
  <c r="G4530" i="7"/>
  <c r="G4531" i="7"/>
  <c r="G4532" i="7"/>
  <c r="G4533" i="7"/>
  <c r="G4534" i="7"/>
  <c r="G4535" i="7"/>
  <c r="G4536" i="7"/>
  <c r="G4537" i="7"/>
  <c r="G4538" i="7"/>
  <c r="G4539" i="7"/>
  <c r="G4540" i="7"/>
  <c r="G4541" i="7"/>
  <c r="G4542" i="7"/>
  <c r="G4543" i="7"/>
  <c r="G4544" i="7"/>
  <c r="G4545" i="7"/>
  <c r="G4546" i="7"/>
  <c r="G4547" i="7"/>
  <c r="G4548" i="7"/>
  <c r="G4549" i="7"/>
  <c r="G4550" i="7"/>
  <c r="G4551" i="7"/>
  <c r="G4552" i="7"/>
  <c r="G4553" i="7"/>
  <c r="G4554" i="7"/>
  <c r="G4555" i="7"/>
  <c r="G4556" i="7"/>
  <c r="G4557" i="7"/>
  <c r="G4558" i="7"/>
  <c r="G4559" i="7"/>
  <c r="G4560" i="7"/>
  <c r="G4561" i="7"/>
  <c r="G4562" i="7"/>
  <c r="G4563" i="7"/>
  <c r="G4564" i="7"/>
  <c r="G4565" i="7"/>
  <c r="G4566" i="7"/>
  <c r="G4567" i="7"/>
  <c r="G4568" i="7"/>
  <c r="G4569" i="7"/>
  <c r="G4570" i="7"/>
  <c r="G4571" i="7"/>
  <c r="G4572" i="7"/>
  <c r="G4573" i="7"/>
  <c r="G4574" i="7"/>
  <c r="G4575" i="7"/>
  <c r="G4576" i="7"/>
  <c r="G4577" i="7"/>
  <c r="G4578" i="7"/>
  <c r="G4579" i="7"/>
  <c r="G4580" i="7"/>
  <c r="G4581" i="7"/>
  <c r="G4582" i="7"/>
  <c r="G4583" i="7"/>
  <c r="G4584" i="7"/>
  <c r="G4585" i="7"/>
  <c r="G4586" i="7"/>
  <c r="G4587" i="7"/>
  <c r="G4588" i="7"/>
  <c r="G4589" i="7"/>
  <c r="G4590" i="7"/>
  <c r="G4591" i="7"/>
  <c r="G4592" i="7"/>
  <c r="G4593" i="7"/>
  <c r="G4594" i="7"/>
  <c r="G4595" i="7"/>
  <c r="G4596" i="7"/>
  <c r="G4597" i="7"/>
  <c r="G4598" i="7"/>
  <c r="G4599" i="7"/>
  <c r="G4600" i="7"/>
  <c r="G4601" i="7"/>
  <c r="G4602" i="7"/>
  <c r="G4603" i="7"/>
  <c r="G4604" i="7"/>
  <c r="G4605" i="7"/>
  <c r="G4606" i="7"/>
  <c r="G4607" i="7"/>
  <c r="G4608" i="7"/>
  <c r="G4609" i="7"/>
  <c r="G4610" i="7"/>
  <c r="G4611" i="7"/>
  <c r="G4612" i="7"/>
  <c r="G4613" i="7"/>
  <c r="G4614" i="7"/>
  <c r="G4615" i="7"/>
  <c r="G4616" i="7"/>
  <c r="G4617" i="7"/>
  <c r="G4618" i="7"/>
  <c r="G4619" i="7"/>
  <c r="G4620" i="7"/>
  <c r="G4621" i="7"/>
  <c r="G4622" i="7"/>
  <c r="G4623" i="7"/>
  <c r="G4624" i="7"/>
  <c r="G4625" i="7"/>
  <c r="G4626" i="7"/>
  <c r="G4627" i="7"/>
  <c r="G4628" i="7"/>
  <c r="G4629" i="7"/>
  <c r="G4630" i="7"/>
  <c r="G4631" i="7"/>
  <c r="G4632" i="7"/>
  <c r="G4633" i="7"/>
  <c r="G4634" i="7"/>
  <c r="G4635" i="7"/>
  <c r="G4636" i="7"/>
  <c r="G4637" i="7"/>
  <c r="G4638" i="7"/>
  <c r="G4639" i="7"/>
  <c r="G4640" i="7"/>
  <c r="G4641" i="7"/>
  <c r="G4642" i="7"/>
  <c r="G4643" i="7"/>
  <c r="G4644" i="7"/>
  <c r="G4645" i="7"/>
  <c r="G4646" i="7"/>
  <c r="G4647" i="7"/>
  <c r="G4648" i="7"/>
  <c r="G4649" i="7"/>
  <c r="G4650" i="7"/>
  <c r="G4651" i="7"/>
  <c r="G4652" i="7"/>
  <c r="G4653" i="7"/>
  <c r="G4654" i="7"/>
  <c r="G4655" i="7"/>
  <c r="G4656" i="7"/>
  <c r="G4657" i="7"/>
  <c r="G4658" i="7"/>
  <c r="G4659" i="7"/>
  <c r="G4660" i="7"/>
  <c r="G4661" i="7"/>
  <c r="G4662" i="7"/>
  <c r="G4663" i="7"/>
  <c r="G4664" i="7"/>
  <c r="G4665" i="7"/>
  <c r="G4666" i="7"/>
  <c r="G4667" i="7"/>
  <c r="G4668" i="7"/>
  <c r="G4669" i="7"/>
  <c r="G4670" i="7"/>
  <c r="G4671" i="7"/>
  <c r="G4672" i="7"/>
  <c r="G4673" i="7"/>
  <c r="G4674" i="7"/>
  <c r="G4675" i="7"/>
  <c r="G4676" i="7"/>
  <c r="G4677" i="7"/>
  <c r="G4678" i="7"/>
  <c r="G4679" i="7"/>
  <c r="G4680" i="7"/>
  <c r="G4681" i="7"/>
  <c r="G4682" i="7"/>
  <c r="G4683" i="7"/>
  <c r="G4684" i="7"/>
  <c r="G4685" i="7"/>
  <c r="G4686" i="7"/>
  <c r="G4687" i="7"/>
  <c r="G4688" i="7"/>
  <c r="G4689" i="7"/>
  <c r="G4690" i="7"/>
  <c r="G4691" i="7"/>
  <c r="G4692" i="7"/>
  <c r="G4693" i="7"/>
  <c r="G4694" i="7"/>
  <c r="G4695" i="7"/>
  <c r="G4696" i="7"/>
  <c r="G4697" i="7"/>
  <c r="G4698" i="7"/>
  <c r="G4699" i="7"/>
  <c r="G4700" i="7"/>
  <c r="G4701" i="7"/>
  <c r="G4702" i="7"/>
  <c r="G4703" i="7"/>
  <c r="G4704" i="7"/>
  <c r="G4705" i="7"/>
  <c r="G4706" i="7"/>
  <c r="G4707" i="7"/>
  <c r="G4708" i="7"/>
  <c r="G4709" i="7"/>
  <c r="G4710" i="7"/>
  <c r="G4711" i="7"/>
  <c r="G4712" i="7"/>
  <c r="G4713" i="7"/>
  <c r="G4714" i="7"/>
  <c r="G4715" i="7"/>
  <c r="G4716" i="7"/>
  <c r="G4717" i="7"/>
  <c r="G4718" i="7"/>
  <c r="G4719" i="7"/>
  <c r="G4720" i="7"/>
  <c r="G4721" i="7"/>
  <c r="G4722" i="7"/>
  <c r="G4723" i="7"/>
  <c r="J4716" i="7" l="1"/>
  <c r="J4700" i="7"/>
  <c r="J4684" i="7"/>
  <c r="J4668" i="7"/>
  <c r="J4652" i="7"/>
  <c r="J4636" i="7"/>
  <c r="J4620" i="7"/>
  <c r="J4604" i="7"/>
  <c r="J4588" i="7"/>
  <c r="J4572" i="7"/>
  <c r="J4556" i="7"/>
  <c r="J4540" i="7"/>
  <c r="J4524" i="7"/>
  <c r="J4508" i="7"/>
  <c r="J4492" i="7"/>
  <c r="J4476" i="7"/>
  <c r="J4460" i="7"/>
  <c r="J4444" i="7"/>
  <c r="J4428" i="7"/>
  <c r="J4412" i="7"/>
  <c r="J4396" i="7"/>
  <c r="J4380" i="7"/>
  <c r="J4364" i="7"/>
  <c r="J4348" i="7"/>
  <c r="J4332" i="7"/>
  <c r="J4316" i="7"/>
  <c r="J4300" i="7"/>
  <c r="J4284" i="7"/>
  <c r="J4268" i="7"/>
  <c r="J4252" i="7"/>
  <c r="J4236" i="7"/>
  <c r="J4220" i="7"/>
  <c r="J4204" i="7"/>
  <c r="J4188" i="7"/>
  <c r="J4172" i="7"/>
  <c r="J4156" i="7"/>
  <c r="J4140" i="7"/>
  <c r="J4124" i="7"/>
  <c r="J4108" i="7"/>
  <c r="J4092" i="7"/>
  <c r="J4076" i="7"/>
  <c r="J4060" i="7"/>
  <c r="J4044" i="7"/>
  <c r="J4028" i="7"/>
  <c r="J4012" i="7"/>
  <c r="J3996" i="7"/>
  <c r="J3980" i="7"/>
  <c r="J3964" i="7"/>
  <c r="J3948" i="7"/>
  <c r="J3932" i="7"/>
  <c r="J3916" i="7"/>
  <c r="J3900" i="7"/>
  <c r="J3884" i="7"/>
  <c r="J3868" i="7"/>
  <c r="J3852" i="7"/>
  <c r="J3836" i="7"/>
  <c r="J3820" i="7"/>
  <c r="J3804" i="7"/>
  <c r="J3788" i="7"/>
  <c r="J3772" i="7"/>
  <c r="J3756" i="7"/>
  <c r="J3740" i="7"/>
  <c r="J3721" i="7"/>
  <c r="J4715" i="7"/>
  <c r="J4699" i="7"/>
  <c r="J4683" i="7"/>
  <c r="J4667" i="7"/>
  <c r="J4651" i="7"/>
  <c r="J4635" i="7"/>
  <c r="J4619" i="7"/>
  <c r="J4603" i="7"/>
  <c r="J4587" i="7"/>
  <c r="J4571" i="7"/>
  <c r="J4555" i="7"/>
  <c r="J4539" i="7"/>
  <c r="J4523" i="7"/>
  <c r="J4507" i="7"/>
  <c r="J4491" i="7"/>
  <c r="J4475" i="7"/>
  <c r="J4459" i="7"/>
  <c r="J4443" i="7"/>
  <c r="J4427" i="7"/>
  <c r="J4411" i="7"/>
  <c r="J4395" i="7"/>
  <c r="J4379" i="7"/>
  <c r="J4363" i="7"/>
  <c r="J4347" i="7"/>
  <c r="J4331" i="7"/>
  <c r="J4315" i="7"/>
  <c r="J4299" i="7"/>
  <c r="J4283" i="7"/>
  <c r="J4267" i="7"/>
  <c r="J4251" i="7"/>
  <c r="J4235" i="7"/>
  <c r="J4219" i="7"/>
  <c r="J4203" i="7"/>
  <c r="J4187" i="7"/>
  <c r="J4171" i="7"/>
  <c r="J4155" i="7"/>
  <c r="J4139" i="7"/>
  <c r="J4123" i="7"/>
  <c r="J4107" i="7"/>
  <c r="J4091" i="7"/>
  <c r="J4075" i="7"/>
  <c r="J4059" i="7"/>
  <c r="J4043" i="7"/>
  <c r="J4027" i="7"/>
  <c r="J4011" i="7"/>
  <c r="J3995" i="7"/>
  <c r="J3979" i="7"/>
  <c r="J3963" i="7"/>
  <c r="J3947" i="7"/>
  <c r="J3931" i="7"/>
  <c r="J3915" i="7"/>
  <c r="J3899" i="7"/>
  <c r="J3883" i="7"/>
  <c r="J3867" i="7"/>
  <c r="J3851" i="7"/>
  <c r="J3835" i="7"/>
  <c r="J3819" i="7"/>
  <c r="J3803" i="7"/>
  <c r="J3787" i="7"/>
  <c r="J3771" i="7"/>
  <c r="J3755" i="7"/>
  <c r="J3739" i="7"/>
  <c r="J3720" i="7"/>
  <c r="J4714" i="7"/>
  <c r="J4698" i="7"/>
  <c r="J4682" i="7"/>
  <c r="J4666" i="7"/>
  <c r="J4650" i="7"/>
  <c r="J4634" i="7"/>
  <c r="J4618" i="7"/>
  <c r="J4602" i="7"/>
  <c r="J4586" i="7"/>
  <c r="J4570" i="7"/>
  <c r="J4554" i="7"/>
  <c r="J4538" i="7"/>
  <c r="J4522" i="7"/>
  <c r="J4506" i="7"/>
  <c r="J4490" i="7"/>
  <c r="J4474" i="7"/>
  <c r="J4458" i="7"/>
  <c r="J4442" i="7"/>
  <c r="J4426" i="7"/>
  <c r="J4410" i="7"/>
  <c r="J4394" i="7"/>
  <c r="J4378" i="7"/>
  <c r="J4362" i="7"/>
  <c r="J4346" i="7"/>
  <c r="J4330" i="7"/>
  <c r="J4314" i="7"/>
  <c r="J4298" i="7"/>
  <c r="J4282" i="7"/>
  <c r="J4266" i="7"/>
  <c r="J4250" i="7"/>
  <c r="J4234" i="7"/>
  <c r="J4218" i="7"/>
  <c r="J4202" i="7"/>
  <c r="J4186" i="7"/>
  <c r="J4170" i="7"/>
  <c r="J4154" i="7"/>
  <c r="J4138" i="7"/>
  <c r="J4122" i="7"/>
  <c r="J4106" i="7"/>
  <c r="J4090" i="7"/>
  <c r="J4074" i="7"/>
  <c r="J4058" i="7"/>
  <c r="J4042" i="7"/>
  <c r="J4026" i="7"/>
  <c r="J4010" i="7"/>
  <c r="J3994" i="7"/>
  <c r="J3978" i="7"/>
  <c r="J3962" i="7"/>
  <c r="J3946" i="7"/>
  <c r="J3930" i="7"/>
  <c r="J3914" i="7"/>
  <c r="J3898" i="7"/>
  <c r="J3882" i="7"/>
  <c r="J3866" i="7"/>
  <c r="J3850" i="7"/>
  <c r="J3834" i="7"/>
  <c r="J3818" i="7"/>
  <c r="J3802" i="7"/>
  <c r="J3786" i="7"/>
  <c r="J3770" i="7"/>
  <c r="J3754" i="7"/>
  <c r="J3738" i="7"/>
  <c r="J3718" i="7"/>
  <c r="J4713" i="7"/>
  <c r="J4697" i="7"/>
  <c r="J4681" i="7"/>
  <c r="J4665" i="7"/>
  <c r="J4649" i="7"/>
  <c r="J4633" i="7"/>
  <c r="J4617" i="7"/>
  <c r="J4601" i="7"/>
  <c r="J4585" i="7"/>
  <c r="J4569" i="7"/>
  <c r="J4553" i="7"/>
  <c r="J4537" i="7"/>
  <c r="J4521" i="7"/>
  <c r="J4505" i="7"/>
  <c r="J4489" i="7"/>
  <c r="J4473" i="7"/>
  <c r="J4457" i="7"/>
  <c r="J4441" i="7"/>
  <c r="J4425" i="7"/>
  <c r="J4409" i="7"/>
  <c r="J4393" i="7"/>
  <c r="J4377" i="7"/>
  <c r="J4361" i="7"/>
  <c r="J4345" i="7"/>
  <c r="J4329" i="7"/>
  <c r="J4313" i="7"/>
  <c r="J4297" i="7"/>
  <c r="J4281" i="7"/>
  <c r="J4265" i="7"/>
  <c r="J4249" i="7"/>
  <c r="J4233" i="7"/>
  <c r="J4217" i="7"/>
  <c r="J4201" i="7"/>
  <c r="J4185" i="7"/>
  <c r="J4169" i="7"/>
  <c r="J4153" i="7"/>
  <c r="J4137" i="7"/>
  <c r="J4121" i="7"/>
  <c r="J4105" i="7"/>
  <c r="J4089" i="7"/>
  <c r="J4073" i="7"/>
  <c r="J4057" i="7"/>
  <c r="J4041" i="7"/>
  <c r="J4025" i="7"/>
  <c r="J4009" i="7"/>
  <c r="J3993" i="7"/>
  <c r="J3977" i="7"/>
  <c r="J3961" i="7"/>
  <c r="J3945" i="7"/>
  <c r="J3929" i="7"/>
  <c r="J3913" i="7"/>
  <c r="J3897" i="7"/>
  <c r="J3881" i="7"/>
  <c r="J3865" i="7"/>
  <c r="J3849" i="7"/>
  <c r="J3833" i="7"/>
  <c r="J3817" i="7"/>
  <c r="J3801" i="7"/>
  <c r="J3785" i="7"/>
  <c r="J3769" i="7"/>
  <c r="J3753" i="7"/>
  <c r="J3737" i="7"/>
  <c r="J2" i="7"/>
  <c r="J18" i="7"/>
  <c r="J34" i="7"/>
  <c r="J50" i="7"/>
  <c r="J66" i="7"/>
  <c r="J82" i="7"/>
  <c r="J98" i="7"/>
  <c r="J114" i="7"/>
  <c r="J130" i="7"/>
  <c r="J146" i="7"/>
  <c r="J162" i="7"/>
  <c r="J178" i="7"/>
  <c r="J194" i="7"/>
  <c r="J210" i="7"/>
  <c r="J226" i="7"/>
  <c r="J242" i="7"/>
  <c r="J258" i="7"/>
  <c r="J274" i="7"/>
  <c r="J290" i="7"/>
  <c r="J306" i="7"/>
  <c r="J322" i="7"/>
  <c r="J338" i="7"/>
  <c r="J354" i="7"/>
  <c r="J370" i="7"/>
  <c r="J386" i="7"/>
  <c r="J402" i="7"/>
  <c r="J418" i="7"/>
  <c r="J434" i="7"/>
  <c r="J450" i="7"/>
  <c r="J466" i="7"/>
  <c r="J482" i="7"/>
  <c r="J498" i="7"/>
  <c r="J514" i="7"/>
  <c r="J530" i="7"/>
  <c r="J546" i="7"/>
  <c r="J562" i="7"/>
  <c r="J578" i="7"/>
  <c r="J594" i="7"/>
  <c r="J610" i="7"/>
  <c r="J626" i="7"/>
  <c r="J642" i="7"/>
  <c r="J658" i="7"/>
  <c r="J674" i="7"/>
  <c r="J690" i="7"/>
  <c r="J706" i="7"/>
  <c r="J722" i="7"/>
  <c r="J738" i="7"/>
  <c r="J754" i="7"/>
  <c r="J770" i="7"/>
  <c r="J786" i="7"/>
  <c r="J802" i="7"/>
  <c r="J818" i="7"/>
  <c r="J834" i="7"/>
  <c r="J850" i="7"/>
  <c r="J866" i="7"/>
  <c r="J882" i="7"/>
  <c r="J898" i="7"/>
  <c r="J914" i="7"/>
  <c r="J930" i="7"/>
  <c r="J946" i="7"/>
  <c r="J962" i="7"/>
  <c r="J978" i="7"/>
  <c r="J994" i="7"/>
  <c r="J1010" i="7"/>
  <c r="J1026" i="7"/>
  <c r="J1042" i="7"/>
  <c r="J1058" i="7"/>
  <c r="J1074" i="7"/>
  <c r="J1090" i="7"/>
  <c r="J1106" i="7"/>
  <c r="J1122" i="7"/>
  <c r="J1138" i="7"/>
  <c r="J1154" i="7"/>
  <c r="J1170" i="7"/>
  <c r="J1186" i="7"/>
  <c r="J1202" i="7"/>
  <c r="J1218" i="7"/>
  <c r="J1234" i="7"/>
  <c r="J1250" i="7"/>
  <c r="J1266" i="7"/>
  <c r="J1282" i="7"/>
  <c r="J1298" i="7"/>
  <c r="J3" i="7"/>
  <c r="J19" i="7"/>
  <c r="J35" i="7"/>
  <c r="J51" i="7"/>
  <c r="J67" i="7"/>
  <c r="J83" i="7"/>
  <c r="J99" i="7"/>
  <c r="J115" i="7"/>
  <c r="J131" i="7"/>
  <c r="J147" i="7"/>
  <c r="J163" i="7"/>
  <c r="J179" i="7"/>
  <c r="J195" i="7"/>
  <c r="J211" i="7"/>
  <c r="J227" i="7"/>
  <c r="J243" i="7"/>
  <c r="J259" i="7"/>
  <c r="J275" i="7"/>
  <c r="J291" i="7"/>
  <c r="J307" i="7"/>
  <c r="J323" i="7"/>
  <c r="J339" i="7"/>
  <c r="J355" i="7"/>
  <c r="J371" i="7"/>
  <c r="J387" i="7"/>
  <c r="J403" i="7"/>
  <c r="J419" i="7"/>
  <c r="J435" i="7"/>
  <c r="J451" i="7"/>
  <c r="J467" i="7"/>
  <c r="J483" i="7"/>
  <c r="J499" i="7"/>
  <c r="J515" i="7"/>
  <c r="J531" i="7"/>
  <c r="J547" i="7"/>
  <c r="J563" i="7"/>
  <c r="J579" i="7"/>
  <c r="J595" i="7"/>
  <c r="J611" i="7"/>
  <c r="J627" i="7"/>
  <c r="J643" i="7"/>
  <c r="J659" i="7"/>
  <c r="J675" i="7"/>
  <c r="J691" i="7"/>
  <c r="J707" i="7"/>
  <c r="J723" i="7"/>
  <c r="J739" i="7"/>
  <c r="J755" i="7"/>
  <c r="J771" i="7"/>
  <c r="J787" i="7"/>
  <c r="J803" i="7"/>
  <c r="J819" i="7"/>
  <c r="J835" i="7"/>
  <c r="J851" i="7"/>
  <c r="J867" i="7"/>
  <c r="J883" i="7"/>
  <c r="J899" i="7"/>
  <c r="J915" i="7"/>
  <c r="J931" i="7"/>
  <c r="J947" i="7"/>
  <c r="J963" i="7"/>
  <c r="J979" i="7"/>
  <c r="J995" i="7"/>
  <c r="J1011" i="7"/>
  <c r="J1027" i="7"/>
  <c r="J1043" i="7"/>
  <c r="J1059" i="7"/>
  <c r="J1075" i="7"/>
  <c r="J1091" i="7"/>
  <c r="J1107" i="7"/>
  <c r="J1123" i="7"/>
  <c r="J1139" i="7"/>
  <c r="J4" i="7"/>
  <c r="J20" i="7"/>
  <c r="J36" i="7"/>
  <c r="J52" i="7"/>
  <c r="J68" i="7"/>
  <c r="J84" i="7"/>
  <c r="J100" i="7"/>
  <c r="J116" i="7"/>
  <c r="J132" i="7"/>
  <c r="J148" i="7"/>
  <c r="J164" i="7"/>
  <c r="J180" i="7"/>
  <c r="J196" i="7"/>
  <c r="J212" i="7"/>
  <c r="J228" i="7"/>
  <c r="J244" i="7"/>
  <c r="J260" i="7"/>
  <c r="J276" i="7"/>
  <c r="J292" i="7"/>
  <c r="J308" i="7"/>
  <c r="J324" i="7"/>
  <c r="J340" i="7"/>
  <c r="J356" i="7"/>
  <c r="J372" i="7"/>
  <c r="J388" i="7"/>
  <c r="J404" i="7"/>
  <c r="J420" i="7"/>
  <c r="J436" i="7"/>
  <c r="J452" i="7"/>
  <c r="J468" i="7"/>
  <c r="J484" i="7"/>
  <c r="J500" i="7"/>
  <c r="J516" i="7"/>
  <c r="J532" i="7"/>
  <c r="J548" i="7"/>
  <c r="J564" i="7"/>
  <c r="J580" i="7"/>
  <c r="J596" i="7"/>
  <c r="J612" i="7"/>
  <c r="J628" i="7"/>
  <c r="J644" i="7"/>
  <c r="J660" i="7"/>
  <c r="J676" i="7"/>
  <c r="J692" i="7"/>
  <c r="J708" i="7"/>
  <c r="J724" i="7"/>
  <c r="J740" i="7"/>
  <c r="J756" i="7"/>
  <c r="J772" i="7"/>
  <c r="J788" i="7"/>
  <c r="J804" i="7"/>
  <c r="J820" i="7"/>
  <c r="J836" i="7"/>
  <c r="J852" i="7"/>
  <c r="J868" i="7"/>
  <c r="J884" i="7"/>
  <c r="J900" i="7"/>
  <c r="J916" i="7"/>
  <c r="J932" i="7"/>
  <c r="J948" i="7"/>
  <c r="J964" i="7"/>
  <c r="J980" i="7"/>
  <c r="J996" i="7"/>
  <c r="J1012" i="7"/>
  <c r="J1028" i="7"/>
  <c r="J1044" i="7"/>
  <c r="J1060" i="7"/>
  <c r="J1076" i="7"/>
  <c r="J1092" i="7"/>
  <c r="J1108" i="7"/>
  <c r="J1124" i="7"/>
  <c r="J1140" i="7"/>
  <c r="J1156" i="7"/>
  <c r="J1172" i="7"/>
  <c r="J1188" i="7"/>
  <c r="J1204" i="7"/>
  <c r="J1220" i="7"/>
  <c r="J5" i="7"/>
  <c r="J21" i="7"/>
  <c r="J37" i="7"/>
  <c r="J53" i="7"/>
  <c r="J69" i="7"/>
  <c r="J85" i="7"/>
  <c r="J101" i="7"/>
  <c r="J117" i="7"/>
  <c r="J133" i="7"/>
  <c r="J149" i="7"/>
  <c r="J165" i="7"/>
  <c r="J181" i="7"/>
  <c r="J197" i="7"/>
  <c r="J213" i="7"/>
  <c r="J229" i="7"/>
  <c r="J245" i="7"/>
  <c r="J261" i="7"/>
  <c r="J277" i="7"/>
  <c r="J293" i="7"/>
  <c r="J309" i="7"/>
  <c r="J325" i="7"/>
  <c r="J341" i="7"/>
  <c r="J357" i="7"/>
  <c r="J373" i="7"/>
  <c r="J389" i="7"/>
  <c r="J405" i="7"/>
  <c r="J421" i="7"/>
  <c r="J437" i="7"/>
  <c r="J453" i="7"/>
  <c r="J469" i="7"/>
  <c r="J485" i="7"/>
  <c r="J501" i="7"/>
  <c r="J517" i="7"/>
  <c r="J533" i="7"/>
  <c r="J549" i="7"/>
  <c r="J565" i="7"/>
  <c r="J581" i="7"/>
  <c r="J597" i="7"/>
  <c r="J613" i="7"/>
  <c r="J629" i="7"/>
  <c r="J645" i="7"/>
  <c r="J661" i="7"/>
  <c r="J677" i="7"/>
  <c r="J693" i="7"/>
  <c r="J709" i="7"/>
  <c r="J725" i="7"/>
  <c r="J741" i="7"/>
  <c r="J757" i="7"/>
  <c r="J773" i="7"/>
  <c r="J789" i="7"/>
  <c r="J805" i="7"/>
  <c r="J821" i="7"/>
  <c r="J837" i="7"/>
  <c r="J853" i="7"/>
  <c r="J869" i="7"/>
  <c r="J885" i="7"/>
  <c r="J901" i="7"/>
  <c r="J917" i="7"/>
  <c r="J933" i="7"/>
  <c r="J949" i="7"/>
  <c r="J965" i="7"/>
  <c r="J981" i="7"/>
  <c r="J997" i="7"/>
  <c r="J1013" i="7"/>
  <c r="J1029" i="7"/>
  <c r="J1045" i="7"/>
  <c r="J1061" i="7"/>
  <c r="J1077" i="7"/>
  <c r="J1093" i="7"/>
  <c r="J6" i="7"/>
  <c r="J22" i="7"/>
  <c r="J38" i="7"/>
  <c r="J54" i="7"/>
  <c r="J70" i="7"/>
  <c r="J86" i="7"/>
  <c r="J102" i="7"/>
  <c r="J118" i="7"/>
  <c r="J134" i="7"/>
  <c r="J150" i="7"/>
  <c r="J166" i="7"/>
  <c r="J182" i="7"/>
  <c r="J198" i="7"/>
  <c r="J214" i="7"/>
  <c r="J230" i="7"/>
  <c r="J246" i="7"/>
  <c r="J262" i="7"/>
  <c r="J278" i="7"/>
  <c r="J294" i="7"/>
  <c r="J310" i="7"/>
  <c r="J326" i="7"/>
  <c r="J342" i="7"/>
  <c r="J358" i="7"/>
  <c r="J374" i="7"/>
  <c r="J390" i="7"/>
  <c r="J406" i="7"/>
  <c r="J422" i="7"/>
  <c r="J438" i="7"/>
  <c r="J454" i="7"/>
  <c r="J470" i="7"/>
  <c r="J486" i="7"/>
  <c r="J502" i="7"/>
  <c r="J518" i="7"/>
  <c r="J534" i="7"/>
  <c r="J550" i="7"/>
  <c r="J566" i="7"/>
  <c r="J582" i="7"/>
  <c r="J598" i="7"/>
  <c r="J614" i="7"/>
  <c r="J630" i="7"/>
  <c r="J646" i="7"/>
  <c r="J662" i="7"/>
  <c r="J678" i="7"/>
  <c r="J694" i="7"/>
  <c r="J710" i="7"/>
  <c r="J726" i="7"/>
  <c r="J742" i="7"/>
  <c r="J758" i="7"/>
  <c r="J774" i="7"/>
  <c r="J790" i="7"/>
  <c r="J806" i="7"/>
  <c r="J822" i="7"/>
  <c r="J838" i="7"/>
  <c r="J854" i="7"/>
  <c r="J870" i="7"/>
  <c r="J886" i="7"/>
  <c r="J902" i="7"/>
  <c r="J918" i="7"/>
  <c r="J934" i="7"/>
  <c r="J950" i="7"/>
  <c r="J966" i="7"/>
  <c r="J982" i="7"/>
  <c r="J998" i="7"/>
  <c r="J1014" i="7"/>
  <c r="J1030" i="7"/>
  <c r="J1046" i="7"/>
  <c r="J1062" i="7"/>
  <c r="J1078" i="7"/>
  <c r="J1094" i="7"/>
  <c r="J1110" i="7"/>
  <c r="J1126" i="7"/>
  <c r="J1142" i="7"/>
  <c r="J1158" i="7"/>
  <c r="J1174" i="7"/>
  <c r="J1190" i="7"/>
  <c r="J1206" i="7"/>
  <c r="J1222" i="7"/>
  <c r="J1238" i="7"/>
  <c r="J1254" i="7"/>
  <c r="J1270" i="7"/>
  <c r="J1286" i="7"/>
  <c r="J1302" i="7"/>
  <c r="J7" i="7"/>
  <c r="J23" i="7"/>
  <c r="J39" i="7"/>
  <c r="J55" i="7"/>
  <c r="J71" i="7"/>
  <c r="J87" i="7"/>
  <c r="J103" i="7"/>
  <c r="J119" i="7"/>
  <c r="J135" i="7"/>
  <c r="J151" i="7"/>
  <c r="J167" i="7"/>
  <c r="J183" i="7"/>
  <c r="J199" i="7"/>
  <c r="J215" i="7"/>
  <c r="J231" i="7"/>
  <c r="J247" i="7"/>
  <c r="J263" i="7"/>
  <c r="J279" i="7"/>
  <c r="J295" i="7"/>
  <c r="J311" i="7"/>
  <c r="J327" i="7"/>
  <c r="J343" i="7"/>
  <c r="J359" i="7"/>
  <c r="J375" i="7"/>
  <c r="J391" i="7"/>
  <c r="J407" i="7"/>
  <c r="J423" i="7"/>
  <c r="J439" i="7"/>
  <c r="J455" i="7"/>
  <c r="J471" i="7"/>
  <c r="J487" i="7"/>
  <c r="J503" i="7"/>
  <c r="J519" i="7"/>
  <c r="J535" i="7"/>
  <c r="J551" i="7"/>
  <c r="J567" i="7"/>
  <c r="J583" i="7"/>
  <c r="J599" i="7"/>
  <c r="J615" i="7"/>
  <c r="J631" i="7"/>
  <c r="J647" i="7"/>
  <c r="J663" i="7"/>
  <c r="J679" i="7"/>
  <c r="J695" i="7"/>
  <c r="J711" i="7"/>
  <c r="J727" i="7"/>
  <c r="J743" i="7"/>
  <c r="J759" i="7"/>
  <c r="J775" i="7"/>
  <c r="J791" i="7"/>
  <c r="J807" i="7"/>
  <c r="J823" i="7"/>
  <c r="J839" i="7"/>
  <c r="J855" i="7"/>
  <c r="J871" i="7"/>
  <c r="J887" i="7"/>
  <c r="J903" i="7"/>
  <c r="J919" i="7"/>
  <c r="J935" i="7"/>
  <c r="J951" i="7"/>
  <c r="J967" i="7"/>
  <c r="J983" i="7"/>
  <c r="J999" i="7"/>
  <c r="J1015" i="7"/>
  <c r="J1031" i="7"/>
  <c r="J1047" i="7"/>
  <c r="J1063" i="7"/>
  <c r="J1079" i="7"/>
  <c r="J1095" i="7"/>
  <c r="J1111" i="7"/>
  <c r="J1127" i="7"/>
  <c r="J1143" i="7"/>
  <c r="J1159" i="7"/>
  <c r="J1175" i="7"/>
  <c r="J1191" i="7"/>
  <c r="J1207" i="7"/>
  <c r="J1223" i="7"/>
  <c r="J1239" i="7"/>
  <c r="J1255" i="7"/>
  <c r="J8" i="7"/>
  <c r="J24" i="7"/>
  <c r="J40" i="7"/>
  <c r="J56" i="7"/>
  <c r="J72" i="7"/>
  <c r="J88" i="7"/>
  <c r="J104" i="7"/>
  <c r="J120" i="7"/>
  <c r="J136" i="7"/>
  <c r="J152" i="7"/>
  <c r="J168" i="7"/>
  <c r="J184" i="7"/>
  <c r="J200" i="7"/>
  <c r="J216" i="7"/>
  <c r="J232" i="7"/>
  <c r="J248" i="7"/>
  <c r="J264" i="7"/>
  <c r="J280" i="7"/>
  <c r="J296" i="7"/>
  <c r="J312" i="7"/>
  <c r="J328" i="7"/>
  <c r="J344" i="7"/>
  <c r="J360" i="7"/>
  <c r="J376" i="7"/>
  <c r="J392" i="7"/>
  <c r="J408" i="7"/>
  <c r="J424" i="7"/>
  <c r="J440" i="7"/>
  <c r="J456" i="7"/>
  <c r="J472" i="7"/>
  <c r="J488" i="7"/>
  <c r="J504" i="7"/>
  <c r="J520" i="7"/>
  <c r="J536" i="7"/>
  <c r="J552" i="7"/>
  <c r="J568" i="7"/>
  <c r="J584" i="7"/>
  <c r="J600" i="7"/>
  <c r="J616" i="7"/>
  <c r="J632" i="7"/>
  <c r="J648" i="7"/>
  <c r="J664" i="7"/>
  <c r="J680" i="7"/>
  <c r="J696" i="7"/>
  <c r="J712" i="7"/>
  <c r="J728" i="7"/>
  <c r="J744" i="7"/>
  <c r="J760" i="7"/>
  <c r="J776" i="7"/>
  <c r="J792" i="7"/>
  <c r="J808" i="7"/>
  <c r="J824" i="7"/>
  <c r="J840" i="7"/>
  <c r="J856" i="7"/>
  <c r="J872" i="7"/>
  <c r="J888" i="7"/>
  <c r="J904" i="7"/>
  <c r="J920" i="7"/>
  <c r="J936" i="7"/>
  <c r="J952" i="7"/>
  <c r="J968" i="7"/>
  <c r="J984" i="7"/>
  <c r="J1000" i="7"/>
  <c r="J1016" i="7"/>
  <c r="J1032" i="7"/>
  <c r="J1048" i="7"/>
  <c r="J1064" i="7"/>
  <c r="J1080" i="7"/>
  <c r="J1096" i="7"/>
  <c r="J1112" i="7"/>
  <c r="J1128" i="7"/>
  <c r="J1144" i="7"/>
  <c r="J1160" i="7"/>
  <c r="J1176" i="7"/>
  <c r="J1192" i="7"/>
  <c r="J1208" i="7"/>
  <c r="J1224" i="7"/>
  <c r="J1240" i="7"/>
  <c r="J1256" i="7"/>
  <c r="J1272" i="7"/>
  <c r="J1288" i="7"/>
  <c r="J1304" i="7"/>
  <c r="J1320" i="7"/>
  <c r="J1336" i="7"/>
  <c r="J1352" i="7"/>
  <c r="J9" i="7"/>
  <c r="J25" i="7"/>
  <c r="J41" i="7"/>
  <c r="J57" i="7"/>
  <c r="J73" i="7"/>
  <c r="J89" i="7"/>
  <c r="J105" i="7"/>
  <c r="J121" i="7"/>
  <c r="J137" i="7"/>
  <c r="J153" i="7"/>
  <c r="J169" i="7"/>
  <c r="J185" i="7"/>
  <c r="J201" i="7"/>
  <c r="J217" i="7"/>
  <c r="J233" i="7"/>
  <c r="J249" i="7"/>
  <c r="J265" i="7"/>
  <c r="J281" i="7"/>
  <c r="J297" i="7"/>
  <c r="J313" i="7"/>
  <c r="J329" i="7"/>
  <c r="J345" i="7"/>
  <c r="J361" i="7"/>
  <c r="J377" i="7"/>
  <c r="J393" i="7"/>
  <c r="J409" i="7"/>
  <c r="J425" i="7"/>
  <c r="J441" i="7"/>
  <c r="J457" i="7"/>
  <c r="J473" i="7"/>
  <c r="J489" i="7"/>
  <c r="J505" i="7"/>
  <c r="J521" i="7"/>
  <c r="J537" i="7"/>
  <c r="J553" i="7"/>
  <c r="J569" i="7"/>
  <c r="J585" i="7"/>
  <c r="J601" i="7"/>
  <c r="J617" i="7"/>
  <c r="J633" i="7"/>
  <c r="J649" i="7"/>
  <c r="J665" i="7"/>
  <c r="J681" i="7"/>
  <c r="J697" i="7"/>
  <c r="J713" i="7"/>
  <c r="J729" i="7"/>
  <c r="J745" i="7"/>
  <c r="J761" i="7"/>
  <c r="J777" i="7"/>
  <c r="J793" i="7"/>
  <c r="J809" i="7"/>
  <c r="J825" i="7"/>
  <c r="J841" i="7"/>
  <c r="J857" i="7"/>
  <c r="J873" i="7"/>
  <c r="J889" i="7"/>
  <c r="J905" i="7"/>
  <c r="J921" i="7"/>
  <c r="J937" i="7"/>
  <c r="J953" i="7"/>
  <c r="J969" i="7"/>
  <c r="J985" i="7"/>
  <c r="J1001" i="7"/>
  <c r="J1017" i="7"/>
  <c r="J1033" i="7"/>
  <c r="J1049" i="7"/>
  <c r="J1065" i="7"/>
  <c r="J1081" i="7"/>
  <c r="J1097" i="7"/>
  <c r="J1113" i="7"/>
  <c r="J1129" i="7"/>
  <c r="J1145" i="7"/>
  <c r="J1161" i="7"/>
  <c r="J1177" i="7"/>
  <c r="J1193" i="7"/>
  <c r="J1209" i="7"/>
  <c r="J10" i="7"/>
  <c r="J26" i="7"/>
  <c r="J42" i="7"/>
  <c r="J58" i="7"/>
  <c r="J74" i="7"/>
  <c r="J90" i="7"/>
  <c r="J106" i="7"/>
  <c r="J122" i="7"/>
  <c r="J138" i="7"/>
  <c r="J154" i="7"/>
  <c r="J170" i="7"/>
  <c r="J186" i="7"/>
  <c r="J202" i="7"/>
  <c r="J218" i="7"/>
  <c r="J234" i="7"/>
  <c r="J250" i="7"/>
  <c r="J266" i="7"/>
  <c r="J282" i="7"/>
  <c r="J298" i="7"/>
  <c r="J314" i="7"/>
  <c r="J330" i="7"/>
  <c r="J346" i="7"/>
  <c r="J362" i="7"/>
  <c r="J378" i="7"/>
  <c r="J394" i="7"/>
  <c r="J410" i="7"/>
  <c r="J426" i="7"/>
  <c r="J442" i="7"/>
  <c r="J458" i="7"/>
  <c r="J474" i="7"/>
  <c r="J490" i="7"/>
  <c r="J506" i="7"/>
  <c r="J522" i="7"/>
  <c r="J538" i="7"/>
  <c r="J554" i="7"/>
  <c r="J570" i="7"/>
  <c r="J586" i="7"/>
  <c r="J602" i="7"/>
  <c r="J618" i="7"/>
  <c r="J634" i="7"/>
  <c r="J650" i="7"/>
  <c r="J666" i="7"/>
  <c r="J682" i="7"/>
  <c r="J698" i="7"/>
  <c r="J714" i="7"/>
  <c r="J730" i="7"/>
  <c r="J746" i="7"/>
  <c r="J762" i="7"/>
  <c r="J778" i="7"/>
  <c r="J794" i="7"/>
  <c r="J810" i="7"/>
  <c r="J826" i="7"/>
  <c r="J842" i="7"/>
  <c r="J858" i="7"/>
  <c r="J874" i="7"/>
  <c r="J890" i="7"/>
  <c r="J906" i="7"/>
  <c r="J922" i="7"/>
  <c r="J938" i="7"/>
  <c r="J954" i="7"/>
  <c r="J970" i="7"/>
  <c r="J986" i="7"/>
  <c r="J1002" i="7"/>
  <c r="J1018" i="7"/>
  <c r="J1034" i="7"/>
  <c r="J1050" i="7"/>
  <c r="J1066" i="7"/>
  <c r="J1082" i="7"/>
  <c r="J1098" i="7"/>
  <c r="J1114" i="7"/>
  <c r="J1130" i="7"/>
  <c r="J1146" i="7"/>
  <c r="J1162" i="7"/>
  <c r="J1178" i="7"/>
  <c r="J1194" i="7"/>
  <c r="J1210" i="7"/>
  <c r="J1226" i="7"/>
  <c r="J1242" i="7"/>
  <c r="J11" i="7"/>
  <c r="J27" i="7"/>
  <c r="J43" i="7"/>
  <c r="J59" i="7"/>
  <c r="J75" i="7"/>
  <c r="J91" i="7"/>
  <c r="J107" i="7"/>
  <c r="J123" i="7"/>
  <c r="J139" i="7"/>
  <c r="J155" i="7"/>
  <c r="J171" i="7"/>
  <c r="J187" i="7"/>
  <c r="J203" i="7"/>
  <c r="J219" i="7"/>
  <c r="J235" i="7"/>
  <c r="J251" i="7"/>
  <c r="J267" i="7"/>
  <c r="J283" i="7"/>
  <c r="J299" i="7"/>
  <c r="J315" i="7"/>
  <c r="J331" i="7"/>
  <c r="J347" i="7"/>
  <c r="J363" i="7"/>
  <c r="J379" i="7"/>
  <c r="J395" i="7"/>
  <c r="J411" i="7"/>
  <c r="J427" i="7"/>
  <c r="J443" i="7"/>
  <c r="J459" i="7"/>
  <c r="J475" i="7"/>
  <c r="J491" i="7"/>
  <c r="J507" i="7"/>
  <c r="J523" i="7"/>
  <c r="J539" i="7"/>
  <c r="J555" i="7"/>
  <c r="J571" i="7"/>
  <c r="J587" i="7"/>
  <c r="J603" i="7"/>
  <c r="J619" i="7"/>
  <c r="J635" i="7"/>
  <c r="J651" i="7"/>
  <c r="J667" i="7"/>
  <c r="J683" i="7"/>
  <c r="J699" i="7"/>
  <c r="J715" i="7"/>
  <c r="J731" i="7"/>
  <c r="J747" i="7"/>
  <c r="J763" i="7"/>
  <c r="J779" i="7"/>
  <c r="J795" i="7"/>
  <c r="J811" i="7"/>
  <c r="J827" i="7"/>
  <c r="J843" i="7"/>
  <c r="J859" i="7"/>
  <c r="J875" i="7"/>
  <c r="J891" i="7"/>
  <c r="J907" i="7"/>
  <c r="J923" i="7"/>
  <c r="J939" i="7"/>
  <c r="J955" i="7"/>
  <c r="J971" i="7"/>
  <c r="J987" i="7"/>
  <c r="J1003" i="7"/>
  <c r="J1019" i="7"/>
  <c r="J1035" i="7"/>
  <c r="J1051" i="7"/>
  <c r="J1067" i="7"/>
  <c r="J1083" i="7"/>
  <c r="J1099" i="7"/>
  <c r="J1115" i="7"/>
  <c r="J1131" i="7"/>
  <c r="J1147" i="7"/>
  <c r="J1163" i="7"/>
  <c r="J1179" i="7"/>
  <c r="J1195" i="7"/>
  <c r="J1211" i="7"/>
  <c r="J1227" i="7"/>
  <c r="J1243" i="7"/>
  <c r="J1259" i="7"/>
  <c r="J1275" i="7"/>
  <c r="J12" i="7"/>
  <c r="J28" i="7"/>
  <c r="J44" i="7"/>
  <c r="J60" i="7"/>
  <c r="J76" i="7"/>
  <c r="J92" i="7"/>
  <c r="J108" i="7"/>
  <c r="J124" i="7"/>
  <c r="J140" i="7"/>
  <c r="J156" i="7"/>
  <c r="J172" i="7"/>
  <c r="J188" i="7"/>
  <c r="J204" i="7"/>
  <c r="J220" i="7"/>
  <c r="J236" i="7"/>
  <c r="J252" i="7"/>
  <c r="J268" i="7"/>
  <c r="J284" i="7"/>
  <c r="J300" i="7"/>
  <c r="J316" i="7"/>
  <c r="J332" i="7"/>
  <c r="J348" i="7"/>
  <c r="J364" i="7"/>
  <c r="J380" i="7"/>
  <c r="J396" i="7"/>
  <c r="J412" i="7"/>
  <c r="J428" i="7"/>
  <c r="J444" i="7"/>
  <c r="J460" i="7"/>
  <c r="J476" i="7"/>
  <c r="J492" i="7"/>
  <c r="J508" i="7"/>
  <c r="J524" i="7"/>
  <c r="J540" i="7"/>
  <c r="J556" i="7"/>
  <c r="J572" i="7"/>
  <c r="J588" i="7"/>
  <c r="J604" i="7"/>
  <c r="J620" i="7"/>
  <c r="J636" i="7"/>
  <c r="J652" i="7"/>
  <c r="J668" i="7"/>
  <c r="J684" i="7"/>
  <c r="J700" i="7"/>
  <c r="J716" i="7"/>
  <c r="J732" i="7"/>
  <c r="J748" i="7"/>
  <c r="J764" i="7"/>
  <c r="J780" i="7"/>
  <c r="J796" i="7"/>
  <c r="J812" i="7"/>
  <c r="J828" i="7"/>
  <c r="J844" i="7"/>
  <c r="J860" i="7"/>
  <c r="J876" i="7"/>
  <c r="J892" i="7"/>
  <c r="J908" i="7"/>
  <c r="J924" i="7"/>
  <c r="J940" i="7"/>
  <c r="J956" i="7"/>
  <c r="J972" i="7"/>
  <c r="J988" i="7"/>
  <c r="J1004" i="7"/>
  <c r="J1020" i="7"/>
  <c r="J1036" i="7"/>
  <c r="J1052" i="7"/>
  <c r="J1068" i="7"/>
  <c r="J1084" i="7"/>
  <c r="J1100" i="7"/>
  <c r="J1116" i="7"/>
  <c r="J1132" i="7"/>
  <c r="J1148" i="7"/>
  <c r="J1164" i="7"/>
  <c r="J1180" i="7"/>
  <c r="J1196" i="7"/>
  <c r="J1212" i="7"/>
  <c r="J1228" i="7"/>
  <c r="J1244" i="7"/>
  <c r="J1260" i="7"/>
  <c r="J1276" i="7"/>
  <c r="J13" i="7"/>
  <c r="J29" i="7"/>
  <c r="J45" i="7"/>
  <c r="J61" i="7"/>
  <c r="J77" i="7"/>
  <c r="J93" i="7"/>
  <c r="J109" i="7"/>
  <c r="J125" i="7"/>
  <c r="J141" i="7"/>
  <c r="J157" i="7"/>
  <c r="J173" i="7"/>
  <c r="J189" i="7"/>
  <c r="J205" i="7"/>
  <c r="J221" i="7"/>
  <c r="J237" i="7"/>
  <c r="J253" i="7"/>
  <c r="J269" i="7"/>
  <c r="J285" i="7"/>
  <c r="J301" i="7"/>
  <c r="J317" i="7"/>
  <c r="J333" i="7"/>
  <c r="J349" i="7"/>
  <c r="J365" i="7"/>
  <c r="J381" i="7"/>
  <c r="J397" i="7"/>
  <c r="J413" i="7"/>
  <c r="J429" i="7"/>
  <c r="J445" i="7"/>
  <c r="J461" i="7"/>
  <c r="J477" i="7"/>
  <c r="J493" i="7"/>
  <c r="J509" i="7"/>
  <c r="J525" i="7"/>
  <c r="J541" i="7"/>
  <c r="J557" i="7"/>
  <c r="J573" i="7"/>
  <c r="J589" i="7"/>
  <c r="J605" i="7"/>
  <c r="J621" i="7"/>
  <c r="J637" i="7"/>
  <c r="J653" i="7"/>
  <c r="J669" i="7"/>
  <c r="J685" i="7"/>
  <c r="J701" i="7"/>
  <c r="J717" i="7"/>
  <c r="J733" i="7"/>
  <c r="J749" i="7"/>
  <c r="J765" i="7"/>
  <c r="J781" i="7"/>
  <c r="J797" i="7"/>
  <c r="J813" i="7"/>
  <c r="J829" i="7"/>
  <c r="J845" i="7"/>
  <c r="J861" i="7"/>
  <c r="J877" i="7"/>
  <c r="J893" i="7"/>
  <c r="J909" i="7"/>
  <c r="J925" i="7"/>
  <c r="J941" i="7"/>
  <c r="J957" i="7"/>
  <c r="J973" i="7"/>
  <c r="J989" i="7"/>
  <c r="J1005" i="7"/>
  <c r="J1021" i="7"/>
  <c r="J1037" i="7"/>
  <c r="J1053" i="7"/>
  <c r="J1069" i="7"/>
  <c r="J1085" i="7"/>
  <c r="J1101" i="7"/>
  <c r="J1117" i="7"/>
  <c r="J1133" i="7"/>
  <c r="J1149" i="7"/>
  <c r="J1165" i="7"/>
  <c r="J1181" i="7"/>
  <c r="J1197" i="7"/>
  <c r="J1213" i="7"/>
  <c r="J1229" i="7"/>
  <c r="J1245" i="7"/>
  <c r="J1261" i="7"/>
  <c r="J1277" i="7"/>
  <c r="J1293" i="7"/>
  <c r="J1309" i="7"/>
  <c r="J14" i="7"/>
  <c r="J30" i="7"/>
  <c r="J46" i="7"/>
  <c r="J62" i="7"/>
  <c r="J78" i="7"/>
  <c r="J94" i="7"/>
  <c r="J110" i="7"/>
  <c r="J126" i="7"/>
  <c r="J142" i="7"/>
  <c r="J158" i="7"/>
  <c r="J174" i="7"/>
  <c r="J190" i="7"/>
  <c r="J206" i="7"/>
  <c r="J222" i="7"/>
  <c r="J238" i="7"/>
  <c r="J254" i="7"/>
  <c r="J270" i="7"/>
  <c r="J286" i="7"/>
  <c r="J302" i="7"/>
  <c r="J318" i="7"/>
  <c r="J334" i="7"/>
  <c r="J350" i="7"/>
  <c r="J366" i="7"/>
  <c r="J382" i="7"/>
  <c r="J398" i="7"/>
  <c r="J414" i="7"/>
  <c r="J430" i="7"/>
  <c r="J446" i="7"/>
  <c r="J462" i="7"/>
  <c r="J478" i="7"/>
  <c r="J494" i="7"/>
  <c r="J510" i="7"/>
  <c r="J526" i="7"/>
  <c r="J542" i="7"/>
  <c r="J558" i="7"/>
  <c r="J574" i="7"/>
  <c r="J590" i="7"/>
  <c r="J606" i="7"/>
  <c r="J622" i="7"/>
  <c r="J638" i="7"/>
  <c r="J654" i="7"/>
  <c r="J670" i="7"/>
  <c r="J686" i="7"/>
  <c r="J702" i="7"/>
  <c r="J718" i="7"/>
  <c r="J734" i="7"/>
  <c r="J15" i="7"/>
  <c r="J31" i="7"/>
  <c r="J47" i="7"/>
  <c r="J63" i="7"/>
  <c r="J79" i="7"/>
  <c r="J95" i="7"/>
  <c r="J111" i="7"/>
  <c r="J127" i="7"/>
  <c r="J143" i="7"/>
  <c r="J159" i="7"/>
  <c r="J175" i="7"/>
  <c r="J191" i="7"/>
  <c r="J207" i="7"/>
  <c r="J223" i="7"/>
  <c r="J239" i="7"/>
  <c r="J255" i="7"/>
  <c r="J271" i="7"/>
  <c r="J287" i="7"/>
  <c r="J303" i="7"/>
  <c r="J319" i="7"/>
  <c r="J335" i="7"/>
  <c r="J351" i="7"/>
  <c r="J367" i="7"/>
  <c r="J383" i="7"/>
  <c r="J399" i="7"/>
  <c r="J415" i="7"/>
  <c r="J431" i="7"/>
  <c r="J447" i="7"/>
  <c r="J463" i="7"/>
  <c r="J479" i="7"/>
  <c r="J495" i="7"/>
  <c r="J511" i="7"/>
  <c r="J527" i="7"/>
  <c r="J543" i="7"/>
  <c r="J559" i="7"/>
  <c r="J575" i="7"/>
  <c r="J591" i="7"/>
  <c r="J607" i="7"/>
  <c r="J623" i="7"/>
  <c r="J639" i="7"/>
  <c r="J655" i="7"/>
  <c r="J671" i="7"/>
  <c r="J687" i="7"/>
  <c r="J703" i="7"/>
  <c r="J719" i="7"/>
  <c r="J735" i="7"/>
  <c r="J751" i="7"/>
  <c r="J767" i="7"/>
  <c r="J783" i="7"/>
  <c r="J799" i="7"/>
  <c r="J815" i="7"/>
  <c r="J831" i="7"/>
  <c r="J847" i="7"/>
  <c r="J863" i="7"/>
  <c r="J879" i="7"/>
  <c r="J895" i="7"/>
  <c r="J911" i="7"/>
  <c r="J927" i="7"/>
  <c r="J943" i="7"/>
  <c r="J959" i="7"/>
  <c r="J975" i="7"/>
  <c r="J991" i="7"/>
  <c r="J1007" i="7"/>
  <c r="J1023" i="7"/>
  <c r="J1039" i="7"/>
  <c r="J1055" i="7"/>
  <c r="J1071" i="7"/>
  <c r="J1087" i="7"/>
  <c r="J1103" i="7"/>
  <c r="J1119" i="7"/>
  <c r="J1135" i="7"/>
  <c r="J1151" i="7"/>
  <c r="J1167" i="7"/>
  <c r="J1183" i="7"/>
  <c r="J1199" i="7"/>
  <c r="J1215" i="7"/>
  <c r="J1231" i="7"/>
  <c r="J1247" i="7"/>
  <c r="J1263" i="7"/>
  <c r="J1279" i="7"/>
  <c r="J1295" i="7"/>
  <c r="J1311" i="7"/>
  <c r="J1327" i="7"/>
  <c r="J1343" i="7"/>
  <c r="J1359" i="7"/>
  <c r="J16" i="7"/>
  <c r="J32" i="7"/>
  <c r="J48" i="7"/>
  <c r="J64" i="7"/>
  <c r="J80" i="7"/>
  <c r="J96" i="7"/>
  <c r="J112" i="7"/>
  <c r="J128" i="7"/>
  <c r="J144" i="7"/>
  <c r="J160" i="7"/>
  <c r="J176" i="7"/>
  <c r="J192" i="7"/>
  <c r="J208" i="7"/>
  <c r="J224" i="7"/>
  <c r="J240" i="7"/>
  <c r="J256" i="7"/>
  <c r="J272" i="7"/>
  <c r="J288" i="7"/>
  <c r="J304" i="7"/>
  <c r="J320" i="7"/>
  <c r="J336" i="7"/>
  <c r="J352" i="7"/>
  <c r="J368" i="7"/>
  <c r="J384" i="7"/>
  <c r="J400" i="7"/>
  <c r="J416" i="7"/>
  <c r="J432" i="7"/>
  <c r="J448" i="7"/>
  <c r="J464" i="7"/>
  <c r="J480" i="7"/>
  <c r="J496" i="7"/>
  <c r="J17" i="7"/>
  <c r="J33" i="7"/>
  <c r="J49" i="7"/>
  <c r="J65" i="7"/>
  <c r="J81" i="7"/>
  <c r="J97" i="7"/>
  <c r="J113" i="7"/>
  <c r="J129" i="7"/>
  <c r="J145" i="7"/>
  <c r="J161" i="7"/>
  <c r="J177" i="7"/>
  <c r="J193" i="7"/>
  <c r="J209" i="7"/>
  <c r="J225" i="7"/>
  <c r="J241" i="7"/>
  <c r="J257" i="7"/>
  <c r="J273" i="7"/>
  <c r="J289" i="7"/>
  <c r="J305" i="7"/>
  <c r="J321" i="7"/>
  <c r="J337" i="7"/>
  <c r="J353" i="7"/>
  <c r="J369" i="7"/>
  <c r="J385" i="7"/>
  <c r="J401" i="7"/>
  <c r="J417" i="7"/>
  <c r="J433" i="7"/>
  <c r="J449" i="7"/>
  <c r="J465" i="7"/>
  <c r="J481" i="7"/>
  <c r="J497" i="7"/>
  <c r="J513" i="7"/>
  <c r="J529" i="7"/>
  <c r="J545" i="7"/>
  <c r="J561" i="7"/>
  <c r="J577" i="7"/>
  <c r="J593" i="7"/>
  <c r="J609" i="7"/>
  <c r="J625" i="7"/>
  <c r="J641" i="7"/>
  <c r="J657" i="7"/>
  <c r="J673" i="7"/>
  <c r="J689" i="7"/>
  <c r="J705" i="7"/>
  <c r="J721" i="7"/>
  <c r="J737" i="7"/>
  <c r="J753" i="7"/>
  <c r="J769" i="7"/>
  <c r="J785" i="7"/>
  <c r="J801" i="7"/>
  <c r="J817" i="7"/>
  <c r="J833" i="7"/>
  <c r="J849" i="7"/>
  <c r="J865" i="7"/>
  <c r="J881" i="7"/>
  <c r="J897" i="7"/>
  <c r="J913" i="7"/>
  <c r="J929" i="7"/>
  <c r="J945" i="7"/>
  <c r="J961" i="7"/>
  <c r="J977" i="7"/>
  <c r="J993" i="7"/>
  <c r="J1009" i="7"/>
  <c r="J1025" i="7"/>
  <c r="J1041" i="7"/>
  <c r="J1057" i="7"/>
  <c r="J1073" i="7"/>
  <c r="J1089" i="7"/>
  <c r="J1105" i="7"/>
  <c r="J1121" i="7"/>
  <c r="J1137" i="7"/>
  <c r="J1153" i="7"/>
  <c r="J1169" i="7"/>
  <c r="J1185" i="7"/>
  <c r="J1201" i="7"/>
  <c r="J1217" i="7"/>
  <c r="J1233" i="7"/>
  <c r="J1249" i="7"/>
  <c r="J512" i="7"/>
  <c r="J752" i="7"/>
  <c r="J880" i="7"/>
  <c r="J1008" i="7"/>
  <c r="J1125" i="7"/>
  <c r="J1198" i="7"/>
  <c r="J1248" i="7"/>
  <c r="J1280" i="7"/>
  <c r="J1303" i="7"/>
  <c r="J1323" i="7"/>
  <c r="J1341" i="7"/>
  <c r="J1360" i="7"/>
  <c r="J1376" i="7"/>
  <c r="J1392" i="7"/>
  <c r="J1408" i="7"/>
  <c r="J1424" i="7"/>
  <c r="J1440" i="7"/>
  <c r="J1456" i="7"/>
  <c r="J1472" i="7"/>
  <c r="J1488" i="7"/>
  <c r="J1504" i="7"/>
  <c r="J1520" i="7"/>
  <c r="J1536" i="7"/>
  <c r="J1552" i="7"/>
  <c r="J1568" i="7"/>
  <c r="J1584" i="7"/>
  <c r="J1600" i="7"/>
  <c r="J1616" i="7"/>
  <c r="J1632" i="7"/>
  <c r="J1648" i="7"/>
  <c r="J1664" i="7"/>
  <c r="J1680" i="7"/>
  <c r="J1696" i="7"/>
  <c r="J1712" i="7"/>
  <c r="J1728" i="7"/>
  <c r="J1744" i="7"/>
  <c r="J1760" i="7"/>
  <c r="J1776" i="7"/>
  <c r="J1792" i="7"/>
  <c r="J1808" i="7"/>
  <c r="J1824" i="7"/>
  <c r="J1840" i="7"/>
  <c r="J1856" i="7"/>
  <c r="J1872" i="7"/>
  <c r="J1888" i="7"/>
  <c r="J1904" i="7"/>
  <c r="J1920" i="7"/>
  <c r="J1936" i="7"/>
  <c r="J1952" i="7"/>
  <c r="J1968" i="7"/>
  <c r="J1984" i="7"/>
  <c r="J2000" i="7"/>
  <c r="J2016" i="7"/>
  <c r="J2032" i="7"/>
  <c r="J2048" i="7"/>
  <c r="J2064" i="7"/>
  <c r="J2080" i="7"/>
  <c r="J2096" i="7"/>
  <c r="J2112" i="7"/>
  <c r="J2128" i="7"/>
  <c r="J2144" i="7"/>
  <c r="J2160" i="7"/>
  <c r="J2176" i="7"/>
  <c r="J2192" i="7"/>
  <c r="J2208" i="7"/>
  <c r="J2224" i="7"/>
  <c r="J2240" i="7"/>
  <c r="J2256" i="7"/>
  <c r="J2272" i="7"/>
  <c r="J2288" i="7"/>
  <c r="J2304" i="7"/>
  <c r="J2320" i="7"/>
  <c r="J2336" i="7"/>
  <c r="J2352" i="7"/>
  <c r="J2368" i="7"/>
  <c r="J2384" i="7"/>
  <c r="J2400" i="7"/>
  <c r="J528" i="7"/>
  <c r="J766" i="7"/>
  <c r="J894" i="7"/>
  <c r="J1022" i="7"/>
  <c r="J1134" i="7"/>
  <c r="J1200" i="7"/>
  <c r="J1251" i="7"/>
  <c r="J1281" i="7"/>
  <c r="J1305" i="7"/>
  <c r="J1324" i="7"/>
  <c r="J1342" i="7"/>
  <c r="J1361" i="7"/>
  <c r="J1377" i="7"/>
  <c r="J1393" i="7"/>
  <c r="J1409" i="7"/>
  <c r="J1425" i="7"/>
  <c r="J1441" i="7"/>
  <c r="J1457" i="7"/>
  <c r="J1473" i="7"/>
  <c r="J1489" i="7"/>
  <c r="J1505" i="7"/>
  <c r="J1521" i="7"/>
  <c r="J1537" i="7"/>
  <c r="J1553" i="7"/>
  <c r="J1569" i="7"/>
  <c r="J1585" i="7"/>
  <c r="J1601" i="7"/>
  <c r="J1617" i="7"/>
  <c r="J1633" i="7"/>
  <c r="J1649" i="7"/>
  <c r="J1665" i="7"/>
  <c r="J1681" i="7"/>
  <c r="J1697" i="7"/>
  <c r="J1713" i="7"/>
  <c r="J1729" i="7"/>
  <c r="J1745" i="7"/>
  <c r="J1761" i="7"/>
  <c r="J1777" i="7"/>
  <c r="J1793" i="7"/>
  <c r="J1809" i="7"/>
  <c r="J1825" i="7"/>
  <c r="J1841" i="7"/>
  <c r="J1857" i="7"/>
  <c r="J1873" i="7"/>
  <c r="J1889" i="7"/>
  <c r="J1905" i="7"/>
  <c r="J1921" i="7"/>
  <c r="J1937" i="7"/>
  <c r="J1953" i="7"/>
  <c r="J1969" i="7"/>
  <c r="J1985" i="7"/>
  <c r="J2001" i="7"/>
  <c r="J2017" i="7"/>
  <c r="J2033" i="7"/>
  <c r="J2049" i="7"/>
  <c r="J2065" i="7"/>
  <c r="J2081" i="7"/>
  <c r="J2097" i="7"/>
  <c r="J2113" i="7"/>
  <c r="J2129" i="7"/>
  <c r="J2145" i="7"/>
  <c r="J544" i="7"/>
  <c r="J768" i="7"/>
  <c r="J896" i="7"/>
  <c r="J1024" i="7"/>
  <c r="J1136" i="7"/>
  <c r="J1203" i="7"/>
  <c r="J1252" i="7"/>
  <c r="J1283" i="7"/>
  <c r="J1306" i="7"/>
  <c r="J1325" i="7"/>
  <c r="J1344" i="7"/>
  <c r="J1362" i="7"/>
  <c r="J1378" i="7"/>
  <c r="J1394" i="7"/>
  <c r="J1410" i="7"/>
  <c r="J1426" i="7"/>
  <c r="J1442" i="7"/>
  <c r="J1458" i="7"/>
  <c r="J1474" i="7"/>
  <c r="J1490" i="7"/>
  <c r="J1506" i="7"/>
  <c r="J1522" i="7"/>
  <c r="J1538" i="7"/>
  <c r="J1554" i="7"/>
  <c r="J1570" i="7"/>
  <c r="J1586" i="7"/>
  <c r="J1602" i="7"/>
  <c r="J560" i="7"/>
  <c r="J782" i="7"/>
  <c r="J910" i="7"/>
  <c r="J1038" i="7"/>
  <c r="J1141" i="7"/>
  <c r="J1205" i="7"/>
  <c r="J1253" i="7"/>
  <c r="J1284" i="7"/>
  <c r="J1307" i="7"/>
  <c r="J1326" i="7"/>
  <c r="J1345" i="7"/>
  <c r="J1363" i="7"/>
  <c r="J1379" i="7"/>
  <c r="J1395" i="7"/>
  <c r="J1411" i="7"/>
  <c r="J1427" i="7"/>
  <c r="J1443" i="7"/>
  <c r="J1459" i="7"/>
  <c r="J1475" i="7"/>
  <c r="J1491" i="7"/>
  <c r="J1507" i="7"/>
  <c r="J1523" i="7"/>
  <c r="J1539" i="7"/>
  <c r="J1555" i="7"/>
  <c r="J1571" i="7"/>
  <c r="J1587" i="7"/>
  <c r="J1603" i="7"/>
  <c r="J1619" i="7"/>
  <c r="J1635" i="7"/>
  <c r="J1651" i="7"/>
  <c r="J1667" i="7"/>
  <c r="J1683" i="7"/>
  <c r="J1699" i="7"/>
  <c r="J1715" i="7"/>
  <c r="J1731" i="7"/>
  <c r="J1747" i="7"/>
  <c r="J1763" i="7"/>
  <c r="J1779" i="7"/>
  <c r="J1795" i="7"/>
  <c r="J1811" i="7"/>
  <c r="J1827" i="7"/>
  <c r="J1843" i="7"/>
  <c r="J1859" i="7"/>
  <c r="J1875" i="7"/>
  <c r="J1891" i="7"/>
  <c r="J1907" i="7"/>
  <c r="J1923" i="7"/>
  <c r="J1939" i="7"/>
  <c r="J1955" i="7"/>
  <c r="J1971" i="7"/>
  <c r="J1987" i="7"/>
  <c r="J2003" i="7"/>
  <c r="J2019" i="7"/>
  <c r="J2035" i="7"/>
  <c r="J2051" i="7"/>
  <c r="J2067" i="7"/>
  <c r="J2083" i="7"/>
  <c r="J2099" i="7"/>
  <c r="J2115" i="7"/>
  <c r="J2131" i="7"/>
  <c r="J2147" i="7"/>
  <c r="J2163" i="7"/>
  <c r="J2179" i="7"/>
  <c r="J2195" i="7"/>
  <c r="J2211" i="7"/>
  <c r="J2227" i="7"/>
  <c r="J2243" i="7"/>
  <c r="J2259" i="7"/>
  <c r="J2275" i="7"/>
  <c r="J2291" i="7"/>
  <c r="J2307" i="7"/>
  <c r="J2323" i="7"/>
  <c r="J2339" i="7"/>
  <c r="J2355" i="7"/>
  <c r="J2371" i="7"/>
  <c r="J2387" i="7"/>
  <c r="J2403" i="7"/>
  <c r="J2419" i="7"/>
  <c r="J2435" i="7"/>
  <c r="J2451" i="7"/>
  <c r="J2467" i="7"/>
  <c r="J2483" i="7"/>
  <c r="J2499" i="7"/>
  <c r="J2515" i="7"/>
  <c r="J2531" i="7"/>
  <c r="J576" i="7"/>
  <c r="J784" i="7"/>
  <c r="J912" i="7"/>
  <c r="J1040" i="7"/>
  <c r="J1150" i="7"/>
  <c r="J1214" i="7"/>
  <c r="J1257" i="7"/>
  <c r="J1285" i="7"/>
  <c r="J1308" i="7"/>
  <c r="J1328" i="7"/>
  <c r="J1346" i="7"/>
  <c r="J1364" i="7"/>
  <c r="J1380" i="7"/>
  <c r="J1396" i="7"/>
  <c r="J1412" i="7"/>
  <c r="J1428" i="7"/>
  <c r="J1444" i="7"/>
  <c r="J1460" i="7"/>
  <c r="J1476" i="7"/>
  <c r="J1492" i="7"/>
  <c r="J1508" i="7"/>
  <c r="J1524" i="7"/>
  <c r="J1540" i="7"/>
  <c r="J1556" i="7"/>
  <c r="J1572" i="7"/>
  <c r="J1588" i="7"/>
  <c r="J1604" i="7"/>
  <c r="J1620" i="7"/>
  <c r="J1636" i="7"/>
  <c r="J1652" i="7"/>
  <c r="J1668" i="7"/>
  <c r="J1684" i="7"/>
  <c r="J1700" i="7"/>
  <c r="J1716" i="7"/>
  <c r="J1732" i="7"/>
  <c r="J1748" i="7"/>
  <c r="J1764" i="7"/>
  <c r="J1780" i="7"/>
  <c r="J1796" i="7"/>
  <c r="J1812" i="7"/>
  <c r="J1828" i="7"/>
  <c r="J1844" i="7"/>
  <c r="J1860" i="7"/>
  <c r="J1876" i="7"/>
  <c r="J1892" i="7"/>
  <c r="J1908" i="7"/>
  <c r="J1924" i="7"/>
  <c r="J1940" i="7"/>
  <c r="J1956" i="7"/>
  <c r="J1972" i="7"/>
  <c r="J1988" i="7"/>
  <c r="J2004" i="7"/>
  <c r="J2020" i="7"/>
  <c r="J2036" i="7"/>
  <c r="J2052" i="7"/>
  <c r="J2068" i="7"/>
  <c r="J2084" i="7"/>
  <c r="J2100" i="7"/>
  <c r="J2116" i="7"/>
  <c r="J2132" i="7"/>
  <c r="J2148" i="7"/>
  <c r="J2164" i="7"/>
  <c r="J2180" i="7"/>
  <c r="J2196" i="7"/>
  <c r="J2212" i="7"/>
  <c r="J2228" i="7"/>
  <c r="J2244" i="7"/>
  <c r="J2260" i="7"/>
  <c r="J2276" i="7"/>
  <c r="J2292" i="7"/>
  <c r="J2308" i="7"/>
  <c r="J2324" i="7"/>
  <c r="J2340" i="7"/>
  <c r="J2356" i="7"/>
  <c r="J2372" i="7"/>
  <c r="J2388" i="7"/>
  <c r="J2404" i="7"/>
  <c r="J2420" i="7"/>
  <c r="J592" i="7"/>
  <c r="J798" i="7"/>
  <c r="J926" i="7"/>
  <c r="J1054" i="7"/>
  <c r="J1152" i="7"/>
  <c r="J1216" i="7"/>
  <c r="J1258" i="7"/>
  <c r="J1287" i="7"/>
  <c r="J1310" i="7"/>
  <c r="J1329" i="7"/>
  <c r="J1347" i="7"/>
  <c r="J1365" i="7"/>
  <c r="J1381" i="7"/>
  <c r="J1397" i="7"/>
  <c r="J1413" i="7"/>
  <c r="J1429" i="7"/>
  <c r="J1445" i="7"/>
  <c r="J1461" i="7"/>
  <c r="J1477" i="7"/>
  <c r="J1493" i="7"/>
  <c r="J1509" i="7"/>
  <c r="J1525" i="7"/>
  <c r="J1541" i="7"/>
  <c r="J1557" i="7"/>
  <c r="J1573" i="7"/>
  <c r="J1589" i="7"/>
  <c r="J1605" i="7"/>
  <c r="J1621" i="7"/>
  <c r="J1637" i="7"/>
  <c r="J1653" i="7"/>
  <c r="J1669" i="7"/>
  <c r="J1685" i="7"/>
  <c r="J1701" i="7"/>
  <c r="J1717" i="7"/>
  <c r="J1733" i="7"/>
  <c r="J1749" i="7"/>
  <c r="J1765" i="7"/>
  <c r="J1781" i="7"/>
  <c r="J1797" i="7"/>
  <c r="J1813" i="7"/>
  <c r="J1829" i="7"/>
  <c r="J1845" i="7"/>
  <c r="J1861" i="7"/>
  <c r="J1877" i="7"/>
  <c r="J1893" i="7"/>
  <c r="J1909" i="7"/>
  <c r="J1925" i="7"/>
  <c r="J1941" i="7"/>
  <c r="J1957" i="7"/>
  <c r="J1973" i="7"/>
  <c r="J1989" i="7"/>
  <c r="J2005" i="7"/>
  <c r="J2021" i="7"/>
  <c r="J2037" i="7"/>
  <c r="J2053" i="7"/>
  <c r="J2069" i="7"/>
  <c r="J2085" i="7"/>
  <c r="J2101" i="7"/>
  <c r="J2117" i="7"/>
  <c r="J2133" i="7"/>
  <c r="J2149" i="7"/>
  <c r="J2165" i="7"/>
  <c r="J2181" i="7"/>
  <c r="J2197" i="7"/>
  <c r="J2213" i="7"/>
  <c r="J608" i="7"/>
  <c r="J800" i="7"/>
  <c r="J928" i="7"/>
  <c r="J1056" i="7"/>
  <c r="J1155" i="7"/>
  <c r="J1219" i="7"/>
  <c r="J1262" i="7"/>
  <c r="J1289" i="7"/>
  <c r="J1312" i="7"/>
  <c r="J1330" i="7"/>
  <c r="J1348" i="7"/>
  <c r="J1366" i="7"/>
  <c r="J1382" i="7"/>
  <c r="J1398" i="7"/>
  <c r="J1414" i="7"/>
  <c r="J1430" i="7"/>
  <c r="J1446" i="7"/>
  <c r="J1462" i="7"/>
  <c r="J1478" i="7"/>
  <c r="J1494" i="7"/>
  <c r="J1510" i="7"/>
  <c r="J1526" i="7"/>
  <c r="J1542" i="7"/>
  <c r="J1558" i="7"/>
  <c r="J1574" i="7"/>
  <c r="J1590" i="7"/>
  <c r="J1606" i="7"/>
  <c r="J1622" i="7"/>
  <c r="J1638" i="7"/>
  <c r="J1654" i="7"/>
  <c r="J1670" i="7"/>
  <c r="J1686" i="7"/>
  <c r="J1702" i="7"/>
  <c r="J1718" i="7"/>
  <c r="J1734" i="7"/>
  <c r="J1750" i="7"/>
  <c r="J1766" i="7"/>
  <c r="J1782" i="7"/>
  <c r="J1798" i="7"/>
  <c r="J1814" i="7"/>
  <c r="J1830" i="7"/>
  <c r="J1846" i="7"/>
  <c r="J1862" i="7"/>
  <c r="J1878" i="7"/>
  <c r="J1894" i="7"/>
  <c r="J1910" i="7"/>
  <c r="J1926" i="7"/>
  <c r="J1942" i="7"/>
  <c r="J1958" i="7"/>
  <c r="J1974" i="7"/>
  <c r="J1990" i="7"/>
  <c r="J2006" i="7"/>
  <c r="J2022" i="7"/>
  <c r="J2038" i="7"/>
  <c r="J2054" i="7"/>
  <c r="J2070" i="7"/>
  <c r="J2086" i="7"/>
  <c r="J2102" i="7"/>
  <c r="J2118" i="7"/>
  <c r="J2134" i="7"/>
  <c r="J2150" i="7"/>
  <c r="J2166" i="7"/>
  <c r="J2182" i="7"/>
  <c r="J2198" i="7"/>
  <c r="J2214" i="7"/>
  <c r="J2230" i="7"/>
  <c r="J2246" i="7"/>
  <c r="J2262" i="7"/>
  <c r="J2278" i="7"/>
  <c r="J2294" i="7"/>
  <c r="J2310" i="7"/>
  <c r="J2326" i="7"/>
  <c r="J2342" i="7"/>
  <c r="J2358" i="7"/>
  <c r="J2374" i="7"/>
  <c r="J2390" i="7"/>
  <c r="J2406" i="7"/>
  <c r="J2422" i="7"/>
  <c r="J2438" i="7"/>
  <c r="J2454" i="7"/>
  <c r="J2470" i="7"/>
  <c r="J2486" i="7"/>
  <c r="J2502" i="7"/>
  <c r="J2518" i="7"/>
  <c r="J624" i="7"/>
  <c r="J814" i="7"/>
  <c r="J942" i="7"/>
  <c r="J1070" i="7"/>
  <c r="J1157" i="7"/>
  <c r="J1221" i="7"/>
  <c r="J1264" i="7"/>
  <c r="J1290" i="7"/>
  <c r="J1313" i="7"/>
  <c r="J1331" i="7"/>
  <c r="J1349" i="7"/>
  <c r="J1367" i="7"/>
  <c r="J1383" i="7"/>
  <c r="J1399" i="7"/>
  <c r="J1415" i="7"/>
  <c r="J1431" i="7"/>
  <c r="J1447" i="7"/>
  <c r="J1463" i="7"/>
  <c r="J1479" i="7"/>
  <c r="J1495" i="7"/>
  <c r="J1511" i="7"/>
  <c r="J1527" i="7"/>
  <c r="J1543" i="7"/>
  <c r="J1559" i="7"/>
  <c r="J1575" i="7"/>
  <c r="J1591" i="7"/>
  <c r="J1607" i="7"/>
  <c r="J1623" i="7"/>
  <c r="J1639" i="7"/>
  <c r="J1655" i="7"/>
  <c r="J1671" i="7"/>
  <c r="J1687" i="7"/>
  <c r="J1703" i="7"/>
  <c r="J1719" i="7"/>
  <c r="J1735" i="7"/>
  <c r="J1751" i="7"/>
  <c r="J1767" i="7"/>
  <c r="J1783" i="7"/>
  <c r="J1799" i="7"/>
  <c r="J1815" i="7"/>
  <c r="J1831" i="7"/>
  <c r="J1847" i="7"/>
  <c r="J1863" i="7"/>
  <c r="J1879" i="7"/>
  <c r="J1895" i="7"/>
  <c r="J1911" i="7"/>
  <c r="J1927" i="7"/>
  <c r="J1943" i="7"/>
  <c r="J1959" i="7"/>
  <c r="J1975" i="7"/>
  <c r="J1991" i="7"/>
  <c r="J2007" i="7"/>
  <c r="J2023" i="7"/>
  <c r="J2039" i="7"/>
  <c r="J2055" i="7"/>
  <c r="J2071" i="7"/>
  <c r="J2087" i="7"/>
  <c r="J2103" i="7"/>
  <c r="J2119" i="7"/>
  <c r="J2135" i="7"/>
  <c r="J2151" i="7"/>
  <c r="J2167" i="7"/>
  <c r="J2183" i="7"/>
  <c r="J2199" i="7"/>
  <c r="J2215" i="7"/>
  <c r="J2231" i="7"/>
  <c r="J2247" i="7"/>
  <c r="J2263" i="7"/>
  <c r="J2279" i="7"/>
  <c r="J2295" i="7"/>
  <c r="J2311" i="7"/>
  <c r="J2327" i="7"/>
  <c r="J2343" i="7"/>
  <c r="J2359" i="7"/>
  <c r="J2375" i="7"/>
  <c r="J2391" i="7"/>
  <c r="J640" i="7"/>
  <c r="J816" i="7"/>
  <c r="J944" i="7"/>
  <c r="J1072" i="7"/>
  <c r="J1166" i="7"/>
  <c r="J1225" i="7"/>
  <c r="J1265" i="7"/>
  <c r="J1291" i="7"/>
  <c r="J1314" i="7"/>
  <c r="J1332" i="7"/>
  <c r="J1350" i="7"/>
  <c r="J1368" i="7"/>
  <c r="J1384" i="7"/>
  <c r="J1400" i="7"/>
  <c r="J1416" i="7"/>
  <c r="J1432" i="7"/>
  <c r="J1448" i="7"/>
  <c r="J1464" i="7"/>
  <c r="J1480" i="7"/>
  <c r="J1496" i="7"/>
  <c r="J1512" i="7"/>
  <c r="J1528" i="7"/>
  <c r="J1544" i="7"/>
  <c r="J1560" i="7"/>
  <c r="J1576" i="7"/>
  <c r="J1592" i="7"/>
  <c r="J1608" i="7"/>
  <c r="J1624" i="7"/>
  <c r="J1640" i="7"/>
  <c r="J1656" i="7"/>
  <c r="J1672" i="7"/>
  <c r="J1688" i="7"/>
  <c r="J1704" i="7"/>
  <c r="J1720" i="7"/>
  <c r="J1736" i="7"/>
  <c r="J1752" i="7"/>
  <c r="J1768" i="7"/>
  <c r="J1784" i="7"/>
  <c r="J1800" i="7"/>
  <c r="J1816" i="7"/>
  <c r="J1832" i="7"/>
  <c r="J1848" i="7"/>
  <c r="J1864" i="7"/>
  <c r="J1880" i="7"/>
  <c r="J1896" i="7"/>
  <c r="J1912" i="7"/>
  <c r="J1928" i="7"/>
  <c r="J1944" i="7"/>
  <c r="J1960" i="7"/>
  <c r="J1976" i="7"/>
  <c r="J1992" i="7"/>
  <c r="J2008" i="7"/>
  <c r="J2024" i="7"/>
  <c r="J2040" i="7"/>
  <c r="J2056" i="7"/>
  <c r="J2072" i="7"/>
  <c r="J2088" i="7"/>
  <c r="J2104" i="7"/>
  <c r="J2120" i="7"/>
  <c r="J2136" i="7"/>
  <c r="J2152" i="7"/>
  <c r="J2168" i="7"/>
  <c r="J2184" i="7"/>
  <c r="J2200" i="7"/>
  <c r="J2216" i="7"/>
  <c r="J2232" i="7"/>
  <c r="J2248" i="7"/>
  <c r="J2264" i="7"/>
  <c r="J2280" i="7"/>
  <c r="J2296" i="7"/>
  <c r="J2312" i="7"/>
  <c r="J2328" i="7"/>
  <c r="J2344" i="7"/>
  <c r="J2360" i="7"/>
  <c r="J2376" i="7"/>
  <c r="J2392" i="7"/>
  <c r="J2408" i="7"/>
  <c r="J2424" i="7"/>
  <c r="J2440" i="7"/>
  <c r="J2456" i="7"/>
  <c r="J2472" i="7"/>
  <c r="J2488" i="7"/>
  <c r="J2504" i="7"/>
  <c r="J2520" i="7"/>
  <c r="J2536" i="7"/>
  <c r="J656" i="7"/>
  <c r="J830" i="7"/>
  <c r="J958" i="7"/>
  <c r="J1086" i="7"/>
  <c r="J1168" i="7"/>
  <c r="J1230" i="7"/>
  <c r="J1267" i="7"/>
  <c r="J1292" i="7"/>
  <c r="J1315" i="7"/>
  <c r="J1333" i="7"/>
  <c r="J1351" i="7"/>
  <c r="J1369" i="7"/>
  <c r="J1385" i="7"/>
  <c r="J1401" i="7"/>
  <c r="J1417" i="7"/>
  <c r="J1433" i="7"/>
  <c r="J1449" i="7"/>
  <c r="J1465" i="7"/>
  <c r="J1481" i="7"/>
  <c r="J1497" i="7"/>
  <c r="J1513" i="7"/>
  <c r="J1529" i="7"/>
  <c r="J1545" i="7"/>
  <c r="J1561" i="7"/>
  <c r="J1577" i="7"/>
  <c r="J1593" i="7"/>
  <c r="J1609" i="7"/>
  <c r="J1625" i="7"/>
  <c r="J1641" i="7"/>
  <c r="J1657" i="7"/>
  <c r="J1673" i="7"/>
  <c r="J1689" i="7"/>
  <c r="J1705" i="7"/>
  <c r="J1721" i="7"/>
  <c r="J1737" i="7"/>
  <c r="J1753" i="7"/>
  <c r="J1769" i="7"/>
  <c r="J1785" i="7"/>
  <c r="J1801" i="7"/>
  <c r="J1817" i="7"/>
  <c r="J1833" i="7"/>
  <c r="J1849" i="7"/>
  <c r="J1865" i="7"/>
  <c r="J1881" i="7"/>
  <c r="J1897" i="7"/>
  <c r="J1913" i="7"/>
  <c r="J1929" i="7"/>
  <c r="J1945" i="7"/>
  <c r="J1961" i="7"/>
  <c r="J1977" i="7"/>
  <c r="J1993" i="7"/>
  <c r="J2009" i="7"/>
  <c r="J2025" i="7"/>
  <c r="J2041" i="7"/>
  <c r="J2057" i="7"/>
  <c r="J2073" i="7"/>
  <c r="J2089" i="7"/>
  <c r="J2105" i="7"/>
  <c r="J2121" i="7"/>
  <c r="J2137" i="7"/>
  <c r="J2153" i="7"/>
  <c r="J2169" i="7"/>
  <c r="J2185" i="7"/>
  <c r="J2201" i="7"/>
  <c r="J2217" i="7"/>
  <c r="J2233" i="7"/>
  <c r="J2249" i="7"/>
  <c r="J2265" i="7"/>
  <c r="J2281" i="7"/>
  <c r="J2297" i="7"/>
  <c r="J672" i="7"/>
  <c r="J832" i="7"/>
  <c r="J960" i="7"/>
  <c r="J1088" i="7"/>
  <c r="J1171" i="7"/>
  <c r="J1232" i="7"/>
  <c r="J1268" i="7"/>
  <c r="J1294" i="7"/>
  <c r="J1316" i="7"/>
  <c r="J1334" i="7"/>
  <c r="J1353" i="7"/>
  <c r="J1370" i="7"/>
  <c r="J1386" i="7"/>
  <c r="J1402" i="7"/>
  <c r="J1418" i="7"/>
  <c r="J1434" i="7"/>
  <c r="J1450" i="7"/>
  <c r="J1466" i="7"/>
  <c r="J1482" i="7"/>
  <c r="J1498" i="7"/>
  <c r="J1514" i="7"/>
  <c r="J1530" i="7"/>
  <c r="J1546" i="7"/>
  <c r="J1562" i="7"/>
  <c r="J1578" i="7"/>
  <c r="J1594" i="7"/>
  <c r="J1610" i="7"/>
  <c r="J1626" i="7"/>
  <c r="J1642" i="7"/>
  <c r="J1658" i="7"/>
  <c r="J1674" i="7"/>
  <c r="J1690" i="7"/>
  <c r="J1706" i="7"/>
  <c r="J1722" i="7"/>
  <c r="J1738" i="7"/>
  <c r="J1754" i="7"/>
  <c r="J1770" i="7"/>
  <c r="J1786" i="7"/>
  <c r="J1802" i="7"/>
  <c r="J1818" i="7"/>
  <c r="J1834" i="7"/>
  <c r="J1850" i="7"/>
  <c r="J1866" i="7"/>
  <c r="J1882" i="7"/>
  <c r="J1898" i="7"/>
  <c r="J1914" i="7"/>
  <c r="J1930" i="7"/>
  <c r="J1946" i="7"/>
  <c r="J1962" i="7"/>
  <c r="J1978" i="7"/>
  <c r="J1994" i="7"/>
  <c r="J2010" i="7"/>
  <c r="J2026" i="7"/>
  <c r="J2042" i="7"/>
  <c r="J2058" i="7"/>
  <c r="J2074" i="7"/>
  <c r="J2090" i="7"/>
  <c r="J2106" i="7"/>
  <c r="J2122" i="7"/>
  <c r="J2138" i="7"/>
  <c r="J2154" i="7"/>
  <c r="J2170" i="7"/>
  <c r="J2186" i="7"/>
  <c r="J2202" i="7"/>
  <c r="J2218" i="7"/>
  <c r="J2234" i="7"/>
  <c r="J2250" i="7"/>
  <c r="J2266" i="7"/>
  <c r="J2282" i="7"/>
  <c r="J2298" i="7"/>
  <c r="J2314" i="7"/>
  <c r="J2330" i="7"/>
  <c r="J2346" i="7"/>
  <c r="J2362" i="7"/>
  <c r="J2378" i="7"/>
  <c r="J2394" i="7"/>
  <c r="J2410" i="7"/>
  <c r="J2426" i="7"/>
  <c r="J2442" i="7"/>
  <c r="J688" i="7"/>
  <c r="J846" i="7"/>
  <c r="J974" i="7"/>
  <c r="J1102" i="7"/>
  <c r="J1173" i="7"/>
  <c r="J1235" i="7"/>
  <c r="J1269" i="7"/>
  <c r="J1296" i="7"/>
  <c r="J1317" i="7"/>
  <c r="J1335" i="7"/>
  <c r="J1354" i="7"/>
  <c r="J1371" i="7"/>
  <c r="J1387" i="7"/>
  <c r="J1403" i="7"/>
  <c r="J1419" i="7"/>
  <c r="J1435" i="7"/>
  <c r="J1451" i="7"/>
  <c r="J1467" i="7"/>
  <c r="J1483" i="7"/>
  <c r="J1499" i="7"/>
  <c r="J1515" i="7"/>
  <c r="J1531" i="7"/>
  <c r="J1547" i="7"/>
  <c r="J1563" i="7"/>
  <c r="J1579" i="7"/>
  <c r="J1595" i="7"/>
  <c r="J1611" i="7"/>
  <c r="J1627" i="7"/>
  <c r="J1643" i="7"/>
  <c r="J1659" i="7"/>
  <c r="J1675" i="7"/>
  <c r="J1691" i="7"/>
  <c r="J1707" i="7"/>
  <c r="J1723" i="7"/>
  <c r="J1739" i="7"/>
  <c r="J1755" i="7"/>
  <c r="J1771" i="7"/>
  <c r="J1787" i="7"/>
  <c r="J1803" i="7"/>
  <c r="J1819" i="7"/>
  <c r="J1835" i="7"/>
  <c r="J1851" i="7"/>
  <c r="J1867" i="7"/>
  <c r="J1883" i="7"/>
  <c r="J1899" i="7"/>
  <c r="J1915" i="7"/>
  <c r="J1931" i="7"/>
  <c r="J1947" i="7"/>
  <c r="J1963" i="7"/>
  <c r="J1979" i="7"/>
  <c r="J1995" i="7"/>
  <c r="J2011" i="7"/>
  <c r="J2027" i="7"/>
  <c r="J2043" i="7"/>
  <c r="J2059" i="7"/>
  <c r="J2075" i="7"/>
  <c r="J2091" i="7"/>
  <c r="J2107" i="7"/>
  <c r="J2123" i="7"/>
  <c r="J2139" i="7"/>
  <c r="J2155" i="7"/>
  <c r="J2171" i="7"/>
  <c r="J2187" i="7"/>
  <c r="J2203" i="7"/>
  <c r="J2219" i="7"/>
  <c r="J2235" i="7"/>
  <c r="J2251" i="7"/>
  <c r="J2267" i="7"/>
  <c r="J2283" i="7"/>
  <c r="J2299" i="7"/>
  <c r="J2315" i="7"/>
  <c r="J2331" i="7"/>
  <c r="J2347" i="7"/>
  <c r="J2363" i="7"/>
  <c r="J2379" i="7"/>
  <c r="J2395" i="7"/>
  <c r="J2411" i="7"/>
  <c r="J2427" i="7"/>
  <c r="J2443" i="7"/>
  <c r="J2459" i="7"/>
  <c r="J2475" i="7"/>
  <c r="J2491" i="7"/>
  <c r="J2507" i="7"/>
  <c r="J2523" i="7"/>
  <c r="J2539" i="7"/>
  <c r="J704" i="7"/>
  <c r="J848" i="7"/>
  <c r="J976" i="7"/>
  <c r="J1104" i="7"/>
  <c r="J1182" i="7"/>
  <c r="J1236" i="7"/>
  <c r="J1271" i="7"/>
  <c r="J1297" i="7"/>
  <c r="J1318" i="7"/>
  <c r="J1337" i="7"/>
  <c r="J1355" i="7"/>
  <c r="J1372" i="7"/>
  <c r="J1388" i="7"/>
  <c r="J1404" i="7"/>
  <c r="J1420" i="7"/>
  <c r="J1436" i="7"/>
  <c r="J1452" i="7"/>
  <c r="J1468" i="7"/>
  <c r="J1484" i="7"/>
  <c r="J1500" i="7"/>
  <c r="J1516" i="7"/>
  <c r="J1532" i="7"/>
  <c r="J1548" i="7"/>
  <c r="J1564" i="7"/>
  <c r="J1580" i="7"/>
  <c r="J1596" i="7"/>
  <c r="J1612" i="7"/>
  <c r="J1628" i="7"/>
  <c r="J1644" i="7"/>
  <c r="J1660" i="7"/>
  <c r="J1676" i="7"/>
  <c r="J1692" i="7"/>
  <c r="J1708" i="7"/>
  <c r="J1724" i="7"/>
  <c r="J1740" i="7"/>
  <c r="J1756" i="7"/>
  <c r="J1772" i="7"/>
  <c r="J1788" i="7"/>
  <c r="J1804" i="7"/>
  <c r="J1820" i="7"/>
  <c r="J1836" i="7"/>
  <c r="J1852" i="7"/>
  <c r="J1868" i="7"/>
  <c r="J1884" i="7"/>
  <c r="J1900" i="7"/>
  <c r="J1916" i="7"/>
  <c r="J1932" i="7"/>
  <c r="J1948" i="7"/>
  <c r="J1964" i="7"/>
  <c r="J1980" i="7"/>
  <c r="J1996" i="7"/>
  <c r="J2012" i="7"/>
  <c r="J2028" i="7"/>
  <c r="J2044" i="7"/>
  <c r="J2060" i="7"/>
  <c r="J2076" i="7"/>
  <c r="J2092" i="7"/>
  <c r="J2108" i="7"/>
  <c r="J2124" i="7"/>
  <c r="J2140" i="7"/>
  <c r="J2156" i="7"/>
  <c r="J2172" i="7"/>
  <c r="J2188" i="7"/>
  <c r="J2204" i="7"/>
  <c r="J2220" i="7"/>
  <c r="J2236" i="7"/>
  <c r="J2252" i="7"/>
  <c r="J2268" i="7"/>
  <c r="J2284" i="7"/>
  <c r="J2300" i="7"/>
  <c r="J2316" i="7"/>
  <c r="J2332" i="7"/>
  <c r="J2348" i="7"/>
  <c r="J2364" i="7"/>
  <c r="J2380" i="7"/>
  <c r="J2396" i="7"/>
  <c r="J2412" i="7"/>
  <c r="J2428" i="7"/>
  <c r="J2444" i="7"/>
  <c r="J2460" i="7"/>
  <c r="J2476" i="7"/>
  <c r="J720" i="7"/>
  <c r="J862" i="7"/>
  <c r="J990" i="7"/>
  <c r="J1109" i="7"/>
  <c r="J1184" i="7"/>
  <c r="J1237" i="7"/>
  <c r="J1273" i="7"/>
  <c r="J1299" i="7"/>
  <c r="J1319" i="7"/>
  <c r="J1338" i="7"/>
  <c r="J1356" i="7"/>
  <c r="J1373" i="7"/>
  <c r="J1389" i="7"/>
  <c r="J1405" i="7"/>
  <c r="J1421" i="7"/>
  <c r="J1437" i="7"/>
  <c r="J1453" i="7"/>
  <c r="J1469" i="7"/>
  <c r="J1485" i="7"/>
  <c r="J1501" i="7"/>
  <c r="J1517" i="7"/>
  <c r="J1533" i="7"/>
  <c r="J1549" i="7"/>
  <c r="J1565" i="7"/>
  <c r="J1581" i="7"/>
  <c r="J1597" i="7"/>
  <c r="J1613" i="7"/>
  <c r="J1629" i="7"/>
  <c r="J1645" i="7"/>
  <c r="J1661" i="7"/>
  <c r="J1677" i="7"/>
  <c r="J1693" i="7"/>
  <c r="J1709" i="7"/>
  <c r="J1725" i="7"/>
  <c r="J1741" i="7"/>
  <c r="J1757" i="7"/>
  <c r="J1773" i="7"/>
  <c r="J1789" i="7"/>
  <c r="J1805" i="7"/>
  <c r="J1821" i="7"/>
  <c r="J1837" i="7"/>
  <c r="J1853" i="7"/>
  <c r="J1869" i="7"/>
  <c r="J1885" i="7"/>
  <c r="J1901" i="7"/>
  <c r="J1917" i="7"/>
  <c r="J1933" i="7"/>
  <c r="J1949" i="7"/>
  <c r="J1965" i="7"/>
  <c r="J1981" i="7"/>
  <c r="J1997" i="7"/>
  <c r="J2013" i="7"/>
  <c r="J2029" i="7"/>
  <c r="J2045" i="7"/>
  <c r="J2061" i="7"/>
  <c r="J2077" i="7"/>
  <c r="J2093" i="7"/>
  <c r="J2109" i="7"/>
  <c r="J2125" i="7"/>
  <c r="J2141" i="7"/>
  <c r="J2157" i="7"/>
  <c r="J2173" i="7"/>
  <c r="J2189" i="7"/>
  <c r="J2205" i="7"/>
  <c r="J2221" i="7"/>
  <c r="J2237" i="7"/>
  <c r="J2253" i="7"/>
  <c r="J2269" i="7"/>
  <c r="J2285" i="7"/>
  <c r="J2301" i="7"/>
  <c r="J2317" i="7"/>
  <c r="J2333" i="7"/>
  <c r="J2349" i="7"/>
  <c r="J2365" i="7"/>
  <c r="J2381" i="7"/>
  <c r="J2397" i="7"/>
  <c r="J2413" i="7"/>
  <c r="J2429" i="7"/>
  <c r="J736" i="7"/>
  <c r="J864" i="7"/>
  <c r="J992" i="7"/>
  <c r="J1118" i="7"/>
  <c r="J1187" i="7"/>
  <c r="J1241" i="7"/>
  <c r="J1274" i="7"/>
  <c r="J1300" i="7"/>
  <c r="J1321" i="7"/>
  <c r="J1339" i="7"/>
  <c r="J1357" i="7"/>
  <c r="J1374" i="7"/>
  <c r="J1390" i="7"/>
  <c r="J1406" i="7"/>
  <c r="J1422" i="7"/>
  <c r="J1438" i="7"/>
  <c r="J1454" i="7"/>
  <c r="J1470" i="7"/>
  <c r="J1486" i="7"/>
  <c r="J1502" i="7"/>
  <c r="J1518" i="7"/>
  <c r="J1534" i="7"/>
  <c r="J1550" i="7"/>
  <c r="J1566" i="7"/>
  <c r="J1582" i="7"/>
  <c r="J1598" i="7"/>
  <c r="J1614" i="7"/>
  <c r="J1630" i="7"/>
  <c r="J1646" i="7"/>
  <c r="J1662" i="7"/>
  <c r="J1678" i="7"/>
  <c r="J1694" i="7"/>
  <c r="J1710" i="7"/>
  <c r="J1726" i="7"/>
  <c r="J1742" i="7"/>
  <c r="J1758" i="7"/>
  <c r="J1774" i="7"/>
  <c r="J1790" i="7"/>
  <c r="J1806" i="7"/>
  <c r="J1822" i="7"/>
  <c r="J1838" i="7"/>
  <c r="J1854" i="7"/>
  <c r="J1870" i="7"/>
  <c r="J1886" i="7"/>
  <c r="J1902" i="7"/>
  <c r="J1918" i="7"/>
  <c r="J1934" i="7"/>
  <c r="J1950" i="7"/>
  <c r="J1966" i="7"/>
  <c r="J1982" i="7"/>
  <c r="J1998" i="7"/>
  <c r="J2014" i="7"/>
  <c r="J2030" i="7"/>
  <c r="J2046" i="7"/>
  <c r="J2062" i="7"/>
  <c r="J2078" i="7"/>
  <c r="J2094" i="7"/>
  <c r="J2110" i="7"/>
  <c r="J2126" i="7"/>
  <c r="J2142" i="7"/>
  <c r="J2158" i="7"/>
  <c r="J2174" i="7"/>
  <c r="J2190" i="7"/>
  <c r="J2206" i="7"/>
  <c r="J2222" i="7"/>
  <c r="J2238" i="7"/>
  <c r="J2254" i="7"/>
  <c r="J2270" i="7"/>
  <c r="J2286" i="7"/>
  <c r="J2302" i="7"/>
  <c r="J2318" i="7"/>
  <c r="J2334" i="7"/>
  <c r="J2350" i="7"/>
  <c r="J2366" i="7"/>
  <c r="J2382" i="7"/>
  <c r="J2398" i="7"/>
  <c r="J2414" i="7"/>
  <c r="J2430" i="7"/>
  <c r="J2446" i="7"/>
  <c r="J2462" i="7"/>
  <c r="J2478" i="7"/>
  <c r="J2494" i="7"/>
  <c r="J2510" i="7"/>
  <c r="J2526" i="7"/>
  <c r="J750" i="7"/>
  <c r="J878" i="7"/>
  <c r="J1006" i="7"/>
  <c r="J1120" i="7"/>
  <c r="J1189" i="7"/>
  <c r="J1246" i="7"/>
  <c r="J1278" i="7"/>
  <c r="J1301" i="7"/>
  <c r="J1322" i="7"/>
  <c r="J1340" i="7"/>
  <c r="J1358" i="7"/>
  <c r="J1375" i="7"/>
  <c r="J1391" i="7"/>
  <c r="J1407" i="7"/>
  <c r="J1423" i="7"/>
  <c r="J1439" i="7"/>
  <c r="J1455" i="7"/>
  <c r="J1471" i="7"/>
  <c r="J1487" i="7"/>
  <c r="J1503" i="7"/>
  <c r="J1519" i="7"/>
  <c r="J1535" i="7"/>
  <c r="J1551" i="7"/>
  <c r="J1567" i="7"/>
  <c r="J1583" i="7"/>
  <c r="J1599" i="7"/>
  <c r="J1615" i="7"/>
  <c r="J1631" i="7"/>
  <c r="J1647" i="7"/>
  <c r="J1663" i="7"/>
  <c r="J1679" i="7"/>
  <c r="J1695" i="7"/>
  <c r="J1711" i="7"/>
  <c r="J1727" i="7"/>
  <c r="J1743" i="7"/>
  <c r="J1759" i="7"/>
  <c r="J1775" i="7"/>
  <c r="J1791" i="7"/>
  <c r="J1807" i="7"/>
  <c r="J1823" i="7"/>
  <c r="J1839" i="7"/>
  <c r="J1855" i="7"/>
  <c r="J1871" i="7"/>
  <c r="J1887" i="7"/>
  <c r="J1903" i="7"/>
  <c r="J1919" i="7"/>
  <c r="J1935" i="7"/>
  <c r="J1951" i="7"/>
  <c r="J1967" i="7"/>
  <c r="J1983" i="7"/>
  <c r="J1999" i="7"/>
  <c r="J2015" i="7"/>
  <c r="J2031" i="7"/>
  <c r="J2047" i="7"/>
  <c r="J2063" i="7"/>
  <c r="J2079" i="7"/>
  <c r="J2095" i="7"/>
  <c r="J2111" i="7"/>
  <c r="J2127" i="7"/>
  <c r="J2143" i="7"/>
  <c r="J2159" i="7"/>
  <c r="J2175" i="7"/>
  <c r="J2191" i="7"/>
  <c r="J2207" i="7"/>
  <c r="J2223" i="7"/>
  <c r="J2239" i="7"/>
  <c r="J2255" i="7"/>
  <c r="J2271" i="7"/>
  <c r="J2287" i="7"/>
  <c r="J2303" i="7"/>
  <c r="J2319" i="7"/>
  <c r="J2335" i="7"/>
  <c r="J1618" i="7"/>
  <c r="J1874" i="7"/>
  <c r="J2130" i="7"/>
  <c r="J2257" i="7"/>
  <c r="J2329" i="7"/>
  <c r="J2385" i="7"/>
  <c r="J2425" i="7"/>
  <c r="J2455" i="7"/>
  <c r="J2481" i="7"/>
  <c r="J2505" i="7"/>
  <c r="J2528" i="7"/>
  <c r="J2547" i="7"/>
  <c r="J2563" i="7"/>
  <c r="J2579" i="7"/>
  <c r="J2595" i="7"/>
  <c r="J2611" i="7"/>
  <c r="J2627" i="7"/>
  <c r="J2643" i="7"/>
  <c r="J2659" i="7"/>
  <c r="J2675" i="7"/>
  <c r="J2691" i="7"/>
  <c r="J2707" i="7"/>
  <c r="J2723" i="7"/>
  <c r="J2739" i="7"/>
  <c r="J2755" i="7"/>
  <c r="J2771" i="7"/>
  <c r="J2787" i="7"/>
  <c r="J2803" i="7"/>
  <c r="J2819" i="7"/>
  <c r="J2835" i="7"/>
  <c r="J2851" i="7"/>
  <c r="J2867" i="7"/>
  <c r="J2883" i="7"/>
  <c r="J2899" i="7"/>
  <c r="J2915" i="7"/>
  <c r="J2931" i="7"/>
  <c r="J2947" i="7"/>
  <c r="J2963" i="7"/>
  <c r="J2979" i="7"/>
  <c r="J2995" i="7"/>
  <c r="J3011" i="7"/>
  <c r="J3027" i="7"/>
  <c r="J3043" i="7"/>
  <c r="J3059" i="7"/>
  <c r="J3075" i="7"/>
  <c r="J3091" i="7"/>
  <c r="J3107" i="7"/>
  <c r="J3123" i="7"/>
  <c r="J3139" i="7"/>
  <c r="J3155" i="7"/>
  <c r="J3171" i="7"/>
  <c r="J3187" i="7"/>
  <c r="J3203" i="7"/>
  <c r="J3219" i="7"/>
  <c r="J3235" i="7"/>
  <c r="J3251" i="7"/>
  <c r="J3267" i="7"/>
  <c r="J3283" i="7"/>
  <c r="J3299" i="7"/>
  <c r="J3315" i="7"/>
  <c r="J3331" i="7"/>
  <c r="J3347" i="7"/>
  <c r="J3363" i="7"/>
  <c r="J3379" i="7"/>
  <c r="J3395" i="7"/>
  <c r="J3411" i="7"/>
  <c r="J3427" i="7"/>
  <c r="J3443" i="7"/>
  <c r="J3459" i="7"/>
  <c r="J3475" i="7"/>
  <c r="J3491" i="7"/>
  <c r="J3507" i="7"/>
  <c r="J3523" i="7"/>
  <c r="J3539" i="7"/>
  <c r="J3555" i="7"/>
  <c r="J3571" i="7"/>
  <c r="J3587" i="7"/>
  <c r="J3603" i="7"/>
  <c r="J3619" i="7"/>
  <c r="J3635" i="7"/>
  <c r="J3651" i="7"/>
  <c r="J3667" i="7"/>
  <c r="J3683" i="7"/>
  <c r="J3699" i="7"/>
  <c r="J3715" i="7"/>
  <c r="J1634" i="7"/>
  <c r="J1890" i="7"/>
  <c r="J2146" i="7"/>
  <c r="J2258" i="7"/>
  <c r="J2337" i="7"/>
  <c r="J2386" i="7"/>
  <c r="J2431" i="7"/>
  <c r="J2457" i="7"/>
  <c r="J2482" i="7"/>
  <c r="J2506" i="7"/>
  <c r="J2529" i="7"/>
  <c r="J2548" i="7"/>
  <c r="J2564" i="7"/>
  <c r="J2580" i="7"/>
  <c r="J2596" i="7"/>
  <c r="J2612" i="7"/>
  <c r="J2628" i="7"/>
  <c r="J2644" i="7"/>
  <c r="J2660" i="7"/>
  <c r="J2676" i="7"/>
  <c r="J2692" i="7"/>
  <c r="J2708" i="7"/>
  <c r="J2724" i="7"/>
  <c r="J2740" i="7"/>
  <c r="J2756" i="7"/>
  <c r="J2772" i="7"/>
  <c r="J2788" i="7"/>
  <c r="J2804" i="7"/>
  <c r="J2820" i="7"/>
  <c r="J2836" i="7"/>
  <c r="J2852" i="7"/>
  <c r="J2868" i="7"/>
  <c r="J2884" i="7"/>
  <c r="J2900" i="7"/>
  <c r="J2916" i="7"/>
  <c r="J2932" i="7"/>
  <c r="J2948" i="7"/>
  <c r="J2964" i="7"/>
  <c r="J2980" i="7"/>
  <c r="J2996" i="7"/>
  <c r="J3012" i="7"/>
  <c r="J3028" i="7"/>
  <c r="J3044" i="7"/>
  <c r="J3060" i="7"/>
  <c r="J3076" i="7"/>
  <c r="J3092" i="7"/>
  <c r="J3108" i="7"/>
  <c r="J3124" i="7"/>
  <c r="J3140" i="7"/>
  <c r="J3156" i="7"/>
  <c r="J3172" i="7"/>
  <c r="J3188" i="7"/>
  <c r="J3204" i="7"/>
  <c r="J3220" i="7"/>
  <c r="J3236" i="7"/>
  <c r="J3252" i="7"/>
  <c r="J3268" i="7"/>
  <c r="J3284" i="7"/>
  <c r="J3300" i="7"/>
  <c r="J3316" i="7"/>
  <c r="J3332" i="7"/>
  <c r="J3348" i="7"/>
  <c r="J3364" i="7"/>
  <c r="J3380" i="7"/>
  <c r="J3396" i="7"/>
  <c r="J3412" i="7"/>
  <c r="J3428" i="7"/>
  <c r="J3444" i="7"/>
  <c r="J3460" i="7"/>
  <c r="J3476" i="7"/>
  <c r="J3492" i="7"/>
  <c r="J3508" i="7"/>
  <c r="J3524" i="7"/>
  <c r="J3540" i="7"/>
  <c r="J3556" i="7"/>
  <c r="J3572" i="7"/>
  <c r="J3588" i="7"/>
  <c r="J3604" i="7"/>
  <c r="J3620" i="7"/>
  <c r="J3636" i="7"/>
  <c r="J3652" i="7"/>
  <c r="J3668" i="7"/>
  <c r="J3684" i="7"/>
  <c r="J1650" i="7"/>
  <c r="J1906" i="7"/>
  <c r="J2161" i="7"/>
  <c r="J2261" i="7"/>
  <c r="J2338" i="7"/>
  <c r="J2389" i="7"/>
  <c r="J2432" i="7"/>
  <c r="J2458" i="7"/>
  <c r="J2484" i="7"/>
  <c r="J2508" i="7"/>
  <c r="J2530" i="7"/>
  <c r="J2549" i="7"/>
  <c r="J2565" i="7"/>
  <c r="J2581" i="7"/>
  <c r="J2597" i="7"/>
  <c r="J2613" i="7"/>
  <c r="J2629" i="7"/>
  <c r="J2645" i="7"/>
  <c r="J2661" i="7"/>
  <c r="J2677" i="7"/>
  <c r="J2693" i="7"/>
  <c r="J2709" i="7"/>
  <c r="J2725" i="7"/>
  <c r="J2741" i="7"/>
  <c r="J2757" i="7"/>
  <c r="J2773" i="7"/>
  <c r="J2789" i="7"/>
  <c r="J2805" i="7"/>
  <c r="J2821" i="7"/>
  <c r="J2837" i="7"/>
  <c r="J2853" i="7"/>
  <c r="J2869" i="7"/>
  <c r="J2885" i="7"/>
  <c r="J2901" i="7"/>
  <c r="J2917" i="7"/>
  <c r="J2933" i="7"/>
  <c r="J2949" i="7"/>
  <c r="J2965" i="7"/>
  <c r="J2981" i="7"/>
  <c r="J2997" i="7"/>
  <c r="J3013" i="7"/>
  <c r="J3029" i="7"/>
  <c r="J3045" i="7"/>
  <c r="J3061" i="7"/>
  <c r="J3077" i="7"/>
  <c r="J3093" i="7"/>
  <c r="J3109" i="7"/>
  <c r="J3125" i="7"/>
  <c r="J3141" i="7"/>
  <c r="J3157" i="7"/>
  <c r="J3173" i="7"/>
  <c r="J3189" i="7"/>
  <c r="J3205" i="7"/>
  <c r="J3221" i="7"/>
  <c r="J3237" i="7"/>
  <c r="J3253" i="7"/>
  <c r="J3269" i="7"/>
  <c r="J3285" i="7"/>
  <c r="J3301" i="7"/>
  <c r="J3317" i="7"/>
  <c r="J3333" i="7"/>
  <c r="J3349" i="7"/>
  <c r="J3365" i="7"/>
  <c r="J3381" i="7"/>
  <c r="J3397" i="7"/>
  <c r="J3413" i="7"/>
  <c r="J3429" i="7"/>
  <c r="J3445" i="7"/>
  <c r="J3461" i="7"/>
  <c r="J3477" i="7"/>
  <c r="J3493" i="7"/>
  <c r="J3509" i="7"/>
  <c r="J3525" i="7"/>
  <c r="J3541" i="7"/>
  <c r="J3557" i="7"/>
  <c r="J3573" i="7"/>
  <c r="J3589" i="7"/>
  <c r="J3605" i="7"/>
  <c r="J3621" i="7"/>
  <c r="J3637" i="7"/>
  <c r="J3653" i="7"/>
  <c r="J3669" i="7"/>
  <c r="J1666" i="7"/>
  <c r="J1922" i="7"/>
  <c r="J2162" i="7"/>
  <c r="J2273" i="7"/>
  <c r="J2341" i="7"/>
  <c r="J2393" i="7"/>
  <c r="J2433" i="7"/>
  <c r="J2461" i="7"/>
  <c r="J2485" i="7"/>
  <c r="J2509" i="7"/>
  <c r="J2532" i="7"/>
  <c r="J2550" i="7"/>
  <c r="J2566" i="7"/>
  <c r="J2582" i="7"/>
  <c r="J2598" i="7"/>
  <c r="J2614" i="7"/>
  <c r="J2630" i="7"/>
  <c r="J2646" i="7"/>
  <c r="J2662" i="7"/>
  <c r="J2678" i="7"/>
  <c r="J2694" i="7"/>
  <c r="J2710" i="7"/>
  <c r="J2726" i="7"/>
  <c r="J2742" i="7"/>
  <c r="J2758" i="7"/>
  <c r="J2774" i="7"/>
  <c r="J2790" i="7"/>
  <c r="J2806" i="7"/>
  <c r="J2822" i="7"/>
  <c r="J2838" i="7"/>
  <c r="J2854" i="7"/>
  <c r="J2870" i="7"/>
  <c r="J2886" i="7"/>
  <c r="J2902" i="7"/>
  <c r="J2918" i="7"/>
  <c r="J2934" i="7"/>
  <c r="J2950" i="7"/>
  <c r="J2966" i="7"/>
  <c r="J2982" i="7"/>
  <c r="J2998" i="7"/>
  <c r="J3014" i="7"/>
  <c r="J3030" i="7"/>
  <c r="J3046" i="7"/>
  <c r="J3062" i="7"/>
  <c r="J3078" i="7"/>
  <c r="J3094" i="7"/>
  <c r="J3110" i="7"/>
  <c r="J3126" i="7"/>
  <c r="J3142" i="7"/>
  <c r="J3158" i="7"/>
  <c r="J3174" i="7"/>
  <c r="J3190" i="7"/>
  <c r="J3206" i="7"/>
  <c r="J3222" i="7"/>
  <c r="J3238" i="7"/>
  <c r="J3254" i="7"/>
  <c r="J3270" i="7"/>
  <c r="J3286" i="7"/>
  <c r="J3302" i="7"/>
  <c r="J3318" i="7"/>
  <c r="J3334" i="7"/>
  <c r="J3350" i="7"/>
  <c r="J3366" i="7"/>
  <c r="J3382" i="7"/>
  <c r="J3398" i="7"/>
  <c r="J3414" i="7"/>
  <c r="J3430" i="7"/>
  <c r="J3446" i="7"/>
  <c r="J3462" i="7"/>
  <c r="J3478" i="7"/>
  <c r="J3494" i="7"/>
  <c r="J3510" i="7"/>
  <c r="J3526" i="7"/>
  <c r="J3542" i="7"/>
  <c r="J3558" i="7"/>
  <c r="J3574" i="7"/>
  <c r="J3590" i="7"/>
  <c r="J3606" i="7"/>
  <c r="J3622" i="7"/>
  <c r="J3638" i="7"/>
  <c r="J3654" i="7"/>
  <c r="J3670" i="7"/>
  <c r="J3686" i="7"/>
  <c r="J1682" i="7"/>
  <c r="J1938" i="7"/>
  <c r="J2177" i="7"/>
  <c r="J2274" i="7"/>
  <c r="J2345" i="7"/>
  <c r="J2399" i="7"/>
  <c r="J2434" i="7"/>
  <c r="J2463" i="7"/>
  <c r="J2487" i="7"/>
  <c r="J2511" i="7"/>
  <c r="J2533" i="7"/>
  <c r="J2551" i="7"/>
  <c r="J2567" i="7"/>
  <c r="J2583" i="7"/>
  <c r="J2599" i="7"/>
  <c r="J2615" i="7"/>
  <c r="J2631" i="7"/>
  <c r="J2647" i="7"/>
  <c r="J2663" i="7"/>
  <c r="J2679" i="7"/>
  <c r="J2695" i="7"/>
  <c r="J2711" i="7"/>
  <c r="J2727" i="7"/>
  <c r="J2743" i="7"/>
  <c r="J2759" i="7"/>
  <c r="J2775" i="7"/>
  <c r="J2791" i="7"/>
  <c r="J2807" i="7"/>
  <c r="J2823" i="7"/>
  <c r="J2839" i="7"/>
  <c r="J2855" i="7"/>
  <c r="J2871" i="7"/>
  <c r="J2887" i="7"/>
  <c r="J2903" i="7"/>
  <c r="J2919" i="7"/>
  <c r="J2935" i="7"/>
  <c r="J2951" i="7"/>
  <c r="J2967" i="7"/>
  <c r="J2983" i="7"/>
  <c r="J2999" i="7"/>
  <c r="J3015" i="7"/>
  <c r="J3031" i="7"/>
  <c r="J3047" i="7"/>
  <c r="J3063" i="7"/>
  <c r="J3079" i="7"/>
  <c r="J3095" i="7"/>
  <c r="J3111" i="7"/>
  <c r="J3127" i="7"/>
  <c r="J3143" i="7"/>
  <c r="J3159" i="7"/>
  <c r="J3175" i="7"/>
  <c r="J3191" i="7"/>
  <c r="J3207" i="7"/>
  <c r="J3223" i="7"/>
  <c r="J3239" i="7"/>
  <c r="J3255" i="7"/>
  <c r="J3271" i="7"/>
  <c r="J3287" i="7"/>
  <c r="J3303" i="7"/>
  <c r="J3319" i="7"/>
  <c r="J3335" i="7"/>
  <c r="J3351" i="7"/>
  <c r="J3367" i="7"/>
  <c r="J3383" i="7"/>
  <c r="J3399" i="7"/>
  <c r="J3415" i="7"/>
  <c r="J3431" i="7"/>
  <c r="J3447" i="7"/>
  <c r="J3463" i="7"/>
  <c r="J3479" i="7"/>
  <c r="J3495" i="7"/>
  <c r="J3511" i="7"/>
  <c r="J3527" i="7"/>
  <c r="J3543" i="7"/>
  <c r="J3559" i="7"/>
  <c r="J3575" i="7"/>
  <c r="J3591" i="7"/>
  <c r="J3607" i="7"/>
  <c r="J3623" i="7"/>
  <c r="J3639" i="7"/>
  <c r="J3655" i="7"/>
  <c r="J3671" i="7"/>
  <c r="J3687" i="7"/>
  <c r="J3703" i="7"/>
  <c r="J3719" i="7"/>
  <c r="J1698" i="7"/>
  <c r="J1954" i="7"/>
  <c r="J2178" i="7"/>
  <c r="J2277" i="7"/>
  <c r="J2351" i="7"/>
  <c r="J2401" i="7"/>
  <c r="J2436" i="7"/>
  <c r="J2464" i="7"/>
  <c r="J2489" i="7"/>
  <c r="J2512" i="7"/>
  <c r="J2534" i="7"/>
  <c r="J2552" i="7"/>
  <c r="J2568" i="7"/>
  <c r="J2584" i="7"/>
  <c r="J2600" i="7"/>
  <c r="J2616" i="7"/>
  <c r="J2632" i="7"/>
  <c r="J2648" i="7"/>
  <c r="J2664" i="7"/>
  <c r="J2680" i="7"/>
  <c r="J2696" i="7"/>
  <c r="J2712" i="7"/>
  <c r="J2728" i="7"/>
  <c r="J2744" i="7"/>
  <c r="J2760" i="7"/>
  <c r="J2776" i="7"/>
  <c r="J2792" i="7"/>
  <c r="J2808" i="7"/>
  <c r="J2824" i="7"/>
  <c r="J2840" i="7"/>
  <c r="J2856" i="7"/>
  <c r="J2872" i="7"/>
  <c r="J2888" i="7"/>
  <c r="J2904" i="7"/>
  <c r="J2920" i="7"/>
  <c r="J2936" i="7"/>
  <c r="J2952" i="7"/>
  <c r="J2968" i="7"/>
  <c r="J2984" i="7"/>
  <c r="J3000" i="7"/>
  <c r="J3016" i="7"/>
  <c r="J3032" i="7"/>
  <c r="J3048" i="7"/>
  <c r="J3064" i="7"/>
  <c r="J3080" i="7"/>
  <c r="J3096" i="7"/>
  <c r="J3112" i="7"/>
  <c r="J3128" i="7"/>
  <c r="J3144" i="7"/>
  <c r="J3160" i="7"/>
  <c r="J3176" i="7"/>
  <c r="J3192" i="7"/>
  <c r="J3208" i="7"/>
  <c r="J3224" i="7"/>
  <c r="J3240" i="7"/>
  <c r="J3256" i="7"/>
  <c r="J3272" i="7"/>
  <c r="J3288" i="7"/>
  <c r="J3304" i="7"/>
  <c r="J3320" i="7"/>
  <c r="J3336" i="7"/>
  <c r="J3352" i="7"/>
  <c r="J3368" i="7"/>
  <c r="J3384" i="7"/>
  <c r="J3400" i="7"/>
  <c r="J3416" i="7"/>
  <c r="J3432" i="7"/>
  <c r="J3448" i="7"/>
  <c r="J3464" i="7"/>
  <c r="J3480" i="7"/>
  <c r="J3496" i="7"/>
  <c r="J3512" i="7"/>
  <c r="J3528" i="7"/>
  <c r="J3544" i="7"/>
  <c r="J3560" i="7"/>
  <c r="J3576" i="7"/>
  <c r="J3592" i="7"/>
  <c r="J3608" i="7"/>
  <c r="J3624" i="7"/>
  <c r="J3640" i="7"/>
  <c r="J3656" i="7"/>
  <c r="J3672" i="7"/>
  <c r="J3688" i="7"/>
  <c r="J1714" i="7"/>
  <c r="J1970" i="7"/>
  <c r="J2193" i="7"/>
  <c r="J2289" i="7"/>
  <c r="J2353" i="7"/>
  <c r="J2402" i="7"/>
  <c r="J2437" i="7"/>
  <c r="J2465" i="7"/>
  <c r="J2490" i="7"/>
  <c r="J2513" i="7"/>
  <c r="J2535" i="7"/>
  <c r="J2553" i="7"/>
  <c r="J2569" i="7"/>
  <c r="J2585" i="7"/>
  <c r="J2601" i="7"/>
  <c r="J2617" i="7"/>
  <c r="J2633" i="7"/>
  <c r="J2649" i="7"/>
  <c r="J2665" i="7"/>
  <c r="J2681" i="7"/>
  <c r="J2697" i="7"/>
  <c r="J2713" i="7"/>
  <c r="J2729" i="7"/>
  <c r="J2745" i="7"/>
  <c r="J2761" i="7"/>
  <c r="J2777" i="7"/>
  <c r="J2793" i="7"/>
  <c r="J2809" i="7"/>
  <c r="J2825" i="7"/>
  <c r="J2841" i="7"/>
  <c r="J2857" i="7"/>
  <c r="J2873" i="7"/>
  <c r="J2889" i="7"/>
  <c r="J2905" i="7"/>
  <c r="J2921" i="7"/>
  <c r="J2937" i="7"/>
  <c r="J2953" i="7"/>
  <c r="J2969" i="7"/>
  <c r="J2985" i="7"/>
  <c r="J3001" i="7"/>
  <c r="J3017" i="7"/>
  <c r="J3033" i="7"/>
  <c r="J3049" i="7"/>
  <c r="J3065" i="7"/>
  <c r="J3081" i="7"/>
  <c r="J3097" i="7"/>
  <c r="J3113" i="7"/>
  <c r="J3129" i="7"/>
  <c r="J3145" i="7"/>
  <c r="J3161" i="7"/>
  <c r="J3177" i="7"/>
  <c r="J3193" i="7"/>
  <c r="J3209" i="7"/>
  <c r="J3225" i="7"/>
  <c r="J3241" i="7"/>
  <c r="J3257" i="7"/>
  <c r="J3273" i="7"/>
  <c r="J3289" i="7"/>
  <c r="J3305" i="7"/>
  <c r="J3321" i="7"/>
  <c r="J3337" i="7"/>
  <c r="J3353" i="7"/>
  <c r="J3369" i="7"/>
  <c r="J3385" i="7"/>
  <c r="J3401" i="7"/>
  <c r="J3417" i="7"/>
  <c r="J3433" i="7"/>
  <c r="J3449" i="7"/>
  <c r="J3465" i="7"/>
  <c r="J3481" i="7"/>
  <c r="J3497" i="7"/>
  <c r="J3513" i="7"/>
  <c r="J3529" i="7"/>
  <c r="J3545" i="7"/>
  <c r="J3561" i="7"/>
  <c r="J3577" i="7"/>
  <c r="J3593" i="7"/>
  <c r="J3609" i="7"/>
  <c r="J3625" i="7"/>
  <c r="J3641" i="7"/>
  <c r="J3657" i="7"/>
  <c r="J3673" i="7"/>
  <c r="J3689" i="7"/>
  <c r="J3705" i="7"/>
  <c r="J1730" i="7"/>
  <c r="J1986" i="7"/>
  <c r="J2194" i="7"/>
  <c r="J2290" i="7"/>
  <c r="J2354" i="7"/>
  <c r="J2405" i="7"/>
  <c r="J2439" i="7"/>
  <c r="J2466" i="7"/>
  <c r="J2492" i="7"/>
  <c r="J2514" i="7"/>
  <c r="J2537" i="7"/>
  <c r="J2554" i="7"/>
  <c r="J2570" i="7"/>
  <c r="J2586" i="7"/>
  <c r="J2602" i="7"/>
  <c r="J2618" i="7"/>
  <c r="J2634" i="7"/>
  <c r="J2650" i="7"/>
  <c r="J2666" i="7"/>
  <c r="J2682" i="7"/>
  <c r="J2698" i="7"/>
  <c r="J2714" i="7"/>
  <c r="J2730" i="7"/>
  <c r="J2746" i="7"/>
  <c r="J2762" i="7"/>
  <c r="J2778" i="7"/>
  <c r="J2794" i="7"/>
  <c r="J2810" i="7"/>
  <c r="J2826" i="7"/>
  <c r="J2842" i="7"/>
  <c r="J2858" i="7"/>
  <c r="J2874" i="7"/>
  <c r="J2890" i="7"/>
  <c r="J2906" i="7"/>
  <c r="J2922" i="7"/>
  <c r="J2938" i="7"/>
  <c r="J2954" i="7"/>
  <c r="J2970" i="7"/>
  <c r="J2986" i="7"/>
  <c r="J3002" i="7"/>
  <c r="J3018" i="7"/>
  <c r="J3034" i="7"/>
  <c r="J3050" i="7"/>
  <c r="J3066" i="7"/>
  <c r="J3082" i="7"/>
  <c r="J3098" i="7"/>
  <c r="J3114" i="7"/>
  <c r="J3130" i="7"/>
  <c r="J3146" i="7"/>
  <c r="J3162" i="7"/>
  <c r="J3178" i="7"/>
  <c r="J3194" i="7"/>
  <c r="J3210" i="7"/>
  <c r="J3226" i="7"/>
  <c r="J3242" i="7"/>
  <c r="J3258" i="7"/>
  <c r="J3274" i="7"/>
  <c r="J3290" i="7"/>
  <c r="J3306" i="7"/>
  <c r="J3322" i="7"/>
  <c r="J3338" i="7"/>
  <c r="J3354" i="7"/>
  <c r="J3370" i="7"/>
  <c r="J3386" i="7"/>
  <c r="J3402" i="7"/>
  <c r="J3418" i="7"/>
  <c r="J3434" i="7"/>
  <c r="J3450" i="7"/>
  <c r="J3466" i="7"/>
  <c r="J3482" i="7"/>
  <c r="J3498" i="7"/>
  <c r="J3514" i="7"/>
  <c r="J3530" i="7"/>
  <c r="J3546" i="7"/>
  <c r="J3562" i="7"/>
  <c r="J3578" i="7"/>
  <c r="J3594" i="7"/>
  <c r="J3610" i="7"/>
  <c r="J3626" i="7"/>
  <c r="J3642" i="7"/>
  <c r="J3658" i="7"/>
  <c r="J3674" i="7"/>
  <c r="J3690" i="7"/>
  <c r="J3706" i="7"/>
  <c r="J1746" i="7"/>
  <c r="J2002" i="7"/>
  <c r="J2209" i="7"/>
  <c r="J2293" i="7"/>
  <c r="J2357" i="7"/>
  <c r="J2407" i="7"/>
  <c r="J2441" i="7"/>
  <c r="J2468" i="7"/>
  <c r="J2493" i="7"/>
  <c r="J2516" i="7"/>
  <c r="J2538" i="7"/>
  <c r="J2555" i="7"/>
  <c r="J2571" i="7"/>
  <c r="J2587" i="7"/>
  <c r="J2603" i="7"/>
  <c r="J2619" i="7"/>
  <c r="J2635" i="7"/>
  <c r="J2651" i="7"/>
  <c r="J2667" i="7"/>
  <c r="J2683" i="7"/>
  <c r="J2699" i="7"/>
  <c r="J2715" i="7"/>
  <c r="J2731" i="7"/>
  <c r="J2747" i="7"/>
  <c r="J2763" i="7"/>
  <c r="J2779" i="7"/>
  <c r="J2795" i="7"/>
  <c r="J2811" i="7"/>
  <c r="J2827" i="7"/>
  <c r="J2843" i="7"/>
  <c r="J2859" i="7"/>
  <c r="J2875" i="7"/>
  <c r="J2891" i="7"/>
  <c r="J2907" i="7"/>
  <c r="J2923" i="7"/>
  <c r="J2939" i="7"/>
  <c r="J2955" i="7"/>
  <c r="J2971" i="7"/>
  <c r="J2987" i="7"/>
  <c r="J3003" i="7"/>
  <c r="J3019" i="7"/>
  <c r="J3035" i="7"/>
  <c r="J3051" i="7"/>
  <c r="J3067" i="7"/>
  <c r="J3083" i="7"/>
  <c r="J3099" i="7"/>
  <c r="J3115" i="7"/>
  <c r="J3131" i="7"/>
  <c r="J3147" i="7"/>
  <c r="J3163" i="7"/>
  <c r="J3179" i="7"/>
  <c r="J3195" i="7"/>
  <c r="J3211" i="7"/>
  <c r="J3227" i="7"/>
  <c r="J3243" i="7"/>
  <c r="J3259" i="7"/>
  <c r="J3275" i="7"/>
  <c r="J3291" i="7"/>
  <c r="J3307" i="7"/>
  <c r="J3323" i="7"/>
  <c r="J3339" i="7"/>
  <c r="J3355" i="7"/>
  <c r="J3371" i="7"/>
  <c r="J3387" i="7"/>
  <c r="J3403" i="7"/>
  <c r="J3419" i="7"/>
  <c r="J3435" i="7"/>
  <c r="J3451" i="7"/>
  <c r="J3467" i="7"/>
  <c r="J3483" i="7"/>
  <c r="J3499" i="7"/>
  <c r="J3515" i="7"/>
  <c r="J3531" i="7"/>
  <c r="J3547" i="7"/>
  <c r="J3563" i="7"/>
  <c r="J3579" i="7"/>
  <c r="J3595" i="7"/>
  <c r="J3611" i="7"/>
  <c r="J3627" i="7"/>
  <c r="J3643" i="7"/>
  <c r="J3659" i="7"/>
  <c r="J3675" i="7"/>
  <c r="J3691" i="7"/>
  <c r="J3707" i="7"/>
  <c r="J1762" i="7"/>
  <c r="J2018" i="7"/>
  <c r="J2210" i="7"/>
  <c r="J2305" i="7"/>
  <c r="J2361" i="7"/>
  <c r="J2409" i="7"/>
  <c r="J2445" i="7"/>
  <c r="J2469" i="7"/>
  <c r="J2495" i="7"/>
  <c r="J2517" i="7"/>
  <c r="J2540" i="7"/>
  <c r="J2556" i="7"/>
  <c r="J2572" i="7"/>
  <c r="J2588" i="7"/>
  <c r="J2604" i="7"/>
  <c r="J2620" i="7"/>
  <c r="J2636" i="7"/>
  <c r="J2652" i="7"/>
  <c r="J2668" i="7"/>
  <c r="J2684" i="7"/>
  <c r="J2700" i="7"/>
  <c r="J2716" i="7"/>
  <c r="J2732" i="7"/>
  <c r="J2748" i="7"/>
  <c r="J2764" i="7"/>
  <c r="J2780" i="7"/>
  <c r="J2796" i="7"/>
  <c r="J2812" i="7"/>
  <c r="J2828" i="7"/>
  <c r="J2844" i="7"/>
  <c r="J2860" i="7"/>
  <c r="J2876" i="7"/>
  <c r="J2892" i="7"/>
  <c r="J2908" i="7"/>
  <c r="J2924" i="7"/>
  <c r="J2940" i="7"/>
  <c r="J2956" i="7"/>
  <c r="J2972" i="7"/>
  <c r="J2988" i="7"/>
  <c r="J3004" i="7"/>
  <c r="J3020" i="7"/>
  <c r="J3036" i="7"/>
  <c r="J3052" i="7"/>
  <c r="J3068" i="7"/>
  <c r="J3084" i="7"/>
  <c r="J3100" i="7"/>
  <c r="J3116" i="7"/>
  <c r="J3132" i="7"/>
  <c r="J3148" i="7"/>
  <c r="J3164" i="7"/>
  <c r="J3180" i="7"/>
  <c r="J3196" i="7"/>
  <c r="J3212" i="7"/>
  <c r="J3228" i="7"/>
  <c r="J3244" i="7"/>
  <c r="J3260" i="7"/>
  <c r="J3276" i="7"/>
  <c r="J3292" i="7"/>
  <c r="J3308" i="7"/>
  <c r="J3324" i="7"/>
  <c r="J3340" i="7"/>
  <c r="J3356" i="7"/>
  <c r="J3372" i="7"/>
  <c r="J3388" i="7"/>
  <c r="J3404" i="7"/>
  <c r="J3420" i="7"/>
  <c r="J3436" i="7"/>
  <c r="J3452" i="7"/>
  <c r="J3468" i="7"/>
  <c r="J3484" i="7"/>
  <c r="J3500" i="7"/>
  <c r="J3516" i="7"/>
  <c r="J3532" i="7"/>
  <c r="J3548" i="7"/>
  <c r="J3564" i="7"/>
  <c r="J3580" i="7"/>
  <c r="J3596" i="7"/>
  <c r="J3612" i="7"/>
  <c r="J3628" i="7"/>
  <c r="J3644" i="7"/>
  <c r="J3660" i="7"/>
  <c r="J3676" i="7"/>
  <c r="J3692" i="7"/>
  <c r="J3708" i="7"/>
  <c r="J3724" i="7"/>
  <c r="J1778" i="7"/>
  <c r="J2034" i="7"/>
  <c r="J2225" i="7"/>
  <c r="J2306" i="7"/>
  <c r="J2367" i="7"/>
  <c r="J2415" i="7"/>
  <c r="J2447" i="7"/>
  <c r="J2471" i="7"/>
  <c r="J2496" i="7"/>
  <c r="J2519" i="7"/>
  <c r="J2541" i="7"/>
  <c r="J2557" i="7"/>
  <c r="J2573" i="7"/>
  <c r="J2589" i="7"/>
  <c r="J2605" i="7"/>
  <c r="J2621" i="7"/>
  <c r="J2637" i="7"/>
  <c r="J2653" i="7"/>
  <c r="J2669" i="7"/>
  <c r="J2685" i="7"/>
  <c r="J2701" i="7"/>
  <c r="J2717" i="7"/>
  <c r="J2733" i="7"/>
  <c r="J2749" i="7"/>
  <c r="J2765" i="7"/>
  <c r="J2781" i="7"/>
  <c r="J2797" i="7"/>
  <c r="J2813" i="7"/>
  <c r="J2829" i="7"/>
  <c r="J2845" i="7"/>
  <c r="J2861" i="7"/>
  <c r="J2877" i="7"/>
  <c r="J2893" i="7"/>
  <c r="J2909" i="7"/>
  <c r="J2925" i="7"/>
  <c r="J2941" i="7"/>
  <c r="J2957" i="7"/>
  <c r="J2973" i="7"/>
  <c r="J2989" i="7"/>
  <c r="J3005" i="7"/>
  <c r="J3021" i="7"/>
  <c r="J3037" i="7"/>
  <c r="J3053" i="7"/>
  <c r="J3069" i="7"/>
  <c r="J3085" i="7"/>
  <c r="J3101" i="7"/>
  <c r="J3117" i="7"/>
  <c r="J3133" i="7"/>
  <c r="J3149" i="7"/>
  <c r="J3165" i="7"/>
  <c r="J3181" i="7"/>
  <c r="J3197" i="7"/>
  <c r="J3213" i="7"/>
  <c r="J3229" i="7"/>
  <c r="J3245" i="7"/>
  <c r="J3261" i="7"/>
  <c r="J3277" i="7"/>
  <c r="J3293" i="7"/>
  <c r="J3309" i="7"/>
  <c r="J3325" i="7"/>
  <c r="J3341" i="7"/>
  <c r="J3357" i="7"/>
  <c r="J3373" i="7"/>
  <c r="J3389" i="7"/>
  <c r="J3405" i="7"/>
  <c r="J3421" i="7"/>
  <c r="J3437" i="7"/>
  <c r="J3453" i="7"/>
  <c r="J3469" i="7"/>
  <c r="J3485" i="7"/>
  <c r="J3501" i="7"/>
  <c r="J3517" i="7"/>
  <c r="J3533" i="7"/>
  <c r="J3549" i="7"/>
  <c r="J3565" i="7"/>
  <c r="J3581" i="7"/>
  <c r="J3597" i="7"/>
  <c r="J3613" i="7"/>
  <c r="J3629" i="7"/>
  <c r="J3645" i="7"/>
  <c r="J3661" i="7"/>
  <c r="J1794" i="7"/>
  <c r="J2050" i="7"/>
  <c r="J2226" i="7"/>
  <c r="J2309" i="7"/>
  <c r="J2369" i="7"/>
  <c r="J2416" i="7"/>
  <c r="J2448" i="7"/>
  <c r="J2473" i="7"/>
  <c r="J2497" i="7"/>
  <c r="J2521" i="7"/>
  <c r="J2542" i="7"/>
  <c r="J2558" i="7"/>
  <c r="J2574" i="7"/>
  <c r="J2590" i="7"/>
  <c r="J2606" i="7"/>
  <c r="J2622" i="7"/>
  <c r="J2638" i="7"/>
  <c r="J2654" i="7"/>
  <c r="J2670" i="7"/>
  <c r="J2686" i="7"/>
  <c r="J2702" i="7"/>
  <c r="J2718" i="7"/>
  <c r="J2734" i="7"/>
  <c r="J2750" i="7"/>
  <c r="J2766" i="7"/>
  <c r="J2782" i="7"/>
  <c r="J2798" i="7"/>
  <c r="J2814" i="7"/>
  <c r="J2830" i="7"/>
  <c r="J2846" i="7"/>
  <c r="J2862" i="7"/>
  <c r="J2878" i="7"/>
  <c r="J2894" i="7"/>
  <c r="J2910" i="7"/>
  <c r="J2926" i="7"/>
  <c r="J2942" i="7"/>
  <c r="J2958" i="7"/>
  <c r="J2974" i="7"/>
  <c r="J2990" i="7"/>
  <c r="J3006" i="7"/>
  <c r="J3022" i="7"/>
  <c r="J3038" i="7"/>
  <c r="J3054" i="7"/>
  <c r="J3070" i="7"/>
  <c r="J3086" i="7"/>
  <c r="J3102" i="7"/>
  <c r="J3118" i="7"/>
  <c r="J3134" i="7"/>
  <c r="J3150" i="7"/>
  <c r="J3166" i="7"/>
  <c r="J3182" i="7"/>
  <c r="J3198" i="7"/>
  <c r="J3214" i="7"/>
  <c r="J3230" i="7"/>
  <c r="J3246" i="7"/>
  <c r="J3262" i="7"/>
  <c r="J3278" i="7"/>
  <c r="J3294" i="7"/>
  <c r="J3310" i="7"/>
  <c r="J3326" i="7"/>
  <c r="J3342" i="7"/>
  <c r="J3358" i="7"/>
  <c r="J3374" i="7"/>
  <c r="J3390" i="7"/>
  <c r="J3406" i="7"/>
  <c r="J3422" i="7"/>
  <c r="J3438" i="7"/>
  <c r="J3454" i="7"/>
  <c r="J3470" i="7"/>
  <c r="J3486" i="7"/>
  <c r="J3502" i="7"/>
  <c r="J3518" i="7"/>
  <c r="J3534" i="7"/>
  <c r="J3550" i="7"/>
  <c r="J3566" i="7"/>
  <c r="J3582" i="7"/>
  <c r="J3598" i="7"/>
  <c r="J3614" i="7"/>
  <c r="J3630" i="7"/>
  <c r="J3646" i="7"/>
  <c r="J3662" i="7"/>
  <c r="J3678" i="7"/>
  <c r="J1810" i="7"/>
  <c r="J2066" i="7"/>
  <c r="J2229" i="7"/>
  <c r="J2313" i="7"/>
  <c r="J2370" i="7"/>
  <c r="J2417" i="7"/>
  <c r="J2449" i="7"/>
  <c r="J2474" i="7"/>
  <c r="J2498" i="7"/>
  <c r="J2522" i="7"/>
  <c r="J2543" i="7"/>
  <c r="J2559" i="7"/>
  <c r="J2575" i="7"/>
  <c r="J2591" i="7"/>
  <c r="J2607" i="7"/>
  <c r="J2623" i="7"/>
  <c r="J2639" i="7"/>
  <c r="J2655" i="7"/>
  <c r="J2671" i="7"/>
  <c r="J2687" i="7"/>
  <c r="J2703" i="7"/>
  <c r="J2719" i="7"/>
  <c r="J2735" i="7"/>
  <c r="J2751" i="7"/>
  <c r="J2767" i="7"/>
  <c r="J2783" i="7"/>
  <c r="J2799" i="7"/>
  <c r="J2815" i="7"/>
  <c r="J2831" i="7"/>
  <c r="J2847" i="7"/>
  <c r="J2863" i="7"/>
  <c r="J2879" i="7"/>
  <c r="J2895" i="7"/>
  <c r="J2911" i="7"/>
  <c r="J2927" i="7"/>
  <c r="J2943" i="7"/>
  <c r="J2959" i="7"/>
  <c r="J2975" i="7"/>
  <c r="J2991" i="7"/>
  <c r="J3007" i="7"/>
  <c r="J3023" i="7"/>
  <c r="J3039" i="7"/>
  <c r="J3055" i="7"/>
  <c r="J3071" i="7"/>
  <c r="J3087" i="7"/>
  <c r="J3103" i="7"/>
  <c r="J3119" i="7"/>
  <c r="J3135" i="7"/>
  <c r="J3151" i="7"/>
  <c r="J3167" i="7"/>
  <c r="J3183" i="7"/>
  <c r="J3199" i="7"/>
  <c r="J3215" i="7"/>
  <c r="J3231" i="7"/>
  <c r="J3247" i="7"/>
  <c r="J3263" i="7"/>
  <c r="J3279" i="7"/>
  <c r="J3295" i="7"/>
  <c r="J3311" i="7"/>
  <c r="J3327" i="7"/>
  <c r="J3343" i="7"/>
  <c r="J3359" i="7"/>
  <c r="J3375" i="7"/>
  <c r="J3391" i="7"/>
  <c r="J3407" i="7"/>
  <c r="J3423" i="7"/>
  <c r="J3439" i="7"/>
  <c r="J3455" i="7"/>
  <c r="J3471" i="7"/>
  <c r="J3487" i="7"/>
  <c r="J3503" i="7"/>
  <c r="J3519" i="7"/>
  <c r="J3535" i="7"/>
  <c r="J3551" i="7"/>
  <c r="J3567" i="7"/>
  <c r="J3583" i="7"/>
  <c r="J3599" i="7"/>
  <c r="J3615" i="7"/>
  <c r="J3631" i="7"/>
  <c r="J3647" i="7"/>
  <c r="J3663" i="7"/>
  <c r="J3679" i="7"/>
  <c r="J3695" i="7"/>
  <c r="J3711" i="7"/>
  <c r="J3727" i="7"/>
  <c r="J1826" i="7"/>
  <c r="J2082" i="7"/>
  <c r="J2241" i="7"/>
  <c r="J2321" i="7"/>
  <c r="J2373" i="7"/>
  <c r="J2418" i="7"/>
  <c r="J2450" i="7"/>
  <c r="J2477" i="7"/>
  <c r="J2500" i="7"/>
  <c r="J2524" i="7"/>
  <c r="J2544" i="7"/>
  <c r="J2560" i="7"/>
  <c r="J2576" i="7"/>
  <c r="J2592" i="7"/>
  <c r="J2608" i="7"/>
  <c r="J2624" i="7"/>
  <c r="J2640" i="7"/>
  <c r="J2656" i="7"/>
  <c r="J2672" i="7"/>
  <c r="J2688" i="7"/>
  <c r="J2704" i="7"/>
  <c r="J2720" i="7"/>
  <c r="J2736" i="7"/>
  <c r="J2752" i="7"/>
  <c r="J2768" i="7"/>
  <c r="J2784" i="7"/>
  <c r="J2800" i="7"/>
  <c r="J2816" i="7"/>
  <c r="J2832" i="7"/>
  <c r="J2848" i="7"/>
  <c r="J2864" i="7"/>
  <c r="J2880" i="7"/>
  <c r="J2896" i="7"/>
  <c r="J2912" i="7"/>
  <c r="J2928" i="7"/>
  <c r="J2944" i="7"/>
  <c r="J2960" i="7"/>
  <c r="J2976" i="7"/>
  <c r="J2992" i="7"/>
  <c r="J3008" i="7"/>
  <c r="J3024" i="7"/>
  <c r="J3040" i="7"/>
  <c r="J3056" i="7"/>
  <c r="J3072" i="7"/>
  <c r="J3088" i="7"/>
  <c r="J3104" i="7"/>
  <c r="J3120" i="7"/>
  <c r="J3136" i="7"/>
  <c r="J3152" i="7"/>
  <c r="J3168" i="7"/>
  <c r="J3184" i="7"/>
  <c r="J3200" i="7"/>
  <c r="J3216" i="7"/>
  <c r="J3232" i="7"/>
  <c r="J3248" i="7"/>
  <c r="J3264" i="7"/>
  <c r="J3280" i="7"/>
  <c r="J3296" i="7"/>
  <c r="J3312" i="7"/>
  <c r="J3328" i="7"/>
  <c r="J3344" i="7"/>
  <c r="J3360" i="7"/>
  <c r="J3376" i="7"/>
  <c r="J3392" i="7"/>
  <c r="J3408" i="7"/>
  <c r="J3424" i="7"/>
  <c r="J3440" i="7"/>
  <c r="J3456" i="7"/>
  <c r="J3472" i="7"/>
  <c r="J3488" i="7"/>
  <c r="J3504" i="7"/>
  <c r="J3520" i="7"/>
  <c r="J3536" i="7"/>
  <c r="J3552" i="7"/>
  <c r="J3568" i="7"/>
  <c r="J3584" i="7"/>
  <c r="J3600" i="7"/>
  <c r="J3616" i="7"/>
  <c r="J3632" i="7"/>
  <c r="J3648" i="7"/>
  <c r="J3664" i="7"/>
  <c r="J3680" i="7"/>
  <c r="J3696" i="7"/>
  <c r="J1842" i="7"/>
  <c r="J2098" i="7"/>
  <c r="J2242" i="7"/>
  <c r="J2322" i="7"/>
  <c r="J2377" i="7"/>
  <c r="J2421" i="7"/>
  <c r="J2452" i="7"/>
  <c r="J2479" i="7"/>
  <c r="J2501" i="7"/>
  <c r="J2525" i="7"/>
  <c r="J2545" i="7"/>
  <c r="J2561" i="7"/>
  <c r="J2577" i="7"/>
  <c r="J2593" i="7"/>
  <c r="J2609" i="7"/>
  <c r="J2625" i="7"/>
  <c r="J2641" i="7"/>
  <c r="J2657" i="7"/>
  <c r="J2673" i="7"/>
  <c r="J2689" i="7"/>
  <c r="J2705" i="7"/>
  <c r="J2721" i="7"/>
  <c r="J2737" i="7"/>
  <c r="J2753" i="7"/>
  <c r="J2769" i="7"/>
  <c r="J2785" i="7"/>
  <c r="J2801" i="7"/>
  <c r="J2817" i="7"/>
  <c r="J2833" i="7"/>
  <c r="J2849" i="7"/>
  <c r="J2865" i="7"/>
  <c r="J2881" i="7"/>
  <c r="J2897" i="7"/>
  <c r="J2913" i="7"/>
  <c r="J2929" i="7"/>
  <c r="J2945" i="7"/>
  <c r="J2961" i="7"/>
  <c r="J2977" i="7"/>
  <c r="J2993" i="7"/>
  <c r="J3009" i="7"/>
  <c r="J3025" i="7"/>
  <c r="J3041" i="7"/>
  <c r="J3057" i="7"/>
  <c r="J3073" i="7"/>
  <c r="J3089" i="7"/>
  <c r="J3105" i="7"/>
  <c r="J3121" i="7"/>
  <c r="J3137" i="7"/>
  <c r="J3153" i="7"/>
  <c r="J3169" i="7"/>
  <c r="J3185" i="7"/>
  <c r="J3201" i="7"/>
  <c r="J3217" i="7"/>
  <c r="J3233" i="7"/>
  <c r="J3249" i="7"/>
  <c r="J3265" i="7"/>
  <c r="J3281" i="7"/>
  <c r="J3297" i="7"/>
  <c r="J3313" i="7"/>
  <c r="J3329" i="7"/>
  <c r="J3345" i="7"/>
  <c r="J3361" i="7"/>
  <c r="J3377" i="7"/>
  <c r="J3393" i="7"/>
  <c r="J3409" i="7"/>
  <c r="J3425" i="7"/>
  <c r="J3441" i="7"/>
  <c r="J3457" i="7"/>
  <c r="J3473" i="7"/>
  <c r="J3489" i="7"/>
  <c r="J3505" i="7"/>
  <c r="J3521" i="7"/>
  <c r="J3537" i="7"/>
  <c r="J3553" i="7"/>
  <c r="J3569" i="7"/>
  <c r="J3585" i="7"/>
  <c r="J3601" i="7"/>
  <c r="J3617" i="7"/>
  <c r="J3633" i="7"/>
  <c r="J3649" i="7"/>
  <c r="J3665" i="7"/>
  <c r="J3681" i="7"/>
  <c r="J3697" i="7"/>
  <c r="J3713" i="7"/>
  <c r="J3729" i="7"/>
  <c r="J1858" i="7"/>
  <c r="J2114" i="7"/>
  <c r="J2245" i="7"/>
  <c r="J2325" i="7"/>
  <c r="J2383" i="7"/>
  <c r="J2423" i="7"/>
  <c r="J2453" i="7"/>
  <c r="J2480" i="7"/>
  <c r="J2503" i="7"/>
  <c r="J2527" i="7"/>
  <c r="J2546" i="7"/>
  <c r="J2562" i="7"/>
  <c r="J2578" i="7"/>
  <c r="J2594" i="7"/>
  <c r="J2610" i="7"/>
  <c r="J2626" i="7"/>
  <c r="J2642" i="7"/>
  <c r="J2658" i="7"/>
  <c r="J2674" i="7"/>
  <c r="J2690" i="7"/>
  <c r="J2706" i="7"/>
  <c r="J2722" i="7"/>
  <c r="J2738" i="7"/>
  <c r="J2754" i="7"/>
  <c r="J2770" i="7"/>
  <c r="J2786" i="7"/>
  <c r="J2802" i="7"/>
  <c r="J2818" i="7"/>
  <c r="J2834" i="7"/>
  <c r="J2850" i="7"/>
  <c r="J2866" i="7"/>
  <c r="J2882" i="7"/>
  <c r="J2898" i="7"/>
  <c r="J2914" i="7"/>
  <c r="J2930" i="7"/>
  <c r="J2946" i="7"/>
  <c r="J2962" i="7"/>
  <c r="J2978" i="7"/>
  <c r="J2994" i="7"/>
  <c r="J3010" i="7"/>
  <c r="J3026" i="7"/>
  <c r="J3042" i="7"/>
  <c r="J3058" i="7"/>
  <c r="J3074" i="7"/>
  <c r="J3090" i="7"/>
  <c r="J3106" i="7"/>
  <c r="J3122" i="7"/>
  <c r="J3138" i="7"/>
  <c r="J3154" i="7"/>
  <c r="J3170" i="7"/>
  <c r="J3186" i="7"/>
  <c r="J3202" i="7"/>
  <c r="J3218" i="7"/>
  <c r="J3234" i="7"/>
  <c r="J3250" i="7"/>
  <c r="J3266" i="7"/>
  <c r="J3282" i="7"/>
  <c r="J3298" i="7"/>
  <c r="J3314" i="7"/>
  <c r="J3330" i="7"/>
  <c r="J3346" i="7"/>
  <c r="J3362" i="7"/>
  <c r="J3378" i="7"/>
  <c r="J3394" i="7"/>
  <c r="J3410" i="7"/>
  <c r="J3426" i="7"/>
  <c r="J3442" i="7"/>
  <c r="J3458" i="7"/>
  <c r="J3474" i="7"/>
  <c r="J3490" i="7"/>
  <c r="J3506" i="7"/>
  <c r="J3522" i="7"/>
  <c r="J3538" i="7"/>
  <c r="J3554" i="7"/>
  <c r="J3570" i="7"/>
  <c r="J3586" i="7"/>
  <c r="J3602" i="7"/>
  <c r="J3618" i="7"/>
  <c r="J3634" i="7"/>
  <c r="J3650" i="7"/>
  <c r="J3666" i="7"/>
  <c r="J3682" i="7"/>
  <c r="J3698" i="7"/>
  <c r="J3714" i="7"/>
  <c r="J4712" i="7"/>
  <c r="J4696" i="7"/>
  <c r="J4680" i="7"/>
  <c r="J4664" i="7"/>
  <c r="J4648" i="7"/>
  <c r="J4632" i="7"/>
  <c r="J4616" i="7"/>
  <c r="J4600" i="7"/>
  <c r="J4584" i="7"/>
  <c r="J4568" i="7"/>
  <c r="J4552" i="7"/>
  <c r="J4536" i="7"/>
  <c r="J4520" i="7"/>
  <c r="J4504" i="7"/>
  <c r="J4488" i="7"/>
  <c r="J4472" i="7"/>
  <c r="J4456" i="7"/>
  <c r="J4440" i="7"/>
  <c r="J4424" i="7"/>
  <c r="J4408" i="7"/>
  <c r="J4392" i="7"/>
  <c r="J4376" i="7"/>
  <c r="J4360" i="7"/>
  <c r="J4344" i="7"/>
  <c r="J4328" i="7"/>
  <c r="J4312" i="7"/>
  <c r="J4296" i="7"/>
  <c r="J4280" i="7"/>
  <c r="J4264" i="7"/>
  <c r="J4248" i="7"/>
  <c r="J4232" i="7"/>
  <c r="J4216" i="7"/>
  <c r="J4200" i="7"/>
  <c r="J4184" i="7"/>
  <c r="J4168" i="7"/>
  <c r="J4152" i="7"/>
  <c r="J4136" i="7"/>
  <c r="J4120" i="7"/>
  <c r="J4104" i="7"/>
  <c r="J4088" i="7"/>
  <c r="J4072" i="7"/>
  <c r="J4056" i="7"/>
  <c r="J4040" i="7"/>
  <c r="J4024" i="7"/>
  <c r="J4008" i="7"/>
  <c r="J3992" i="7"/>
  <c r="J3976" i="7"/>
  <c r="J3960" i="7"/>
  <c r="J3944" i="7"/>
  <c r="J3928" i="7"/>
  <c r="J3912" i="7"/>
  <c r="J3896" i="7"/>
  <c r="J3880" i="7"/>
  <c r="J3864" i="7"/>
  <c r="J3848" i="7"/>
  <c r="J3832" i="7"/>
  <c r="J3816" i="7"/>
  <c r="J3800" i="7"/>
  <c r="J3784" i="7"/>
  <c r="J3768" i="7"/>
  <c r="J3752" i="7"/>
  <c r="J3736" i="7"/>
  <c r="J3716" i="7"/>
  <c r="J4711" i="7"/>
  <c r="J4695" i="7"/>
  <c r="J4679" i="7"/>
  <c r="J4663" i="7"/>
  <c r="J4647" i="7"/>
  <c r="J4631" i="7"/>
  <c r="J4615" i="7"/>
  <c r="J4599" i="7"/>
  <c r="J4583" i="7"/>
  <c r="J4567" i="7"/>
  <c r="J4551" i="7"/>
  <c r="J4535" i="7"/>
  <c r="J4519" i="7"/>
  <c r="J4503" i="7"/>
  <c r="J4487" i="7"/>
  <c r="J4471" i="7"/>
  <c r="J4455" i="7"/>
  <c r="J4439" i="7"/>
  <c r="J4423" i="7"/>
  <c r="J4407" i="7"/>
  <c r="J4391" i="7"/>
  <c r="J4375" i="7"/>
  <c r="J4359" i="7"/>
  <c r="J4343" i="7"/>
  <c r="J4327" i="7"/>
  <c r="J4311" i="7"/>
  <c r="J4295" i="7"/>
  <c r="J4279" i="7"/>
  <c r="J4263" i="7"/>
  <c r="J4247" i="7"/>
  <c r="J4231" i="7"/>
  <c r="J4215" i="7"/>
  <c r="J4199" i="7"/>
  <c r="J4183" i="7"/>
  <c r="J4167" i="7"/>
  <c r="J4151" i="7"/>
  <c r="J4135" i="7"/>
  <c r="J4119" i="7"/>
  <c r="J4103" i="7"/>
  <c r="J4087" i="7"/>
  <c r="J4071" i="7"/>
  <c r="J4055" i="7"/>
  <c r="J4039" i="7"/>
  <c r="J4023" i="7"/>
  <c r="J4007" i="7"/>
  <c r="J3991" i="7"/>
  <c r="J3975" i="7"/>
  <c r="J3959" i="7"/>
  <c r="J3943" i="7"/>
  <c r="J3927" i="7"/>
  <c r="J3911" i="7"/>
  <c r="J3895" i="7"/>
  <c r="J3879" i="7"/>
  <c r="J3863" i="7"/>
  <c r="J3847" i="7"/>
  <c r="J3831" i="7"/>
  <c r="J3815" i="7"/>
  <c r="J3799" i="7"/>
  <c r="J3783" i="7"/>
  <c r="J3767" i="7"/>
  <c r="J3751" i="7"/>
  <c r="J3735" i="7"/>
  <c r="J3712" i="7"/>
  <c r="J4710" i="7"/>
  <c r="J4694" i="7"/>
  <c r="J4678" i="7"/>
  <c r="J4662" i="7"/>
  <c r="J4646" i="7"/>
  <c r="J4630" i="7"/>
  <c r="J4614" i="7"/>
  <c r="J4598" i="7"/>
  <c r="J4582" i="7"/>
  <c r="J4566" i="7"/>
  <c r="J4550" i="7"/>
  <c r="J4534" i="7"/>
  <c r="J4518" i="7"/>
  <c r="J4502" i="7"/>
  <c r="J4486" i="7"/>
  <c r="J4470" i="7"/>
  <c r="J4454" i="7"/>
  <c r="J4438" i="7"/>
  <c r="J4422" i="7"/>
  <c r="J4406" i="7"/>
  <c r="J4390" i="7"/>
  <c r="J4374" i="7"/>
  <c r="J4358" i="7"/>
  <c r="J4342" i="7"/>
  <c r="J4326" i="7"/>
  <c r="J4310" i="7"/>
  <c r="J4294" i="7"/>
  <c r="J4278" i="7"/>
  <c r="J4262" i="7"/>
  <c r="J4246" i="7"/>
  <c r="J4230" i="7"/>
  <c r="J4214" i="7"/>
  <c r="J4198" i="7"/>
  <c r="J4182" i="7"/>
  <c r="J4166" i="7"/>
  <c r="J4150" i="7"/>
  <c r="J4134" i="7"/>
  <c r="J4118" i="7"/>
  <c r="J4102" i="7"/>
  <c r="J4086" i="7"/>
  <c r="J4070" i="7"/>
  <c r="J4054" i="7"/>
  <c r="J4038" i="7"/>
  <c r="J4022" i="7"/>
  <c r="J4006" i="7"/>
  <c r="J3990" i="7"/>
  <c r="J3974" i="7"/>
  <c r="J3958" i="7"/>
  <c r="J3942" i="7"/>
  <c r="J3926" i="7"/>
  <c r="J3910" i="7"/>
  <c r="J3894" i="7"/>
  <c r="J3878" i="7"/>
  <c r="J3862" i="7"/>
  <c r="J3846" i="7"/>
  <c r="J3830" i="7"/>
  <c r="J3814" i="7"/>
  <c r="J3798" i="7"/>
  <c r="J3782" i="7"/>
  <c r="J3766" i="7"/>
  <c r="J3750" i="7"/>
  <c r="J3734" i="7"/>
  <c r="J3710" i="7"/>
  <c r="J4709" i="7"/>
  <c r="J4693" i="7"/>
  <c r="J4677" i="7"/>
  <c r="J4661" i="7"/>
  <c r="J4645" i="7"/>
  <c r="J4629" i="7"/>
  <c r="J4613" i="7"/>
  <c r="J4597" i="7"/>
  <c r="J4581" i="7"/>
  <c r="J4565" i="7"/>
  <c r="J4549" i="7"/>
  <c r="J4533" i="7"/>
  <c r="J4517" i="7"/>
  <c r="J4501" i="7"/>
  <c r="J4485" i="7"/>
  <c r="J4469" i="7"/>
  <c r="J4453" i="7"/>
  <c r="J4437" i="7"/>
  <c r="J4421" i="7"/>
  <c r="J4405" i="7"/>
  <c r="J4389" i="7"/>
  <c r="J4373" i="7"/>
  <c r="J4357" i="7"/>
  <c r="J4341" i="7"/>
  <c r="J4325" i="7"/>
  <c r="J4309" i="7"/>
  <c r="J4293" i="7"/>
  <c r="J4277" i="7"/>
  <c r="J4261" i="7"/>
  <c r="J4245" i="7"/>
  <c r="J4229" i="7"/>
  <c r="J4213" i="7"/>
  <c r="J4197" i="7"/>
  <c r="J4181" i="7"/>
  <c r="J4165" i="7"/>
  <c r="J4149" i="7"/>
  <c r="J4133" i="7"/>
  <c r="J4117" i="7"/>
  <c r="J4101" i="7"/>
  <c r="J4085" i="7"/>
  <c r="J4069" i="7"/>
  <c r="J4053" i="7"/>
  <c r="J4037" i="7"/>
  <c r="J4021" i="7"/>
  <c r="J4005" i="7"/>
  <c r="J3989" i="7"/>
  <c r="J3973" i="7"/>
  <c r="J3957" i="7"/>
  <c r="J3941" i="7"/>
  <c r="J3925" i="7"/>
  <c r="J3909" i="7"/>
  <c r="J3893" i="7"/>
  <c r="J3877" i="7"/>
  <c r="J3861" i="7"/>
  <c r="J3845" i="7"/>
  <c r="J3829" i="7"/>
  <c r="J3813" i="7"/>
  <c r="J3797" i="7"/>
  <c r="J3781" i="7"/>
  <c r="J3765" i="7"/>
  <c r="J3749" i="7"/>
  <c r="J3733" i="7"/>
  <c r="J3709" i="7"/>
  <c r="J4708" i="7"/>
  <c r="J4692" i="7"/>
  <c r="J4676" i="7"/>
  <c r="J4660" i="7"/>
  <c r="J4644" i="7"/>
  <c r="J4628" i="7"/>
  <c r="J4612" i="7"/>
  <c r="J4596" i="7"/>
  <c r="J4580" i="7"/>
  <c r="J4564" i="7"/>
  <c r="J4548" i="7"/>
  <c r="J4532" i="7"/>
  <c r="J4516" i="7"/>
  <c r="J4500" i="7"/>
  <c r="J4484" i="7"/>
  <c r="J4468" i="7"/>
  <c r="J4452" i="7"/>
  <c r="J4436" i="7"/>
  <c r="J4420" i="7"/>
  <c r="J4404" i="7"/>
  <c r="J4388" i="7"/>
  <c r="J4372" i="7"/>
  <c r="J4356" i="7"/>
  <c r="J4340" i="7"/>
  <c r="J4324" i="7"/>
  <c r="J4308" i="7"/>
  <c r="J4292" i="7"/>
  <c r="J4276" i="7"/>
  <c r="J4260" i="7"/>
  <c r="J4244" i="7"/>
  <c r="J4228" i="7"/>
  <c r="J4212" i="7"/>
  <c r="J4196" i="7"/>
  <c r="J4180" i="7"/>
  <c r="J4164" i="7"/>
  <c r="J4148" i="7"/>
  <c r="J4132" i="7"/>
  <c r="J4116" i="7"/>
  <c r="J4100" i="7"/>
  <c r="J4084" i="7"/>
  <c r="J4068" i="7"/>
  <c r="J4052" i="7"/>
  <c r="J4036" i="7"/>
  <c r="J4020" i="7"/>
  <c r="J4004" i="7"/>
  <c r="J3988" i="7"/>
  <c r="J3972" i="7"/>
  <c r="J3956" i="7"/>
  <c r="J3940" i="7"/>
  <c r="J3924" i="7"/>
  <c r="J3908" i="7"/>
  <c r="J3892" i="7"/>
  <c r="J3876" i="7"/>
  <c r="J3860" i="7"/>
  <c r="J3844" i="7"/>
  <c r="J3828" i="7"/>
  <c r="J3812" i="7"/>
  <c r="J3796" i="7"/>
  <c r="J3780" i="7"/>
  <c r="J3764" i="7"/>
  <c r="J3748" i="7"/>
  <c r="J3732" i="7"/>
  <c r="J3704" i="7"/>
  <c r="J4723" i="7"/>
  <c r="J4707" i="7"/>
  <c r="J4691" i="7"/>
  <c r="J4675" i="7"/>
  <c r="J4659" i="7"/>
  <c r="J4643" i="7"/>
  <c r="J4627" i="7"/>
  <c r="J4611" i="7"/>
  <c r="J4595" i="7"/>
  <c r="J4579" i="7"/>
  <c r="J4563" i="7"/>
  <c r="J4547" i="7"/>
  <c r="J4531" i="7"/>
  <c r="J4515" i="7"/>
  <c r="J4499" i="7"/>
  <c r="J4483" i="7"/>
  <c r="J4467" i="7"/>
  <c r="J4451" i="7"/>
  <c r="J4435" i="7"/>
  <c r="J4419" i="7"/>
  <c r="J4403" i="7"/>
  <c r="J4387" i="7"/>
  <c r="J4371" i="7"/>
  <c r="J4355" i="7"/>
  <c r="J4339" i="7"/>
  <c r="J4323" i="7"/>
  <c r="J4307" i="7"/>
  <c r="J4291" i="7"/>
  <c r="J4275" i="7"/>
  <c r="J4259" i="7"/>
  <c r="J4243" i="7"/>
  <c r="J4227" i="7"/>
  <c r="J4211" i="7"/>
  <c r="J4195" i="7"/>
  <c r="J4179" i="7"/>
  <c r="J4163" i="7"/>
  <c r="J4147" i="7"/>
  <c r="J4131" i="7"/>
  <c r="J4115" i="7"/>
  <c r="J4099" i="7"/>
  <c r="J4083" i="7"/>
  <c r="J4067" i="7"/>
  <c r="J4051" i="7"/>
  <c r="J4035" i="7"/>
  <c r="J4019" i="7"/>
  <c r="J4003" i="7"/>
  <c r="J3987" i="7"/>
  <c r="J3971" i="7"/>
  <c r="J3955" i="7"/>
  <c r="J3939" i="7"/>
  <c r="J3923" i="7"/>
  <c r="J3907" i="7"/>
  <c r="J3891" i="7"/>
  <c r="J3875" i="7"/>
  <c r="J3859" i="7"/>
  <c r="J3843" i="7"/>
  <c r="J3827" i="7"/>
  <c r="J3811" i="7"/>
  <c r="J3795" i="7"/>
  <c r="J3779" i="7"/>
  <c r="J3763" i="7"/>
  <c r="J3747" i="7"/>
  <c r="J3731" i="7"/>
  <c r="J3702" i="7"/>
  <c r="J4722" i="7"/>
  <c r="J4706" i="7"/>
  <c r="J4690" i="7"/>
  <c r="J4674" i="7"/>
  <c r="J4658" i="7"/>
  <c r="J4642" i="7"/>
  <c r="J4626" i="7"/>
  <c r="J4610" i="7"/>
  <c r="J4594" i="7"/>
  <c r="J4578" i="7"/>
  <c r="J4562" i="7"/>
  <c r="J4546" i="7"/>
  <c r="J4530" i="7"/>
  <c r="J4514" i="7"/>
  <c r="J4498" i="7"/>
  <c r="J4482" i="7"/>
  <c r="J4466" i="7"/>
  <c r="J4450" i="7"/>
  <c r="J4434" i="7"/>
  <c r="J4418" i="7"/>
  <c r="J4402" i="7"/>
  <c r="J4386" i="7"/>
  <c r="J4370" i="7"/>
  <c r="J4354" i="7"/>
  <c r="J4338" i="7"/>
  <c r="J4322" i="7"/>
  <c r="J4306" i="7"/>
  <c r="J4290" i="7"/>
  <c r="J4274" i="7"/>
  <c r="J4258" i="7"/>
  <c r="J4242" i="7"/>
  <c r="J4226" i="7"/>
  <c r="J4210" i="7"/>
  <c r="J4194" i="7"/>
  <c r="J4178" i="7"/>
  <c r="J4162" i="7"/>
  <c r="J4146" i="7"/>
  <c r="J4130" i="7"/>
  <c r="J4114" i="7"/>
  <c r="J4098" i="7"/>
  <c r="J4082" i="7"/>
  <c r="J4066" i="7"/>
  <c r="J4050" i="7"/>
  <c r="J4034" i="7"/>
  <c r="J4018" i="7"/>
  <c r="J4002" i="7"/>
  <c r="J3986" i="7"/>
  <c r="J3970" i="7"/>
  <c r="J3954" i="7"/>
  <c r="J3938" i="7"/>
  <c r="J3922" i="7"/>
  <c r="J3906" i="7"/>
  <c r="J3890" i="7"/>
  <c r="J3874" i="7"/>
  <c r="J3858" i="7"/>
  <c r="J3842" i="7"/>
  <c r="J3826" i="7"/>
  <c r="J3810" i="7"/>
  <c r="J3794" i="7"/>
  <c r="J3778" i="7"/>
  <c r="J3762" i="7"/>
  <c r="J3746" i="7"/>
  <c r="J3730" i="7"/>
  <c r="J3701" i="7"/>
  <c r="J4721" i="7"/>
  <c r="J4705" i="7"/>
  <c r="J4689" i="7"/>
  <c r="J4673" i="7"/>
  <c r="J4657" i="7"/>
  <c r="J4641" i="7"/>
  <c r="J4625" i="7"/>
  <c r="J4609" i="7"/>
  <c r="J4593" i="7"/>
  <c r="J4577" i="7"/>
  <c r="J4561" i="7"/>
  <c r="J4545" i="7"/>
  <c r="J4529" i="7"/>
  <c r="J4513" i="7"/>
  <c r="J4497" i="7"/>
  <c r="J4481" i="7"/>
  <c r="J4465" i="7"/>
  <c r="J4449" i="7"/>
  <c r="J4433" i="7"/>
  <c r="J4417" i="7"/>
  <c r="J4401" i="7"/>
  <c r="J4385" i="7"/>
  <c r="J4369" i="7"/>
  <c r="J4353" i="7"/>
  <c r="J4337" i="7"/>
  <c r="J4321" i="7"/>
  <c r="J4305" i="7"/>
  <c r="J4289" i="7"/>
  <c r="J4273" i="7"/>
  <c r="J4257" i="7"/>
  <c r="J4241" i="7"/>
  <c r="J4225" i="7"/>
  <c r="J4209" i="7"/>
  <c r="J4193" i="7"/>
  <c r="J4177" i="7"/>
  <c r="J4161" i="7"/>
  <c r="J4145" i="7"/>
  <c r="J4129" i="7"/>
  <c r="J4113" i="7"/>
  <c r="J4097" i="7"/>
  <c r="J4081" i="7"/>
  <c r="J4065" i="7"/>
  <c r="J4049" i="7"/>
  <c r="J4033" i="7"/>
  <c r="J4017" i="7"/>
  <c r="J4001" i="7"/>
  <c r="J3985" i="7"/>
  <c r="J3969" i="7"/>
  <c r="J3953" i="7"/>
  <c r="J3937" i="7"/>
  <c r="J3921" i="7"/>
  <c r="J3905" i="7"/>
  <c r="J3889" i="7"/>
  <c r="J3873" i="7"/>
  <c r="J3857" i="7"/>
  <c r="J3841" i="7"/>
  <c r="J3825" i="7"/>
  <c r="J3809" i="7"/>
  <c r="J3793" i="7"/>
  <c r="J3777" i="7"/>
  <c r="J3761" i="7"/>
  <c r="J3745" i="7"/>
  <c r="J3728" i="7"/>
  <c r="J3700" i="7"/>
  <c r="J4720" i="7"/>
  <c r="J4704" i="7"/>
  <c r="J4688" i="7"/>
  <c r="J4672" i="7"/>
  <c r="J4656" i="7"/>
  <c r="J4640" i="7"/>
  <c r="J4624" i="7"/>
  <c r="J4608" i="7"/>
  <c r="J4592" i="7"/>
  <c r="J4576" i="7"/>
  <c r="J4560" i="7"/>
  <c r="J4544" i="7"/>
  <c r="J4528" i="7"/>
  <c r="J4512" i="7"/>
  <c r="J4496" i="7"/>
  <c r="J4480" i="7"/>
  <c r="J4464" i="7"/>
  <c r="J4448" i="7"/>
  <c r="J4432" i="7"/>
  <c r="J4416" i="7"/>
  <c r="J4400" i="7"/>
  <c r="J4384" i="7"/>
  <c r="J4368" i="7"/>
  <c r="J4352" i="7"/>
  <c r="J4336" i="7"/>
  <c r="J4320" i="7"/>
  <c r="J4304" i="7"/>
  <c r="J4288" i="7"/>
  <c r="J4272" i="7"/>
  <c r="J4256" i="7"/>
  <c r="J4240" i="7"/>
  <c r="J4224" i="7"/>
  <c r="J4208" i="7"/>
  <c r="J4192" i="7"/>
  <c r="J4176" i="7"/>
  <c r="J4160" i="7"/>
  <c r="J4144" i="7"/>
  <c r="J4128" i="7"/>
  <c r="J4112" i="7"/>
  <c r="J4096" i="7"/>
  <c r="J4080" i="7"/>
  <c r="J4064" i="7"/>
  <c r="J4048" i="7"/>
  <c r="J4032" i="7"/>
  <c r="J4016" i="7"/>
  <c r="J4000" i="7"/>
  <c r="J3984" i="7"/>
  <c r="J3968" i="7"/>
  <c r="J3952" i="7"/>
  <c r="J3936" i="7"/>
  <c r="J3920" i="7"/>
  <c r="J3904" i="7"/>
  <c r="J3888" i="7"/>
  <c r="J3872" i="7"/>
  <c r="J3856" i="7"/>
  <c r="J3840" i="7"/>
  <c r="J3824" i="7"/>
  <c r="J3808" i="7"/>
  <c r="J3792" i="7"/>
  <c r="J3776" i="7"/>
  <c r="J3760" i="7"/>
  <c r="J3744" i="7"/>
  <c r="J3726" i="7"/>
  <c r="J3694" i="7"/>
  <c r="J4719" i="7"/>
  <c r="J4703" i="7"/>
  <c r="J4687" i="7"/>
  <c r="J4671" i="7"/>
  <c r="J4655" i="7"/>
  <c r="J4639" i="7"/>
  <c r="J4623" i="7"/>
  <c r="J4607" i="7"/>
  <c r="J4591" i="7"/>
  <c r="J4575" i="7"/>
  <c r="J4559" i="7"/>
  <c r="J4543" i="7"/>
  <c r="J4527" i="7"/>
  <c r="J4511" i="7"/>
  <c r="J4495" i="7"/>
  <c r="J4479" i="7"/>
  <c r="J4463" i="7"/>
  <c r="J4447" i="7"/>
  <c r="J4431" i="7"/>
  <c r="J4415" i="7"/>
  <c r="J4399" i="7"/>
  <c r="J4383" i="7"/>
  <c r="J4367" i="7"/>
  <c r="J4351" i="7"/>
  <c r="J4335" i="7"/>
  <c r="J4319" i="7"/>
  <c r="J4303" i="7"/>
  <c r="J4287" i="7"/>
  <c r="J4271" i="7"/>
  <c r="J4255" i="7"/>
  <c r="J4239" i="7"/>
  <c r="J4223" i="7"/>
  <c r="J4207" i="7"/>
  <c r="J4191" i="7"/>
  <c r="J4175" i="7"/>
  <c r="J4159" i="7"/>
  <c r="J4143" i="7"/>
  <c r="J4127" i="7"/>
  <c r="J4111" i="7"/>
  <c r="J4095" i="7"/>
  <c r="J4079" i="7"/>
  <c r="J4063" i="7"/>
  <c r="J4047" i="7"/>
  <c r="J4031" i="7"/>
  <c r="J4015" i="7"/>
  <c r="J3999" i="7"/>
  <c r="J3983" i="7"/>
  <c r="J3967" i="7"/>
  <c r="J3951" i="7"/>
  <c r="J3935" i="7"/>
  <c r="J3919" i="7"/>
  <c r="J3903" i="7"/>
  <c r="J3887" i="7"/>
  <c r="J3871" i="7"/>
  <c r="J3855" i="7"/>
  <c r="J3839" i="7"/>
  <c r="J3823" i="7"/>
  <c r="J3807" i="7"/>
  <c r="J3791" i="7"/>
  <c r="J3775" i="7"/>
  <c r="J3759" i="7"/>
  <c r="J3743" i="7"/>
  <c r="J3725" i="7"/>
  <c r="J3693" i="7"/>
  <c r="J4718" i="7"/>
  <c r="J4702" i="7"/>
  <c r="J4686" i="7"/>
  <c r="J4670" i="7"/>
  <c r="J4654" i="7"/>
  <c r="J4638" i="7"/>
  <c r="J4622" i="7"/>
  <c r="J4606" i="7"/>
  <c r="J4590" i="7"/>
  <c r="J4574" i="7"/>
  <c r="J4558" i="7"/>
  <c r="J4542" i="7"/>
  <c r="J4526" i="7"/>
  <c r="J4510" i="7"/>
  <c r="J4494" i="7"/>
  <c r="J4478" i="7"/>
  <c r="J4462" i="7"/>
  <c r="J4446" i="7"/>
  <c r="J4430" i="7"/>
  <c r="J4414" i="7"/>
  <c r="J4398" i="7"/>
  <c r="J4382" i="7"/>
  <c r="J4366" i="7"/>
  <c r="J4350" i="7"/>
  <c r="J4334" i="7"/>
  <c r="J4318" i="7"/>
  <c r="J4302" i="7"/>
  <c r="J4286" i="7"/>
  <c r="J4270" i="7"/>
  <c r="J4254" i="7"/>
  <c r="J4238" i="7"/>
  <c r="J4222" i="7"/>
  <c r="J4206" i="7"/>
  <c r="J4190" i="7"/>
  <c r="J4174" i="7"/>
  <c r="J4158" i="7"/>
  <c r="J4142" i="7"/>
  <c r="J4126" i="7"/>
  <c r="J4110" i="7"/>
  <c r="J4094" i="7"/>
  <c r="J4078" i="7"/>
  <c r="J4062" i="7"/>
  <c r="J4046" i="7"/>
  <c r="J4030" i="7"/>
  <c r="J4014" i="7"/>
  <c r="J3998" i="7"/>
  <c r="J3982" i="7"/>
  <c r="J3966" i="7"/>
  <c r="J3950" i="7"/>
  <c r="J3934" i="7"/>
  <c r="J3918" i="7"/>
  <c r="J3902" i="7"/>
  <c r="J3886" i="7"/>
  <c r="J3870" i="7"/>
  <c r="J3854" i="7"/>
  <c r="J3838" i="7"/>
  <c r="J3822" i="7"/>
  <c r="J3806" i="7"/>
  <c r="J3790" i="7"/>
  <c r="J3774" i="7"/>
  <c r="J3758" i="7"/>
  <c r="J3742" i="7"/>
  <c r="J3723" i="7"/>
  <c r="J3685" i="7"/>
  <c r="J4717" i="7"/>
  <c r="J4701" i="7"/>
  <c r="J4685" i="7"/>
  <c r="J4669" i="7"/>
  <c r="J4653" i="7"/>
  <c r="J4637" i="7"/>
  <c r="J4621" i="7"/>
  <c r="J4605" i="7"/>
  <c r="J4589" i="7"/>
  <c r="J4573" i="7"/>
  <c r="J4557" i="7"/>
  <c r="J4541" i="7"/>
  <c r="J4525" i="7"/>
  <c r="J4509" i="7"/>
  <c r="J4493" i="7"/>
  <c r="J4477" i="7"/>
  <c r="J4461" i="7"/>
  <c r="J4445" i="7"/>
  <c r="J4429" i="7"/>
  <c r="J4413" i="7"/>
  <c r="J4397" i="7"/>
  <c r="J4381" i="7"/>
  <c r="J4365" i="7"/>
  <c r="J4349" i="7"/>
  <c r="J4333" i="7"/>
  <c r="J4317" i="7"/>
  <c r="J4301" i="7"/>
  <c r="J4285" i="7"/>
  <c r="J4269" i="7"/>
  <c r="J4253" i="7"/>
  <c r="J4237" i="7"/>
  <c r="J4221" i="7"/>
  <c r="J4205" i="7"/>
  <c r="J4189" i="7"/>
  <c r="J4173" i="7"/>
  <c r="J4157" i="7"/>
  <c r="J4141" i="7"/>
  <c r="J4125" i="7"/>
  <c r="J4109" i="7"/>
  <c r="J4093" i="7"/>
  <c r="J4077" i="7"/>
  <c r="J4061" i="7"/>
  <c r="J4045" i="7"/>
  <c r="J4029" i="7"/>
  <c r="J4013" i="7"/>
  <c r="J3997" i="7"/>
  <c r="J3981" i="7"/>
  <c r="J3965" i="7"/>
  <c r="J3949" i="7"/>
  <c r="J3933" i="7"/>
  <c r="J3917" i="7"/>
  <c r="J3901" i="7"/>
  <c r="J3885" i="7"/>
  <c r="J3869" i="7"/>
  <c r="J3853" i="7"/>
  <c r="J3837" i="7"/>
  <c r="J3821" i="7"/>
  <c r="J3805" i="7"/>
  <c r="J3789" i="7"/>
  <c r="J3773" i="7"/>
  <c r="J3757" i="7"/>
  <c r="J3741" i="7"/>
  <c r="J3722" i="7"/>
  <c r="J3677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F61DD4-F23B-4690-93E7-43F28801BA3D}" keepAlive="1" name="Query - brands" description="Connection to the 'brands' query in the workbook." type="5" refreshedVersion="8" background="1" saveData="1">
    <dbPr connection="Provider=Microsoft.Mashup.OleDb.1;Data Source=$Workbook$;Location=brands;Extended Properties=&quot;&quot;" command="SELECT * FROM [brands]"/>
  </connection>
  <connection id="2" xr16:uid="{1D647C0A-C98A-490A-B81A-41D27B6F36CB}" keepAlive="1" name="Query - categories" description="Connection to the 'categories' query in the workbook." type="5" refreshedVersion="8" background="1" saveData="1">
    <dbPr connection="Provider=Microsoft.Mashup.OleDb.1;Data Source=$Workbook$;Location=categories;Extended Properties=&quot;&quot;" command="SELECT * FROM [categories]"/>
  </connection>
  <connection id="3" xr16:uid="{43046B1C-1ECE-4294-AA5B-7D3C4CC97C67}" keepAlive="1" name="Query - customers" description="Connection to the 'customers' query in the workbook." type="5" refreshedVersion="8" background="1" saveData="1">
    <dbPr connection="Provider=Microsoft.Mashup.OleDb.1;Data Source=$Workbook$;Location=customers;Extended Properties=&quot;&quot;" command="SELECT * FROM [customers]"/>
  </connection>
  <connection id="4" xr16:uid="{33EF13C4-0A84-437C-8842-E64EE2D74F01}" keepAlive="1" name="Query - order_items" description="Connection to the 'order_items' query in the workbook." type="5" refreshedVersion="8" background="1" saveData="1">
    <dbPr connection="Provider=Microsoft.Mashup.OleDb.1;Data Source=$Workbook$;Location=order_items;Extended Properties=&quot;&quot;" command="SELECT * FROM [order_items]"/>
  </connection>
  <connection id="5" xr16:uid="{0D4BCB8E-D3C0-41FF-8BCF-0931D8D96690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6" xr16:uid="{CB31D1DF-E99D-4692-99CA-782BD74CDAE7}" keepAlive="1" name="Query - products" description="Connection to the 'products' query in the workbook." type="5" refreshedVersion="8" background="1" saveData="1">
    <dbPr connection="Provider=Microsoft.Mashup.OleDb.1;Data Source=$Workbook$;Location=products;Extended Properties=&quot;&quot;" command="SELECT * FROM [products]"/>
  </connection>
  <connection id="7" xr16:uid="{B88BEF3E-8CED-461E-B705-2BD7AECA030D}" keepAlive="1" name="Query - staffs" description="Connection to the 'staffs' query in the workbook." type="5" refreshedVersion="8" background="1" saveData="1">
    <dbPr connection="Provider=Microsoft.Mashup.OleDb.1;Data Source=$Workbook$;Location=staffs;Extended Properties=&quot;&quot;" command="SELECT * FROM [staffs]"/>
  </connection>
  <connection id="8" xr16:uid="{9AC2930B-BBA3-4E27-8185-1BFCDC2AEEEB}" keepAlive="1" name="Query - stocks" description="Connection to the 'stocks' query in the workbook." type="5" refreshedVersion="8" background="1" saveData="1">
    <dbPr connection="Provider=Microsoft.Mashup.OleDb.1;Data Source=$Workbook$;Location=stocks;Extended Properties=&quot;&quot;" command="SELECT * FROM [stocks]"/>
  </connection>
  <connection id="9" xr16:uid="{4E815AF2-943C-45CD-9CF5-81E8FEF0FFAE}" keepAlive="1" name="Query - stores" description="Connection to the 'stores' query in the workbook." type="5" refreshedVersion="8" background="1" saveData="1">
    <dbPr connection="Provider=Microsoft.Mashup.OleDb.1;Data Source=$Workbook$;Location=stores;Extended Properties=&quot;&quot;" command="SELECT * FROM [stores]"/>
  </connection>
  <connection id="10" xr16:uid="{EC337BF8-04AA-4AF2-966F-5A128CDE61B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1" xr16:uid="{D5C52F17-466F-4CF9-B0CC-9416442EA64F}" name="WorksheetConnection_Book1!brands" type="102" refreshedVersion="8" minRefreshableVersion="5">
    <extLst>
      <ext xmlns:x15="http://schemas.microsoft.com/office/spreadsheetml/2010/11/main" uri="{DE250136-89BD-433C-8126-D09CA5730AF9}">
        <x15:connection id="brands">
          <x15:rangePr sourceName="_xlcn.WorksheetConnection_Book1brands1"/>
        </x15:connection>
      </ext>
    </extLst>
  </connection>
  <connection id="12" xr16:uid="{8C94DEEF-45EC-4B7B-8EB6-EFB7302EA598}" name="WorksheetConnection_Book1!categories" type="102" refreshedVersion="8" minRefreshableVersion="5">
    <extLst>
      <ext xmlns:x15="http://schemas.microsoft.com/office/spreadsheetml/2010/11/main" uri="{DE250136-89BD-433C-8126-D09CA5730AF9}">
        <x15:connection id="categories">
          <x15:rangePr sourceName="_xlcn.WorksheetConnection_Book1categories1"/>
        </x15:connection>
      </ext>
    </extLst>
  </connection>
  <connection id="13" xr16:uid="{0AD9575B-2DA6-4030-8721-0A7DBEC08214}" name="WorksheetConnection_Book1!customers" type="102" refreshedVersion="8" minRefreshableVersion="5">
    <extLst>
      <ext xmlns:x15="http://schemas.microsoft.com/office/spreadsheetml/2010/11/main" uri="{DE250136-89BD-433C-8126-D09CA5730AF9}">
        <x15:connection id="customers">
          <x15:rangePr sourceName="_xlcn.WorksheetConnection_Book1customers1"/>
        </x15:connection>
      </ext>
    </extLst>
  </connection>
  <connection id="14" xr16:uid="{869FA74C-6D3E-4EBC-AF8C-DE0227454F2E}" name="WorksheetConnection_Book1!order_items" type="102" refreshedVersion="8" minRefreshableVersion="5">
    <extLst>
      <ext xmlns:x15="http://schemas.microsoft.com/office/spreadsheetml/2010/11/main" uri="{DE250136-89BD-433C-8126-D09CA5730AF9}">
        <x15:connection id="order_items">
          <x15:rangePr sourceName="_xlcn.WorksheetConnection_Book1order_items1"/>
        </x15:connection>
      </ext>
    </extLst>
  </connection>
  <connection id="15" xr16:uid="{446C3F2A-379E-4979-8BDB-6CCC80A77CF3}" name="WorksheetConnection_Book1!orders" type="102" refreshedVersion="8" minRefreshableVersion="5">
    <extLst>
      <ext xmlns:x15="http://schemas.microsoft.com/office/spreadsheetml/2010/11/main" uri="{DE250136-89BD-433C-8126-D09CA5730AF9}">
        <x15:connection id="orders">
          <x15:rangePr sourceName="_xlcn.WorksheetConnection_Book1orders1"/>
        </x15:connection>
      </ext>
    </extLst>
  </connection>
  <connection id="16" xr16:uid="{51D0A5F6-3B4E-4A18-957F-58366FB99E44}" name="WorksheetConnection_Book1!products" type="102" refreshedVersion="8" minRefreshableVersion="5">
    <extLst>
      <ext xmlns:x15="http://schemas.microsoft.com/office/spreadsheetml/2010/11/main" uri="{DE250136-89BD-433C-8126-D09CA5730AF9}">
        <x15:connection id="products">
          <x15:rangePr sourceName="_xlcn.WorksheetConnection_Book1products1"/>
        </x15:connection>
      </ext>
    </extLst>
  </connection>
  <connection id="17" xr16:uid="{DB536AE0-B55F-4079-B065-1FADA93821D7}" name="WorksheetConnection_Book1!staffs" type="102" refreshedVersion="8" minRefreshableVersion="5">
    <extLst>
      <ext xmlns:x15="http://schemas.microsoft.com/office/spreadsheetml/2010/11/main" uri="{DE250136-89BD-433C-8126-D09CA5730AF9}">
        <x15:connection id="staffs">
          <x15:rangePr sourceName="_xlcn.WorksheetConnection_Book1staffs1"/>
        </x15:connection>
      </ext>
    </extLst>
  </connection>
  <connection id="18" xr16:uid="{480DDBAC-1400-4268-BE11-64C87A920013}" name="WorksheetConnection_Book1!stocks" type="102" refreshedVersion="8" minRefreshableVersion="5">
    <extLst>
      <ext xmlns:x15="http://schemas.microsoft.com/office/spreadsheetml/2010/11/main" uri="{DE250136-89BD-433C-8126-D09CA5730AF9}">
        <x15:connection id="stocks">
          <x15:rangePr sourceName="_xlcn.WorksheetConnection_Book1stocks1"/>
        </x15:connection>
      </ext>
    </extLst>
  </connection>
  <connection id="19" xr16:uid="{C4396AED-46D4-4214-ACCA-3AD76971344C}" name="WorksheetConnection_Book1!stores" type="102" refreshedVersion="8" minRefreshableVersion="5">
    <extLst>
      <ext xmlns:x15="http://schemas.microsoft.com/office/spreadsheetml/2010/11/main" uri="{DE250136-89BD-433C-8126-D09CA5730AF9}">
        <x15:connection id="stores">
          <x15:rangePr sourceName="_xlcn.WorksheetConnection_Book1stores1"/>
        </x15:connection>
      </ext>
    </extLst>
  </connection>
</connections>
</file>

<file path=xl/sharedStrings.xml><?xml version="1.0" encoding="utf-8"?>
<sst xmlns="http://schemas.openxmlformats.org/spreadsheetml/2006/main" count="32890" uniqueCount="6301">
  <si>
    <t>store_id</t>
  </si>
  <si>
    <t>store_name</t>
  </si>
  <si>
    <t>phone</t>
  </si>
  <si>
    <t>email</t>
  </si>
  <si>
    <t>street</t>
  </si>
  <si>
    <t>city</t>
  </si>
  <si>
    <t>state</t>
  </si>
  <si>
    <t>zip_code</t>
  </si>
  <si>
    <t>Santa Cruz Bikes</t>
  </si>
  <si>
    <t>(831) 476-4321</t>
  </si>
  <si>
    <t>santacruz@bikes.shop</t>
  </si>
  <si>
    <t>3700 Portola Drive</t>
  </si>
  <si>
    <t>Santa Cruz</t>
  </si>
  <si>
    <t>CA</t>
  </si>
  <si>
    <t>Baldwin Bikes</t>
  </si>
  <si>
    <t>(516) 379-8888</t>
  </si>
  <si>
    <t>baldwin@bikes.shop</t>
  </si>
  <si>
    <t>4200 Chestnut Lane</t>
  </si>
  <si>
    <t>Baldwin</t>
  </si>
  <si>
    <t>NY</t>
  </si>
  <si>
    <t>Rowlett Bikes</t>
  </si>
  <si>
    <t>(972) 530-5555</t>
  </si>
  <si>
    <t>rowlett@bikes.shop</t>
  </si>
  <si>
    <t>8000 Fairway Avenue</t>
  </si>
  <si>
    <t>Rowlett</t>
  </si>
  <si>
    <t>TX</t>
  </si>
  <si>
    <t>product_id</t>
  </si>
  <si>
    <t>quantity</t>
  </si>
  <si>
    <t>staff_id</t>
  </si>
  <si>
    <t>first_name</t>
  </si>
  <si>
    <t>last_name</t>
  </si>
  <si>
    <t>active</t>
  </si>
  <si>
    <t>manager_id</t>
  </si>
  <si>
    <t>Fabiola</t>
  </si>
  <si>
    <t>Jackson</t>
  </si>
  <si>
    <t>fabiola.jackson@bikes.shop</t>
  </si>
  <si>
    <t>(831) 555-5554</t>
  </si>
  <si>
    <t>NULL</t>
  </si>
  <si>
    <t>Mireya</t>
  </si>
  <si>
    <t>Copeland</t>
  </si>
  <si>
    <t>mireya.copeland@bikes.shop</t>
  </si>
  <si>
    <t>(831) 555-5555</t>
  </si>
  <si>
    <t>1</t>
  </si>
  <si>
    <t>Genna</t>
  </si>
  <si>
    <t>Serrano</t>
  </si>
  <si>
    <t>genna.serrano@bikes.shop</t>
  </si>
  <si>
    <t>(831) 555-5556</t>
  </si>
  <si>
    <t>2</t>
  </si>
  <si>
    <t>Virgie</t>
  </si>
  <si>
    <t>Wiggins</t>
  </si>
  <si>
    <t>virgie.wiggins@bikes.shop</t>
  </si>
  <si>
    <t>(831) 555-5557</t>
  </si>
  <si>
    <t>Jannette</t>
  </si>
  <si>
    <t>David</t>
  </si>
  <si>
    <t>jannette.david@bikes.shop</t>
  </si>
  <si>
    <t>(516) 379-4444</t>
  </si>
  <si>
    <t>Marcelene</t>
  </si>
  <si>
    <t>Boyer</t>
  </si>
  <si>
    <t>marcelene.boyer@bikes.shop</t>
  </si>
  <si>
    <t>(516) 379-4445</t>
  </si>
  <si>
    <t>5</t>
  </si>
  <si>
    <t>Venita</t>
  </si>
  <si>
    <t>Daniel</t>
  </si>
  <si>
    <t>venita.daniel@bikes.shop</t>
  </si>
  <si>
    <t>(516) 379-4446</t>
  </si>
  <si>
    <t>Kali</t>
  </si>
  <si>
    <t>Vargas</t>
  </si>
  <si>
    <t>kali.vargas@bikes.shop</t>
  </si>
  <si>
    <t>Layla</t>
  </si>
  <si>
    <t>Terrell</t>
  </si>
  <si>
    <t>layla.terrell@bikes.shop</t>
  </si>
  <si>
    <t>(972) 530-5556</t>
  </si>
  <si>
    <t>7</t>
  </si>
  <si>
    <t>Bernardine</t>
  </si>
  <si>
    <t>Houston</t>
  </si>
  <si>
    <t>bernardine.houston@bikes.shop</t>
  </si>
  <si>
    <t>(972) 530-5557</t>
  </si>
  <si>
    <t>product_name</t>
  </si>
  <si>
    <t>brand_id</t>
  </si>
  <si>
    <t>category_id</t>
  </si>
  <si>
    <t>model_year</t>
  </si>
  <si>
    <t>list_price</t>
  </si>
  <si>
    <t>Trek 820 - 2016</t>
  </si>
  <si>
    <t>Ritchey Timberwolf Frameset - 2016</t>
  </si>
  <si>
    <t>Surly Wednesday Frameset - 2016</t>
  </si>
  <si>
    <t>Trek Fuel EX 8 29 - 2016</t>
  </si>
  <si>
    <t>Heller Shagamaw Frame - 2016</t>
  </si>
  <si>
    <t>Surly Ice Cream Truck Frameset - 2016</t>
  </si>
  <si>
    <t>Trek Slash 8 27.5 - 2016</t>
  </si>
  <si>
    <t>Trek Remedy 29 Carbon Frameset - 2016</t>
  </si>
  <si>
    <t>Trek Conduit+ - 2016</t>
  </si>
  <si>
    <t>Surly Straggler - 2016</t>
  </si>
  <si>
    <t>Surly Straggler 650b - 2016</t>
  </si>
  <si>
    <t>Electra Townie Original 21D - 2016</t>
  </si>
  <si>
    <t>Electra Cruiser 1 (24-Inch) - 2016</t>
  </si>
  <si>
    <t>Electra Girl's Hawaii 1 (16-inch) - 2015/2016</t>
  </si>
  <si>
    <t>Electra Moto 1 - 2016</t>
  </si>
  <si>
    <t>Electra Townie Original 7D EQ - 2016</t>
  </si>
  <si>
    <t>Pure Cycles Vine 8-Speed - 2016</t>
  </si>
  <si>
    <t>Pure Cycles Western 3-Speed - Women's - 2015/2016</t>
  </si>
  <si>
    <t>Pure Cycles William 3-Speed - 2016</t>
  </si>
  <si>
    <t>Electra Townie Original 7D EQ - Women's - 2016</t>
  </si>
  <si>
    <t>Electra Girl's Hawaii 1 (20-inch) - 2015/2016</t>
  </si>
  <si>
    <t>Electra Townie Original 7D - 2015/2016</t>
  </si>
  <si>
    <t>Surly Big Dummy Frameset - 2017</t>
  </si>
  <si>
    <t>Surly Karate Monkey 27.5+ Frameset - 2017</t>
  </si>
  <si>
    <t>Trek X-Caliber 8 - 2017</t>
  </si>
  <si>
    <t>Surly Ice Cream Truck Frameset - 2017</t>
  </si>
  <si>
    <t>Surly Wednesday - 2017</t>
  </si>
  <si>
    <t>Trek Farley Alloy Frameset - 2017</t>
  </si>
  <si>
    <t>Surly Wednesday Frameset - 2017</t>
  </si>
  <si>
    <t>Trek Session DH 27.5 Carbon Frameset - 2017</t>
  </si>
  <si>
    <t>Sun Bicycles Spider 3i - 2017</t>
  </si>
  <si>
    <t>Surly Troll Frameset - 2017</t>
  </si>
  <si>
    <t>Haro Flightline One ST - 2017</t>
  </si>
  <si>
    <t>Haro Flightline Two 26 Plus - 2017</t>
  </si>
  <si>
    <t>Trek Stache 5 - 2017</t>
  </si>
  <si>
    <t>Trek Fuel EX 9.8 29 - 2017</t>
  </si>
  <si>
    <t>Haro Shift R3 - 2017</t>
  </si>
  <si>
    <t>Trek Fuel EX 5 27.5 Plus - 2017</t>
  </si>
  <si>
    <t>Trek Fuel EX 9.8 27.5 Plus - 2017</t>
  </si>
  <si>
    <t>Haro SR 1.1 - 2017</t>
  </si>
  <si>
    <t>Haro SR 1.2 - 2017</t>
  </si>
  <si>
    <t>Haro SR 1.3 - 2017</t>
  </si>
  <si>
    <t>Trek Remedy 9.8 - 2017</t>
  </si>
  <si>
    <t>Trek Emonda S 4 - 2017</t>
  </si>
  <si>
    <t>Trek Domane SL 6 - 2017</t>
  </si>
  <si>
    <t>Trek Silque SLR 7 Women's - 2017</t>
  </si>
  <si>
    <t>Trek Silque SLR 8 Women's - 2017</t>
  </si>
  <si>
    <t>Surly Steamroller - 2017</t>
  </si>
  <si>
    <t>Surly Ogre Frameset - 2017</t>
  </si>
  <si>
    <t>Trek Domane SL Disc Frameset - 2017</t>
  </si>
  <si>
    <t>Trek Domane S 6 - 2017</t>
  </si>
  <si>
    <t>Trek Domane SLR 6 Disc - 2017</t>
  </si>
  <si>
    <t>Trek Emonda S 5 - 2017</t>
  </si>
  <si>
    <t>Trek Madone 9.2 - 2017</t>
  </si>
  <si>
    <t>Trek Domane S 5 Disc - 2017</t>
  </si>
  <si>
    <t>Sun Bicycles ElectroLite - 2017</t>
  </si>
  <si>
    <t>Trek Powerfly 8 FS Plus - 2017</t>
  </si>
  <si>
    <t>Trek Boone 7 - 2017</t>
  </si>
  <si>
    <t>Trek Boone Race Shop Limited - 2017</t>
  </si>
  <si>
    <t>Electra Townie Original 7D - 2017</t>
  </si>
  <si>
    <t>Sun Bicycles Lil Bolt Type-R - 2017</t>
  </si>
  <si>
    <t>Sun Bicycles Revolutions 24 - 2017</t>
  </si>
  <si>
    <t>Sun Bicycles Revolutions 24 - Girl's - 2017</t>
  </si>
  <si>
    <t>Sun Bicycles Cruz 3 - 2017</t>
  </si>
  <si>
    <t>Sun Bicycles Cruz 7 - 2017</t>
  </si>
  <si>
    <t>Electra Amsterdam Original 3i - 2015/2017</t>
  </si>
  <si>
    <t>Sun Bicycles Atlas X-Type - 2017</t>
  </si>
  <si>
    <t>Sun Bicycles Biscayne Tandem 7 - 2017</t>
  </si>
  <si>
    <t>Sun Bicycles Brickell Tandem 7 - 2017</t>
  </si>
  <si>
    <t>Electra Cruiser Lux 1 - 2017</t>
  </si>
  <si>
    <t>Electra Cruiser Lux Fat Tire 1 Ladies - 2017</t>
  </si>
  <si>
    <t>Electra Girl's Hawaii 1 16" - 2017</t>
  </si>
  <si>
    <t>Electra Glam Punk 3i Ladies' - 2017</t>
  </si>
  <si>
    <t>Sun Bicycles Biscayne Tandem CB - 2017</t>
  </si>
  <si>
    <t>Sun Bicycles Boardwalk (24-inch Wheels) - 2017</t>
  </si>
  <si>
    <t>Sun Bicycles Brickell Tandem CB - 2017</t>
  </si>
  <si>
    <t>Electra Amsterdam Fashion 7i Ladies' - 2017</t>
  </si>
  <si>
    <t>Electra Amsterdam Original 3i Ladies' - 2017</t>
  </si>
  <si>
    <t>Trek Boy's Kickster - 2015/2017</t>
  </si>
  <si>
    <t>Sun Bicycles Lil Kitt'n - 2017</t>
  </si>
  <si>
    <t>Haro Downtown 16 - 2017</t>
  </si>
  <si>
    <t>Trek Girl's Kickster - 2017</t>
  </si>
  <si>
    <t>Trek Precaliber 12 Boys - 2017</t>
  </si>
  <si>
    <t>Trek Precaliber 12 Girls - 2017</t>
  </si>
  <si>
    <t>Trek Precaliber 16 Boys - 2017</t>
  </si>
  <si>
    <t>Trek Precaliber 16 Girls - 2017</t>
  </si>
  <si>
    <t>Trek Precaliber 24 (21-Speed) - Girls - 2017</t>
  </si>
  <si>
    <t>Haro Shredder 20 - 2017</t>
  </si>
  <si>
    <t>Haro Shredder 20 Girls - 2017</t>
  </si>
  <si>
    <t>Haro Shredder Pro 20 - 2017</t>
  </si>
  <si>
    <t>Electra Moto 3i (20-inch) - Boy's - 2017</t>
  </si>
  <si>
    <t>Electra Savannah 3i (20-inch) - Girl's - 2017</t>
  </si>
  <si>
    <t>Electra Straight 8 3i (20-inch) - Boy's - 2017</t>
  </si>
  <si>
    <t>Electra Sugar Skulls 1 (20-inch) - Girl's - 2017</t>
  </si>
  <si>
    <t>Electra Townie 3i EQ (20-inch) - Boys' - 2017</t>
  </si>
  <si>
    <t>Electra Townie 7D (20-inch) - Boys' - 2017</t>
  </si>
  <si>
    <t>Sun Bicycles Streamway 3 - 2017</t>
  </si>
  <si>
    <t>Sun Bicycles Streamway - 2017</t>
  </si>
  <si>
    <t>Sun Bicycles Streamway 7 - 2017</t>
  </si>
  <si>
    <t>Sun Bicycles Cruz 3 - Women's - 2017</t>
  </si>
  <si>
    <t>Sun Bicycles Cruz 7 - Women's - 2017</t>
  </si>
  <si>
    <t>Sun Bicycles Drifter 7 - 2017</t>
  </si>
  <si>
    <t>Sun Bicycles Drifter 7 - Women's - 2017</t>
  </si>
  <si>
    <t>Trek 820 - 2018</t>
  </si>
  <si>
    <t>Trek Marlin 5 - 2018</t>
  </si>
  <si>
    <t>Trek Marlin 6 - 2018</t>
  </si>
  <si>
    <t>Trek Fuel EX 8 29 - 2018</t>
  </si>
  <si>
    <t>Trek Marlin 7 - 2017/2018</t>
  </si>
  <si>
    <t>Trek Ticket S Frame - 2018</t>
  </si>
  <si>
    <t>Trek X-Caliber 8 - 2018</t>
  </si>
  <si>
    <t>Trek Kids' Neko - 2018</t>
  </si>
  <si>
    <t>Trek Fuel EX 7 29 - 2018</t>
  </si>
  <si>
    <t>Surly Krampus Frameset - 2018</t>
  </si>
  <si>
    <t>Surly Troll Frameset - 2018</t>
  </si>
  <si>
    <t>Trek Farley Carbon Frameset - 2018</t>
  </si>
  <si>
    <t>Surly Krampus - 2018</t>
  </si>
  <si>
    <t>Trek Kids' Dual Sport - 2018</t>
  </si>
  <si>
    <t>Surly Big Fat Dummy Frameset - 2018</t>
  </si>
  <si>
    <t>Surly Pack Rat Frameset - 2018</t>
  </si>
  <si>
    <t>Surly ECR 27.5 - 2018</t>
  </si>
  <si>
    <t>Trek X-Caliber 7 - 2018</t>
  </si>
  <si>
    <t>Trek Stache Carbon Frameset - 2018</t>
  </si>
  <si>
    <t>Heller Bloodhound Trail - 2018</t>
  </si>
  <si>
    <t>Trek Procal AL Frameset - 2018</t>
  </si>
  <si>
    <t>Trek Procaliber Frameset - 2018</t>
  </si>
  <si>
    <t>Trek Remedy 27.5 C Frameset - 2018</t>
  </si>
  <si>
    <t>Trek X-Caliber Frameset - 2018</t>
  </si>
  <si>
    <t>Trek Procaliber 6 - 2018</t>
  </si>
  <si>
    <t>Heller Shagamaw GX1 - 2018</t>
  </si>
  <si>
    <t>Trek Fuel EX 5 Plus - 2018</t>
  </si>
  <si>
    <t>Trek Remedy 7 27.5 - 2018</t>
  </si>
  <si>
    <t>Trek Remedy 9.8 27.5 - 2018</t>
  </si>
  <si>
    <t>Trek Stache 5 - 2018</t>
  </si>
  <si>
    <t>Trek Fuel EX 8 29 XT - 2018</t>
  </si>
  <si>
    <t>Trek Domane ALR 3 - 2018</t>
  </si>
  <si>
    <t>Trek Domane ALR 4 Disc - 2018</t>
  </si>
  <si>
    <t>Trek Domane ALR 5 Disc - 2018</t>
  </si>
  <si>
    <t>Trek Domane SLR 6 - 2018</t>
  </si>
  <si>
    <t>Trek Domane ALR 5 Gravel - 2018</t>
  </si>
  <si>
    <t>Trek Domane SL 8 Disc - 2018</t>
  </si>
  <si>
    <t>Trek Domane SLR 8 Disc - 2018</t>
  </si>
  <si>
    <t>Trek Emonda SL 7 - 2018</t>
  </si>
  <si>
    <t>Trek Domane ALR 4 Disc Women's - 2018</t>
  </si>
  <si>
    <t>Trek Domane SL 5 Disc Women's - 2018</t>
  </si>
  <si>
    <t>Trek Domane SL 7 Women's - 2018</t>
  </si>
  <si>
    <t>Trek Domane SLR 6 Disc Women's - 2018</t>
  </si>
  <si>
    <t>Trek Domane SLR 9 Disc - 2018</t>
  </si>
  <si>
    <t>Trek Domane SL Frameset - 2018</t>
  </si>
  <si>
    <t>Trek Domane SL Frameset Women's - 2018</t>
  </si>
  <si>
    <t>Trek CrossRip 1 - 2018</t>
  </si>
  <si>
    <t>Trek Emonda ALR 6 - 2018</t>
  </si>
  <si>
    <t>Trek Emonda SLR 6 - 2018</t>
  </si>
  <si>
    <t>Surly ECR - 2018</t>
  </si>
  <si>
    <t>Trek Emonda SL 6 Disc - 2018</t>
  </si>
  <si>
    <t>Surly Pack Rat - 2018</t>
  </si>
  <si>
    <t>Surly Straggler 650b - 2018</t>
  </si>
  <si>
    <t>Trek 1120 - 2018</t>
  </si>
  <si>
    <t>Trek Domane AL 2 Women's - 2018</t>
  </si>
  <si>
    <t>Surly ECR Frameset - 2018</t>
  </si>
  <si>
    <t>Surly Straggler - 2018</t>
  </si>
  <si>
    <t>Trek Emonda SLR 8 - 2018</t>
  </si>
  <si>
    <t>Trek CrossRip 2 - 2018</t>
  </si>
  <si>
    <t>Trek Domane SL 6 - 2018</t>
  </si>
  <si>
    <t>Trek Domane ALR Disc Frameset - 2018</t>
  </si>
  <si>
    <t>Trek Domane ALR Frameset - 2018</t>
  </si>
  <si>
    <t>Trek Domane SLR Disc Frameset - 2018</t>
  </si>
  <si>
    <t>Trek Domane SLR Frameset - 2018</t>
  </si>
  <si>
    <t>Trek Madone 9 Frameset - 2018</t>
  </si>
  <si>
    <t>Trek Domane SLR 6 Disc - 2018</t>
  </si>
  <si>
    <t>Trek Domane AL 2 - 2018</t>
  </si>
  <si>
    <t>Trek Domane AL 3 - 2018</t>
  </si>
  <si>
    <t>Trek Domane AL 3 Women's - 2018</t>
  </si>
  <si>
    <t>Trek Domane SL 5 - 2018</t>
  </si>
  <si>
    <t>Trek Domane SL 5 Disc - 2018</t>
  </si>
  <si>
    <t>Trek Domane SL 5 Women's - 2018</t>
  </si>
  <si>
    <t>Trek Domane SL 6 Disc - 2018</t>
  </si>
  <si>
    <t>Trek Conduit+ - 2018</t>
  </si>
  <si>
    <t>Trek CrossRip+ - 2018</t>
  </si>
  <si>
    <t>Trek Neko+ - 2018</t>
  </si>
  <si>
    <t>Trek XM700+ Lowstep - 2018</t>
  </si>
  <si>
    <t>Trek Lift+ Lowstep - 2018</t>
  </si>
  <si>
    <t>Trek Dual Sport+ - 2018</t>
  </si>
  <si>
    <t>Electra Loft Go! 8i - 2018</t>
  </si>
  <si>
    <t>Electra Townie Go! 8i - 2017/2018</t>
  </si>
  <si>
    <t>Trek Lift+ - 2018</t>
  </si>
  <si>
    <t>Trek XM700+ - 2018</t>
  </si>
  <si>
    <t>Electra Townie Go! 8i Ladies' - 2018</t>
  </si>
  <si>
    <t>Trek Verve+ - 2018</t>
  </si>
  <si>
    <t>Trek Verve+ Lowstep - 2018</t>
  </si>
  <si>
    <t>Electra Townie Commute Go! - 2018</t>
  </si>
  <si>
    <t>Electra Townie Commute Go! Ladies' - 2018</t>
  </si>
  <si>
    <t>Trek Powerfly 5 - 2018</t>
  </si>
  <si>
    <t>Trek Powerfly 5 FS - 2018</t>
  </si>
  <si>
    <t>Trek Powerfly 5 Women's - 2018</t>
  </si>
  <si>
    <t>Trek Powerfly 7 FS - 2018</t>
  </si>
  <si>
    <t>Trek Super Commuter+ 7 - 2018</t>
  </si>
  <si>
    <t>Trek Super Commuter+ 8S - 2018</t>
  </si>
  <si>
    <t>Trek Boone 5 Disc - 2018</t>
  </si>
  <si>
    <t>Trek Boone 7 Disc - 2018</t>
  </si>
  <si>
    <t>Trek Crockett 5 Disc - 2018</t>
  </si>
  <si>
    <t>Trek Crockett 7 Disc - 2018</t>
  </si>
  <si>
    <t>Electra Townie Original 21D - 2018</t>
  </si>
  <si>
    <t>Electra Cruiser 1 - 2016/2017/2018</t>
  </si>
  <si>
    <t>Electra Tiger Shark 3i - 2018</t>
  </si>
  <si>
    <t>Electra Queen of Hearts 3i - 2018</t>
  </si>
  <si>
    <t>Electra Super Moto 8i - 2018</t>
  </si>
  <si>
    <t>Electra Straight 8 3i - 2018</t>
  </si>
  <si>
    <t>Electra Cruiser 7D - 2016/2017/2018</t>
  </si>
  <si>
    <t>Electra Moto 3i - 2018</t>
  </si>
  <si>
    <t>Electra Cruiser 1 Ladies' - 2018</t>
  </si>
  <si>
    <t>Electra Cruiser 7D Ladies' - 2016/2018</t>
  </si>
  <si>
    <t>Electra Cruiser 1 Tall - 2016/2018</t>
  </si>
  <si>
    <t>Electra Cruiser Lux 3i - 2018</t>
  </si>
  <si>
    <t>Electra Cruiser Lux 7D - 2018</t>
  </si>
  <si>
    <t>Electra Delivery 3i - 2016/2017/2018</t>
  </si>
  <si>
    <t>Electra Townie Original 21D EQ - 2017/2018</t>
  </si>
  <si>
    <t>Electra Cruiser 7D (24-Inch) Ladies' - 2016/2018</t>
  </si>
  <si>
    <t>Electra Cruiser 7D Tall - 2016/2018</t>
  </si>
  <si>
    <t>Electra Cruiser Lux 1 - 2016/2018</t>
  </si>
  <si>
    <t>Electra Cruiser Lux 1 Ladies' - 2018</t>
  </si>
  <si>
    <t>Electra Cruiser Lux 3i Ladies' - 2018</t>
  </si>
  <si>
    <t>Electra Cruiser Lux 7D Ladies' - 2018</t>
  </si>
  <si>
    <t>Electra Cruiser Lux Fat Tire 7D - 2018</t>
  </si>
  <si>
    <t>Electra Daydreamer 3i Ladies' - 2018</t>
  </si>
  <si>
    <t>Electra Koa 3i Ladies' - 2018</t>
  </si>
  <si>
    <t>Electra Morningstar 3i Ladies' - 2018</t>
  </si>
  <si>
    <t>Electra Relic 3i - 2018</t>
  </si>
  <si>
    <t>Electra Townie Balloon 8D EQ - 2016/2017/2018</t>
  </si>
  <si>
    <t>Electra Townie Balloon 8D EQ Ladies' - 2016/2017/2018</t>
  </si>
  <si>
    <t>Electra Townie Commute 27D Ladies - 2018</t>
  </si>
  <si>
    <t>Electra Townie Commute 8D - 2018</t>
  </si>
  <si>
    <t>Electra Townie Commute 8D Ladies' - 2018</t>
  </si>
  <si>
    <t>Electra Townie Original 21D EQ Ladies' - 2018</t>
  </si>
  <si>
    <t>Electra Townie Original 21D Ladies' - 2018</t>
  </si>
  <si>
    <t>Electra Townie Original 3i EQ - 2017/2018</t>
  </si>
  <si>
    <t>Electra Townie Original 3i EQ Ladies' - 2018</t>
  </si>
  <si>
    <t>Electra Townie Original 7D EQ - 2018</t>
  </si>
  <si>
    <t>Electra Townie Original 7D EQ Ladies' - 2017/2018</t>
  </si>
  <si>
    <t>Electra White Water 3i - 2018</t>
  </si>
  <si>
    <t>Electra Townie Balloon 3i EQ - 2017/2018</t>
  </si>
  <si>
    <t>Electra Townie Balloon 7i EQ Ladies' - 2017/2018</t>
  </si>
  <si>
    <t>Electra Townie Commute 27D - 2018</t>
  </si>
  <si>
    <t>Electra Amsterdam Fashion 3i Ladies' - 2017/2018</t>
  </si>
  <si>
    <t>Electra Amsterdam Royal 8i - 2017/2018</t>
  </si>
  <si>
    <t>Electra Amsterdam Royal 8i Ladies - 2018</t>
  </si>
  <si>
    <t>Electra Townie Balloon 3i EQ Ladies' - 2018</t>
  </si>
  <si>
    <t>Electra Townie Balloon 7i EQ - 2018</t>
  </si>
  <si>
    <t>Trek MT 201 - 2018</t>
  </si>
  <si>
    <t>Strider Classic 12 Balance Bike - 2018</t>
  </si>
  <si>
    <t>Strider Sport 16 - 2018</t>
  </si>
  <si>
    <t>Strider Strider 20 Sport - 2018</t>
  </si>
  <si>
    <t>Trek Superfly 20 - 2018</t>
  </si>
  <si>
    <t>Trek Precaliber 12 Girl's - 2018</t>
  </si>
  <si>
    <t>Trek Kickster - 2018</t>
  </si>
  <si>
    <t>Trek Precaliber 12 Boy's - 2018</t>
  </si>
  <si>
    <t>Trek Precaliber 16 Boy's - 2018</t>
  </si>
  <si>
    <t>Trek Precaliber 16 Girl's - 2018</t>
  </si>
  <si>
    <t>Trek Precaliber 20 6-speed Boy's - 2018</t>
  </si>
  <si>
    <t>Trek Precaliber 20 6-speed Girl's - 2018</t>
  </si>
  <si>
    <t>Trek Precaliber 20 Boy's - 2018</t>
  </si>
  <si>
    <t>Trek Precaliber 20 Girl's - 2018</t>
  </si>
  <si>
    <t>Trek Precaliber 24 (7-Speed) - Boys - 2018</t>
  </si>
  <si>
    <t>Trek Precaliber 24 21-speed Boy's - 2018</t>
  </si>
  <si>
    <t>Trek Precaliber 24 21-speed Girl's - 2018</t>
  </si>
  <si>
    <t>Trek Precaliber 24 7-speed Girl's - 2018</t>
  </si>
  <si>
    <t>Trek Superfly 24 - 2017/2018</t>
  </si>
  <si>
    <t>Electra Cyclosaurus 1 (16-inch) - Boy's - 2018</t>
  </si>
  <si>
    <t>Electra Heartchya 1 (20-inch) - Girl's - 2018</t>
  </si>
  <si>
    <t>Electra Savannah 1 (20-inch) - Girl's - 2018</t>
  </si>
  <si>
    <t>Electra Soft Serve 1 (16-inch) - Girl's - 2018</t>
  </si>
  <si>
    <t>Electra Starship 1 16" - 2018</t>
  </si>
  <si>
    <t>Electra Straight 8 1 (16-inch) - Boy's - 2018</t>
  </si>
  <si>
    <t>Electra Straight 8 1 (20-inch) - Boy's - 2018</t>
  </si>
  <si>
    <t>Electra Superbolt 1 20" - 2018</t>
  </si>
  <si>
    <t>Electra Superbolt 3i 20" - 2018</t>
  </si>
  <si>
    <t>Electra Sweet Ride 1 (20-inch) - Girl's - 2018</t>
  </si>
  <si>
    <t>Electra Sweet Ride 3i (20-inch) - Girls' - 2018</t>
  </si>
  <si>
    <t>Electra Tiger Shark 1 (20-inch) - Boys' - 2018</t>
  </si>
  <si>
    <t>Electra Tiger Shark 3i (20-inch) - Boys' - 2018</t>
  </si>
  <si>
    <t>Electra Treasure 1 20" - 2018</t>
  </si>
  <si>
    <t>Electra Treasure 3i 20" - 2018</t>
  </si>
  <si>
    <t>Electra Under-The-Sea 1 16" - 2018</t>
  </si>
  <si>
    <t>Electra Water Lily 1 (16-inch) - Girl's - 2018</t>
  </si>
  <si>
    <t>Electra Townie Original 1 - 2018</t>
  </si>
  <si>
    <t>Electra Townie Original 1 Ladies' - 2018</t>
  </si>
  <si>
    <t>Trek Checkpoint ALR 4 Women's - 2019</t>
  </si>
  <si>
    <t>Trek Checkpoint ALR 5 - 2019</t>
  </si>
  <si>
    <t>Trek Checkpoint ALR 5 Women's - 2019</t>
  </si>
  <si>
    <t>Trek Checkpoint SL 5 Women's - 2019</t>
  </si>
  <si>
    <t>Trek Checkpoint SL 6 - 2019</t>
  </si>
  <si>
    <t>Trek Checkpoint ALR Frameset - 2019</t>
  </si>
  <si>
    <t>order_id</t>
  </si>
  <si>
    <t>customer_id</t>
  </si>
  <si>
    <t>order_status</t>
  </si>
  <si>
    <t>order_date</t>
  </si>
  <si>
    <t>required_date</t>
  </si>
  <si>
    <t>shipped_date</t>
  </si>
  <si>
    <t>2016-01-03</t>
  </si>
  <si>
    <t>2016-01-05</t>
  </si>
  <si>
    <t>2016-01-06</t>
  </si>
  <si>
    <t>2016-01-08</t>
  </si>
  <si>
    <t>2016-01-07</t>
  </si>
  <si>
    <t>2016-01-09</t>
  </si>
  <si>
    <t>2016-01-11</t>
  </si>
  <si>
    <t>2016-01-12</t>
  </si>
  <si>
    <t>2016-01-15</t>
  </si>
  <si>
    <t>2016-01-14</t>
  </si>
  <si>
    <t>2016-01-16</t>
  </si>
  <si>
    <t>2016-01-17</t>
  </si>
  <si>
    <t>2016-01-18</t>
  </si>
  <si>
    <t>2016-01-19</t>
  </si>
  <si>
    <t>2016-01-21</t>
  </si>
  <si>
    <t>2016-01-20</t>
  </si>
  <si>
    <t>2016-01-22</t>
  </si>
  <si>
    <t>2016-01-23</t>
  </si>
  <si>
    <t>2016-01-24</t>
  </si>
  <si>
    <t>2016-01-26</t>
  </si>
  <si>
    <t>2016-01-29</t>
  </si>
  <si>
    <t>2016-01-30</t>
  </si>
  <si>
    <t>2016-01-31</t>
  </si>
  <si>
    <t>2016-02-02</t>
  </si>
  <si>
    <t>2016-02-03</t>
  </si>
  <si>
    <t>2016-02-05</t>
  </si>
  <si>
    <t>2016-02-07</t>
  </si>
  <si>
    <t>2016-02-06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</si>
  <si>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</si>
  <si>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</si>
  <si>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</si>
  <si>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</si>
  <si>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</si>
  <si>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</si>
  <si>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</si>
  <si>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2016-02-17</t>
  </si>
  <si>
    <t>2016-02-19</t>
  </si>
  <si>
    <t>2016-02-20</t>
  </si>
  <si>
    <t>2016-02-18</t>
  </si>
  <si>
    <t>2016-02-21</t>
  </si>
  <si>
    <t>2016-02-23</t>
  </si>
  <si>
    <t>2016-02-24</t>
  </si>
  <si>
    <t>2016-02-28</t>
  </si>
  <si>
    <t>2016-02-27</t>
  </si>
  <si>
    <t>2016-02-29</t>
  </si>
  <si>
    <t>2016-03-01</t>
  </si>
  <si>
    <t>2016-03-03</t>
  </si>
  <si>
    <t>2016-03-04</t>
  </si>
  <si>
    <t>2016-03-05</t>
  </si>
  <si>
    <t>2016-03-09</t>
  </si>
  <si>
    <t>2016-03-07</t>
  </si>
  <si>
    <t>2016-03-10</t>
  </si>
  <si>
    <t>2016-03-11</t>
  </si>
  <si>
    <t>2016-03-13</t>
  </si>
  <si>
    <t>2016-03-14</t>
  </si>
  <si>
    <t>2016-03-17</t>
  </si>
  <si>
    <t>2016-03-16</t>
  </si>
  <si>
    <t>2016-03-15</t>
  </si>
  <si>
    <t>2016-03-18</t>
  </si>
  <si>
    <t>2016-03-19</t>
  </si>
  <si>
    <t>2016-03-21</t>
  </si>
  <si>
    <t>2016-03-20</t>
  </si>
  <si>
    <t>2016-03-23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</si>
  <si>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</si>
  <si>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</si>
  <si>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</si>
  <si>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</si>
  <si>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</si>
  <si>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</si>
  <si>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</si>
  <si>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</si>
  <si>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</si>
  <si>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</si>
  <si>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</si>
  <si>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</si>
  <si>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2016-04-09</t>
  </si>
  <si>
    <t>2016-04-10</t>
  </si>
  <si>
    <t>2016-04-11</t>
  </si>
  <si>
    <t>2016-04-13</t>
  </si>
  <si>
    <t>2016-04-14</t>
  </si>
  <si>
    <t>2016-04-15</t>
  </si>
  <si>
    <t>2016-04-17</t>
  </si>
  <si>
    <t>2016-04-19</t>
  </si>
  <si>
    <t>2016-04-18</t>
  </si>
  <si>
    <t>2016-04-20</t>
  </si>
  <si>
    <t>2016-04-22</t>
  </si>
  <si>
    <t>2016-04-24</t>
  </si>
  <si>
    <t>2016-04-25</t>
  </si>
  <si>
    <t>2016-04-26</t>
  </si>
  <si>
    <t>2016-04-28</t>
  </si>
  <si>
    <t>2016-04-29</t>
  </si>
  <si>
    <t>2016-04-30</t>
  </si>
  <si>
    <t>2016-05-01</t>
  </si>
  <si>
    <t>2016-05-03</t>
  </si>
  <si>
    <t>2016-05-04</t>
  </si>
  <si>
    <t>2016-05-02</t>
  </si>
  <si>
    <t>2016-05-06</t>
  </si>
  <si>
    <t>2016-05-05</t>
  </si>
  <si>
    <t>2016-05-07</t>
  </si>
  <si>
    <t>2016-05-09</t>
  </si>
  <si>
    <t>2016-05-08</t>
  </si>
  <si>
    <t>2016-05-11</t>
  </si>
  <si>
    <t>2016-05-12</t>
  </si>
  <si>
    <t>2016-05-13</t>
  </si>
  <si>
    <t>2016-05-14</t>
  </si>
  <si>
    <t>2016-05-15</t>
  </si>
  <si>
    <t>2016-05-17</t>
  </si>
  <si>
    <t>2016-05-19</t>
  </si>
  <si>
    <t>2016-05-20</t>
  </si>
  <si>
    <t>2016-05-21</t>
  </si>
  <si>
    <t>2016-05-23</t>
  </si>
  <si>
    <t>2016-05-24</t>
  </si>
  <si>
    <t>2016-05-25</t>
  </si>
  <si>
    <t>2016-05-26</t>
  </si>
  <si>
    <t>2016-05-27</t>
  </si>
  <si>
    <t>2016-05-29</t>
  </si>
  <si>
    <t>2016-05-30</t>
  </si>
  <si>
    <t>2016-05-28</t>
  </si>
  <si>
    <t>2016-06-01</t>
  </si>
  <si>
    <t>2016-05-31</t>
  </si>
  <si>
    <t>2016-06-04</t>
  </si>
  <si>
    <t>2016-06-02</t>
  </si>
  <si>
    <t>2016-06-05</t>
  </si>
  <si>
    <t>2016-06-07</t>
  </si>
  <si>
    <t>2016-06-08</t>
  </si>
  <si>
    <t>2016-06-09</t>
  </si>
  <si>
    <t>2016-06-10</t>
  </si>
  <si>
    <t>2016-06-12</t>
  </si>
  <si>
    <t>2016-06-11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</si>
  <si>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</si>
  <si>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</si>
  <si>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</si>
  <si>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</si>
  <si>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</si>
  <si>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</si>
  <si>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</si>
  <si>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</si>
  <si>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</si>
  <si>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</si>
  <si>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</si>
  <si>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2016-06-25</t>
  </si>
  <si>
    <t>2016-06-26</t>
  </si>
  <si>
    <t>2016-06-27</t>
  </si>
  <si>
    <t>2016-06-28</t>
  </si>
  <si>
    <t>2016-06-30</t>
  </si>
  <si>
    <t>2016-07-01</t>
  </si>
  <si>
    <t>2016-07-02</t>
  </si>
  <si>
    <t>2016-07-04</t>
  </si>
  <si>
    <t>2016-07-06</t>
  </si>
  <si>
    <t>2016-07-07</t>
  </si>
  <si>
    <t>2016-07-08</t>
  </si>
  <si>
    <t>2016-07-09</t>
  </si>
  <si>
    <t>2016-07-12</t>
  </si>
  <si>
    <t>2016-07-11</t>
  </si>
  <si>
    <t>2016-07-14</t>
  </si>
  <si>
    <t>2016-07-13</t>
  </si>
  <si>
    <t>2016-07-16</t>
  </si>
  <si>
    <t>2016-07-15</t>
  </si>
  <si>
    <t>2016-07-17</t>
  </si>
  <si>
    <t>2016-07-19</t>
  </si>
  <si>
    <t>2016-07-20</t>
  </si>
  <si>
    <t>2016-07-21</t>
  </si>
  <si>
    <t>2016-07-23</t>
  </si>
  <si>
    <t>2016-07-22</t>
  </si>
  <si>
    <t>2016-07-25</t>
  </si>
  <si>
    <t>2016-07-26</t>
  </si>
  <si>
    <t>2016-07-27</t>
  </si>
  <si>
    <t>2016-07-28</t>
  </si>
  <si>
    <t>2016-07-30</t>
  </si>
  <si>
    <t>2016-07-29</t>
  </si>
  <si>
    <t>2016-07-31</t>
  </si>
  <si>
    <t>2016-08-01</t>
  </si>
  <si>
    <t>2016-08-03</t>
  </si>
  <si>
    <t>2016-08-02</t>
  </si>
  <si>
    <t>2016-08-05</t>
  </si>
  <si>
    <t>2016-08-04</t>
  </si>
  <si>
    <t>2016-08-06</t>
  </si>
  <si>
    <t>2016-08-07</t>
  </si>
  <si>
    <t>2016-08-10</t>
  </si>
  <si>
    <t>2016-08-11</t>
  </si>
  <si>
    <t>2016-08-13</t>
  </si>
  <si>
    <t>2016-08-15</t>
  </si>
  <si>
    <t>2016-08-14</t>
  </si>
  <si>
    <t>2016-08-17</t>
  </si>
  <si>
    <t>2016-08-18</t>
  </si>
  <si>
    <t>2016-08-20</t>
  </si>
  <si>
    <t>2016-08-21</t>
  </si>
  <si>
    <t>2016-08-23</t>
  </si>
  <si>
    <t>2016-08-22</t>
  </si>
  <si>
    <t>2016-08-25</t>
  </si>
  <si>
    <t>2016-08-24</t>
  </si>
  <si>
    <t>2016-08-27</t>
  </si>
  <si>
    <t>2016-08-29</t>
  </si>
  <si>
    <t>2016-09-01</t>
  </si>
  <si>
    <t>2016-08-31</t>
  </si>
  <si>
    <t>2016-09-02</t>
  </si>
  <si>
    <t>2016-09-04</t>
  </si>
  <si>
    <t>2016-09-03</t>
  </si>
  <si>
    <t>2016-09-06</t>
  </si>
  <si>
    <t>2016-09-05</t>
  </si>
  <si>
    <t>2016-09-07</t>
  </si>
  <si>
    <t>2016-09-08</t>
  </si>
  <si>
    <t>2016-09-09</t>
  </si>
  <si>
    <t>2016-09-11</t>
  </si>
  <si>
    <t>2016-09-10</t>
  </si>
  <si>
    <t>2016-09-12</t>
  </si>
  <si>
    <t>2016-09-14</t>
  </si>
  <si>
    <t>2016-09-13</t>
  </si>
  <si>
    <t>2016-09-16</t>
  </si>
  <si>
    <t>2016-09-19</t>
  </si>
  <si>
    <t>2016-09-18</t>
  </si>
  <si>
    <t>2016-09-21</t>
  </si>
  <si>
    <t>2016-09-20</t>
  </si>
  <si>
    <t>2016-09-22</t>
  </si>
  <si>
    <t>2016-09-24</t>
  </si>
  <si>
    <t>2016-09-23</t>
  </si>
  <si>
    <t>2016-09-25</t>
  </si>
  <si>
    <t>2016-09-26</t>
  </si>
  <si>
    <t>2016-09-27</t>
  </si>
  <si>
    <t>2016-09-29</t>
  </si>
  <si>
    <t>2016-09-28</t>
  </si>
  <si>
    <t>2016-10-01</t>
  </si>
  <si>
    <t>2016-09-30</t>
  </si>
  <si>
    <t>2016-10-02</t>
  </si>
  <si>
    <t>2016-10-03</t>
  </si>
  <si>
    <t>2016-10-04</t>
  </si>
  <si>
    <t>2016-10-05</t>
  </si>
  <si>
    <t>2016-10-06</t>
  </si>
  <si>
    <t>2016-10-09</t>
  </si>
  <si>
    <t>2016-10-07</t>
  </si>
  <si>
    <t>2016-10-08</t>
  </si>
  <si>
    <t>2016-10-11</t>
  </si>
  <si>
    <t>2016-10-12</t>
  </si>
  <si>
    <t>2016-10-13</t>
  </si>
  <si>
    <t>2016-10-14</t>
  </si>
  <si>
    <t>2016-10-15</t>
  </si>
  <si>
    <t>2016-10-17</t>
  </si>
  <si>
    <t>2016-10-16</t>
  </si>
  <si>
    <t>2016-10-18</t>
  </si>
  <si>
    <t>2016-10-19</t>
  </si>
  <si>
    <t>2016-10-20</t>
  </si>
  <si>
    <t>2016-10-21</t>
  </si>
  <si>
    <t>2016-10-22</t>
  </si>
  <si>
    <t>2016-10-24</t>
  </si>
  <si>
    <t>2016-10-25</t>
  </si>
  <si>
    <t>2016-10-27</t>
  </si>
  <si>
    <t>2016-10-29</t>
  </si>
  <si>
    <t>2016-10-28</t>
  </si>
  <si>
    <t>2016-10-31</t>
  </si>
  <si>
    <t>2016-10-30</t>
  </si>
  <si>
    <t>2016-11-01</t>
  </si>
  <si>
    <t>2016-11-03</t>
  </si>
  <si>
    <t>2016-11-05</t>
  </si>
  <si>
    <t>2016-11-06</t>
  </si>
  <si>
    <t>2016-11-07</t>
  </si>
  <si>
    <t>2016-11-08</t>
  </si>
  <si>
    <t>2016-11-09</t>
  </si>
  <si>
    <t>2016-11-10</t>
  </si>
  <si>
    <t>2016-11-13</t>
  </si>
  <si>
    <t>2016-11-15</t>
  </si>
  <si>
    <t>2016-11-16</t>
  </si>
  <si>
    <t>2016-11-17</t>
  </si>
  <si>
    <t>2016-11-21</t>
  </si>
  <si>
    <t>2016-11-22</t>
  </si>
  <si>
    <t>2016-11-23</t>
  </si>
  <si>
    <t>2016-11-24</t>
  </si>
  <si>
    <t>2016-11-25</t>
  </si>
  <si>
    <t>2016-11-27</t>
  </si>
  <si>
    <t>2016-11-26</t>
  </si>
  <si>
    <t>2016-11-29</t>
  </si>
  <si>
    <t>2016-11-30</t>
  </si>
  <si>
    <t>2016-11-28</t>
  </si>
  <si>
    <t>2016-12-02</t>
  </si>
  <si>
    <t>2016-12-06</t>
  </si>
  <si>
    <t>2016-12-07</t>
  </si>
  <si>
    <t>2016-12-05</t>
  </si>
  <si>
    <t>2016-12-08</t>
  </si>
  <si>
    <t>2016-12-09</t>
  </si>
  <si>
    <t>2016-12-11</t>
  </si>
  <si>
    <t>2016-12-10</t>
  </si>
  <si>
    <t>2016-12-12</t>
  </si>
  <si>
    <t>2016-12-13</t>
  </si>
  <si>
    <t>2016-12-14</t>
  </si>
  <si>
    <t>2016-12-18</t>
  </si>
  <si>
    <t>2016-12-17</t>
  </si>
  <si>
    <t>2016-12-19</t>
  </si>
  <si>
    <t>2016-12-21</t>
  </si>
  <si>
    <t>2016-12-23</t>
  </si>
  <si>
    <t>2016-12-22</t>
  </si>
  <si>
    <t>2016-12-25</t>
  </si>
  <si>
    <t>2016-12-24</t>
  </si>
  <si>
    <t>2016-12-27</t>
  </si>
  <si>
    <t>2016-12-26</t>
  </si>
  <si>
    <t>2016-12-28</t>
  </si>
  <si>
    <t>2016-12-29</t>
  </si>
  <si>
    <t>2016-12-30</t>
  </si>
  <si>
    <t>2016-12-31</t>
  </si>
  <si>
    <t>2017-01-05</t>
  </si>
  <si>
    <t>2017-01-06</t>
  </si>
  <si>
    <t>2017-01-07</t>
  </si>
  <si>
    <t>2017-01-08</t>
  </si>
  <si>
    <t>2017-01-10</t>
  </si>
  <si>
    <t>2017-01-11</t>
  </si>
  <si>
    <t>2017-01-13</t>
  </si>
  <si>
    <t>2017-01-12</t>
  </si>
  <si>
    <t>2017-01-15</t>
  </si>
  <si>
    <t>2017-01-17</t>
  </si>
  <si>
    <t>2017-01-18</t>
  </si>
  <si>
    <t>2017-01-20</t>
  </si>
  <si>
    <t>2017-01-19</t>
  </si>
  <si>
    <t>2017-01-23</t>
  </si>
  <si>
    <t>2017-01-22</t>
  </si>
  <si>
    <t>2017-01-24</t>
  </si>
  <si>
    <t>2017-01-25</t>
  </si>
  <si>
    <t>2017-01-26</t>
  </si>
  <si>
    <t>2017-01-29</t>
  </si>
  <si>
    <t>2017-01-27</t>
  </si>
  <si>
    <t>2017-01-30</t>
  </si>
  <si>
    <t>2017-01-31</t>
  </si>
  <si>
    <t>2017-02-01</t>
  </si>
  <si>
    <t>2017-02-02</t>
  </si>
  <si>
    <t>2017-02-04</t>
  </si>
  <si>
    <t>2017-02-05</t>
  </si>
  <si>
    <t>2017-02-06</t>
  </si>
  <si>
    <t>2017-02-08</t>
  </si>
  <si>
    <t>2017-02-07</t>
  </si>
  <si>
    <t>2017-02-09</t>
  </si>
  <si>
    <t>2017-02-11</t>
  </si>
  <si>
    <t>2017-02-10</t>
  </si>
  <si>
    <t>2017-02-12</t>
  </si>
  <si>
    <t>2017-02-16</t>
  </si>
  <si>
    <t>2017-02-14</t>
  </si>
  <si>
    <t>2017-02-15</t>
  </si>
  <si>
    <t>2017-02-18</t>
  </si>
  <si>
    <t>2017-02-17</t>
  </si>
  <si>
    <t>2017-02-19</t>
  </si>
  <si>
    <t>2017-02-21</t>
  </si>
  <si>
    <t>2017-02-22</t>
  </si>
  <si>
    <t>2017-02-20</t>
  </si>
  <si>
    <t>2017-02-23</t>
  </si>
  <si>
    <t>2017-02-27</t>
  </si>
  <si>
    <t>2017-03-01</t>
  </si>
  <si>
    <t>2017-02-28</t>
  </si>
  <si>
    <t>2017-03-03</t>
  </si>
  <si>
    <t>2017-03-02</t>
  </si>
  <si>
    <t>2017-03-04</t>
  </si>
  <si>
    <t>2017-03-05</t>
  </si>
  <si>
    <t>2017-03-07</t>
  </si>
  <si>
    <t>2017-03-08</t>
  </si>
  <si>
    <t>2017-03-09</t>
  </si>
  <si>
    <t>2017-03-10</t>
  </si>
  <si>
    <t>2017-03-12</t>
  </si>
  <si>
    <t>2017-03-11</t>
  </si>
  <si>
    <t>2017-03-13</t>
  </si>
  <si>
    <t>2017-03-14</t>
  </si>
  <si>
    <t>2017-03-16</t>
  </si>
  <si>
    <t>2017-03-18</t>
  </si>
  <si>
    <t>2017-03-17</t>
  </si>
  <si>
    <t>2017-03-19</t>
  </si>
  <si>
    <t>2017-03-20</t>
  </si>
  <si>
    <t>2017-03-22</t>
  </si>
  <si>
    <t>2017-03-23</t>
  </si>
  <si>
    <t>2017-03-24</t>
  </si>
  <si>
    <t>2017-03-26</t>
  </si>
  <si>
    <t>2017-03-25</t>
  </si>
  <si>
    <t>2017-03-29</t>
  </si>
  <si>
    <t>2017-03-28</t>
  </si>
  <si>
    <t>2017-03-30</t>
  </si>
  <si>
    <t>2017-04-01</t>
  </si>
  <si>
    <t>2017-03-31</t>
  </si>
  <si>
    <t>2017-04-02</t>
  </si>
  <si>
    <t>2017-04-03</t>
  </si>
  <si>
    <t>2017-04-04</t>
  </si>
  <si>
    <t>2017-04-05</t>
  </si>
  <si>
    <t>2017-04-07</t>
  </si>
  <si>
    <t>2017-04-08</t>
  </si>
  <si>
    <t>2017-04-09</t>
  </si>
  <si>
    <t>2017-04-10</t>
  </si>
  <si>
    <t>2017-04-12</t>
  </si>
  <si>
    <t>2017-04-15</t>
  </si>
  <si>
    <t>2017-04-14</t>
  </si>
  <si>
    <t>2017-04-16</t>
  </si>
  <si>
    <t>2017-04-17</t>
  </si>
  <si>
    <t>2017-04-19</t>
  </si>
  <si>
    <t>2017-04-18</t>
  </si>
  <si>
    <t>2017-04-20</t>
  </si>
  <si>
    <t>2017-04-21</t>
  </si>
  <si>
    <t>2017-04-22</t>
  </si>
  <si>
    <t>2017-04-24</t>
  </si>
  <si>
    <t>2017-04-23</t>
  </si>
  <si>
    <t>2017-04-25</t>
  </si>
  <si>
    <t>2017-04-26</t>
  </si>
  <si>
    <t>2017-04-28</t>
  </si>
  <si>
    <t>2017-04-30</t>
  </si>
  <si>
    <t>2017-04-29</t>
  </si>
  <si>
    <t>2017-05-01</t>
  </si>
  <si>
    <t>2017-05-02</t>
  </si>
  <si>
    <t>2017-05-03</t>
  </si>
  <si>
    <t>2017-05-06</t>
  </si>
  <si>
    <t>2017-05-05</t>
  </si>
  <si>
    <t>2017-05-08</t>
  </si>
  <si>
    <t>2017-05-09</t>
  </si>
  <si>
    <t>2017-05-10</t>
  </si>
  <si>
    <t>2017-05-11</t>
  </si>
  <si>
    <t>2017-05-14</t>
  </si>
  <si>
    <t>2017-05-12</t>
  </si>
  <si>
    <t>2017-05-15</t>
  </si>
  <si>
    <t>2017-05-16</t>
  </si>
  <si>
    <t>2017-05-18</t>
  </si>
  <si>
    <t>2017-05-17</t>
  </si>
  <si>
    <t>2017-05-19</t>
  </si>
  <si>
    <t>2017-05-21</t>
  </si>
  <si>
    <t>2017-05-22</t>
  </si>
  <si>
    <t>2017-05-24</t>
  </si>
  <si>
    <t>2017-05-26</t>
  </si>
  <si>
    <t>2017-05-27</t>
  </si>
  <si>
    <t>2017-05-28</t>
  </si>
  <si>
    <t>2017-05-29</t>
  </si>
  <si>
    <t>2017-05-31</t>
  </si>
  <si>
    <t>2017-05-30</t>
  </si>
  <si>
    <t>2017-06-01</t>
  </si>
  <si>
    <t>2017-06-02</t>
  </si>
  <si>
    <t>2017-06-03</t>
  </si>
  <si>
    <t>2017-06-06</t>
  </si>
  <si>
    <t>2017-06-08</t>
  </si>
  <si>
    <t>2017-06-09</t>
  </si>
  <si>
    <t>2017-06-12</t>
  </si>
  <si>
    <t>2017-06-13</t>
  </si>
  <si>
    <t>2017-06-14</t>
  </si>
  <si>
    <t>2017-06-15</t>
  </si>
  <si>
    <t>2017-06-17</t>
  </si>
  <si>
    <t>2017-06-16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</si>
  <si>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</si>
  <si>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</si>
  <si>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</si>
  <si>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</si>
  <si>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</si>
  <si>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</si>
  <si>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</si>
  <si>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</si>
  <si>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2017-06-27</t>
  </si>
  <si>
    <t>2017-06-28</t>
  </si>
  <si>
    <t>2017-06-29</t>
  </si>
  <si>
    <t>2017-07-01</t>
  </si>
  <si>
    <t>2017-07-04</t>
  </si>
  <si>
    <t>2017-07-05</t>
  </si>
  <si>
    <t>2017-07-03</t>
  </si>
  <si>
    <t>2017-07-07</t>
  </si>
  <si>
    <t>2017-07-09</t>
  </si>
  <si>
    <t>2017-07-11</t>
  </si>
  <si>
    <t>2017-07-14</t>
  </si>
  <si>
    <t>2017-07-12</t>
  </si>
  <si>
    <t>2017-07-15</t>
  </si>
  <si>
    <t>2017-07-16</t>
  </si>
  <si>
    <t>2017-07-17</t>
  </si>
  <si>
    <t>2017-07-18</t>
  </si>
  <si>
    <t>2017-07-19</t>
  </si>
  <si>
    <t>2017-07-21</t>
  </si>
  <si>
    <t>2017-07-20</t>
  </si>
  <si>
    <t>2017-07-23</t>
  </si>
  <si>
    <t>2017-07-24</t>
  </si>
  <si>
    <t>2017-07-26</t>
  </si>
  <si>
    <t>2017-07-25</t>
  </si>
  <si>
    <t>2017-07-29</t>
  </si>
  <si>
    <t>2017-07-28</t>
  </si>
  <si>
    <t>2017-07-30</t>
  </si>
  <si>
    <t>2017-08-01</t>
  </si>
  <si>
    <t>2017-07-31</t>
  </si>
  <si>
    <t>2017-08-02</t>
  </si>
  <si>
    <t>2017-08-03</t>
  </si>
  <si>
    <t>2017-08-05</t>
  </si>
  <si>
    <t>2017-08-07</t>
  </si>
  <si>
    <t>2017-08-08</t>
  </si>
  <si>
    <t>2017-08-10</t>
  </si>
  <si>
    <t>2017-08-09</t>
  </si>
  <si>
    <t>2017-08-12</t>
  </si>
  <si>
    <t>2017-08-11</t>
  </si>
  <si>
    <t>2017-08-13</t>
  </si>
  <si>
    <t>2017-08-15</t>
  </si>
  <si>
    <t>2017-08-14</t>
  </si>
  <si>
    <t>2017-08-17</t>
  </si>
  <si>
    <t>2017-08-18</t>
  </si>
  <si>
    <t>2017-08-19</t>
  </si>
  <si>
    <t>2017-08-21</t>
  </si>
  <si>
    <t>2017-08-22</t>
  </si>
  <si>
    <t>2017-08-20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</si>
  <si>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</si>
  <si>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</si>
  <si>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</si>
  <si>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</si>
  <si>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</si>
  <si>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</si>
  <si>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</si>
  <si>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</si>
  <si>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</si>
  <si>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2017-09-02</t>
  </si>
  <si>
    <t>2017-09-03</t>
  </si>
  <si>
    <t>2017-09-04</t>
  </si>
  <si>
    <t>2017-09-05</t>
  </si>
  <si>
    <t>2017-09-07</t>
  </si>
  <si>
    <t>2017-09-08</t>
  </si>
  <si>
    <t>2017-09-09</t>
  </si>
  <si>
    <t>2017-09-10</t>
  </si>
  <si>
    <t>2017-09-11</t>
  </si>
  <si>
    <t>2017-09-13</t>
  </si>
  <si>
    <t>2017-09-12</t>
  </si>
  <si>
    <t>2017-09-14</t>
  </si>
  <si>
    <t>2017-09-16</t>
  </si>
  <si>
    <t>2017-09-15</t>
  </si>
  <si>
    <t>2017-09-20</t>
  </si>
  <si>
    <t>2017-09-19</t>
  </si>
  <si>
    <t>2017-09-21</t>
  </si>
  <si>
    <t>2017-09-23</t>
  </si>
  <si>
    <t>2017-09-22</t>
  </si>
  <si>
    <t>2017-09-24</t>
  </si>
  <si>
    <t>2017-09-26</t>
  </si>
  <si>
    <t>2017-09-27</t>
  </si>
  <si>
    <t>2017-09-28</t>
  </si>
  <si>
    <t>2017-09-30</t>
  </si>
  <si>
    <t>2017-10-01</t>
  </si>
  <si>
    <t>2017-10-03</t>
  </si>
  <si>
    <t>2017-10-04</t>
  </si>
  <si>
    <t>2017-10-02</t>
  </si>
  <si>
    <t>2017-10-05</t>
  </si>
  <si>
    <t>2017-10-06</t>
  </si>
  <si>
    <t>2017-10-07</t>
  </si>
  <si>
    <t>2017-10-08</t>
  </si>
  <si>
    <t>2017-10-09</t>
  </si>
  <si>
    <t>2017-10-11</t>
  </si>
  <si>
    <t>2017-10-12</t>
  </si>
  <si>
    <t>2017-10-13</t>
  </si>
  <si>
    <t>2017-10-15</t>
  </si>
  <si>
    <t>2017-10-16</t>
  </si>
  <si>
    <t>2017-10-17</t>
  </si>
  <si>
    <t>2017-10-18</t>
  </si>
  <si>
    <t>2017-10-19</t>
  </si>
  <si>
    <t>2017-10-22</t>
  </si>
  <si>
    <t>2017-10-21</t>
  </si>
  <si>
    <t>2017-10-20</t>
  </si>
  <si>
    <t>2017-10-23</t>
  </si>
  <si>
    <t>2017-10-24</t>
  </si>
  <si>
    <t>2017-10-26</t>
  </si>
  <si>
    <t>2017-10-25</t>
  </si>
  <si>
    <t>2017-10-28</t>
  </si>
  <si>
    <t>2017-10-29</t>
  </si>
  <si>
    <t>2017-10-27</t>
  </si>
  <si>
    <t>2017-10-30</t>
  </si>
  <si>
    <t>2017-10-31</t>
  </si>
  <si>
    <t>2017-11-02</t>
  </si>
  <si>
    <t>2017-11-03</t>
  </si>
  <si>
    <t>2017-11-01</t>
  </si>
  <si>
    <t>2017-11-04</t>
  </si>
  <si>
    <t>2017-11-07</t>
  </si>
  <si>
    <t>2017-11-06</t>
  </si>
  <si>
    <t>2017-11-09</t>
  </si>
  <si>
    <t>2017-11-08</t>
  </si>
  <si>
    <t>2017-11-11</t>
  </si>
  <si>
    <t>2017-11-12</t>
  </si>
  <si>
    <t>2017-11-14</t>
  </si>
  <si>
    <t>2017-11-13</t>
  </si>
  <si>
    <t>2017-11-16</t>
  </si>
  <si>
    <t>2017-11-17</t>
  </si>
  <si>
    <t>2017-11-18</t>
  </si>
  <si>
    <t>2017-11-20</t>
  </si>
  <si>
    <t>2017-11-19</t>
  </si>
  <si>
    <t>2017-11-21</t>
  </si>
  <si>
    <t>2017-11-22</t>
  </si>
  <si>
    <t>2017-11-24</t>
  </si>
  <si>
    <t>2017-11-26</t>
  </si>
  <si>
    <t>2017-11-25</t>
  </si>
  <si>
    <t>2017-11-27</t>
  </si>
  <si>
    <t>2017-11-29</t>
  </si>
  <si>
    <t>2017-11-30</t>
  </si>
  <si>
    <t>2017-12-01</t>
  </si>
  <si>
    <t>2017-12-02</t>
  </si>
  <si>
    <t>2017-12-04</t>
  </si>
  <si>
    <t>2017-12-03</t>
  </si>
  <si>
    <t>2017-12-05</t>
  </si>
  <si>
    <t>2017-12-07</t>
  </si>
  <si>
    <t>2017-12-06</t>
  </si>
  <si>
    <t>2017-12-09</t>
  </si>
  <si>
    <t>2017-12-10</t>
  </si>
  <si>
    <t>2017-12-12</t>
  </si>
  <si>
    <t>2017-12-11</t>
  </si>
  <si>
    <t>2017-12-14</t>
  </si>
  <si>
    <t>2017-12-15</t>
  </si>
  <si>
    <t>2017-12-16</t>
  </si>
  <si>
    <t>2017-12-17</t>
  </si>
  <si>
    <t>2017-12-19</t>
  </si>
  <si>
    <t>2017-12-18</t>
  </si>
  <si>
    <t>2017-12-22</t>
  </si>
  <si>
    <t>2017-12-25</t>
  </si>
  <si>
    <t>2017-12-24</t>
  </si>
  <si>
    <t>2017-12-26</t>
  </si>
  <si>
    <t>2017-12-27</t>
  </si>
  <si>
    <t>2017-12-28</t>
  </si>
  <si>
    <t>2017-12-29</t>
  </si>
  <si>
    <t>2017-12-30</t>
  </si>
  <si>
    <t>2017-12-31</t>
  </si>
  <si>
    <t>2018-01-02</t>
  </si>
  <si>
    <t>2018-01-01</t>
  </si>
  <si>
    <t>2018-01-03</t>
  </si>
  <si>
    <t>2018-01-05</t>
  </si>
  <si>
    <t>2018-01-06</t>
  </si>
  <si>
    <t>2018-01-07</t>
  </si>
  <si>
    <t>2018-01-08</t>
  </si>
  <si>
    <t>2018-01-09</t>
  </si>
  <si>
    <t>2018-01-10</t>
  </si>
  <si>
    <t>2018-01-12</t>
  </si>
  <si>
    <t>2018-01-13</t>
  </si>
  <si>
    <t>2018-01-14</t>
  </si>
  <si>
    <t>2018-01-15</t>
  </si>
  <si>
    <t>2018-01-18</t>
  </si>
  <si>
    <t>2018-01-17</t>
  </si>
  <si>
    <t>2018-01-16</t>
  </si>
  <si>
    <t>2018-01-19</t>
  </si>
  <si>
    <t>2018-01-21</t>
  </si>
  <si>
    <t>2018-01-20</t>
  </si>
  <si>
    <t>2018-01-22</t>
  </si>
  <si>
    <t>2018-01-24</t>
  </si>
  <si>
    <t>2018-01-23</t>
  </si>
  <si>
    <t>2018-01-25</t>
  </si>
  <si>
    <t>2018-01-28</t>
  </si>
  <si>
    <t>2018-01-27</t>
  </si>
  <si>
    <t>2018-01-29</t>
  </si>
  <si>
    <t>2018-01-30</t>
  </si>
  <si>
    <t>2018-02-01</t>
  </si>
  <si>
    <t>2018-01-31</t>
  </si>
  <si>
    <t>2018-02-03</t>
  </si>
  <si>
    <t>2018-02-04</t>
  </si>
  <si>
    <t>2018-02-05</t>
  </si>
  <si>
    <t>2018-02-08</t>
  </si>
  <si>
    <t>2018-02-09</t>
  </si>
  <si>
    <t>2018-02-11</t>
  </si>
  <si>
    <t>2018-02-12</t>
  </si>
  <si>
    <t>2018-02-14</t>
  </si>
  <si>
    <t>2018-02-13</t>
  </si>
  <si>
    <t>2018-02-15</t>
  </si>
  <si>
    <t>2018-02-16</t>
  </si>
  <si>
    <t>2018-02-19</t>
  </si>
  <si>
    <t>2018-02-18</t>
  </si>
  <si>
    <t>2018-02-20</t>
  </si>
  <si>
    <t>2018-02-21</t>
  </si>
  <si>
    <t>2018-02-22</t>
  </si>
  <si>
    <t>2018-02-24</t>
  </si>
  <si>
    <t>2018-02-27</t>
  </si>
  <si>
    <t>2018-03-01</t>
  </si>
  <si>
    <t>2018-02-28</t>
  </si>
  <si>
    <t>2018-03-02</t>
  </si>
  <si>
    <t>2018-03-04</t>
  </si>
  <si>
    <t>2018-03-06</t>
  </si>
  <si>
    <t>2018-03-05</t>
  </si>
  <si>
    <t>2018-03-07</t>
  </si>
  <si>
    <t>2018-03-08</t>
  </si>
  <si>
    <t>2018-03-10</t>
  </si>
  <si>
    <t>2018-03-09</t>
  </si>
  <si>
    <t>2018-03-11</t>
  </si>
  <si>
    <t>2018-03-14</t>
  </si>
  <si>
    <t>2018-03-12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</si>
  <si>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</si>
  <si>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</si>
  <si>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</si>
  <si>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</si>
  <si>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</si>
  <si>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</si>
  <si>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</si>
  <si>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</si>
  <si>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</si>
  <si>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</si>
  <si>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2018-03-28</t>
  </si>
  <si>
    <t>2018-03-29</t>
  </si>
  <si>
    <t>2018-03-30</t>
  </si>
  <si>
    <t>2018-03-31</t>
  </si>
  <si>
    <t>2018-04-02</t>
  </si>
  <si>
    <t>2018-04-01</t>
  </si>
  <si>
    <t>item_id</t>
  </si>
  <si>
    <t>discount</t>
  </si>
  <si>
    <t>Debra</t>
  </si>
  <si>
    <t>Burks</t>
  </si>
  <si>
    <t>debra.burks@yahoo.com</t>
  </si>
  <si>
    <t xml:space="preserve">9273 Thorne Ave. </t>
  </si>
  <si>
    <t>Orchard Park</t>
  </si>
  <si>
    <t>Kasha</t>
  </si>
  <si>
    <t>Todd</t>
  </si>
  <si>
    <t>kasha.todd@yahoo.com</t>
  </si>
  <si>
    <t xml:space="preserve">910 Vine Street </t>
  </si>
  <si>
    <t>Campbell</t>
  </si>
  <si>
    <t>Tameka</t>
  </si>
  <si>
    <t>Fisher</t>
  </si>
  <si>
    <t>tameka.fisher@aol.com</t>
  </si>
  <si>
    <t xml:space="preserve">769C Honey Creek St. </t>
  </si>
  <si>
    <t>Redondo Beach</t>
  </si>
  <si>
    <t>Daryl</t>
  </si>
  <si>
    <t>Spence</t>
  </si>
  <si>
    <t>daryl.spence@aol.com</t>
  </si>
  <si>
    <t xml:space="preserve">988 Pearl Lane </t>
  </si>
  <si>
    <t>Uniondale</t>
  </si>
  <si>
    <t>Charolette</t>
  </si>
  <si>
    <t>Rice</t>
  </si>
  <si>
    <t>(916) 381-6003</t>
  </si>
  <si>
    <t>charolette.rice@msn.com</t>
  </si>
  <si>
    <t xml:space="preserve">107 River Dr. </t>
  </si>
  <si>
    <t>Sacramento</t>
  </si>
  <si>
    <t>Lyndsey</t>
  </si>
  <si>
    <t>Bean</t>
  </si>
  <si>
    <t>lyndsey.bean@hotmail.com</t>
  </si>
  <si>
    <t xml:space="preserve">769 West Road </t>
  </si>
  <si>
    <t>Fairport</t>
  </si>
  <si>
    <t>Latasha</t>
  </si>
  <si>
    <t>Hays</t>
  </si>
  <si>
    <t>(716) 986-3359</t>
  </si>
  <si>
    <t>latasha.hays@hotmail.com</t>
  </si>
  <si>
    <t xml:space="preserve">7014 Manor Station Rd. </t>
  </si>
  <si>
    <t>Buffalo</t>
  </si>
  <si>
    <t>Jacquline</t>
  </si>
  <si>
    <t>Duncan</t>
  </si>
  <si>
    <t>jacquline.duncan@yahoo.com</t>
  </si>
  <si>
    <t xml:space="preserve">15 Brown St. </t>
  </si>
  <si>
    <t>Jackson Heights</t>
  </si>
  <si>
    <t>Genoveva</t>
  </si>
  <si>
    <t>genoveva.baldwin@msn.com</t>
  </si>
  <si>
    <t xml:space="preserve">8550 Spruce Drive </t>
  </si>
  <si>
    <t>Port Washington</t>
  </si>
  <si>
    <t>Pamelia</t>
  </si>
  <si>
    <t>Newman</t>
  </si>
  <si>
    <t>pamelia.newman@gmail.com</t>
  </si>
  <si>
    <t xml:space="preserve">476 Chestnut Ave. </t>
  </si>
  <si>
    <t>Monroe</t>
  </si>
  <si>
    <t>Deshawn</t>
  </si>
  <si>
    <t>Mendoza</t>
  </si>
  <si>
    <t>deshawn.mendoza@yahoo.com</t>
  </si>
  <si>
    <t xml:space="preserve">8790 Cobblestone Street </t>
  </si>
  <si>
    <t>Monsey</t>
  </si>
  <si>
    <t>Robby</t>
  </si>
  <si>
    <t>Sykes</t>
  </si>
  <si>
    <t>(516) 583-7761</t>
  </si>
  <si>
    <t>robby.sykes@hotmail.com</t>
  </si>
  <si>
    <t xml:space="preserve">486 Rock Maple Street </t>
  </si>
  <si>
    <t>Hempstead</t>
  </si>
  <si>
    <t>Lashawn</t>
  </si>
  <si>
    <t>Ortiz</t>
  </si>
  <si>
    <t>lashawn.ortiz@msn.com</t>
  </si>
  <si>
    <t xml:space="preserve">27 Washington Rd. </t>
  </si>
  <si>
    <t>Longview</t>
  </si>
  <si>
    <t>Garry</t>
  </si>
  <si>
    <t>Espinoza</t>
  </si>
  <si>
    <t>garry.espinoza@hotmail.com</t>
  </si>
  <si>
    <t xml:space="preserve">7858 Rockaway Court </t>
  </si>
  <si>
    <t>Forney</t>
  </si>
  <si>
    <t>Linnie</t>
  </si>
  <si>
    <t>Branch</t>
  </si>
  <si>
    <t>linnie.branch@gmail.com</t>
  </si>
  <si>
    <t xml:space="preserve">314 South Columbia Ave. </t>
  </si>
  <si>
    <t>Plattsburgh</t>
  </si>
  <si>
    <t>Emmitt</t>
  </si>
  <si>
    <t>Sanchez</t>
  </si>
  <si>
    <t>(212) 945-8823</t>
  </si>
  <si>
    <t>emmitt.sanchez@hotmail.com</t>
  </si>
  <si>
    <t xml:space="preserve">461 Squaw Creek Road </t>
  </si>
  <si>
    <t>New York</t>
  </si>
  <si>
    <t>Caren</t>
  </si>
  <si>
    <t>Stephens</t>
  </si>
  <si>
    <t>caren.stephens@msn.com</t>
  </si>
  <si>
    <t xml:space="preserve">914 Brook St. </t>
  </si>
  <si>
    <t>Scarsdale</t>
  </si>
  <si>
    <t>Georgetta</t>
  </si>
  <si>
    <t>Hardin</t>
  </si>
  <si>
    <t>georgetta.hardin@aol.com</t>
  </si>
  <si>
    <t xml:space="preserve">474 Chapel Dr. </t>
  </si>
  <si>
    <t>Canandaigua</t>
  </si>
  <si>
    <t>Lizzette</t>
  </si>
  <si>
    <t>Stein</t>
  </si>
  <si>
    <t>lizzette.stein@yahoo.com</t>
  </si>
  <si>
    <t xml:space="preserve">19 Green Hill Lane </t>
  </si>
  <si>
    <t>Aleta</t>
  </si>
  <si>
    <t>Shepard</t>
  </si>
  <si>
    <t>aleta.shepard@aol.com</t>
  </si>
  <si>
    <t xml:space="preserve">684 Howard St. </t>
  </si>
  <si>
    <t>Sugar Land</t>
  </si>
  <si>
    <t>Tobie</t>
  </si>
  <si>
    <t>Little</t>
  </si>
  <si>
    <t>tobie.little@gmail.com</t>
  </si>
  <si>
    <t xml:space="preserve">10 Silver Spear Dr. </t>
  </si>
  <si>
    <t>Victoria</t>
  </si>
  <si>
    <t>Adelle</t>
  </si>
  <si>
    <t>Larsen</t>
  </si>
  <si>
    <t>adelle.larsen@gmail.com</t>
  </si>
  <si>
    <t xml:space="preserve">683 West Kirkland Dr. </t>
  </si>
  <si>
    <t>East Northport</t>
  </si>
  <si>
    <t>Kaylee</t>
  </si>
  <si>
    <t>English</t>
  </si>
  <si>
    <t>kaylee.english@msn.com</t>
  </si>
  <si>
    <t xml:space="preserve">8786 Fulton Rd. </t>
  </si>
  <si>
    <t>Hollis</t>
  </si>
  <si>
    <t>Corene</t>
  </si>
  <si>
    <t>Wall</t>
  </si>
  <si>
    <t>corene.wall@msn.com</t>
  </si>
  <si>
    <t xml:space="preserve">9601 Ocean Rd. </t>
  </si>
  <si>
    <t>Atwater</t>
  </si>
  <si>
    <t>Regenia</t>
  </si>
  <si>
    <t>Vaughan</t>
  </si>
  <si>
    <t>regenia.vaughan@gmail.com</t>
  </si>
  <si>
    <t xml:space="preserve">44 Stonybrook Street </t>
  </si>
  <si>
    <t>Mahopac</t>
  </si>
  <si>
    <t>Theo</t>
  </si>
  <si>
    <t>Reese</t>
  </si>
  <si>
    <t>(562) 215-2907</t>
  </si>
  <si>
    <t>theo.reese@gmail.com</t>
  </si>
  <si>
    <t xml:space="preserve">8755 W. Wild Horse St. </t>
  </si>
  <si>
    <t>Long Beach</t>
  </si>
  <si>
    <t>Santos</t>
  </si>
  <si>
    <t>Valencia</t>
  </si>
  <si>
    <t>santos.valencia@yahoo.com</t>
  </si>
  <si>
    <t xml:space="preserve">7479 Carpenter Street </t>
  </si>
  <si>
    <t>Sunnyside</t>
  </si>
  <si>
    <t>Jeanice</t>
  </si>
  <si>
    <t>Frost</t>
  </si>
  <si>
    <t>jeanice.frost@hotmail.com</t>
  </si>
  <si>
    <t xml:space="preserve">76 Devon Lane </t>
  </si>
  <si>
    <t>Ossining</t>
  </si>
  <si>
    <t>Syreeta</t>
  </si>
  <si>
    <t>Hendricks</t>
  </si>
  <si>
    <t>syreeta.hendricks@msn.com</t>
  </si>
  <si>
    <t xml:space="preserve">193 Spruce Road </t>
  </si>
  <si>
    <t>Jamaal</t>
  </si>
  <si>
    <t>Albert</t>
  </si>
  <si>
    <t>jamaal.albert@gmail.com</t>
  </si>
  <si>
    <t xml:space="preserve">853 Stonybrook Street </t>
  </si>
  <si>
    <t>Torrance</t>
  </si>
  <si>
    <t>Williemae</t>
  </si>
  <si>
    <t>Holloway</t>
  </si>
  <si>
    <t>(510) 246-8375</t>
  </si>
  <si>
    <t>williemae.holloway@msn.com</t>
  </si>
  <si>
    <t xml:space="preserve">69 Cypress St. </t>
  </si>
  <si>
    <t>Oakland</t>
  </si>
  <si>
    <t>Araceli</t>
  </si>
  <si>
    <t>Golden</t>
  </si>
  <si>
    <t>araceli.golden@msn.com</t>
  </si>
  <si>
    <t xml:space="preserve">12 Ridgeview Ave. </t>
  </si>
  <si>
    <t>Fullerton</t>
  </si>
  <si>
    <t>Deloris</t>
  </si>
  <si>
    <t>Burke</t>
  </si>
  <si>
    <t>deloris.burke@hotmail.com</t>
  </si>
  <si>
    <t xml:space="preserve">895 Edgemont Drive </t>
  </si>
  <si>
    <t>Palos Verdes Peninsula</t>
  </si>
  <si>
    <t>Brittney</t>
  </si>
  <si>
    <t>Woodward</t>
  </si>
  <si>
    <t>brittney.woodward@aol.com</t>
  </si>
  <si>
    <t xml:space="preserve">960 River St. </t>
  </si>
  <si>
    <t>Guillermina</t>
  </si>
  <si>
    <t>Noble</t>
  </si>
  <si>
    <t>guillermina.noble@msn.com</t>
  </si>
  <si>
    <t xml:space="preserve">6 Del Monte Lane </t>
  </si>
  <si>
    <t>Baldwinsville</t>
  </si>
  <si>
    <t>Bernita</t>
  </si>
  <si>
    <t>Mcdaniel</t>
  </si>
  <si>
    <t>bernita.mcdaniel@hotmail.com</t>
  </si>
  <si>
    <t xml:space="preserve">2 Peg Shop Ave. </t>
  </si>
  <si>
    <t>Liverpool</t>
  </si>
  <si>
    <t>Melia</t>
  </si>
  <si>
    <t>Brady</t>
  </si>
  <si>
    <t>melia.brady@gmail.com</t>
  </si>
  <si>
    <t xml:space="preserve">907 Shirley Rd. </t>
  </si>
  <si>
    <t>Maspeth</t>
  </si>
  <si>
    <t>Zelma</t>
  </si>
  <si>
    <t>Browning</t>
  </si>
  <si>
    <t>zelma.browning@aol.com</t>
  </si>
  <si>
    <t xml:space="preserve">296 Second Street </t>
  </si>
  <si>
    <t>Astoria</t>
  </si>
  <si>
    <t>Janetta</t>
  </si>
  <si>
    <t>Aguirre</t>
  </si>
  <si>
    <t>(717) 670-2634</t>
  </si>
  <si>
    <t>janetta.aguirre@aol.com</t>
  </si>
  <si>
    <t xml:space="preserve">214 Second Court </t>
  </si>
  <si>
    <t>Lancaster</t>
  </si>
  <si>
    <t>Ronna</t>
  </si>
  <si>
    <t>Butler</t>
  </si>
  <si>
    <t>ronna.butler@gmail.com</t>
  </si>
  <si>
    <t xml:space="preserve">9438 Plymouth Court </t>
  </si>
  <si>
    <t>Encino</t>
  </si>
  <si>
    <t>Kathie</t>
  </si>
  <si>
    <t>Freeman</t>
  </si>
  <si>
    <t>kathie.freeman@msn.com</t>
  </si>
  <si>
    <t xml:space="preserve">667 Temple Dr. </t>
  </si>
  <si>
    <t>Queensbury</t>
  </si>
  <si>
    <t>Tangela</t>
  </si>
  <si>
    <t>Quinn</t>
  </si>
  <si>
    <t>tangela.quinn@aol.com</t>
  </si>
  <si>
    <t xml:space="preserve">4 S. Purple Finch Road </t>
  </si>
  <si>
    <t>Richmond Hill</t>
  </si>
  <si>
    <t>Mozelle</t>
  </si>
  <si>
    <t>Carter</t>
  </si>
  <si>
    <t>(281) 489-9656</t>
  </si>
  <si>
    <t>mozelle.carter@aol.com</t>
  </si>
  <si>
    <t xml:space="preserve">895 Chestnut Ave. </t>
  </si>
  <si>
    <t>Onita</t>
  </si>
  <si>
    <t>Johns</t>
  </si>
  <si>
    <t>onita.johns@msn.com</t>
  </si>
  <si>
    <t xml:space="preserve">32 Glen Creek Lane </t>
  </si>
  <si>
    <t>Elmont</t>
  </si>
  <si>
    <t>Bennett</t>
  </si>
  <si>
    <t>Armstrong</t>
  </si>
  <si>
    <t>bennett.armstrong@aol.com</t>
  </si>
  <si>
    <t xml:space="preserve">688 Walnut Street </t>
  </si>
  <si>
    <t>Bethpage</t>
  </si>
  <si>
    <t>Monika</t>
  </si>
  <si>
    <t>Berg</t>
  </si>
  <si>
    <t>monika.berg@gmail.com</t>
  </si>
  <si>
    <t xml:space="preserve">369 Vernon Dr. </t>
  </si>
  <si>
    <t>Bridgette</t>
  </si>
  <si>
    <t>Guerra</t>
  </si>
  <si>
    <t>bridgette.guerra@hotmail.com</t>
  </si>
  <si>
    <t xml:space="preserve">9982 Manor Drive </t>
  </si>
  <si>
    <t>San Lorenzo</t>
  </si>
  <si>
    <t>Cesar</t>
  </si>
  <si>
    <t>cesar.jackson@gmail.com</t>
  </si>
  <si>
    <t xml:space="preserve">8068 N. Griffin Ave. </t>
  </si>
  <si>
    <t>Caroll</t>
  </si>
  <si>
    <t>caroll.hays@yahoo.com</t>
  </si>
  <si>
    <t xml:space="preserve">9381 Wrangler St. </t>
  </si>
  <si>
    <t>Cleotilde</t>
  </si>
  <si>
    <t>Booth</t>
  </si>
  <si>
    <t>cleotilde.booth@gmail.com</t>
  </si>
  <si>
    <t xml:space="preserve">17 Corona St. </t>
  </si>
  <si>
    <t>Gertrud</t>
  </si>
  <si>
    <t>Rhodes</t>
  </si>
  <si>
    <t>gertrud.rhodes@aol.com</t>
  </si>
  <si>
    <t xml:space="preserve">9961 Meadowbrook Street </t>
  </si>
  <si>
    <t>Merrick</t>
  </si>
  <si>
    <t>Tu</t>
  </si>
  <si>
    <t>Ramirez</t>
  </si>
  <si>
    <t>tu.ramirez@hotmail.com</t>
  </si>
  <si>
    <t xml:space="preserve">24 W. Courtland Street </t>
  </si>
  <si>
    <t>East Elmhurst</t>
  </si>
  <si>
    <t>Saturnina</t>
  </si>
  <si>
    <t>Garner</t>
  </si>
  <si>
    <t>saturnina.garner@gmail.com</t>
  </si>
  <si>
    <t xml:space="preserve">8538 Fairground St. </t>
  </si>
  <si>
    <t>Glendora</t>
  </si>
  <si>
    <t>Fran</t>
  </si>
  <si>
    <t>Yang</t>
  </si>
  <si>
    <t>fran.yang@hotmail.com</t>
  </si>
  <si>
    <t xml:space="preserve">440 Pearl St. </t>
  </si>
  <si>
    <t>Utica</t>
  </si>
  <si>
    <t>Diana</t>
  </si>
  <si>
    <t>diana.guerra@hotmail.com</t>
  </si>
  <si>
    <t xml:space="preserve">45 Chapel Ave. </t>
  </si>
  <si>
    <t>Lolita</t>
  </si>
  <si>
    <t>Mosley</t>
  </si>
  <si>
    <t>(281) 363-3309</t>
  </si>
  <si>
    <t>lolita.mosley@hotmail.com</t>
  </si>
  <si>
    <t xml:space="preserve">376 S. High Ridge St. </t>
  </si>
  <si>
    <t>Pamala</t>
  </si>
  <si>
    <t>Henry</t>
  </si>
  <si>
    <t>pamala.henry@aol.com</t>
  </si>
  <si>
    <t xml:space="preserve">197 Bridgeton Ave. </t>
  </si>
  <si>
    <t>Bronx</t>
  </si>
  <si>
    <t>Damien</t>
  </si>
  <si>
    <t>Dorsey</t>
  </si>
  <si>
    <t>damien.dorsey@yahoo.com</t>
  </si>
  <si>
    <t xml:space="preserve">161 Old York Street </t>
  </si>
  <si>
    <t>Central Islip</t>
  </si>
  <si>
    <t>Stanley</t>
  </si>
  <si>
    <t>latasha.stanley@gmail.com</t>
  </si>
  <si>
    <t xml:space="preserve">8068 Fordham Drive </t>
  </si>
  <si>
    <t>Rockville Centre</t>
  </si>
  <si>
    <t>Neil</t>
  </si>
  <si>
    <t>Mccall</t>
  </si>
  <si>
    <t>neil.mccall@gmail.com</t>
  </si>
  <si>
    <t xml:space="preserve">7476 Oakland Dr. </t>
  </si>
  <si>
    <t>San Carlos</t>
  </si>
  <si>
    <t>Elinore</t>
  </si>
  <si>
    <t>Aguilar</t>
  </si>
  <si>
    <t>elinore.aguilar@msn.com</t>
  </si>
  <si>
    <t xml:space="preserve">9766 Rockcrest Ave. </t>
  </si>
  <si>
    <t>San Angelo</t>
  </si>
  <si>
    <t>Alica</t>
  </si>
  <si>
    <t>Hunter</t>
  </si>
  <si>
    <t>alica.hunter@hotmail.com</t>
  </si>
  <si>
    <t xml:space="preserve">8 San Juan Drive </t>
  </si>
  <si>
    <t>Tenisha</t>
  </si>
  <si>
    <t>Lyons</t>
  </si>
  <si>
    <t>tenisha.lyons@aol.com</t>
  </si>
  <si>
    <t xml:space="preserve">78 E. Rock Creek Street </t>
  </si>
  <si>
    <t>Amityville</t>
  </si>
  <si>
    <t>Bobbie</t>
  </si>
  <si>
    <t>Foster</t>
  </si>
  <si>
    <t>bobbie.foster@yahoo.com</t>
  </si>
  <si>
    <t xml:space="preserve">988 Pineknoll Ave. </t>
  </si>
  <si>
    <t>Desoto</t>
  </si>
  <si>
    <t>Kanesha</t>
  </si>
  <si>
    <t>Vega</t>
  </si>
  <si>
    <t>kanesha.vega@gmail.com</t>
  </si>
  <si>
    <t xml:space="preserve">771 E. Oxford Drive </t>
  </si>
  <si>
    <t>Rome</t>
  </si>
  <si>
    <t>Lorrie</t>
  </si>
  <si>
    <t>Becker</t>
  </si>
  <si>
    <t>lorrie.becker@yahoo.com</t>
  </si>
  <si>
    <t xml:space="preserve">19 North Court </t>
  </si>
  <si>
    <t>Garland</t>
  </si>
  <si>
    <t>Tommie</t>
  </si>
  <si>
    <t>Melton</t>
  </si>
  <si>
    <t>(916) 802-2952</t>
  </si>
  <si>
    <t>tommie.melton@gmail.com</t>
  </si>
  <si>
    <t xml:space="preserve">8 West Old York St. </t>
  </si>
  <si>
    <t>Jayne</t>
  </si>
  <si>
    <t>Kirkland</t>
  </si>
  <si>
    <t>jayne.kirkland@hotmail.com</t>
  </si>
  <si>
    <t xml:space="preserve">7800 Second Lane </t>
  </si>
  <si>
    <t>Katelin</t>
  </si>
  <si>
    <t>Kennedy</t>
  </si>
  <si>
    <t>katelin.kennedy@gmail.com</t>
  </si>
  <si>
    <t xml:space="preserve">286 Myrtle Lane </t>
  </si>
  <si>
    <t>Rocklin</t>
  </si>
  <si>
    <t>Tomasa</t>
  </si>
  <si>
    <t>Carson</t>
  </si>
  <si>
    <t>tomasa.carson@aol.com</t>
  </si>
  <si>
    <t xml:space="preserve">10 Clark Avenue </t>
  </si>
  <si>
    <t>Takako</t>
  </si>
  <si>
    <t>Casey</t>
  </si>
  <si>
    <t>takako.casey@aol.com</t>
  </si>
  <si>
    <t xml:space="preserve">7548 Court Lane </t>
  </si>
  <si>
    <t>Petronila</t>
  </si>
  <si>
    <t>Norris</t>
  </si>
  <si>
    <t>petronila.norris@aol.com</t>
  </si>
  <si>
    <t xml:space="preserve">72 South Marshall Lane </t>
  </si>
  <si>
    <t>South El Monte</t>
  </si>
  <si>
    <t>Melanie</t>
  </si>
  <si>
    <t>Hayes</t>
  </si>
  <si>
    <t>melanie.hayes@msn.com</t>
  </si>
  <si>
    <t xml:space="preserve">5 N. Hall Dr. </t>
  </si>
  <si>
    <t>Georgeann</t>
  </si>
  <si>
    <t>Waller</t>
  </si>
  <si>
    <t>georgeann.waller@yahoo.com</t>
  </si>
  <si>
    <t xml:space="preserve">9797 Bald Hill Ave. </t>
  </si>
  <si>
    <t>North Tonawanda</t>
  </si>
  <si>
    <t>Abby</t>
  </si>
  <si>
    <t>Gamble</t>
  </si>
  <si>
    <t>abby.gamble@aol.com</t>
  </si>
  <si>
    <t xml:space="preserve">60 Myers Dr. </t>
  </si>
  <si>
    <t>Parker</t>
  </si>
  <si>
    <t>Prince</t>
  </si>
  <si>
    <t>parker.prince@hotmail.com</t>
  </si>
  <si>
    <t xml:space="preserve">21 Sulphur Springs Drive </t>
  </si>
  <si>
    <t>Port Jefferson Station</t>
  </si>
  <si>
    <t>Keri</t>
  </si>
  <si>
    <t>Bridges</t>
  </si>
  <si>
    <t>keri.bridges@gmail.com</t>
  </si>
  <si>
    <t xml:space="preserve">8504 Brickell Ave. </t>
  </si>
  <si>
    <t>Richardson</t>
  </si>
  <si>
    <t>Chi</t>
  </si>
  <si>
    <t>Goff</t>
  </si>
  <si>
    <t>chi.goff@aol.com</t>
  </si>
  <si>
    <t xml:space="preserve">3 W. Glen Ridge Avenue </t>
  </si>
  <si>
    <t>Ashanti</t>
  </si>
  <si>
    <t>Parks</t>
  </si>
  <si>
    <t>ashanti.parks@hotmail.com</t>
  </si>
  <si>
    <t xml:space="preserve">846 N. Helen St. </t>
  </si>
  <si>
    <t>Sarai</t>
  </si>
  <si>
    <t>Mckee</t>
  </si>
  <si>
    <t>(716) 912-8110</t>
  </si>
  <si>
    <t>sarai.mckee@msn.com</t>
  </si>
  <si>
    <t xml:space="preserve">641 Glenwood Avenue </t>
  </si>
  <si>
    <t>Zina</t>
  </si>
  <si>
    <t>Bonner</t>
  </si>
  <si>
    <t>zina.bonner@hotmail.com</t>
  </si>
  <si>
    <t xml:space="preserve">9312 8th Street </t>
  </si>
  <si>
    <t>Lizzie</t>
  </si>
  <si>
    <t>Joyner</t>
  </si>
  <si>
    <t>lizzie.joyner@msn.com</t>
  </si>
  <si>
    <t xml:space="preserve">8541 Roberts St. </t>
  </si>
  <si>
    <t>Coachella</t>
  </si>
  <si>
    <t>Tiesha</t>
  </si>
  <si>
    <t>tiesha.daniel@yahoo.com</t>
  </si>
  <si>
    <t xml:space="preserve">6 West Bohemia Lane </t>
  </si>
  <si>
    <t>Armand</t>
  </si>
  <si>
    <t>Whitehead</t>
  </si>
  <si>
    <t>armand.whitehead@hotmail.com</t>
  </si>
  <si>
    <t xml:space="preserve">639 Harvey St. </t>
  </si>
  <si>
    <t>Lindenhurst</t>
  </si>
  <si>
    <t>Teofila</t>
  </si>
  <si>
    <t>Fischer</t>
  </si>
  <si>
    <t>teofila.fischer@aol.com</t>
  </si>
  <si>
    <t xml:space="preserve">1 West Brickyard St. </t>
  </si>
  <si>
    <t>Huntington Station</t>
  </si>
  <si>
    <t>Lissa</t>
  </si>
  <si>
    <t>lissa.vargas@yahoo.com</t>
  </si>
  <si>
    <t xml:space="preserve">517 Victoria Ave. </t>
  </si>
  <si>
    <t>Oswego</t>
  </si>
  <si>
    <t>Yan</t>
  </si>
  <si>
    <t>Mcgowan</t>
  </si>
  <si>
    <t>yan.mcgowan@msn.com</t>
  </si>
  <si>
    <t xml:space="preserve">8960 Newport Ave. </t>
  </si>
  <si>
    <t>Duarte</t>
  </si>
  <si>
    <t>Titus</t>
  </si>
  <si>
    <t>Bullock</t>
  </si>
  <si>
    <t>titus.bullock@gmail.com</t>
  </si>
  <si>
    <t xml:space="preserve">29 Oxford Avenue </t>
  </si>
  <si>
    <t>Arvilla</t>
  </si>
  <si>
    <t>Osborn</t>
  </si>
  <si>
    <t>arvilla.osborn@gmail.com</t>
  </si>
  <si>
    <t xml:space="preserve">60 Acacia Lane </t>
  </si>
  <si>
    <t>Upland</t>
  </si>
  <si>
    <t>Marjorie</t>
  </si>
  <si>
    <t>Logan</t>
  </si>
  <si>
    <t>marjorie.logan@msn.com</t>
  </si>
  <si>
    <t xml:space="preserve">95 Grandrose St. </t>
  </si>
  <si>
    <t>Franklin Square</t>
  </si>
  <si>
    <t>Marvin</t>
  </si>
  <si>
    <t>Mullins</t>
  </si>
  <si>
    <t>(619) 635-2027</t>
  </si>
  <si>
    <t>marvin.mullins@aol.com</t>
  </si>
  <si>
    <t xml:space="preserve">7489 Redwood Drive </t>
  </si>
  <si>
    <t>San Diego</t>
  </si>
  <si>
    <t>Tena</t>
  </si>
  <si>
    <t>Cruz</t>
  </si>
  <si>
    <t>tena.cruz@yahoo.com</t>
  </si>
  <si>
    <t xml:space="preserve">1 South St. </t>
  </si>
  <si>
    <t>Farmingdale</t>
  </si>
  <si>
    <t>Corrina</t>
  </si>
  <si>
    <t>Sawyer</t>
  </si>
  <si>
    <t>(248) 370-1364</t>
  </si>
  <si>
    <t>corrina.sawyer@yahoo.com</t>
  </si>
  <si>
    <t xml:space="preserve">95 Briarwood Lane </t>
  </si>
  <si>
    <t>Troy</t>
  </si>
  <si>
    <t>Sharyn</t>
  </si>
  <si>
    <t>Hopkins</t>
  </si>
  <si>
    <t>sharyn.hopkins@hotmail.com</t>
  </si>
  <si>
    <t xml:space="preserve">4 South Temple Ave. </t>
  </si>
  <si>
    <t>Letitia</t>
  </si>
  <si>
    <t>Franco</t>
  </si>
  <si>
    <t>letitia.franco@aol.com</t>
  </si>
  <si>
    <t xml:space="preserve">607 Lakeview Drive </t>
  </si>
  <si>
    <t>Saratoga Springs</t>
  </si>
  <si>
    <t>Floretta</t>
  </si>
  <si>
    <t>Higgins</t>
  </si>
  <si>
    <t>floretta.higgins@hotmail.com</t>
  </si>
  <si>
    <t xml:space="preserve">870 Lilac Dr. </t>
  </si>
  <si>
    <t>Bayside</t>
  </si>
  <si>
    <t>Louanne</t>
  </si>
  <si>
    <t>Martin</t>
  </si>
  <si>
    <t>louanne.martin@hotmail.com</t>
  </si>
  <si>
    <t xml:space="preserve">1 Campfire Ave. </t>
  </si>
  <si>
    <t>Yuba City</t>
  </si>
  <si>
    <t>Violet</t>
  </si>
  <si>
    <t>Valenzuela</t>
  </si>
  <si>
    <t>violet.valenzuela@msn.com</t>
  </si>
  <si>
    <t xml:space="preserve">8668 Piper Street </t>
  </si>
  <si>
    <t>Carie</t>
  </si>
  <si>
    <t>Kidd</t>
  </si>
  <si>
    <t>carie.kidd@yahoo.com</t>
  </si>
  <si>
    <t xml:space="preserve">6 East Clinton Street </t>
  </si>
  <si>
    <t>Kellie</t>
  </si>
  <si>
    <t>kellie.franco@yahoo.com</t>
  </si>
  <si>
    <t xml:space="preserve">444 South Walnut Rd. </t>
  </si>
  <si>
    <t>Commack</t>
  </si>
  <si>
    <t>Nichelle</t>
  </si>
  <si>
    <t>Howell</t>
  </si>
  <si>
    <t>nichelle.howell@aol.com</t>
  </si>
  <si>
    <t xml:space="preserve">7670 Forest St. </t>
  </si>
  <si>
    <t>Marisol</t>
  </si>
  <si>
    <t>Goodman</t>
  </si>
  <si>
    <t>marisol.goodman@gmail.com</t>
  </si>
  <si>
    <t xml:space="preserve">864 East Cherry St. </t>
  </si>
  <si>
    <t>Sylvie</t>
  </si>
  <si>
    <t>Wilkerson</t>
  </si>
  <si>
    <t>sylvie.wilkerson@yahoo.com</t>
  </si>
  <si>
    <t xml:space="preserve">750 Central Ave. </t>
  </si>
  <si>
    <t>Syosset</t>
  </si>
  <si>
    <t>Katharina</t>
  </si>
  <si>
    <t>Bates</t>
  </si>
  <si>
    <t>katharina.bates@gmail.com</t>
  </si>
  <si>
    <t xml:space="preserve">54 South Greenview Drive </t>
  </si>
  <si>
    <t>Marget</t>
  </si>
  <si>
    <t>Hodge</t>
  </si>
  <si>
    <t>marget.hodge@msn.com</t>
  </si>
  <si>
    <t xml:space="preserve">7199 Selby Lane </t>
  </si>
  <si>
    <t>Woodhaven</t>
  </si>
  <si>
    <t>Raul</t>
  </si>
  <si>
    <t>Melendez</t>
  </si>
  <si>
    <t>raul.melendez@hotmail.com</t>
  </si>
  <si>
    <t xml:space="preserve">9772 Manhattan St. </t>
  </si>
  <si>
    <t>Elmhurst</t>
  </si>
  <si>
    <t>Cecil</t>
  </si>
  <si>
    <t>Hopper</t>
  </si>
  <si>
    <t>cecil.hopper@yahoo.com</t>
  </si>
  <si>
    <t xml:space="preserve">471 Glenlake Ave. </t>
  </si>
  <si>
    <t>Shae</t>
  </si>
  <si>
    <t>Hickman</t>
  </si>
  <si>
    <t>shae.hickman@hotmail.com</t>
  </si>
  <si>
    <t xml:space="preserve">740 Pin Oak Street </t>
  </si>
  <si>
    <t>Floral Park</t>
  </si>
  <si>
    <t>Monica</t>
  </si>
  <si>
    <t>Sears</t>
  </si>
  <si>
    <t>(408) 704-8863</t>
  </si>
  <si>
    <t>monica.sears@aol.com</t>
  </si>
  <si>
    <t xml:space="preserve">57 Glenholme St. </t>
  </si>
  <si>
    <t>San Jose</t>
  </si>
  <si>
    <t>Ollie</t>
  </si>
  <si>
    <t>Zimmerman</t>
  </si>
  <si>
    <t>(657) 648-2863</t>
  </si>
  <si>
    <t>ollie.zimmerman@yahoo.com</t>
  </si>
  <si>
    <t xml:space="preserve">69 Wood Rd. </t>
  </si>
  <si>
    <t>Anaheim</t>
  </si>
  <si>
    <t>Shila</t>
  </si>
  <si>
    <t>White</t>
  </si>
  <si>
    <t>shila.white@msn.com</t>
  </si>
  <si>
    <t xml:space="preserve">94 Lakeshore Street </t>
  </si>
  <si>
    <t>Yuk</t>
  </si>
  <si>
    <t>yuk.vega@yahoo.com</t>
  </si>
  <si>
    <t xml:space="preserve">413 Wood St. </t>
  </si>
  <si>
    <t>West Hempstead</t>
  </si>
  <si>
    <t>Eliana</t>
  </si>
  <si>
    <t>Silva</t>
  </si>
  <si>
    <t>eliana.silva@gmail.com</t>
  </si>
  <si>
    <t xml:space="preserve">7119 Summer Rd. </t>
  </si>
  <si>
    <t>Thalia</t>
  </si>
  <si>
    <t>Horne</t>
  </si>
  <si>
    <t>thalia.horne@yahoo.com</t>
  </si>
  <si>
    <t xml:space="preserve">9312 Harvard Street </t>
  </si>
  <si>
    <t>Rey</t>
  </si>
  <si>
    <t>Lindsay</t>
  </si>
  <si>
    <t>rey.lindsay@gmail.com</t>
  </si>
  <si>
    <t xml:space="preserve">16 Philmont St. </t>
  </si>
  <si>
    <t>Merlene</t>
  </si>
  <si>
    <t>Vinson</t>
  </si>
  <si>
    <t>merlene.vinson@gmail.com</t>
  </si>
  <si>
    <t xml:space="preserve">431 Vine Dr. </t>
  </si>
  <si>
    <t>Euless</t>
  </si>
  <si>
    <t>Dacia</t>
  </si>
  <si>
    <t>William</t>
  </si>
  <si>
    <t>dacia.william@msn.com</t>
  </si>
  <si>
    <t xml:space="preserve">62 Cypress Drive </t>
  </si>
  <si>
    <t>Le</t>
  </si>
  <si>
    <t>Wood</t>
  </si>
  <si>
    <t>le.wood@yahoo.com</t>
  </si>
  <si>
    <t xml:space="preserve">90 Primrose Dr. </t>
  </si>
  <si>
    <t>Pittsford</t>
  </si>
  <si>
    <t>Dillard</t>
  </si>
  <si>
    <t>thalia.dillard@yahoo.com</t>
  </si>
  <si>
    <t xml:space="preserve">987 NE. Gates Street </t>
  </si>
  <si>
    <t>Luz</t>
  </si>
  <si>
    <t>House</t>
  </si>
  <si>
    <t>(559) 114-2580</t>
  </si>
  <si>
    <t>luz.house@gmail.com</t>
  </si>
  <si>
    <t xml:space="preserve">491 Railroad Street </t>
  </si>
  <si>
    <t>Fresno</t>
  </si>
  <si>
    <t>Lucy</t>
  </si>
  <si>
    <t>Woods</t>
  </si>
  <si>
    <t>lucy.woods@gmail.com</t>
  </si>
  <si>
    <t xml:space="preserve">8437 West Rockaway St. </t>
  </si>
  <si>
    <t>Shena</t>
  </si>
  <si>
    <t>shena.carter@yahoo.com</t>
  </si>
  <si>
    <t xml:space="preserve">72 University Road </t>
  </si>
  <si>
    <t>Howard Beach</t>
  </si>
  <si>
    <t>Robena</t>
  </si>
  <si>
    <t>Hill</t>
  </si>
  <si>
    <t>(361) 598-4414</t>
  </si>
  <si>
    <t>robena.hill@hotmail.com</t>
  </si>
  <si>
    <t xml:space="preserve">263 Cross St. </t>
  </si>
  <si>
    <t>Corpus Christi</t>
  </si>
  <si>
    <t>Jeni</t>
  </si>
  <si>
    <t>Booker</t>
  </si>
  <si>
    <t>jeni.booker@gmail.com</t>
  </si>
  <si>
    <t xml:space="preserve">546 Railroad Dr. </t>
  </si>
  <si>
    <t>Herlinda</t>
  </si>
  <si>
    <t>Stone</t>
  </si>
  <si>
    <t>herlinda.stone@msn.com</t>
  </si>
  <si>
    <t xml:space="preserve">725 Gulf St. </t>
  </si>
  <si>
    <t>Lavina</t>
  </si>
  <si>
    <t>Dejesus</t>
  </si>
  <si>
    <t>lavina.dejesus@msn.com</t>
  </si>
  <si>
    <t xml:space="preserve">59 E. Valley Avenue </t>
  </si>
  <si>
    <t>Newburgh</t>
  </si>
  <si>
    <t>Erlinda</t>
  </si>
  <si>
    <t>Nielsen</t>
  </si>
  <si>
    <t>erlinda.nielsen@aol.com</t>
  </si>
  <si>
    <t xml:space="preserve">728 Oxford Lane </t>
  </si>
  <si>
    <t>Terrance</t>
  </si>
  <si>
    <t>Lynn</t>
  </si>
  <si>
    <t>terrance.lynn@yahoo.com</t>
  </si>
  <si>
    <t xml:space="preserve">91 East Buckingham Drive </t>
  </si>
  <si>
    <t>Walton</t>
  </si>
  <si>
    <t>walton.dejesus@yahoo.com</t>
  </si>
  <si>
    <t xml:space="preserve">15 Washington Rd. </t>
  </si>
  <si>
    <t>Lockport</t>
  </si>
  <si>
    <t>Wes</t>
  </si>
  <si>
    <t>Stanton</t>
  </si>
  <si>
    <t>(248) 247-5074</t>
  </si>
  <si>
    <t>wes.stanton@msn.com</t>
  </si>
  <si>
    <t xml:space="preserve">8662 Tunnel Street </t>
  </si>
  <si>
    <t>Tanesha</t>
  </si>
  <si>
    <t>Hampton</t>
  </si>
  <si>
    <t>tanesha.hampton@hotmail.com</t>
  </si>
  <si>
    <t xml:space="preserve">19 Belmont Ave. </t>
  </si>
  <si>
    <t>Boyd</t>
  </si>
  <si>
    <t>Irwin</t>
  </si>
  <si>
    <t>boyd.irwin@hotmail.com</t>
  </si>
  <si>
    <t xml:space="preserve">221 Whitemarsh St. </t>
  </si>
  <si>
    <t>Hamburg</t>
  </si>
  <si>
    <t>Delbert</t>
  </si>
  <si>
    <t>Wilkins</t>
  </si>
  <si>
    <t>delbert.wilkins@aol.com</t>
  </si>
  <si>
    <t xml:space="preserve">420 Greenview St. </t>
  </si>
  <si>
    <t>Coram</t>
  </si>
  <si>
    <t>Brianna</t>
  </si>
  <si>
    <t>Moss</t>
  </si>
  <si>
    <t>(516) 156-8031</t>
  </si>
  <si>
    <t>brianna.moss@msn.com</t>
  </si>
  <si>
    <t xml:space="preserve">4 Longfellow St. </t>
  </si>
  <si>
    <t>Dorthey</t>
  </si>
  <si>
    <t>(281) 926-8010</t>
  </si>
  <si>
    <t>dorthey.jackson@msn.com</t>
  </si>
  <si>
    <t xml:space="preserve">9768 Brookside St. </t>
  </si>
  <si>
    <t>Sarita</t>
  </si>
  <si>
    <t>sarita.parks@msn.com</t>
  </si>
  <si>
    <t xml:space="preserve">7809 Second Lane </t>
  </si>
  <si>
    <t>Shonta</t>
  </si>
  <si>
    <t>Mercer</t>
  </si>
  <si>
    <t>shonta.mercer@aol.com</t>
  </si>
  <si>
    <t xml:space="preserve">319 NE. La Sierra Avenue </t>
  </si>
  <si>
    <t>Massapequa</t>
  </si>
  <si>
    <t>Jone</t>
  </si>
  <si>
    <t>Bernard</t>
  </si>
  <si>
    <t>(657) 536-5165</t>
  </si>
  <si>
    <t>jone.bernard@hotmail.com</t>
  </si>
  <si>
    <t xml:space="preserve">99 Longbranch Court </t>
  </si>
  <si>
    <t>Wanita</t>
  </si>
  <si>
    <t>Davenport</t>
  </si>
  <si>
    <t>wanita.davenport@aol.com</t>
  </si>
  <si>
    <t xml:space="preserve">525 Dogwood Ave. </t>
  </si>
  <si>
    <t>Spring Valley</t>
  </si>
  <si>
    <t>Cleopatra</t>
  </si>
  <si>
    <t>Tate</t>
  </si>
  <si>
    <t>cleopatra.tate@aol.com</t>
  </si>
  <si>
    <t xml:space="preserve">97 N. Glenwood St. </t>
  </si>
  <si>
    <t>Ramiro</t>
  </si>
  <si>
    <t>Byers</t>
  </si>
  <si>
    <t>ramiro.byers@gmail.com</t>
  </si>
  <si>
    <t xml:space="preserve">16 Pleasant St. </t>
  </si>
  <si>
    <t>Saint Albans</t>
  </si>
  <si>
    <t>Nicholas</t>
  </si>
  <si>
    <t>Vazquez</t>
  </si>
  <si>
    <t>nicholas.vazquez@hotmail.com</t>
  </si>
  <si>
    <t xml:space="preserve">9 Roosevelt Street </t>
  </si>
  <si>
    <t>Janae</t>
  </si>
  <si>
    <t>Doyle</t>
  </si>
  <si>
    <t>janae.doyle@gmail.com</t>
  </si>
  <si>
    <t xml:space="preserve">760 Rose Ave. </t>
  </si>
  <si>
    <t>Hans</t>
  </si>
  <si>
    <t>Price</t>
  </si>
  <si>
    <t>hans.price@hotmail.com</t>
  </si>
  <si>
    <t xml:space="preserve">51 Glendale Road </t>
  </si>
  <si>
    <t>Port Chester</t>
  </si>
  <si>
    <t>Miquel</t>
  </si>
  <si>
    <t>Neal</t>
  </si>
  <si>
    <t>miquel.neal@hotmail.com</t>
  </si>
  <si>
    <t xml:space="preserve">9564 Deerfield Lane </t>
  </si>
  <si>
    <t>Staten Island</t>
  </si>
  <si>
    <t>Stefany</t>
  </si>
  <si>
    <t>Potter</t>
  </si>
  <si>
    <t>stefany.potter@gmail.com</t>
  </si>
  <si>
    <t xml:space="preserve">256 South Academy St. </t>
  </si>
  <si>
    <t>Bernetta</t>
  </si>
  <si>
    <t>Marquez</t>
  </si>
  <si>
    <t>bernetta.marquez@hotmail.com</t>
  </si>
  <si>
    <t xml:space="preserve">626 E. Dunbar Street </t>
  </si>
  <si>
    <t>Smithtown</t>
  </si>
  <si>
    <t>Julee</t>
  </si>
  <si>
    <t>Woodard</t>
  </si>
  <si>
    <t>julee.woodard@yahoo.com</t>
  </si>
  <si>
    <t xml:space="preserve">869 Summerhouse Dr. </t>
  </si>
  <si>
    <t>Meredith</t>
  </si>
  <si>
    <t>Bryan</t>
  </si>
  <si>
    <t>meredith.bryan@hotmail.com</t>
  </si>
  <si>
    <t xml:space="preserve">8935 E. Oxford St. </t>
  </si>
  <si>
    <t>Weldon</t>
  </si>
  <si>
    <t>Michael</t>
  </si>
  <si>
    <t>weldon.michael@hotmail.com</t>
  </si>
  <si>
    <t xml:space="preserve">9952 Nut Swamp St. </t>
  </si>
  <si>
    <t>Huntington</t>
  </si>
  <si>
    <t>Joesph</t>
  </si>
  <si>
    <t>Delacruz</t>
  </si>
  <si>
    <t>joesph.delacruz@aol.com</t>
  </si>
  <si>
    <t xml:space="preserve">184 Cypress Street </t>
  </si>
  <si>
    <t>Katherina</t>
  </si>
  <si>
    <t>Odom</t>
  </si>
  <si>
    <t>katherina.odom@yahoo.com</t>
  </si>
  <si>
    <t xml:space="preserve">897 N. Oak Drive </t>
  </si>
  <si>
    <t>Plainview</t>
  </si>
  <si>
    <t>Laraine</t>
  </si>
  <si>
    <t>Robbins</t>
  </si>
  <si>
    <t>laraine.robbins@yahoo.com</t>
  </si>
  <si>
    <t xml:space="preserve">8214 E. Pin Oak Lane </t>
  </si>
  <si>
    <t>Jenise</t>
  </si>
  <si>
    <t>Preston</t>
  </si>
  <si>
    <t>jenise.preston@yahoo.com</t>
  </si>
  <si>
    <t xml:space="preserve">9 Littleton Drive </t>
  </si>
  <si>
    <t>Helotes</t>
  </si>
  <si>
    <t>Lory</t>
  </si>
  <si>
    <t>Page</t>
  </si>
  <si>
    <t>lory.page@hotmail.com</t>
  </si>
  <si>
    <t xml:space="preserve">58 Summerhouse Street </t>
  </si>
  <si>
    <t>Bay Shore</t>
  </si>
  <si>
    <t>Charlyn</t>
  </si>
  <si>
    <t>Cantrell</t>
  </si>
  <si>
    <t>charlyn.cantrell@yahoo.com</t>
  </si>
  <si>
    <t xml:space="preserve">8756 Euclid St. </t>
  </si>
  <si>
    <t>West Islip</t>
  </si>
  <si>
    <t>Carola</t>
  </si>
  <si>
    <t>Rodriquez</t>
  </si>
  <si>
    <t>carola.rodriquez@hotmail.com</t>
  </si>
  <si>
    <t xml:space="preserve">9433 Heritage Lane </t>
  </si>
  <si>
    <t>Banning</t>
  </si>
  <si>
    <t>Alane</t>
  </si>
  <si>
    <t>alane.kennedy@yahoo.com</t>
  </si>
  <si>
    <t xml:space="preserve">34 Green Lake Street </t>
  </si>
  <si>
    <t>Regina</t>
  </si>
  <si>
    <t>Burns</t>
  </si>
  <si>
    <t>regina.burns@aol.com</t>
  </si>
  <si>
    <t xml:space="preserve">713 Buckingham St. </t>
  </si>
  <si>
    <t>Omer</t>
  </si>
  <si>
    <t>Estrada</t>
  </si>
  <si>
    <t>omer.estrada@gmail.com</t>
  </si>
  <si>
    <t xml:space="preserve">9 Honey Creek Street </t>
  </si>
  <si>
    <t>Crystle</t>
  </si>
  <si>
    <t>Gilliam</t>
  </si>
  <si>
    <t>crystle.gilliam@yahoo.com</t>
  </si>
  <si>
    <t xml:space="preserve">86 Edgewater Road </t>
  </si>
  <si>
    <t>Kam</t>
  </si>
  <si>
    <t>Wilder</t>
  </si>
  <si>
    <t>kam.wilder@hotmail.com</t>
  </si>
  <si>
    <t xml:space="preserve">500 West Clay Ave. </t>
  </si>
  <si>
    <t>Margert</t>
  </si>
  <si>
    <t>Stevens</t>
  </si>
  <si>
    <t>margert.stevens@aol.com</t>
  </si>
  <si>
    <t xml:space="preserve">502 North Poplar St. </t>
  </si>
  <si>
    <t>Tomika</t>
  </si>
  <si>
    <t>Larson</t>
  </si>
  <si>
    <t>tomika.larson@yahoo.com</t>
  </si>
  <si>
    <t xml:space="preserve">254 Canal St. </t>
  </si>
  <si>
    <t>Woodside</t>
  </si>
  <si>
    <t>Jeromy</t>
  </si>
  <si>
    <t>Burch</t>
  </si>
  <si>
    <t>(408) 955-8238</t>
  </si>
  <si>
    <t>jeromy.burch@msn.com</t>
  </si>
  <si>
    <t xml:space="preserve">889 Mulberry Street </t>
  </si>
  <si>
    <t>Lena</t>
  </si>
  <si>
    <t>Mills</t>
  </si>
  <si>
    <t>lena.mills@yahoo.com</t>
  </si>
  <si>
    <t xml:space="preserve">42 Homestead St. </t>
  </si>
  <si>
    <t>Loreta</t>
  </si>
  <si>
    <t>Johnston</t>
  </si>
  <si>
    <t>loreta.johnston@yahoo.com</t>
  </si>
  <si>
    <t xml:space="preserve">39 Lafayette Dr. </t>
  </si>
  <si>
    <t>Nettie</t>
  </si>
  <si>
    <t>nettie.mcdaniel@hotmail.com</t>
  </si>
  <si>
    <t xml:space="preserve">7004 E. Wakehurst St. </t>
  </si>
  <si>
    <t>South Ozone Park</t>
  </si>
  <si>
    <t>Karla</t>
  </si>
  <si>
    <t>Kirk</t>
  </si>
  <si>
    <t>karla.kirk@yahoo.com</t>
  </si>
  <si>
    <t xml:space="preserve">9718 Harvard Rd. </t>
  </si>
  <si>
    <t>Regine</t>
  </si>
  <si>
    <t>Gonzales</t>
  </si>
  <si>
    <t>(805) 763-4045</t>
  </si>
  <si>
    <t>regine.gonzales@gmail.com</t>
  </si>
  <si>
    <t xml:space="preserve">798 Court Drive </t>
  </si>
  <si>
    <t>Oxnard</t>
  </si>
  <si>
    <t>Miriam</t>
  </si>
  <si>
    <t>Baker</t>
  </si>
  <si>
    <t>miriam.baker@hotmail.com</t>
  </si>
  <si>
    <t xml:space="preserve">90 Studebaker St. </t>
  </si>
  <si>
    <t>Jeanie</t>
  </si>
  <si>
    <t>jeanie.kirkland@aol.com</t>
  </si>
  <si>
    <t xml:space="preserve">7643 Old Theatre St. </t>
  </si>
  <si>
    <t>Santa Clara</t>
  </si>
  <si>
    <t>Marquerite</t>
  </si>
  <si>
    <t>Dawson</t>
  </si>
  <si>
    <t>marquerite.dawson@gmail.com</t>
  </si>
  <si>
    <t xml:space="preserve">37 Hamilton Court </t>
  </si>
  <si>
    <t>Babara</t>
  </si>
  <si>
    <t>Ochoa</t>
  </si>
  <si>
    <t>babara.ochoa@aol.com</t>
  </si>
  <si>
    <t xml:space="preserve">872 Smith Store St. </t>
  </si>
  <si>
    <t>Nova</t>
  </si>
  <si>
    <t>Hess</t>
  </si>
  <si>
    <t>nova.hess@msn.com</t>
  </si>
  <si>
    <t xml:space="preserve">773 South Lafayette St. </t>
  </si>
  <si>
    <t>Carley</t>
  </si>
  <si>
    <t>Reynolds</t>
  </si>
  <si>
    <t>carley.reynolds@gmail.com</t>
  </si>
  <si>
    <t xml:space="preserve">2 Snake Hill Drive </t>
  </si>
  <si>
    <t>Carissa</t>
  </si>
  <si>
    <t>Foreman</t>
  </si>
  <si>
    <t>carissa.foreman@msn.com</t>
  </si>
  <si>
    <t xml:space="preserve">69C N. Ridge Rd. </t>
  </si>
  <si>
    <t>Tyler</t>
  </si>
  <si>
    <t>(212) 152-6381</t>
  </si>
  <si>
    <t>genoveva.tyler@gmail.com</t>
  </si>
  <si>
    <t xml:space="preserve">8121 Windfall Ave. </t>
  </si>
  <si>
    <t>Deane</t>
  </si>
  <si>
    <t>deane.sears@hotmail.com</t>
  </si>
  <si>
    <t xml:space="preserve">3 Bradford Court </t>
  </si>
  <si>
    <t>Karey</t>
  </si>
  <si>
    <t>Steele</t>
  </si>
  <si>
    <t>karey.steele@gmail.com</t>
  </si>
  <si>
    <t xml:space="preserve">8879 Kent Lane </t>
  </si>
  <si>
    <t>Olevia</t>
  </si>
  <si>
    <t>Pitts</t>
  </si>
  <si>
    <t>olevia.pitts@gmail.com</t>
  </si>
  <si>
    <t xml:space="preserve">39 Fieldstone Drive </t>
  </si>
  <si>
    <t>Jenniffer</t>
  </si>
  <si>
    <t>jenniffer.bullock@msn.com</t>
  </si>
  <si>
    <t xml:space="preserve">38 Oxford Avenue </t>
  </si>
  <si>
    <t>Jeniffer</t>
  </si>
  <si>
    <t>Ratliff</t>
  </si>
  <si>
    <t>jeniffer.ratliff@gmail.com</t>
  </si>
  <si>
    <t xml:space="preserve">510 Rocky River Court </t>
  </si>
  <si>
    <t>Klara</t>
  </si>
  <si>
    <t>klara.stanley@aol.com</t>
  </si>
  <si>
    <t xml:space="preserve">603 Mechanic St. </t>
  </si>
  <si>
    <t>Webster</t>
  </si>
  <si>
    <t>Morton</t>
  </si>
  <si>
    <t>Lee</t>
  </si>
  <si>
    <t>morton.lee@yahoo.com</t>
  </si>
  <si>
    <t xml:space="preserve">313 Ridge St. </t>
  </si>
  <si>
    <t>Ken</t>
  </si>
  <si>
    <t>Charles</t>
  </si>
  <si>
    <t>ken.charles@msn.com</t>
  </si>
  <si>
    <t xml:space="preserve">9124 W. Piper Lane </t>
  </si>
  <si>
    <t>Hedwig</t>
  </si>
  <si>
    <t>Paul</t>
  </si>
  <si>
    <t>hedwig.paul@msn.com</t>
  </si>
  <si>
    <t xml:space="preserve">422 Manor Ave. </t>
  </si>
  <si>
    <t>Apple Valley</t>
  </si>
  <si>
    <t>Sharla</t>
  </si>
  <si>
    <t>Flynn</t>
  </si>
  <si>
    <t>(805) 478-7724</t>
  </si>
  <si>
    <t>sharla.flynn@hotmail.com</t>
  </si>
  <si>
    <t xml:space="preserve">7 Brown Drive </t>
  </si>
  <si>
    <t>Damian</t>
  </si>
  <si>
    <t>damian.dawson@hotmail.com</t>
  </si>
  <si>
    <t xml:space="preserve">528 St Margarets Street </t>
  </si>
  <si>
    <t>Toya</t>
  </si>
  <si>
    <t>Pratt</t>
  </si>
  <si>
    <t>(562) 218-6405</t>
  </si>
  <si>
    <t>toya.pratt@yahoo.com</t>
  </si>
  <si>
    <t xml:space="preserve">485 San Pablo Drive </t>
  </si>
  <si>
    <t>Graciela</t>
  </si>
  <si>
    <t>Barber</t>
  </si>
  <si>
    <t>(805) 656-6987</t>
  </si>
  <si>
    <t>graciela.barber@hotmail.com</t>
  </si>
  <si>
    <t xml:space="preserve">1 E. Young St. </t>
  </si>
  <si>
    <t>Bong</t>
  </si>
  <si>
    <t>Hebert</t>
  </si>
  <si>
    <t>bong.hebert@gmail.com</t>
  </si>
  <si>
    <t xml:space="preserve">545 Brook St. </t>
  </si>
  <si>
    <t>Ayanna</t>
  </si>
  <si>
    <t>ayanna.rhodes@msn.com</t>
  </si>
  <si>
    <t xml:space="preserve">7425 Pheasant St. </t>
  </si>
  <si>
    <t>Hicksville</t>
  </si>
  <si>
    <t>Dorine</t>
  </si>
  <si>
    <t>Roberson</t>
  </si>
  <si>
    <t>dorine.roberson@msn.com</t>
  </si>
  <si>
    <t xml:space="preserve">396 Meadowbrook Lane </t>
  </si>
  <si>
    <t>Addie</t>
  </si>
  <si>
    <t>Hahn</t>
  </si>
  <si>
    <t>addie.hahn@hotmail.com</t>
  </si>
  <si>
    <t xml:space="preserve">8165 Baker Ave. </t>
  </si>
  <si>
    <t>Edythe</t>
  </si>
  <si>
    <t>edythe.valencia@yahoo.com</t>
  </si>
  <si>
    <t xml:space="preserve">9346 Wall St. </t>
  </si>
  <si>
    <t>Andy</t>
  </si>
  <si>
    <t>O'neill</t>
  </si>
  <si>
    <t>andy.o'neill@msn.com</t>
  </si>
  <si>
    <t xml:space="preserve">9544 Mulberry Drive </t>
  </si>
  <si>
    <t>Rego Park</t>
  </si>
  <si>
    <t>Luis</t>
  </si>
  <si>
    <t>luis.tyler@gmail.com</t>
  </si>
  <si>
    <t xml:space="preserve">9568 Campfire Circle </t>
  </si>
  <si>
    <t>Amarillo</t>
  </si>
  <si>
    <t>Clelia</t>
  </si>
  <si>
    <t>Workman</t>
  </si>
  <si>
    <t>clelia.workman@yahoo.com</t>
  </si>
  <si>
    <t xml:space="preserve">620 North Somerset St. </t>
  </si>
  <si>
    <t>New Windsor</t>
  </si>
  <si>
    <t>Ashely</t>
  </si>
  <si>
    <t>Holmes</t>
  </si>
  <si>
    <t>ashely.holmes@aol.com</t>
  </si>
  <si>
    <t xml:space="preserve">45 High Ridge Ave. </t>
  </si>
  <si>
    <t>Candis</t>
  </si>
  <si>
    <t>Harding</t>
  </si>
  <si>
    <t>candis.harding@gmail.com</t>
  </si>
  <si>
    <t xml:space="preserve">33 NW. Cambridge Ave. </t>
  </si>
  <si>
    <t>Ballston Spa</t>
  </si>
  <si>
    <t>Marni</t>
  </si>
  <si>
    <t>Bolton</t>
  </si>
  <si>
    <t>(717) 670-6268</t>
  </si>
  <si>
    <t>marni.bolton@msn.com</t>
  </si>
  <si>
    <t xml:space="preserve">7469 Plymouth Ave. </t>
  </si>
  <si>
    <t>Minerva</t>
  </si>
  <si>
    <t>Decker</t>
  </si>
  <si>
    <t>(281) 271-6390</t>
  </si>
  <si>
    <t>minerva.decker@yahoo.com</t>
  </si>
  <si>
    <t xml:space="preserve">794 Greenrose Street </t>
  </si>
  <si>
    <t>Alpha</t>
  </si>
  <si>
    <t>King</t>
  </si>
  <si>
    <t>alpha.king@hotmail.com</t>
  </si>
  <si>
    <t xml:space="preserve">14 Henry Smith St. </t>
  </si>
  <si>
    <t>Harris</t>
  </si>
  <si>
    <t>Pittman</t>
  </si>
  <si>
    <t>harris.pittman@yahoo.com</t>
  </si>
  <si>
    <t xml:space="preserve">404 Cherry Hill Road </t>
  </si>
  <si>
    <t>Jamaica</t>
  </si>
  <si>
    <t>Stephaine</t>
  </si>
  <si>
    <t>Riddle</t>
  </si>
  <si>
    <t>stephaine.riddle@hotmail.com</t>
  </si>
  <si>
    <t xml:space="preserve">199 Vermont Court </t>
  </si>
  <si>
    <t>Brooklyn</t>
  </si>
  <si>
    <t>Michel</t>
  </si>
  <si>
    <t>Blankenship</t>
  </si>
  <si>
    <t>michel.blankenship@msn.com</t>
  </si>
  <si>
    <t xml:space="preserve">382 West Hill Dr. </t>
  </si>
  <si>
    <t>Denis</t>
  </si>
  <si>
    <t>denis.logan@msn.com</t>
  </si>
  <si>
    <t xml:space="preserve">121 Rockcrest Street </t>
  </si>
  <si>
    <t>Ridgecrest</t>
  </si>
  <si>
    <t>Jutta</t>
  </si>
  <si>
    <t>Everett</t>
  </si>
  <si>
    <t>jutta.everett@gmail.com</t>
  </si>
  <si>
    <t xml:space="preserve">27 Taylor Ave. </t>
  </si>
  <si>
    <t>Selden</t>
  </si>
  <si>
    <t>Priscilla</t>
  </si>
  <si>
    <t>(229) 322-2269</t>
  </si>
  <si>
    <t>priscilla.wilkins@aol.com</t>
  </si>
  <si>
    <t xml:space="preserve">653 Pawnee Rd. </t>
  </si>
  <si>
    <t>Albany</t>
  </si>
  <si>
    <t>Gilma</t>
  </si>
  <si>
    <t>gilma.dejesus@yahoo.com</t>
  </si>
  <si>
    <t xml:space="preserve">777 Thompson Ave. </t>
  </si>
  <si>
    <t>Buford</t>
  </si>
  <si>
    <t>(248) 604-7346</t>
  </si>
  <si>
    <t>buford.bridges@msn.com</t>
  </si>
  <si>
    <t xml:space="preserve">239 Oak Valley Court </t>
  </si>
  <si>
    <t>Elenore</t>
  </si>
  <si>
    <t>Hensley</t>
  </si>
  <si>
    <t>elenore.hensley@hotmail.com</t>
  </si>
  <si>
    <t xml:space="preserve">7037 Aspen St. </t>
  </si>
  <si>
    <t>Ross</t>
  </si>
  <si>
    <t>Pugh</t>
  </si>
  <si>
    <t>ross.pugh@msn.com</t>
  </si>
  <si>
    <t xml:space="preserve">8598 Saxon St. </t>
  </si>
  <si>
    <t>Judith</t>
  </si>
  <si>
    <t>Finley</t>
  </si>
  <si>
    <t>judith.finley@hotmail.com</t>
  </si>
  <si>
    <t xml:space="preserve">474 West Bank Road </t>
  </si>
  <si>
    <t>Whitestone</t>
  </si>
  <si>
    <t>Wai</t>
  </si>
  <si>
    <t>Soto</t>
  </si>
  <si>
    <t>wai.soto@msn.com</t>
  </si>
  <si>
    <t xml:space="preserve">30 Arch Drive </t>
  </si>
  <si>
    <t>Carline</t>
  </si>
  <si>
    <t>Collier</t>
  </si>
  <si>
    <t>(559) 810-6070</t>
  </si>
  <si>
    <t>carline.collier@msn.com</t>
  </si>
  <si>
    <t xml:space="preserve">28 Trenton Lane </t>
  </si>
  <si>
    <t>Gill</t>
  </si>
  <si>
    <t>casey.gill@gmail.com</t>
  </si>
  <si>
    <t xml:space="preserve">636 Prospect Avenue </t>
  </si>
  <si>
    <t>Darcie</t>
  </si>
  <si>
    <t>Morgan</t>
  </si>
  <si>
    <t>(442) 618-7068</t>
  </si>
  <si>
    <t>darcie.morgan@aol.com</t>
  </si>
  <si>
    <t xml:space="preserve">476 East Adams Ave. </t>
  </si>
  <si>
    <t>Oceanside</t>
  </si>
  <si>
    <t>Lucio</t>
  </si>
  <si>
    <t>Sherman</t>
  </si>
  <si>
    <t>lucio.sherman@gmail.com</t>
  </si>
  <si>
    <t xml:space="preserve">842 Corona Ave. </t>
  </si>
  <si>
    <t>Clementine</t>
  </si>
  <si>
    <t>Mooney</t>
  </si>
  <si>
    <t>clementine.mooney@yahoo.com</t>
  </si>
  <si>
    <t xml:space="preserve">678 Charles Court </t>
  </si>
  <si>
    <t>Mcallen</t>
  </si>
  <si>
    <t>Anya</t>
  </si>
  <si>
    <t>Contreras</t>
  </si>
  <si>
    <t>anya.contreras@msn.com</t>
  </si>
  <si>
    <t xml:space="preserve">38 Old Fairground St. </t>
  </si>
  <si>
    <t>Scarlet</t>
  </si>
  <si>
    <t>Yates</t>
  </si>
  <si>
    <t>scarlet.yates@hotmail.com</t>
  </si>
  <si>
    <t xml:space="preserve">687 Shirley St. </t>
  </si>
  <si>
    <t>Patchogue</t>
  </si>
  <si>
    <t>Moses</t>
  </si>
  <si>
    <t>Pope</t>
  </si>
  <si>
    <t>moses.pope@yahoo.com</t>
  </si>
  <si>
    <t xml:space="preserve">654 Theatre Street </t>
  </si>
  <si>
    <t>Lawndale</t>
  </si>
  <si>
    <t>Barbera</t>
  </si>
  <si>
    <t>Riggs</t>
  </si>
  <si>
    <t>barbera.riggs@aol.com</t>
  </si>
  <si>
    <t xml:space="preserve">12 Gartner Drive </t>
  </si>
  <si>
    <t>Kiana</t>
  </si>
  <si>
    <t>Rivera</t>
  </si>
  <si>
    <t>kiana.rivera@gmail.com</t>
  </si>
  <si>
    <t xml:space="preserve">9 Sheffield Dr. </t>
  </si>
  <si>
    <t>Danielle</t>
  </si>
  <si>
    <t>Bond</t>
  </si>
  <si>
    <t>danielle.bond@msn.com</t>
  </si>
  <si>
    <t xml:space="preserve">8589 Shub Farm Street </t>
  </si>
  <si>
    <t>Whitney</t>
  </si>
  <si>
    <t>Estes</t>
  </si>
  <si>
    <t>(631) 315-4020</t>
  </si>
  <si>
    <t>whitney.estes@gmail.com</t>
  </si>
  <si>
    <t xml:space="preserve">454 Bear Hill Street </t>
  </si>
  <si>
    <t>Brentwood</t>
  </si>
  <si>
    <t>Molly</t>
  </si>
  <si>
    <t>Langley</t>
  </si>
  <si>
    <t>molly.langley@aol.com</t>
  </si>
  <si>
    <t xml:space="preserve">63 Bridgeton Street </t>
  </si>
  <si>
    <t>Holbrook</t>
  </si>
  <si>
    <t>Chelsey</t>
  </si>
  <si>
    <t>chelsey.hardin@hotmail.com</t>
  </si>
  <si>
    <t xml:space="preserve">13 Brickyard Street </t>
  </si>
  <si>
    <t>Deer Park</t>
  </si>
  <si>
    <t>Jenee</t>
  </si>
  <si>
    <t>Rasmussen</t>
  </si>
  <si>
    <t>(916) 219-1774</t>
  </si>
  <si>
    <t>jenee.rasmussen@hotmail.com</t>
  </si>
  <si>
    <t xml:space="preserve">19 George Lane </t>
  </si>
  <si>
    <t>Freddie</t>
  </si>
  <si>
    <t>Mathis</t>
  </si>
  <si>
    <t>freddie.mathis@hotmail.com</t>
  </si>
  <si>
    <t xml:space="preserve">31 Shady St. </t>
  </si>
  <si>
    <t>Mariana</t>
  </si>
  <si>
    <t>Strong</t>
  </si>
  <si>
    <t>mariana.strong@msn.com</t>
  </si>
  <si>
    <t xml:space="preserve">972 Dunbar Dr. </t>
  </si>
  <si>
    <t>Winfred</t>
  </si>
  <si>
    <t>winfred.harris@msn.com</t>
  </si>
  <si>
    <t xml:space="preserve">734 Glen Eagles St. </t>
  </si>
  <si>
    <t>East Meadow</t>
  </si>
  <si>
    <t>Elliott</t>
  </si>
  <si>
    <t>jeromy.elliott@gmail.com</t>
  </si>
  <si>
    <t xml:space="preserve">7112 Laurel Street </t>
  </si>
  <si>
    <t>Verona</t>
  </si>
  <si>
    <t>verona.o'neill@hotmail.com</t>
  </si>
  <si>
    <t xml:space="preserve">8279 W. Sussex St. </t>
  </si>
  <si>
    <t>Elvera</t>
  </si>
  <si>
    <t>Peck</t>
  </si>
  <si>
    <t>elvera.peck@yahoo.com</t>
  </si>
  <si>
    <t xml:space="preserve">759 Lakewood Street </t>
  </si>
  <si>
    <t>Cindi</t>
  </si>
  <si>
    <t>cindi.larson@msn.com</t>
  </si>
  <si>
    <t xml:space="preserve">896 Golden Star Rd. </t>
  </si>
  <si>
    <t>Felice</t>
  </si>
  <si>
    <t>Guzman</t>
  </si>
  <si>
    <t>felice.guzman@hotmail.com</t>
  </si>
  <si>
    <t xml:space="preserve">7 Creekside Lane </t>
  </si>
  <si>
    <t>Canyon Country</t>
  </si>
  <si>
    <t>Deleon</t>
  </si>
  <si>
    <t>le.deleon@msn.com</t>
  </si>
  <si>
    <t xml:space="preserve">58 Clark Court </t>
  </si>
  <si>
    <t>Manie</t>
  </si>
  <si>
    <t>manie.sanchez@hotmail.com</t>
  </si>
  <si>
    <t xml:space="preserve">471 Illinois Ave. </t>
  </si>
  <si>
    <t>Rutha</t>
  </si>
  <si>
    <t>rutha.howell@gmail.com</t>
  </si>
  <si>
    <t xml:space="preserve">9247 Jones Street </t>
  </si>
  <si>
    <t>Natosha</t>
  </si>
  <si>
    <t>Rowland</t>
  </si>
  <si>
    <t>natosha.rowland@aol.com</t>
  </si>
  <si>
    <t xml:space="preserve">51 Elmwood St. </t>
  </si>
  <si>
    <t>Jessika</t>
  </si>
  <si>
    <t>Bray</t>
  </si>
  <si>
    <t>jessika.bray@yahoo.com</t>
  </si>
  <si>
    <t xml:space="preserve">37 East Greystone St. </t>
  </si>
  <si>
    <t>San Pablo</t>
  </si>
  <si>
    <t>Delila</t>
  </si>
  <si>
    <t>Hamilton</t>
  </si>
  <si>
    <t>delila.hamilton@yahoo.com</t>
  </si>
  <si>
    <t xml:space="preserve">7451 East James Ave. </t>
  </si>
  <si>
    <t>Dionne</t>
  </si>
  <si>
    <t>dionne.norris@yahoo.com</t>
  </si>
  <si>
    <t xml:space="preserve">9993 Greenview Circle </t>
  </si>
  <si>
    <t>Niagara Falls</t>
  </si>
  <si>
    <t>Muriel</t>
  </si>
  <si>
    <t>Juarez</t>
  </si>
  <si>
    <t>muriel.juarez@gmail.com</t>
  </si>
  <si>
    <t xml:space="preserve">8073 Cemetery Drive </t>
  </si>
  <si>
    <t>Cecelia</t>
  </si>
  <si>
    <t>cecelia.gill@aol.com</t>
  </si>
  <si>
    <t xml:space="preserve">372 Silver Spear Dr. </t>
  </si>
  <si>
    <t>Magda</t>
  </si>
  <si>
    <t>Eaton</t>
  </si>
  <si>
    <t>magda.eaton@aol.com</t>
  </si>
  <si>
    <t xml:space="preserve">860 Middle River Street </t>
  </si>
  <si>
    <t>Ivonne</t>
  </si>
  <si>
    <t>(915) 181-1950</t>
  </si>
  <si>
    <t>ivonne.yang@gmail.com</t>
  </si>
  <si>
    <t xml:space="preserve">7359 North Lake View St. </t>
  </si>
  <si>
    <t>El Paso</t>
  </si>
  <si>
    <t>Kasie</t>
  </si>
  <si>
    <t>kasie.rodriquez@aol.com</t>
  </si>
  <si>
    <t xml:space="preserve">7 North Beech St. </t>
  </si>
  <si>
    <t>Eleni</t>
  </si>
  <si>
    <t>Gordon</t>
  </si>
  <si>
    <t>eleni.gordon@hotmail.com</t>
  </si>
  <si>
    <t xml:space="preserve">583 W. San Carlos Street </t>
  </si>
  <si>
    <t>Maurice</t>
  </si>
  <si>
    <t>Norton</t>
  </si>
  <si>
    <t>maurice.norton@hotmail.com</t>
  </si>
  <si>
    <t xml:space="preserve">32 Mayflower Dr. </t>
  </si>
  <si>
    <t>Cristobal</t>
  </si>
  <si>
    <t>Hutchinson</t>
  </si>
  <si>
    <t>cristobal.hutchinson@gmail.com</t>
  </si>
  <si>
    <t xml:space="preserve">58 Washington Avenue </t>
  </si>
  <si>
    <t>Flossie</t>
  </si>
  <si>
    <t>Holder</t>
  </si>
  <si>
    <t>flossie.holder@msn.com</t>
  </si>
  <si>
    <t xml:space="preserve">8459 W. Newport Court </t>
  </si>
  <si>
    <t>Massapequa Park</t>
  </si>
  <si>
    <t>Erma</t>
  </si>
  <si>
    <t>Salinas</t>
  </si>
  <si>
    <t>erma.salinas@gmail.com</t>
  </si>
  <si>
    <t xml:space="preserve">347 Sheffield St. </t>
  </si>
  <si>
    <t>Earl</t>
  </si>
  <si>
    <t>earl.stanley@gmail.com</t>
  </si>
  <si>
    <t xml:space="preserve">569 Lake Lane </t>
  </si>
  <si>
    <t>Maribel</t>
  </si>
  <si>
    <t>maribel.william@aol.com</t>
  </si>
  <si>
    <t xml:space="preserve">65 Magnolia Ave. </t>
  </si>
  <si>
    <t>Johnathan</t>
  </si>
  <si>
    <t>Velazquez</t>
  </si>
  <si>
    <t>johnathan.velazquez@hotmail.com</t>
  </si>
  <si>
    <t xml:space="preserve">9680 E. Somerset Street </t>
  </si>
  <si>
    <t>Pleasanton</t>
  </si>
  <si>
    <t>Rodrick</t>
  </si>
  <si>
    <t>Shelton</t>
  </si>
  <si>
    <t>rodrick.shelton@hotmail.com</t>
  </si>
  <si>
    <t xml:space="preserve">7157 Addison Street </t>
  </si>
  <si>
    <t>Ferne</t>
  </si>
  <si>
    <t>Kline</t>
  </si>
  <si>
    <t>ferne.kline@hotmail.com</t>
  </si>
  <si>
    <t xml:space="preserve">303 Shady St. </t>
  </si>
  <si>
    <t>Rubin</t>
  </si>
  <si>
    <t>(716) 950-9835</t>
  </si>
  <si>
    <t>rubin.decker@gmail.com</t>
  </si>
  <si>
    <t xml:space="preserve">9875 Shady Ave. </t>
  </si>
  <si>
    <t>Dortha</t>
  </si>
  <si>
    <t>Jarvis</t>
  </si>
  <si>
    <t>(442) 919-8256</t>
  </si>
  <si>
    <t>dortha.jarvis@yahoo.com</t>
  </si>
  <si>
    <t xml:space="preserve">76 Prince Drive </t>
  </si>
  <si>
    <t>Mariela</t>
  </si>
  <si>
    <t>Huffman</t>
  </si>
  <si>
    <t>mariela.huffman@gmail.com</t>
  </si>
  <si>
    <t xml:space="preserve">531 Fieldstone Road </t>
  </si>
  <si>
    <t>Garden City</t>
  </si>
  <si>
    <t>Mellisa</t>
  </si>
  <si>
    <t>Farley</t>
  </si>
  <si>
    <t>mellisa.farley@yahoo.com</t>
  </si>
  <si>
    <t xml:space="preserve">21 West Princess St. </t>
  </si>
  <si>
    <t>Myung</t>
  </si>
  <si>
    <t>Hooper</t>
  </si>
  <si>
    <t>myung.hooper@gmail.com</t>
  </si>
  <si>
    <t xml:space="preserve">951 Mill Road </t>
  </si>
  <si>
    <t>Angelina</t>
  </si>
  <si>
    <t>Lloyd</t>
  </si>
  <si>
    <t>angelina.lloyd@yahoo.com</t>
  </si>
  <si>
    <t xml:space="preserve">9593 North Sherman Dr. </t>
  </si>
  <si>
    <t>Trinity</t>
  </si>
  <si>
    <t>trinity.riddle@aol.com</t>
  </si>
  <si>
    <t xml:space="preserve">23 Oakland Lane </t>
  </si>
  <si>
    <t>Barton</t>
  </si>
  <si>
    <t>Crosby</t>
  </si>
  <si>
    <t>barton.crosby@msn.com</t>
  </si>
  <si>
    <t xml:space="preserve">896 Edgewater St. </t>
  </si>
  <si>
    <t>Bellmore</t>
  </si>
  <si>
    <t>Claudio</t>
  </si>
  <si>
    <t>Wise</t>
  </si>
  <si>
    <t>claudio.wise@hotmail.com</t>
  </si>
  <si>
    <t xml:space="preserve">810 Oxford Ave. </t>
  </si>
  <si>
    <t>Kingston</t>
  </si>
  <si>
    <t>Katheleen</t>
  </si>
  <si>
    <t>Marks</t>
  </si>
  <si>
    <t>katheleen.marks@yahoo.com</t>
  </si>
  <si>
    <t xml:space="preserve">69 North Tower St. </t>
  </si>
  <si>
    <t>Deja</t>
  </si>
  <si>
    <t>Chaney</t>
  </si>
  <si>
    <t>deja.chaney@hotmail.com</t>
  </si>
  <si>
    <t xml:space="preserve">52 Woodside Ave. </t>
  </si>
  <si>
    <t>Queenie</t>
  </si>
  <si>
    <t>Vance</t>
  </si>
  <si>
    <t>queenie.vance@gmail.com</t>
  </si>
  <si>
    <t xml:space="preserve">172 Arcadia Ave. </t>
  </si>
  <si>
    <t>Ozone Park</t>
  </si>
  <si>
    <t>Josh</t>
  </si>
  <si>
    <t>Shaw</t>
  </si>
  <si>
    <t>josh.shaw@gmail.com</t>
  </si>
  <si>
    <t xml:space="preserve">212 North Leeton Ridge Street </t>
  </si>
  <si>
    <t>Hopewell Junction</t>
  </si>
  <si>
    <t>Pinkie</t>
  </si>
  <si>
    <t>pinkie.kirkland@yahoo.com</t>
  </si>
  <si>
    <t xml:space="preserve">18 Myers St. </t>
  </si>
  <si>
    <t>Lavette</t>
  </si>
  <si>
    <t>Wright</t>
  </si>
  <si>
    <t>lavette.wright@msn.com</t>
  </si>
  <si>
    <t xml:space="preserve">6 Windsor Street </t>
  </si>
  <si>
    <t>Ronkonkoma</t>
  </si>
  <si>
    <t>Mark</t>
  </si>
  <si>
    <t>Garrett</t>
  </si>
  <si>
    <t>mark.garrett@msn.com</t>
  </si>
  <si>
    <t xml:space="preserve">285 Rosewood Dr. </t>
  </si>
  <si>
    <t>Myesha</t>
  </si>
  <si>
    <t>Burgess</t>
  </si>
  <si>
    <t>myesha.burgess@gmail.com</t>
  </si>
  <si>
    <t xml:space="preserve">306 Trenton Rd. </t>
  </si>
  <si>
    <t>Justina</t>
  </si>
  <si>
    <t>Long</t>
  </si>
  <si>
    <t>justina.long@aol.com</t>
  </si>
  <si>
    <t xml:space="preserve">39 Littleton Ave. </t>
  </si>
  <si>
    <t>Brenda</t>
  </si>
  <si>
    <t>brenda.tate@msn.com</t>
  </si>
  <si>
    <t xml:space="preserve">36 Hilltop Street </t>
  </si>
  <si>
    <t>Rayna</t>
  </si>
  <si>
    <t>Perry</t>
  </si>
  <si>
    <t>rayna.perry@hotmail.com</t>
  </si>
  <si>
    <t xml:space="preserve">7238 Oakland St. </t>
  </si>
  <si>
    <t>Randolph</t>
  </si>
  <si>
    <t>Chase</t>
  </si>
  <si>
    <t>randolph.chase@yahoo.com</t>
  </si>
  <si>
    <t xml:space="preserve">828 Bridle Ave. </t>
  </si>
  <si>
    <t>Jaimee</t>
  </si>
  <si>
    <t>Day</t>
  </si>
  <si>
    <t>jaimee.day@aol.com</t>
  </si>
  <si>
    <t xml:space="preserve">7534 Whitemarsh Ave. </t>
  </si>
  <si>
    <t>Poughkeepsie</t>
  </si>
  <si>
    <t>Susann</t>
  </si>
  <si>
    <t>Bass</t>
  </si>
  <si>
    <t>susann.bass@msn.com</t>
  </si>
  <si>
    <t xml:space="preserve">21 Old Rock Maple Ave. </t>
  </si>
  <si>
    <t>Leola</t>
  </si>
  <si>
    <t>Gould</t>
  </si>
  <si>
    <t>leola.gould@gmail.com</t>
  </si>
  <si>
    <t xml:space="preserve">8 Kirkland St. </t>
  </si>
  <si>
    <t>Virgil</t>
  </si>
  <si>
    <t>virgil.frost@gmail.com</t>
  </si>
  <si>
    <t xml:space="preserve">9798 Beacon St. </t>
  </si>
  <si>
    <t>Levittown</t>
  </si>
  <si>
    <t>Mireille</t>
  </si>
  <si>
    <t>Puckett</t>
  </si>
  <si>
    <t>(805) 961-9909</t>
  </si>
  <si>
    <t>mireille.puckett@hotmail.com</t>
  </si>
  <si>
    <t xml:space="preserve">378 Purple Finch Drive </t>
  </si>
  <si>
    <t>Keturah</t>
  </si>
  <si>
    <t>Massey</t>
  </si>
  <si>
    <t>keturah.massey@msn.com</t>
  </si>
  <si>
    <t xml:space="preserve">189 Arnold Drive </t>
  </si>
  <si>
    <t>Charmain</t>
  </si>
  <si>
    <t>charmain.webster@hotmail.com</t>
  </si>
  <si>
    <t xml:space="preserve">36 East Stonybrook Rd. </t>
  </si>
  <si>
    <t>Barry</t>
  </si>
  <si>
    <t>Buckner</t>
  </si>
  <si>
    <t>barry.buckner@gmail.com</t>
  </si>
  <si>
    <t xml:space="preserve">8779 High Noon Rd. </t>
  </si>
  <si>
    <t>Centereach</t>
  </si>
  <si>
    <t>Boyce</t>
  </si>
  <si>
    <t>boyce.burks@gmail.com</t>
  </si>
  <si>
    <t xml:space="preserve">879 Harvey Dr. </t>
  </si>
  <si>
    <t>Monty</t>
  </si>
  <si>
    <t>(516) 460-5396</t>
  </si>
  <si>
    <t>monty.frost@aol.com</t>
  </si>
  <si>
    <t xml:space="preserve">76 Foxrun Dr. </t>
  </si>
  <si>
    <t>Tiny</t>
  </si>
  <si>
    <t>French</t>
  </si>
  <si>
    <t>tiny.french@hotmail.com</t>
  </si>
  <si>
    <t xml:space="preserve">7163 Hall St. </t>
  </si>
  <si>
    <t>Clementina</t>
  </si>
  <si>
    <t>Sargent</t>
  </si>
  <si>
    <t>clementina.sargent@hotmail.com</t>
  </si>
  <si>
    <t xml:space="preserve">9853 Catherine Road </t>
  </si>
  <si>
    <t>Danny</t>
  </si>
  <si>
    <t>Kim</t>
  </si>
  <si>
    <t>danny.kim@msn.com</t>
  </si>
  <si>
    <t xml:space="preserve">74 Essex Drive </t>
  </si>
  <si>
    <t>Sophia</t>
  </si>
  <si>
    <t>Mcmillan</t>
  </si>
  <si>
    <t>sophia.mcmillan@msn.com</t>
  </si>
  <si>
    <t xml:space="preserve">8541 S. Pleasant Street </t>
  </si>
  <si>
    <t>Christia</t>
  </si>
  <si>
    <t>christia.carson@gmail.com</t>
  </si>
  <si>
    <t xml:space="preserve">220 Orchard Street </t>
  </si>
  <si>
    <t>Jennie</t>
  </si>
  <si>
    <t>Middleton</t>
  </si>
  <si>
    <t>jennie.middleton@gmail.com</t>
  </si>
  <si>
    <t xml:space="preserve">95 High Noon Dr. </t>
  </si>
  <si>
    <t>Jame</t>
  </si>
  <si>
    <t>jame.riggs@hotmail.com</t>
  </si>
  <si>
    <t xml:space="preserve">9237 Hudson Drive </t>
  </si>
  <si>
    <t>Rayford</t>
  </si>
  <si>
    <t>Simon</t>
  </si>
  <si>
    <t>rayford.simon@msn.com</t>
  </si>
  <si>
    <t xml:space="preserve">998 Whitemarsh Road </t>
  </si>
  <si>
    <t>Mountain View</t>
  </si>
  <si>
    <t>Annett</t>
  </si>
  <si>
    <t>annett.garrett@yahoo.com</t>
  </si>
  <si>
    <t xml:space="preserve">19 Euclid Lane </t>
  </si>
  <si>
    <t>Hayden</t>
  </si>
  <si>
    <t>Cross</t>
  </si>
  <si>
    <t>hayden.cross@gmail.com</t>
  </si>
  <si>
    <t xml:space="preserve">90 Pumpkin Hill St. </t>
  </si>
  <si>
    <t>Rolanda</t>
  </si>
  <si>
    <t>rolanda.larsen@yahoo.com</t>
  </si>
  <si>
    <t xml:space="preserve">5 West University Court </t>
  </si>
  <si>
    <t>Jayme</t>
  </si>
  <si>
    <t>Zamora</t>
  </si>
  <si>
    <t>jayme.zamora@gmail.com</t>
  </si>
  <si>
    <t xml:space="preserve">2 Ridge Lane </t>
  </si>
  <si>
    <t>Springfield Gardens</t>
  </si>
  <si>
    <t>Hope</t>
  </si>
  <si>
    <t>Cotton</t>
  </si>
  <si>
    <t>hope.cotton@aol.com</t>
  </si>
  <si>
    <t xml:space="preserve">9092 Blue Spring Dr. </t>
  </si>
  <si>
    <t>Vikki</t>
  </si>
  <si>
    <t>Erickson</t>
  </si>
  <si>
    <t>vikki.erickson@yahoo.com</t>
  </si>
  <si>
    <t xml:space="preserve">24 Jones Street </t>
  </si>
  <si>
    <t>Fransisca</t>
  </si>
  <si>
    <t>Nicholson</t>
  </si>
  <si>
    <t>fransisca.nicholson@aol.com</t>
  </si>
  <si>
    <t xml:space="preserve">945 Schoolhouse Street </t>
  </si>
  <si>
    <t>Mazie</t>
  </si>
  <si>
    <t>Fernandez</t>
  </si>
  <si>
    <t>mazie.fernandez@hotmail.com</t>
  </si>
  <si>
    <t xml:space="preserve">583 Harvard Ave. </t>
  </si>
  <si>
    <t>Anderson</t>
  </si>
  <si>
    <t>anderson.martin@hotmail.com</t>
  </si>
  <si>
    <t xml:space="preserve">9051 Hillside Dr. </t>
  </si>
  <si>
    <t>Gilberto</t>
  </si>
  <si>
    <t>Parsons</t>
  </si>
  <si>
    <t>gilberto.parsons@gmail.com</t>
  </si>
  <si>
    <t xml:space="preserve">8115 North Edgewater Drive </t>
  </si>
  <si>
    <t>Middle Village</t>
  </si>
  <si>
    <t>Charise</t>
  </si>
  <si>
    <t>Burt</t>
  </si>
  <si>
    <t>(559) 888-2229</t>
  </si>
  <si>
    <t>charise.burt@aol.com</t>
  </si>
  <si>
    <t xml:space="preserve">582 Creek St. </t>
  </si>
  <si>
    <t>Cameron</t>
  </si>
  <si>
    <t>Carroll</t>
  </si>
  <si>
    <t>cameron.carroll@yahoo.com</t>
  </si>
  <si>
    <t xml:space="preserve">9133 South Halifax Ave. </t>
  </si>
  <si>
    <t>Melani</t>
  </si>
  <si>
    <t>melani.jarvis@hotmail.com</t>
  </si>
  <si>
    <t xml:space="preserve">8 Tunnel St. </t>
  </si>
  <si>
    <t>Javier</t>
  </si>
  <si>
    <t>Nichols</t>
  </si>
  <si>
    <t>javier.nichols@msn.com</t>
  </si>
  <si>
    <t xml:space="preserve">8944 Marconi St. </t>
  </si>
  <si>
    <t>Jenkins</t>
  </si>
  <si>
    <t>justina.jenkins@yahoo.com</t>
  </si>
  <si>
    <t xml:space="preserve">8236 Creek St. </t>
  </si>
  <si>
    <t>Hortencia</t>
  </si>
  <si>
    <t>Graham</t>
  </si>
  <si>
    <t>hortencia.graham@aol.com</t>
  </si>
  <si>
    <t xml:space="preserve">7764 Greenrose Street </t>
  </si>
  <si>
    <t>christia.wilkins@msn.com</t>
  </si>
  <si>
    <t xml:space="preserve">7062 Willow Court </t>
  </si>
  <si>
    <t>Eliz</t>
  </si>
  <si>
    <t>eliz.whitney@msn.com</t>
  </si>
  <si>
    <t xml:space="preserve">523 Crescent Court </t>
  </si>
  <si>
    <t>Justin</t>
  </si>
  <si>
    <t>Newton</t>
  </si>
  <si>
    <t>justin.newton@hotmail.com</t>
  </si>
  <si>
    <t xml:space="preserve">93 Shore Rd. </t>
  </si>
  <si>
    <t>Aron</t>
  </si>
  <si>
    <t>(442) 497-3353</t>
  </si>
  <si>
    <t>aron.wiggins@aol.com</t>
  </si>
  <si>
    <t xml:space="preserve">6 Bradford St. </t>
  </si>
  <si>
    <t>Chere</t>
  </si>
  <si>
    <t>chere.hardin@yahoo.com</t>
  </si>
  <si>
    <t xml:space="preserve">763 Fulton Road </t>
  </si>
  <si>
    <t>Merideth</t>
  </si>
  <si>
    <t>merideth.preston@yahoo.com</t>
  </si>
  <si>
    <t xml:space="preserve">794 Rockaway St. </t>
  </si>
  <si>
    <t>Slater</t>
  </si>
  <si>
    <t>jeniffer.slater@aol.com</t>
  </si>
  <si>
    <t xml:space="preserve">30 Old Orange Lane </t>
  </si>
  <si>
    <t>Schenectady</t>
  </si>
  <si>
    <t>Laureen</t>
  </si>
  <si>
    <t>laureen.paul@yahoo.com</t>
  </si>
  <si>
    <t xml:space="preserve">617 Squaw Creek Rd. </t>
  </si>
  <si>
    <t>Berna</t>
  </si>
  <si>
    <t>Moore</t>
  </si>
  <si>
    <t>berna.moore@hotmail.com</t>
  </si>
  <si>
    <t xml:space="preserve">7230 Lafayette Drive </t>
  </si>
  <si>
    <t>Shiela</t>
  </si>
  <si>
    <t>Calderon</t>
  </si>
  <si>
    <t>shiela.calderon@msn.com</t>
  </si>
  <si>
    <t xml:space="preserve">844 Albany St. </t>
  </si>
  <si>
    <t>Sharie</t>
  </si>
  <si>
    <t>Alvarez</t>
  </si>
  <si>
    <t>(212) 211-7621</t>
  </si>
  <si>
    <t>sharie.alvarez@msn.com</t>
  </si>
  <si>
    <t xml:space="preserve">987 West Leatherwood Dr. </t>
  </si>
  <si>
    <t>Bettie</t>
  </si>
  <si>
    <t>Glover</t>
  </si>
  <si>
    <t>bettie.glover@gmail.com</t>
  </si>
  <si>
    <t xml:space="preserve">9083 Addison Dr. </t>
  </si>
  <si>
    <t>Marilyn</t>
  </si>
  <si>
    <t>Frank</t>
  </si>
  <si>
    <t>marilyn.frank@aol.com</t>
  </si>
  <si>
    <t xml:space="preserve">8878 Branch Street </t>
  </si>
  <si>
    <t>Sheba</t>
  </si>
  <si>
    <t>Knapp</t>
  </si>
  <si>
    <t>sheba.knapp@aol.com</t>
  </si>
  <si>
    <t xml:space="preserve">86 Gates Street </t>
  </si>
  <si>
    <t>Mack</t>
  </si>
  <si>
    <t>aleta.mack@yahoo.com</t>
  </si>
  <si>
    <t xml:space="preserve">8869 W. Edgemont Lane </t>
  </si>
  <si>
    <t>Reena</t>
  </si>
  <si>
    <t>reena.higgins@gmail.com</t>
  </si>
  <si>
    <t xml:space="preserve">900 South Columbia Street </t>
  </si>
  <si>
    <t>Ami</t>
  </si>
  <si>
    <t>Mcmahon</t>
  </si>
  <si>
    <t>ami.mcmahon@aol.com</t>
  </si>
  <si>
    <t xml:space="preserve">566 Hilldale Drive </t>
  </si>
  <si>
    <t>Somer</t>
  </si>
  <si>
    <t>Jordan</t>
  </si>
  <si>
    <t>somer.jordan@msn.com</t>
  </si>
  <si>
    <t xml:space="preserve">7046 Helen Avenue </t>
  </si>
  <si>
    <t>Reed</t>
  </si>
  <si>
    <t>scarlet.reed@hotmail.com</t>
  </si>
  <si>
    <t xml:space="preserve">151 S. Myers Court </t>
  </si>
  <si>
    <t>Trisha</t>
  </si>
  <si>
    <t>Johnson</t>
  </si>
  <si>
    <t>(717) 126-8787</t>
  </si>
  <si>
    <t>trisha.johnson@msn.com</t>
  </si>
  <si>
    <t xml:space="preserve">59 Wild Horse St. </t>
  </si>
  <si>
    <t>Majorie</t>
  </si>
  <si>
    <t>Wyatt</t>
  </si>
  <si>
    <t>majorie.wyatt@yahoo.com</t>
  </si>
  <si>
    <t xml:space="preserve">8507 Miller St. </t>
  </si>
  <si>
    <t>Abbey</t>
  </si>
  <si>
    <t>abbey.pugh@gmail.com</t>
  </si>
  <si>
    <t xml:space="preserve">26 Market Drive </t>
  </si>
  <si>
    <t>Forest Hills</t>
  </si>
  <si>
    <t>Tamela</t>
  </si>
  <si>
    <t>Harrell</t>
  </si>
  <si>
    <t>tamela.harrell@aol.com</t>
  </si>
  <si>
    <t xml:space="preserve">7316 Cypress Rd. </t>
  </si>
  <si>
    <t>Yanira</t>
  </si>
  <si>
    <t>Bradshaw</t>
  </si>
  <si>
    <t>yanira.bradshaw@gmail.com</t>
  </si>
  <si>
    <t xml:space="preserve">7484 Ann Court </t>
  </si>
  <si>
    <t>Delana</t>
  </si>
  <si>
    <t>Scott</t>
  </si>
  <si>
    <t>delana.scott@yahoo.com</t>
  </si>
  <si>
    <t xml:space="preserve">7372 Ridgeview St. </t>
  </si>
  <si>
    <t>Mount Vernon</t>
  </si>
  <si>
    <t>Cassondra</t>
  </si>
  <si>
    <t>Pruitt</t>
  </si>
  <si>
    <t>cassondra.pruitt@aol.com</t>
  </si>
  <si>
    <t xml:space="preserve">4 Alderwood Circle </t>
  </si>
  <si>
    <t>Jesica</t>
  </si>
  <si>
    <t>Fields</t>
  </si>
  <si>
    <t>jesica.fields@yahoo.com</t>
  </si>
  <si>
    <t xml:space="preserve">318 Country Dr. </t>
  </si>
  <si>
    <t>Herta</t>
  </si>
  <si>
    <t>Rollins</t>
  </si>
  <si>
    <t>herta.rollins@msn.com</t>
  </si>
  <si>
    <t xml:space="preserve">287 1st Drive </t>
  </si>
  <si>
    <t>Mi</t>
  </si>
  <si>
    <t>Gray</t>
  </si>
  <si>
    <t>(229) 813-2130</t>
  </si>
  <si>
    <t>mi.gray@aol.com</t>
  </si>
  <si>
    <t xml:space="preserve">27 Roehampton Dr. </t>
  </si>
  <si>
    <t>Jacalyn</t>
  </si>
  <si>
    <t>Barnett</t>
  </si>
  <si>
    <t>jacalyn.barnett@gmail.com</t>
  </si>
  <si>
    <t xml:space="preserve">7537 Swanson Street </t>
  </si>
  <si>
    <t>Hudson</t>
  </si>
  <si>
    <t>(510) 788-7298</t>
  </si>
  <si>
    <t>kanesha.hudson@gmail.com</t>
  </si>
  <si>
    <t xml:space="preserve">8293 Gartner Drive </t>
  </si>
  <si>
    <t>Darren</t>
  </si>
  <si>
    <t>Witt</t>
  </si>
  <si>
    <t>darren.witt@aol.com</t>
  </si>
  <si>
    <t xml:space="preserve">916 Hillcrest Ave. </t>
  </si>
  <si>
    <t>Mable</t>
  </si>
  <si>
    <t>mable.pratt@gmail.com</t>
  </si>
  <si>
    <t xml:space="preserve">254 SW. Temple Street </t>
  </si>
  <si>
    <t>Christoper</t>
  </si>
  <si>
    <t>christoper.mccall@msn.com</t>
  </si>
  <si>
    <t xml:space="preserve">72 Summit St. </t>
  </si>
  <si>
    <t>Margorie</t>
  </si>
  <si>
    <t>Wynn</t>
  </si>
  <si>
    <t>margorie.wynn@gmail.com</t>
  </si>
  <si>
    <t xml:space="preserve">707 Schoolhouse St. </t>
  </si>
  <si>
    <t>Josef</t>
  </si>
  <si>
    <t>Greer</t>
  </si>
  <si>
    <t>josef.greer@gmail.com</t>
  </si>
  <si>
    <t xml:space="preserve">92 Summer Court </t>
  </si>
  <si>
    <t>Tisa</t>
  </si>
  <si>
    <t>tisa.whitney@yahoo.com</t>
  </si>
  <si>
    <t xml:space="preserve">549 Newbridge Dr. </t>
  </si>
  <si>
    <t>Tonda</t>
  </si>
  <si>
    <t>tonda.armstrong@aol.com</t>
  </si>
  <si>
    <t xml:space="preserve">19 Forest Rd. </t>
  </si>
  <si>
    <t>Weiss</t>
  </si>
  <si>
    <t>arvilla.weiss@msn.com</t>
  </si>
  <si>
    <t xml:space="preserve">477 Blue Spring St. </t>
  </si>
  <si>
    <t>Vashti</t>
  </si>
  <si>
    <t>Rosario</t>
  </si>
  <si>
    <t>vashti.rosario@yahoo.com</t>
  </si>
  <si>
    <t xml:space="preserve">623 Johnson Circle </t>
  </si>
  <si>
    <t>Sheri</t>
  </si>
  <si>
    <t>Cole</t>
  </si>
  <si>
    <t>(408) 658-2285</t>
  </si>
  <si>
    <t>sheri.cole@aol.com</t>
  </si>
  <si>
    <t xml:space="preserve">479 Chapel Court </t>
  </si>
  <si>
    <t>Kandace</t>
  </si>
  <si>
    <t>Giles</t>
  </si>
  <si>
    <t>kandace.giles@msn.com</t>
  </si>
  <si>
    <t xml:space="preserve">30 NE. Walt Whitman Drive </t>
  </si>
  <si>
    <t>Wantagh</t>
  </si>
  <si>
    <t>Angie</t>
  </si>
  <si>
    <t>Powers</t>
  </si>
  <si>
    <t>angie.powers@aol.com</t>
  </si>
  <si>
    <t xml:space="preserve">6 Rockland Dr. </t>
  </si>
  <si>
    <t>Pomona</t>
  </si>
  <si>
    <t>Van</t>
  </si>
  <si>
    <t>Peters</t>
  </si>
  <si>
    <t>(281) 658-7772</t>
  </si>
  <si>
    <t>van.peters@yahoo.com</t>
  </si>
  <si>
    <t xml:space="preserve">45 Fifth Dr. </t>
  </si>
  <si>
    <t>Virgina</t>
  </si>
  <si>
    <t>virgina.berg@yahoo.com</t>
  </si>
  <si>
    <t xml:space="preserve">804 South Purple Finch Drive </t>
  </si>
  <si>
    <t>Valley Stream</t>
  </si>
  <si>
    <t>Noel</t>
  </si>
  <si>
    <t>olevia.noel@yahoo.com</t>
  </si>
  <si>
    <t xml:space="preserve">39 N. Rosewood Dr. </t>
  </si>
  <si>
    <t>Kaci</t>
  </si>
  <si>
    <t>Gallegos</t>
  </si>
  <si>
    <t>kaci.gallegos@gmail.com</t>
  </si>
  <si>
    <t xml:space="preserve">8573 Halifax St. </t>
  </si>
  <si>
    <t>Bev</t>
  </si>
  <si>
    <t>Chang</t>
  </si>
  <si>
    <t>bev.chang@yahoo.com</t>
  </si>
  <si>
    <t xml:space="preserve">104 Rockville St. </t>
  </si>
  <si>
    <t>Ithaca</t>
  </si>
  <si>
    <t>Rodger</t>
  </si>
  <si>
    <t>Rojas</t>
  </si>
  <si>
    <t>rodger.rojas@yahoo.com</t>
  </si>
  <si>
    <t xml:space="preserve">8442 Cooper Ave. </t>
  </si>
  <si>
    <t>Lavonne</t>
  </si>
  <si>
    <t>lavonne.anderson@aol.com</t>
  </si>
  <si>
    <t xml:space="preserve">9420 Wintergreen Court </t>
  </si>
  <si>
    <t>Blanca</t>
  </si>
  <si>
    <t>blanca.hooper@msn.com</t>
  </si>
  <si>
    <t xml:space="preserve">340 Bald Hill St. </t>
  </si>
  <si>
    <t>Alysha</t>
  </si>
  <si>
    <t>alysha.powers@msn.com</t>
  </si>
  <si>
    <t xml:space="preserve">39 West Marshall Ave. </t>
  </si>
  <si>
    <t>Mary</t>
  </si>
  <si>
    <t>Singleton</t>
  </si>
  <si>
    <t>mary.singleton@hotmail.com</t>
  </si>
  <si>
    <t xml:space="preserve">474 Amerige Ave. </t>
  </si>
  <si>
    <t>Jina</t>
  </si>
  <si>
    <t>Cooper</t>
  </si>
  <si>
    <t>jina.cooper@aol.com</t>
  </si>
  <si>
    <t xml:space="preserve">8947 W. Lexington Rd. </t>
  </si>
  <si>
    <t>Loni</t>
  </si>
  <si>
    <t>loni.duncan@gmail.com</t>
  </si>
  <si>
    <t xml:space="preserve">80 Saxton Lane </t>
  </si>
  <si>
    <t>Rosedale</t>
  </si>
  <si>
    <t>Collene</t>
  </si>
  <si>
    <t>Roman</t>
  </si>
  <si>
    <t>collene.roman@aol.com</t>
  </si>
  <si>
    <t xml:space="preserve">30 North Argyle Dr. </t>
  </si>
  <si>
    <t>Wappingers Falls</t>
  </si>
  <si>
    <t>Mariette</t>
  </si>
  <si>
    <t>Trevino</t>
  </si>
  <si>
    <t>mariette.trevino@aol.com</t>
  </si>
  <si>
    <t xml:space="preserve">4 Border Court </t>
  </si>
  <si>
    <t>Candelaria</t>
  </si>
  <si>
    <t>Coffey</t>
  </si>
  <si>
    <t>candelaria.coffey@aol.com</t>
  </si>
  <si>
    <t xml:space="preserve">45 Newport Lane </t>
  </si>
  <si>
    <t>yan.trevino@gmail.com</t>
  </si>
  <si>
    <t xml:space="preserve">796 Jefferson Rd. </t>
  </si>
  <si>
    <t>Elanor</t>
  </si>
  <si>
    <t>Patrick</t>
  </si>
  <si>
    <t>elanor.patrick@aol.com</t>
  </si>
  <si>
    <t xml:space="preserve">51 Howard Ave. </t>
  </si>
  <si>
    <t>klara.mosley@gmail.com</t>
  </si>
  <si>
    <t xml:space="preserve">518 Devon Court </t>
  </si>
  <si>
    <t>Rosalba</t>
  </si>
  <si>
    <t>O'neal</t>
  </si>
  <si>
    <t>rosalba.o'neal@yahoo.com</t>
  </si>
  <si>
    <t xml:space="preserve">7517 Pennsylvania St. </t>
  </si>
  <si>
    <t>Mina</t>
  </si>
  <si>
    <t>Carrillo</t>
  </si>
  <si>
    <t>mina.carrillo@aol.com</t>
  </si>
  <si>
    <t xml:space="preserve">8659 Trenton Lane </t>
  </si>
  <si>
    <t>Alesia</t>
  </si>
  <si>
    <t>alesia.horne@aol.com</t>
  </si>
  <si>
    <t xml:space="preserve">9229 Amherst Lane </t>
  </si>
  <si>
    <t>Kristen</t>
  </si>
  <si>
    <t>kristen.alvarez@aol.com</t>
  </si>
  <si>
    <t xml:space="preserve">9778 North River St. </t>
  </si>
  <si>
    <t>Collin</t>
  </si>
  <si>
    <t>collin.webster@aol.com</t>
  </si>
  <si>
    <t xml:space="preserve">475 Cottage Rd. </t>
  </si>
  <si>
    <t>Ashlee</t>
  </si>
  <si>
    <t>Pena</t>
  </si>
  <si>
    <t>ashlee.pena@aol.com</t>
  </si>
  <si>
    <t xml:space="preserve">966 Highland St. </t>
  </si>
  <si>
    <t>Aimee</t>
  </si>
  <si>
    <t>Merritt</t>
  </si>
  <si>
    <t>aimee.merritt@yahoo.com</t>
  </si>
  <si>
    <t xml:space="preserve">537 East Meadowbrook St. </t>
  </si>
  <si>
    <t>Flushing</t>
  </si>
  <si>
    <t>Rochelle</t>
  </si>
  <si>
    <t>Ward</t>
  </si>
  <si>
    <t>rochelle.ward@yahoo.com</t>
  </si>
  <si>
    <t xml:space="preserve">7855 La Sierra Street </t>
  </si>
  <si>
    <t>Nelle</t>
  </si>
  <si>
    <t>Beck</t>
  </si>
  <si>
    <t>nelle.beck@aol.com</t>
  </si>
  <si>
    <t xml:space="preserve">8998 Wakehurst Drive </t>
  </si>
  <si>
    <t>Kaila</t>
  </si>
  <si>
    <t>Walters</t>
  </si>
  <si>
    <t>kaila.walters@msn.com</t>
  </si>
  <si>
    <t xml:space="preserve">57 Gates Drive </t>
  </si>
  <si>
    <t>aleta.stone@aol.com</t>
  </si>
  <si>
    <t xml:space="preserve">8 Elm Dr. </t>
  </si>
  <si>
    <t>Leif</t>
  </si>
  <si>
    <t>Short</t>
  </si>
  <si>
    <t>leif.short@gmail.com</t>
  </si>
  <si>
    <t xml:space="preserve">962 Carpenter Ave. </t>
  </si>
  <si>
    <t>Pollard</t>
  </si>
  <si>
    <t>lorrie.pollard@yahoo.com</t>
  </si>
  <si>
    <t xml:space="preserve">7834 Shore Ave. </t>
  </si>
  <si>
    <t>Vernita</t>
  </si>
  <si>
    <t>Ball</t>
  </si>
  <si>
    <t>vernita.ball@gmail.com</t>
  </si>
  <si>
    <t xml:space="preserve">126 Arnold Dr. </t>
  </si>
  <si>
    <t>Los Banos</t>
  </si>
  <si>
    <t>Cyndi</t>
  </si>
  <si>
    <t>Bush</t>
  </si>
  <si>
    <t>cyndi.bush@gmail.com</t>
  </si>
  <si>
    <t xml:space="preserve">18 Smoky Hollow Drive </t>
  </si>
  <si>
    <t>Gertrude</t>
  </si>
  <si>
    <t>Terry</t>
  </si>
  <si>
    <t>gertrude.terry@hotmail.com</t>
  </si>
  <si>
    <t xml:space="preserve">34 Airport Dr. </t>
  </si>
  <si>
    <t>Virgen</t>
  </si>
  <si>
    <t>Clemons</t>
  </si>
  <si>
    <t>virgen.clemons@gmail.com</t>
  </si>
  <si>
    <t xml:space="preserve">354 Cactus Drive </t>
  </si>
  <si>
    <t>Fairy</t>
  </si>
  <si>
    <t>Robinson</t>
  </si>
  <si>
    <t>fairy.robinson@msn.com</t>
  </si>
  <si>
    <t xml:space="preserve">8837 Joy Ridge St. </t>
  </si>
  <si>
    <t>Laverna</t>
  </si>
  <si>
    <t>Hernandez</t>
  </si>
  <si>
    <t>laverna.hernandez@hotmail.com</t>
  </si>
  <si>
    <t xml:space="preserve">34 South Longfellow St. </t>
  </si>
  <si>
    <t>Jeannie</t>
  </si>
  <si>
    <t>Wilcox</t>
  </si>
  <si>
    <t>jeannie.wilcox@yahoo.com</t>
  </si>
  <si>
    <t xml:space="preserve">7744 Miles Dr. </t>
  </si>
  <si>
    <t>Suellen</t>
  </si>
  <si>
    <t>Mercado</t>
  </si>
  <si>
    <t>suellen.mercado@yahoo.com</t>
  </si>
  <si>
    <t xml:space="preserve">3 Taylor Drive </t>
  </si>
  <si>
    <t>Bart</t>
  </si>
  <si>
    <t>bart.hess@aol.com</t>
  </si>
  <si>
    <t xml:space="preserve">799 N. Maiden Street </t>
  </si>
  <si>
    <t>Alfredo</t>
  </si>
  <si>
    <t>Dodson</t>
  </si>
  <si>
    <t>alfredo.dodson@hotmail.com</t>
  </si>
  <si>
    <t xml:space="preserve">8960 Glenholme Dr. </t>
  </si>
  <si>
    <t>Depew</t>
  </si>
  <si>
    <t>Shaunda</t>
  </si>
  <si>
    <t>shaunda.barnett@gmail.com</t>
  </si>
  <si>
    <t xml:space="preserve">9366 San Carlos Lane </t>
  </si>
  <si>
    <t>Kerrie</t>
  </si>
  <si>
    <t>kerrie.morton@hotmail.com</t>
  </si>
  <si>
    <t xml:space="preserve">8772 State St. </t>
  </si>
  <si>
    <t>Elouise</t>
  </si>
  <si>
    <t>Fry</t>
  </si>
  <si>
    <t>elouise.fry@aol.com</t>
  </si>
  <si>
    <t xml:space="preserve">49 Bohemia Street </t>
  </si>
  <si>
    <t>Augustus</t>
  </si>
  <si>
    <t>augustus.steele@aol.com</t>
  </si>
  <si>
    <t xml:space="preserve">7474 N. Orchard St. </t>
  </si>
  <si>
    <t>Greta</t>
  </si>
  <si>
    <t>greta.page@hotmail.com</t>
  </si>
  <si>
    <t xml:space="preserve">8316 Augusta Drive </t>
  </si>
  <si>
    <t>kerrie.o'neill@gmail.com</t>
  </si>
  <si>
    <t xml:space="preserve">69 Wellington Ave. </t>
  </si>
  <si>
    <t>Shirley</t>
  </si>
  <si>
    <t>Dannette</t>
  </si>
  <si>
    <t>Guerrero</t>
  </si>
  <si>
    <t>dannette.guerrero@gmail.com</t>
  </si>
  <si>
    <t xml:space="preserve">68 Carriage Street </t>
  </si>
  <si>
    <t>Edra</t>
  </si>
  <si>
    <t>Fitzgerald</t>
  </si>
  <si>
    <t>edra.fitzgerald@msn.com</t>
  </si>
  <si>
    <t xml:space="preserve">8892 Birchwood St. </t>
  </si>
  <si>
    <t>Jerome</t>
  </si>
  <si>
    <t>jerome.bolton@msn.com</t>
  </si>
  <si>
    <t xml:space="preserve">9921 Argyle Street </t>
  </si>
  <si>
    <t>Carmel</t>
  </si>
  <si>
    <t>Conception</t>
  </si>
  <si>
    <t>conception.slater@gmail.com</t>
  </si>
  <si>
    <t xml:space="preserve">5 Sunset Street </t>
  </si>
  <si>
    <t>Octavia</t>
  </si>
  <si>
    <t>Case</t>
  </si>
  <si>
    <t>(212) 171-1335</t>
  </si>
  <si>
    <t>octavia.case@aol.com</t>
  </si>
  <si>
    <t xml:space="preserve">40 Charles Road </t>
  </si>
  <si>
    <t>Dexter</t>
  </si>
  <si>
    <t>Roberts</t>
  </si>
  <si>
    <t>dexter.roberts@gmail.com</t>
  </si>
  <si>
    <t xml:space="preserve">84 Thatcher Court </t>
  </si>
  <si>
    <t>Ginette</t>
  </si>
  <si>
    <t>Edwards</t>
  </si>
  <si>
    <t>ginette.edwards@hotmail.com</t>
  </si>
  <si>
    <t xml:space="preserve">9262 NW. Center Ave. </t>
  </si>
  <si>
    <t>Romaine</t>
  </si>
  <si>
    <t>Haley</t>
  </si>
  <si>
    <t>romaine.haley@aol.com</t>
  </si>
  <si>
    <t xml:space="preserve">737 Edgefield Drive </t>
  </si>
  <si>
    <t>Gwendolyn</t>
  </si>
  <si>
    <t>Miller</t>
  </si>
  <si>
    <t>gwendolyn.miller@msn.com</t>
  </si>
  <si>
    <t xml:space="preserve">90 Fordham Ave. </t>
  </si>
  <si>
    <t>Harlingen</t>
  </si>
  <si>
    <t>Luke</t>
  </si>
  <si>
    <t>Fuller</t>
  </si>
  <si>
    <t>(516) 363-2253</t>
  </si>
  <si>
    <t>luke.fuller@hotmail.com</t>
  </si>
  <si>
    <t xml:space="preserve">576 Cleveland Lane </t>
  </si>
  <si>
    <t>Zoraida</t>
  </si>
  <si>
    <t>Patton</t>
  </si>
  <si>
    <t>zoraida.patton@aol.com</t>
  </si>
  <si>
    <t xml:space="preserve">95 Grand Dr. </t>
  </si>
  <si>
    <t>Georgeanna</t>
  </si>
  <si>
    <t>(805) 885-8830</t>
  </si>
  <si>
    <t>georgeanna.webster@msn.com</t>
  </si>
  <si>
    <t xml:space="preserve">40 Creekside Circle </t>
  </si>
  <si>
    <t>Krystin</t>
  </si>
  <si>
    <t>Marshall</t>
  </si>
  <si>
    <t>krystin.marshall@hotmail.com</t>
  </si>
  <si>
    <t xml:space="preserve">10 Old Proctor Lane </t>
  </si>
  <si>
    <t>Vince</t>
  </si>
  <si>
    <t>Schneider</t>
  </si>
  <si>
    <t>vince.schneider@hotmail.com</t>
  </si>
  <si>
    <t xml:space="preserve">473 Corona Ave. </t>
  </si>
  <si>
    <t>Iola</t>
  </si>
  <si>
    <t>iola.rasmussen@yahoo.com</t>
  </si>
  <si>
    <t xml:space="preserve">283 N. Manor Station Dr. </t>
  </si>
  <si>
    <t>Valery</t>
  </si>
  <si>
    <t>Saunders</t>
  </si>
  <si>
    <t>valery.saunders@msn.com</t>
  </si>
  <si>
    <t xml:space="preserve">42 Marlborough St. </t>
  </si>
  <si>
    <t>Johna</t>
  </si>
  <si>
    <t>johna.powers@hotmail.com</t>
  </si>
  <si>
    <t xml:space="preserve">379 Central Ave. </t>
  </si>
  <si>
    <t>Charleen</t>
  </si>
  <si>
    <t>Hurst</t>
  </si>
  <si>
    <t>charleen.hurst@yahoo.com</t>
  </si>
  <si>
    <t xml:space="preserve">87 Country Avenue </t>
  </si>
  <si>
    <t>Augustina</t>
  </si>
  <si>
    <t>augustina.joyner@aol.com</t>
  </si>
  <si>
    <t xml:space="preserve">7931 Honey Creek Court </t>
  </si>
  <si>
    <t>Daisy</t>
  </si>
  <si>
    <t>daisy.ward@msn.com</t>
  </si>
  <si>
    <t xml:space="preserve">45 Silver Spear Ave. </t>
  </si>
  <si>
    <t>Latonya</t>
  </si>
  <si>
    <t>Dixon</t>
  </si>
  <si>
    <t>latonya.dixon@hotmail.com</t>
  </si>
  <si>
    <t xml:space="preserve">9399 Evergreen Street </t>
  </si>
  <si>
    <t>Hipolito</t>
  </si>
  <si>
    <t>Padilla</t>
  </si>
  <si>
    <t>hipolito.padilla@hotmail.com</t>
  </si>
  <si>
    <t xml:space="preserve">311 E. Rose Avenue </t>
  </si>
  <si>
    <t>New Rochelle</t>
  </si>
  <si>
    <t>Emmett</t>
  </si>
  <si>
    <t>emmett.casey@yahoo.com</t>
  </si>
  <si>
    <t xml:space="preserve">893 Logan St. </t>
  </si>
  <si>
    <t>Kandi</t>
  </si>
  <si>
    <t>Mcneil</t>
  </si>
  <si>
    <t>kandi.mcneil@msn.com</t>
  </si>
  <si>
    <t xml:space="preserve">402 Border Street </t>
  </si>
  <si>
    <t>Luciano</t>
  </si>
  <si>
    <t>Marsh</t>
  </si>
  <si>
    <t>luciano.marsh@aol.com</t>
  </si>
  <si>
    <t xml:space="preserve">7685 South Willow Drive </t>
  </si>
  <si>
    <t>Julius</t>
  </si>
  <si>
    <t>Holt</t>
  </si>
  <si>
    <t>julius.holt@aol.com</t>
  </si>
  <si>
    <t xml:space="preserve">386 Lower River Street </t>
  </si>
  <si>
    <t>Holly</t>
  </si>
  <si>
    <t>Nieves</t>
  </si>
  <si>
    <t>holly.nieves@aol.com</t>
  </si>
  <si>
    <t xml:space="preserve">60 Cleveland St. </t>
  </si>
  <si>
    <t>Douglass</t>
  </si>
  <si>
    <t>douglass.little@hotmail.com</t>
  </si>
  <si>
    <t xml:space="preserve">294 Harvey Drive </t>
  </si>
  <si>
    <t>Izola</t>
  </si>
  <si>
    <t>Hobbs</t>
  </si>
  <si>
    <t>izola.hobbs@gmail.com</t>
  </si>
  <si>
    <t xml:space="preserve">685 Beacon Dr. </t>
  </si>
  <si>
    <t>Honey</t>
  </si>
  <si>
    <t>Camacho</t>
  </si>
  <si>
    <t>honey.camacho@gmail.com</t>
  </si>
  <si>
    <t xml:space="preserve">934 2nd St. </t>
  </si>
  <si>
    <t>laureen.barry@yahoo.com</t>
  </si>
  <si>
    <t xml:space="preserve">909 Ridge St. </t>
  </si>
  <si>
    <t>Katharine</t>
  </si>
  <si>
    <t>Herrera</t>
  </si>
  <si>
    <t>katharine.herrera@hotmail.com</t>
  </si>
  <si>
    <t xml:space="preserve">395 SE. Branch St. </t>
  </si>
  <si>
    <t>Sunshine</t>
  </si>
  <si>
    <t>sunshine.rosario@aol.com</t>
  </si>
  <si>
    <t xml:space="preserve">1 Chestnut Lane </t>
  </si>
  <si>
    <t>Yevette</t>
  </si>
  <si>
    <t>yevette.todd@aol.com</t>
  </si>
  <si>
    <t xml:space="preserve">119 Lakewood Rd. </t>
  </si>
  <si>
    <t>Dorthea</t>
  </si>
  <si>
    <t>Walker</t>
  </si>
  <si>
    <t>dorthea.walker@aol.com</t>
  </si>
  <si>
    <t xml:space="preserve">11 Third St. </t>
  </si>
  <si>
    <t>Munoz</t>
  </si>
  <si>
    <t>(914) 706-7576</t>
  </si>
  <si>
    <t>alane.munoz@gmail.com</t>
  </si>
  <si>
    <t xml:space="preserve">8 Strawberry Dr. </t>
  </si>
  <si>
    <t>Yonkers</t>
  </si>
  <si>
    <t>Ayana</t>
  </si>
  <si>
    <t>Keith</t>
  </si>
  <si>
    <t>(805) 230-2101</t>
  </si>
  <si>
    <t>ayana.keith@hotmail.com</t>
  </si>
  <si>
    <t xml:space="preserve">182 Thorne Road </t>
  </si>
  <si>
    <t>Caridad</t>
  </si>
  <si>
    <t>Compton</t>
  </si>
  <si>
    <t>caridad.compton@aol.com</t>
  </si>
  <si>
    <t xml:space="preserve">9575 SW. Kingston Court </t>
  </si>
  <si>
    <t>Earline</t>
  </si>
  <si>
    <t>Ballard</t>
  </si>
  <si>
    <t>earline.ballard@hotmail.com</t>
  </si>
  <si>
    <t xml:space="preserve">939 Lyme Road </t>
  </si>
  <si>
    <t>Nathanael</t>
  </si>
  <si>
    <t>Bradley</t>
  </si>
  <si>
    <t>nathanael.bradley@aol.com</t>
  </si>
  <si>
    <t xml:space="preserve">58 Third St. </t>
  </si>
  <si>
    <t>Amsterdam</t>
  </si>
  <si>
    <t>Chasidy</t>
  </si>
  <si>
    <t>Tran</t>
  </si>
  <si>
    <t>chasidy.tran@msn.com</t>
  </si>
  <si>
    <t xml:space="preserve">9286 Anderson Street </t>
  </si>
  <si>
    <t>Vista</t>
  </si>
  <si>
    <t>Janella</t>
  </si>
  <si>
    <t>Bright</t>
  </si>
  <si>
    <t>(507) 616-2958</t>
  </si>
  <si>
    <t>janella.bright@aol.com</t>
  </si>
  <si>
    <t xml:space="preserve">7317 Tower Dr. </t>
  </si>
  <si>
    <t>Rochester</t>
  </si>
  <si>
    <t>Josie</t>
  </si>
  <si>
    <t>Schultz</t>
  </si>
  <si>
    <t>josie.schultz@hotmail.com</t>
  </si>
  <si>
    <t xml:space="preserve">225 Mammoth Street </t>
  </si>
  <si>
    <t>Ellsworth</t>
  </si>
  <si>
    <t>ellsworth.michael@yahoo.com</t>
  </si>
  <si>
    <t xml:space="preserve">9982 White St. </t>
  </si>
  <si>
    <t>Jennette</t>
  </si>
  <si>
    <t>Wooten</t>
  </si>
  <si>
    <t>jennette.wooten@msn.com</t>
  </si>
  <si>
    <t xml:space="preserve">8221 Bow Ridge Lane </t>
  </si>
  <si>
    <t>Cassandra</t>
  </si>
  <si>
    <t>cassandra.nichols@yahoo.com</t>
  </si>
  <si>
    <t xml:space="preserve">4 Glenwood Circle </t>
  </si>
  <si>
    <t>Courtney</t>
  </si>
  <si>
    <t>courtney.wyatt@gmail.com</t>
  </si>
  <si>
    <t xml:space="preserve">369 Arrowhead St. </t>
  </si>
  <si>
    <t>Terese</t>
  </si>
  <si>
    <t>Palmer</t>
  </si>
  <si>
    <t>terese.palmer@hotmail.com</t>
  </si>
  <si>
    <t xml:space="preserve">8 Sugar Drive </t>
  </si>
  <si>
    <t>Sherita</t>
  </si>
  <si>
    <t>Cherry</t>
  </si>
  <si>
    <t>sherita.cherry@gmail.com</t>
  </si>
  <si>
    <t xml:space="preserve">9636 Old Cedarwood Street </t>
  </si>
  <si>
    <t>Serina</t>
  </si>
  <si>
    <t>serina.hensley@yahoo.com</t>
  </si>
  <si>
    <t xml:space="preserve">53 Proctor Drive </t>
  </si>
  <si>
    <t>jeni.farley@aol.com</t>
  </si>
  <si>
    <t xml:space="preserve">4 Mill Lane </t>
  </si>
  <si>
    <t>everett.vega@yahoo.com</t>
  </si>
  <si>
    <t xml:space="preserve">7859 James Ave. </t>
  </si>
  <si>
    <t>Latosha</t>
  </si>
  <si>
    <t>Dalton</t>
  </si>
  <si>
    <t>(661) 529-4501</t>
  </si>
  <si>
    <t>latosha.dalton@yahoo.com</t>
  </si>
  <si>
    <t xml:space="preserve">59 E. Wintergreen Ave. </t>
  </si>
  <si>
    <t>Bakersfield</t>
  </si>
  <si>
    <t>Romelia</t>
  </si>
  <si>
    <t>Myers</t>
  </si>
  <si>
    <t>romelia.myers@msn.com</t>
  </si>
  <si>
    <t xml:space="preserve">8630 Brook St. </t>
  </si>
  <si>
    <t>Effie</t>
  </si>
  <si>
    <t>(631) 477-1277</t>
  </si>
  <si>
    <t>effie.jenkins@msn.com</t>
  </si>
  <si>
    <t xml:space="preserve">75 South Glen Eagles Court </t>
  </si>
  <si>
    <t>Efren</t>
  </si>
  <si>
    <t>Oliver</t>
  </si>
  <si>
    <t>efren.oliver@gmail.com</t>
  </si>
  <si>
    <t xml:space="preserve">9343 1st Rd. </t>
  </si>
  <si>
    <t>Nanuet</t>
  </si>
  <si>
    <t>Jerlene</t>
  </si>
  <si>
    <t>Rios</t>
  </si>
  <si>
    <t>jerlene.rios@yahoo.com</t>
  </si>
  <si>
    <t xml:space="preserve">32 Griffin St. </t>
  </si>
  <si>
    <t>Bess</t>
  </si>
  <si>
    <t>Mcbride</t>
  </si>
  <si>
    <t>bess.mcbride@yahoo.com</t>
  </si>
  <si>
    <t xml:space="preserve">9832 Winchester St. </t>
  </si>
  <si>
    <t>Birdie</t>
  </si>
  <si>
    <t>Kramer</t>
  </si>
  <si>
    <t>(248) 725-2174</t>
  </si>
  <si>
    <t>birdie.kramer@hotmail.com</t>
  </si>
  <si>
    <t xml:space="preserve">311 Newcastle Dr. </t>
  </si>
  <si>
    <t>Collen</t>
  </si>
  <si>
    <t>collen.hayes@yahoo.com</t>
  </si>
  <si>
    <t xml:space="preserve">117 Eagle St. </t>
  </si>
  <si>
    <t>Clare</t>
  </si>
  <si>
    <t>clare.neal@msn.com</t>
  </si>
  <si>
    <t xml:space="preserve">8922 Shady Ave. </t>
  </si>
  <si>
    <t>Jeanett</t>
  </si>
  <si>
    <t>Herman</t>
  </si>
  <si>
    <t>jeanett.herman@hotmail.com</t>
  </si>
  <si>
    <t xml:space="preserve">839 East Arch Street </t>
  </si>
  <si>
    <t>Micki</t>
  </si>
  <si>
    <t>Rutledge</t>
  </si>
  <si>
    <t>micki.rutledge@aol.com</t>
  </si>
  <si>
    <t xml:space="preserve">9868 Marvon Street </t>
  </si>
  <si>
    <t>Loise</t>
  </si>
  <si>
    <t>loise.walker@aol.com</t>
  </si>
  <si>
    <t xml:space="preserve">201 Glen Eagles St. </t>
  </si>
  <si>
    <t>Burma</t>
  </si>
  <si>
    <t>Summers</t>
  </si>
  <si>
    <t>burma.summers@yahoo.com</t>
  </si>
  <si>
    <t xml:space="preserve">890 East Elmwood Street </t>
  </si>
  <si>
    <t>Freeport</t>
  </si>
  <si>
    <t>Myron</t>
  </si>
  <si>
    <t>Ruiz</t>
  </si>
  <si>
    <t>myron.ruiz@gmail.com</t>
  </si>
  <si>
    <t xml:space="preserve">45 Shadow Brook Lane </t>
  </si>
  <si>
    <t>Lashawna</t>
  </si>
  <si>
    <t>lashawna.richardson@hotmail.com</t>
  </si>
  <si>
    <t xml:space="preserve">9920 Purple Finch St. </t>
  </si>
  <si>
    <t>Lavern</t>
  </si>
  <si>
    <t>Orr</t>
  </si>
  <si>
    <t>lavern.orr@hotmail.com</t>
  </si>
  <si>
    <t xml:space="preserve">913 N. Young Street </t>
  </si>
  <si>
    <t>Alec</t>
  </si>
  <si>
    <t>alec.peck@hotmail.com</t>
  </si>
  <si>
    <t xml:space="preserve">4 W. Belmont St. </t>
  </si>
  <si>
    <t>Christopher</t>
  </si>
  <si>
    <t>christopher.richardson@gmail.com</t>
  </si>
  <si>
    <t xml:space="preserve">7846 Windfall Dr. </t>
  </si>
  <si>
    <t>Arminda</t>
  </si>
  <si>
    <t>Weber</t>
  </si>
  <si>
    <t>arminda.weber@yahoo.com</t>
  </si>
  <si>
    <t xml:space="preserve">6 Hill Field St. </t>
  </si>
  <si>
    <t>emmett.hahn@hotmail.com</t>
  </si>
  <si>
    <t xml:space="preserve">7727 6th St. </t>
  </si>
  <si>
    <t>Gertha</t>
  </si>
  <si>
    <t>Mejia</t>
  </si>
  <si>
    <t>gertha.mejia@yahoo.com</t>
  </si>
  <si>
    <t xml:space="preserve">518 Orchard St. </t>
  </si>
  <si>
    <t>Weaver</t>
  </si>
  <si>
    <t>garland.weaver@gmail.com</t>
  </si>
  <si>
    <t xml:space="preserve">7161 Goldfield Court </t>
  </si>
  <si>
    <t>Jayson</t>
  </si>
  <si>
    <t>jayson.rutledge@yahoo.com</t>
  </si>
  <si>
    <t xml:space="preserve">8672 Coffee St. </t>
  </si>
  <si>
    <t>Lake Jackson</t>
  </si>
  <si>
    <t>Narcisa</t>
  </si>
  <si>
    <t>narcisa.knapp@aol.com</t>
  </si>
  <si>
    <t xml:space="preserve">435 Dogwood Dr. </t>
  </si>
  <si>
    <t>Gayla</t>
  </si>
  <si>
    <t>Sims</t>
  </si>
  <si>
    <t>gayla.sims@gmail.com</t>
  </si>
  <si>
    <t xml:space="preserve">98 Hall Street </t>
  </si>
  <si>
    <t>chelsey.boyd@yahoo.com</t>
  </si>
  <si>
    <t xml:space="preserve">9569 Birchpond Ave. </t>
  </si>
  <si>
    <t>Catherine</t>
  </si>
  <si>
    <t>Miles</t>
  </si>
  <si>
    <t>catherine.miles@msn.com</t>
  </si>
  <si>
    <t xml:space="preserve">7189 Elm Dr. </t>
  </si>
  <si>
    <t>Valeri</t>
  </si>
  <si>
    <t>valeri.marshall@hotmail.com</t>
  </si>
  <si>
    <t xml:space="preserve">494 East Brewery Dr. </t>
  </si>
  <si>
    <t>Grace</t>
  </si>
  <si>
    <t>Madden</t>
  </si>
  <si>
    <t>grace.madden@gmail.com</t>
  </si>
  <si>
    <t xml:space="preserve">606 East Rocky River St. </t>
  </si>
  <si>
    <t>Joaquin</t>
  </si>
  <si>
    <t>Hawkins</t>
  </si>
  <si>
    <t>(657) 557-1746</t>
  </si>
  <si>
    <t>joaquin.hawkins@aol.com</t>
  </si>
  <si>
    <t xml:space="preserve">3 Oklahoma Lane </t>
  </si>
  <si>
    <t>Kirstie</t>
  </si>
  <si>
    <t>kirstie.vazquez@gmail.com</t>
  </si>
  <si>
    <t xml:space="preserve">8006 Rockland Ave. </t>
  </si>
  <si>
    <t>Yu</t>
  </si>
  <si>
    <t>Mcdonald</t>
  </si>
  <si>
    <t>yu.mcdonald@aol.com</t>
  </si>
  <si>
    <t xml:space="preserve">784 Pheasant Rd. </t>
  </si>
  <si>
    <t>Celestine</t>
  </si>
  <si>
    <t>Jacobs</t>
  </si>
  <si>
    <t>celestine.jacobs@gmail.com</t>
  </si>
  <si>
    <t xml:space="preserve">87 Hanover Rd. </t>
  </si>
  <si>
    <t>Justa</t>
  </si>
  <si>
    <t>Thompson</t>
  </si>
  <si>
    <t>justa.thompson@aol.com</t>
  </si>
  <si>
    <t xml:space="preserve">43 Manor Ave. </t>
  </si>
  <si>
    <t>Corona</t>
  </si>
  <si>
    <t>Lise</t>
  </si>
  <si>
    <t>Alvarado</t>
  </si>
  <si>
    <t>lise.alvarado@gmail.com</t>
  </si>
  <si>
    <t xml:space="preserve">9816 Newcastle Dr. </t>
  </si>
  <si>
    <t>Pearl</t>
  </si>
  <si>
    <t>Fox</t>
  </si>
  <si>
    <t>pearl.fox@yahoo.com</t>
  </si>
  <si>
    <t xml:space="preserve">9415 Honey Creek Dr. </t>
  </si>
  <si>
    <t>Travis</t>
  </si>
  <si>
    <t>travis.goodman@yahoo.com</t>
  </si>
  <si>
    <t xml:space="preserve">65 Rockcrest Dr. </t>
  </si>
  <si>
    <t>Shu</t>
  </si>
  <si>
    <t>Mays</t>
  </si>
  <si>
    <t>shu.mays@gmail.com</t>
  </si>
  <si>
    <t xml:space="preserve">996 St Margarets Lane </t>
  </si>
  <si>
    <t>Ezra</t>
  </si>
  <si>
    <t>Fowler</t>
  </si>
  <si>
    <t>ezra.fowler@hotmail.com</t>
  </si>
  <si>
    <t xml:space="preserve">16 Pearl St. </t>
  </si>
  <si>
    <t>Edda</t>
  </si>
  <si>
    <t>Young</t>
  </si>
  <si>
    <t>edda.young@gmail.com</t>
  </si>
  <si>
    <t xml:space="preserve">50 S. Airport Street </t>
  </si>
  <si>
    <t>Lidia</t>
  </si>
  <si>
    <t>Ashley</t>
  </si>
  <si>
    <t>lidia.ashley@hotmail.com</t>
  </si>
  <si>
    <t xml:space="preserve">8436 Meadow St. </t>
  </si>
  <si>
    <t>Moira</t>
  </si>
  <si>
    <t>Lester</t>
  </si>
  <si>
    <t>moira.lester@msn.com</t>
  </si>
  <si>
    <t xml:space="preserve">496 Greystone Court </t>
  </si>
  <si>
    <t>Tony</t>
  </si>
  <si>
    <t>Hicks</t>
  </si>
  <si>
    <t>(657) 260-6783</t>
  </si>
  <si>
    <t>tony.hicks@gmail.com</t>
  </si>
  <si>
    <t xml:space="preserve">226 Carriage Street </t>
  </si>
  <si>
    <t>Malinda</t>
  </si>
  <si>
    <t>Baxter</t>
  </si>
  <si>
    <t>malinda.baxter@yahoo.com</t>
  </si>
  <si>
    <t xml:space="preserve">7698 Briarwood Ave. </t>
  </si>
  <si>
    <t>Marlo</t>
  </si>
  <si>
    <t>Jefferson</t>
  </si>
  <si>
    <t>marlo.jefferson@gmail.com</t>
  </si>
  <si>
    <t xml:space="preserve">39 Trenton Rd. </t>
  </si>
  <si>
    <t>Tiana</t>
  </si>
  <si>
    <t>Henderson</t>
  </si>
  <si>
    <t>tiana.henderson@aol.com</t>
  </si>
  <si>
    <t xml:space="preserve">62 Orange St. </t>
  </si>
  <si>
    <t>Wilda</t>
  </si>
  <si>
    <t>Petersen</t>
  </si>
  <si>
    <t>wilda.petersen@aol.com</t>
  </si>
  <si>
    <t xml:space="preserve">899 Helen St. </t>
  </si>
  <si>
    <t>Irving</t>
  </si>
  <si>
    <t>irving.pitts@msn.com</t>
  </si>
  <si>
    <t xml:space="preserve">346 College Court </t>
  </si>
  <si>
    <t>Sheree</t>
  </si>
  <si>
    <t>sheree.pena@yahoo.com</t>
  </si>
  <si>
    <t xml:space="preserve">822 Virginia Court </t>
  </si>
  <si>
    <t>Taylor</t>
  </si>
  <si>
    <t>(717) 218-5607</t>
  </si>
  <si>
    <t>vance.taylor@msn.com</t>
  </si>
  <si>
    <t xml:space="preserve">8279 Military Dr. </t>
  </si>
  <si>
    <t>Terra</t>
  </si>
  <si>
    <t>Pickett</t>
  </si>
  <si>
    <t>terra.pickett@aol.com</t>
  </si>
  <si>
    <t xml:space="preserve">7822 Depot Avenue </t>
  </si>
  <si>
    <t>Faustino</t>
  </si>
  <si>
    <t>faustino.delacruz@msn.com</t>
  </si>
  <si>
    <t xml:space="preserve">88 West Greenview Street </t>
  </si>
  <si>
    <t>South Richmond Hill</t>
  </si>
  <si>
    <t>Julienne</t>
  </si>
  <si>
    <t>Moody</t>
  </si>
  <si>
    <t>(682) 841-4643</t>
  </si>
  <si>
    <t>julienne.moody@hotmail.com</t>
  </si>
  <si>
    <t xml:space="preserve">35 South Oxford Rd. </t>
  </si>
  <si>
    <t>Fort Worth</t>
  </si>
  <si>
    <t>Hee</t>
  </si>
  <si>
    <t>hee.greer@hotmail.com</t>
  </si>
  <si>
    <t xml:space="preserve">41 North Garfield Ave. </t>
  </si>
  <si>
    <t>Cash</t>
  </si>
  <si>
    <t>whitney.cash@gmail.com</t>
  </si>
  <si>
    <t xml:space="preserve">8 Surrey Street </t>
  </si>
  <si>
    <t>Clarita</t>
  </si>
  <si>
    <t>Curry</t>
  </si>
  <si>
    <t>clarita.curry@hotmail.com</t>
  </si>
  <si>
    <t xml:space="preserve">661 Tanglewood Street </t>
  </si>
  <si>
    <t>Reita</t>
  </si>
  <si>
    <t>Dickson</t>
  </si>
  <si>
    <t>reita.dickson@hotmail.com</t>
  </si>
  <si>
    <t xml:space="preserve">7506 Mechanic Dr. </t>
  </si>
  <si>
    <t>Rosa</t>
  </si>
  <si>
    <t>Kinney</t>
  </si>
  <si>
    <t>rosa.kinney@yahoo.com</t>
  </si>
  <si>
    <t xml:space="preserve">330 Highland Drive </t>
  </si>
  <si>
    <t>Gilbert</t>
  </si>
  <si>
    <t>buford.gilbert@yahoo.com</t>
  </si>
  <si>
    <t xml:space="preserve">9 East Ketch Harbour Street </t>
  </si>
  <si>
    <t>Homer</t>
  </si>
  <si>
    <t>homer.powers@msn.com</t>
  </si>
  <si>
    <t xml:space="preserve">8207 East El Dorado Ave. </t>
  </si>
  <si>
    <t>Rudolf</t>
  </si>
  <si>
    <t>rudolf.gilliam@aol.com</t>
  </si>
  <si>
    <t xml:space="preserve">17 Marlborough Circle </t>
  </si>
  <si>
    <t>Andreas</t>
  </si>
  <si>
    <t>andreas.herman@msn.com</t>
  </si>
  <si>
    <t xml:space="preserve">456 Rock Creek Street </t>
  </si>
  <si>
    <t>Max</t>
  </si>
  <si>
    <t>max.charles@gmail.com</t>
  </si>
  <si>
    <t xml:space="preserve">695 St Paul Street </t>
  </si>
  <si>
    <t>Glen Cove</t>
  </si>
  <si>
    <t>Tammera</t>
  </si>
  <si>
    <t>(510) 534-8845</t>
  </si>
  <si>
    <t>tammera.fischer@hotmail.com</t>
  </si>
  <si>
    <t xml:space="preserve">405 Olive St. </t>
  </si>
  <si>
    <t>Joshua</t>
  </si>
  <si>
    <t>Robertson</t>
  </si>
  <si>
    <t>joshua.robertson@gmail.com</t>
  </si>
  <si>
    <t xml:space="preserve">81 Campfire Court </t>
  </si>
  <si>
    <t>Larraine</t>
  </si>
  <si>
    <t>Horn</t>
  </si>
  <si>
    <t>larraine.horn@msn.com</t>
  </si>
  <si>
    <t xml:space="preserve">368 South Summerhouse Dr. </t>
  </si>
  <si>
    <t>Mayer</t>
  </si>
  <si>
    <t>andreas.mayer@hotmail.com</t>
  </si>
  <si>
    <t xml:space="preserve">8577 Galvin Circle </t>
  </si>
  <si>
    <t>Lazaro</t>
  </si>
  <si>
    <t>Moran</t>
  </si>
  <si>
    <t>lazaro.moran@gmail.com</t>
  </si>
  <si>
    <t xml:space="preserve">83 E. Buttonwood Street </t>
  </si>
  <si>
    <t>Afton</t>
  </si>
  <si>
    <t>afton.juarez@gmail.com</t>
  </si>
  <si>
    <t xml:space="preserve">8330 Riverview Drive </t>
  </si>
  <si>
    <t>Angele</t>
  </si>
  <si>
    <t>Schroeder</t>
  </si>
  <si>
    <t>(845) 804-6312</t>
  </si>
  <si>
    <t>angele.schroeder@yahoo.com</t>
  </si>
  <si>
    <t xml:space="preserve">33 S. Shadow Brook Street </t>
  </si>
  <si>
    <t>New City</t>
  </si>
  <si>
    <t>Ellena</t>
  </si>
  <si>
    <t>Clements</t>
  </si>
  <si>
    <t>ellena.clements@aol.com</t>
  </si>
  <si>
    <t xml:space="preserve">7918 Mulberry Street </t>
  </si>
  <si>
    <t>Santa Monica</t>
  </si>
  <si>
    <t>Selene</t>
  </si>
  <si>
    <t>Austin</t>
  </si>
  <si>
    <t>selene.austin@msn.com</t>
  </si>
  <si>
    <t xml:space="preserve">9042 Linda Circle </t>
  </si>
  <si>
    <t>Kimberely</t>
  </si>
  <si>
    <t>Bowen</t>
  </si>
  <si>
    <t>(248) 199-2582</t>
  </si>
  <si>
    <t>kimberely.bowen@hotmail.com</t>
  </si>
  <si>
    <t xml:space="preserve">88 Belmont Street </t>
  </si>
  <si>
    <t>Mia</t>
  </si>
  <si>
    <t>Delgado</t>
  </si>
  <si>
    <t>mia.delgado@yahoo.com</t>
  </si>
  <si>
    <t xml:space="preserve">850 Wakehurst Drive </t>
  </si>
  <si>
    <t>Garret</t>
  </si>
  <si>
    <t>Clay</t>
  </si>
  <si>
    <t>(361) 687-9477</t>
  </si>
  <si>
    <t>garret.clay@yahoo.com</t>
  </si>
  <si>
    <t xml:space="preserve">9516 College Drive </t>
  </si>
  <si>
    <t>Alejandro</t>
  </si>
  <si>
    <t>Haney</t>
  </si>
  <si>
    <t>alejandro.haney@msn.com</t>
  </si>
  <si>
    <t xml:space="preserve">3 Griffin Street </t>
  </si>
  <si>
    <t>Inge</t>
  </si>
  <si>
    <t>Olsen</t>
  </si>
  <si>
    <t>(562) 719-5041</t>
  </si>
  <si>
    <t>inge.olsen@msn.com</t>
  </si>
  <si>
    <t xml:space="preserve">295 Iroquois Rd. </t>
  </si>
  <si>
    <t>Christiane</t>
  </si>
  <si>
    <t>Bradford</t>
  </si>
  <si>
    <t>christiane.bradford@gmail.com</t>
  </si>
  <si>
    <t xml:space="preserve">9043 Woodland Ave. </t>
  </si>
  <si>
    <t>Bentley</t>
  </si>
  <si>
    <t>carter.bentley@yahoo.com</t>
  </si>
  <si>
    <t xml:space="preserve">145 North Bridle Ave. </t>
  </si>
  <si>
    <t>Sherie</t>
  </si>
  <si>
    <t>Ayala</t>
  </si>
  <si>
    <t>sherie.ayala@msn.com</t>
  </si>
  <si>
    <t xml:space="preserve">5 Beech Ave. </t>
  </si>
  <si>
    <t>Jamika</t>
  </si>
  <si>
    <t>Acevedo</t>
  </si>
  <si>
    <t>jamika.acevedo@yahoo.com</t>
  </si>
  <si>
    <t xml:space="preserve">8027 NW. Poplar St. </t>
  </si>
  <si>
    <t>Shery</t>
  </si>
  <si>
    <t>shery.randolph@hotmail.com</t>
  </si>
  <si>
    <t xml:space="preserve">602 Laurel Street </t>
  </si>
  <si>
    <t>Ontario</t>
  </si>
  <si>
    <t>Lanita</t>
  </si>
  <si>
    <t>Burton</t>
  </si>
  <si>
    <t>lanita.burton@msn.com</t>
  </si>
  <si>
    <t xml:space="preserve">8980 Aspen Avenue </t>
  </si>
  <si>
    <t>Timothy</t>
  </si>
  <si>
    <t>timothy.byers@msn.com</t>
  </si>
  <si>
    <t xml:space="preserve">8645 Devonshire Lane </t>
  </si>
  <si>
    <t>Jasmin</t>
  </si>
  <si>
    <t>jasmin.young@gmail.com</t>
  </si>
  <si>
    <t xml:space="preserve">337 Beach Street </t>
  </si>
  <si>
    <t>Catarina</t>
  </si>
  <si>
    <t>Mendez</t>
  </si>
  <si>
    <t>catarina.mendez@hotmail.com</t>
  </si>
  <si>
    <t xml:space="preserve">444 Hanover Court </t>
  </si>
  <si>
    <t>Tajuana</t>
  </si>
  <si>
    <t>tajuana.rollins@msn.com</t>
  </si>
  <si>
    <t xml:space="preserve">724 N. Glen Creek Street </t>
  </si>
  <si>
    <t>Thad</t>
  </si>
  <si>
    <t>Castro</t>
  </si>
  <si>
    <t>(631) 943-1407</t>
  </si>
  <si>
    <t>thad.castro@msn.com</t>
  </si>
  <si>
    <t xml:space="preserve">71 Surrey Ave. </t>
  </si>
  <si>
    <t>Huber</t>
  </si>
  <si>
    <t>tena.huber@gmail.com</t>
  </si>
  <si>
    <t xml:space="preserve">185 East Littleton St. </t>
  </si>
  <si>
    <t>Dori</t>
  </si>
  <si>
    <t>dori.alvarez@msn.com</t>
  </si>
  <si>
    <t xml:space="preserve">8208 Brandywine St. </t>
  </si>
  <si>
    <t>Elmo</t>
  </si>
  <si>
    <t>Arnold</t>
  </si>
  <si>
    <t>(562) 841-9339</t>
  </si>
  <si>
    <t>elmo.arnold@aol.com</t>
  </si>
  <si>
    <t xml:space="preserve">7616 Lyme Rd. </t>
  </si>
  <si>
    <t>Felicidad</t>
  </si>
  <si>
    <t>felicidad.golden@yahoo.com</t>
  </si>
  <si>
    <t xml:space="preserve">9712 Coffee Ave. </t>
  </si>
  <si>
    <t>Jenine</t>
  </si>
  <si>
    <t>Crane</t>
  </si>
  <si>
    <t>(682) 183-6555</t>
  </si>
  <si>
    <t>jenine.crane@msn.com</t>
  </si>
  <si>
    <t xml:space="preserve">7381 Alderwood Drive </t>
  </si>
  <si>
    <t>Lea</t>
  </si>
  <si>
    <t>Key</t>
  </si>
  <si>
    <t>lea.key@yahoo.com</t>
  </si>
  <si>
    <t xml:space="preserve">7 Ocean St. </t>
  </si>
  <si>
    <t>Rory</t>
  </si>
  <si>
    <t>rory.cooper@gmail.com</t>
  </si>
  <si>
    <t xml:space="preserve">459 West Street </t>
  </si>
  <si>
    <t>Hilde</t>
  </si>
  <si>
    <t>hilde.nieves@gmail.com</t>
  </si>
  <si>
    <t xml:space="preserve">9437 Fordham Lane </t>
  </si>
  <si>
    <t>Marry</t>
  </si>
  <si>
    <t>Benjamin</t>
  </si>
  <si>
    <t>marry.benjamin@yahoo.com</t>
  </si>
  <si>
    <t xml:space="preserve">33 Amerige Street </t>
  </si>
  <si>
    <t>Vernell</t>
  </si>
  <si>
    <t>vernell.goff@msn.com</t>
  </si>
  <si>
    <t xml:space="preserve">77 Cobblestone St. </t>
  </si>
  <si>
    <t>Erlene</t>
  </si>
  <si>
    <t>Cook</t>
  </si>
  <si>
    <t>erlene.cook@gmail.com</t>
  </si>
  <si>
    <t xml:space="preserve">89 Blue Spring Street </t>
  </si>
  <si>
    <t>Kelly</t>
  </si>
  <si>
    <t>carroll.kelly@yahoo.com</t>
  </si>
  <si>
    <t xml:space="preserve">346 Grant Circle </t>
  </si>
  <si>
    <t>Basilia</t>
  </si>
  <si>
    <t>Thornton</t>
  </si>
  <si>
    <t>(631) 592-9548</t>
  </si>
  <si>
    <t>basilia.thornton@hotmail.com</t>
  </si>
  <si>
    <t xml:space="preserve">9033 Pine Dr. </t>
  </si>
  <si>
    <t>Tricia</t>
  </si>
  <si>
    <t>Daniels</t>
  </si>
  <si>
    <t>tricia.daniels@gmail.com</t>
  </si>
  <si>
    <t xml:space="preserve">8628 Crescent Court </t>
  </si>
  <si>
    <t>Hughes</t>
  </si>
  <si>
    <t>kandace.hughes@hotmail.com</t>
  </si>
  <si>
    <t xml:space="preserve">482 Ryan Ave. </t>
  </si>
  <si>
    <t>Norman</t>
  </si>
  <si>
    <t>alejandro.norman@yahoo.com</t>
  </si>
  <si>
    <t xml:space="preserve">8918 Marsh Lane </t>
  </si>
  <si>
    <t>Rodney</t>
  </si>
  <si>
    <t>rodney.odom@yahoo.com</t>
  </si>
  <si>
    <t xml:space="preserve">7782 North Deerfield Lane </t>
  </si>
  <si>
    <t>Pierce</t>
  </si>
  <si>
    <t>bettie.pierce@gmail.com</t>
  </si>
  <si>
    <t xml:space="preserve">787 North Vernon Lane </t>
  </si>
  <si>
    <t>Dagny</t>
  </si>
  <si>
    <t>Owen</t>
  </si>
  <si>
    <t>dagny.owen@hotmail.com</t>
  </si>
  <si>
    <t xml:space="preserve">8028 Thompson Drive </t>
  </si>
  <si>
    <t>Cinthia</t>
  </si>
  <si>
    <t>Poole</t>
  </si>
  <si>
    <t>cinthia.poole@aol.com</t>
  </si>
  <si>
    <t xml:space="preserve">7 Central Ave. </t>
  </si>
  <si>
    <t>Sheila</t>
  </si>
  <si>
    <t>sheila.travis@yahoo.com</t>
  </si>
  <si>
    <t xml:space="preserve">9285 Front St. </t>
  </si>
  <si>
    <t>Arcelia</t>
  </si>
  <si>
    <t>arcelia.vinson@gmail.com</t>
  </si>
  <si>
    <t xml:space="preserve">40 Dogwood St. </t>
  </si>
  <si>
    <t>Lucas</t>
  </si>
  <si>
    <t>lucas.estes@yahoo.com</t>
  </si>
  <si>
    <t xml:space="preserve">99 Old Church St. </t>
  </si>
  <si>
    <t>Marissa</t>
  </si>
  <si>
    <t>marissa.summers@msn.com</t>
  </si>
  <si>
    <t xml:space="preserve">81 Carpenter St. </t>
  </si>
  <si>
    <t>Kaley</t>
  </si>
  <si>
    <t>Blanchard</t>
  </si>
  <si>
    <t>kaley.blanchard@msn.com</t>
  </si>
  <si>
    <t xml:space="preserve">74 Evergreen Court </t>
  </si>
  <si>
    <t>Wm</t>
  </si>
  <si>
    <t>wm.pope@msn.com</t>
  </si>
  <si>
    <t xml:space="preserve">212 Marsh Court </t>
  </si>
  <si>
    <t>Auburn</t>
  </si>
  <si>
    <t>Rubye</t>
  </si>
  <si>
    <t>(248) 764-3359</t>
  </si>
  <si>
    <t>rubye.mccall@hotmail.com</t>
  </si>
  <si>
    <t xml:space="preserve">71 Sherwood Dr. </t>
  </si>
  <si>
    <t>Adriene</t>
  </si>
  <si>
    <t>adriene.rivera@hotmail.com</t>
  </si>
  <si>
    <t xml:space="preserve">973 Yukon Avenue </t>
  </si>
  <si>
    <t>Laurence</t>
  </si>
  <si>
    <t>Christian</t>
  </si>
  <si>
    <t>laurence.christian@gmail.com</t>
  </si>
  <si>
    <t xml:space="preserve">2 Maple St. </t>
  </si>
  <si>
    <t>Shirely</t>
  </si>
  <si>
    <t>(915) 437-6113</t>
  </si>
  <si>
    <t>shirely.stanley@gmail.com</t>
  </si>
  <si>
    <t xml:space="preserve">73 White Avenue </t>
  </si>
  <si>
    <t>Danille</t>
  </si>
  <si>
    <t>Mcfarland</t>
  </si>
  <si>
    <t>danille.mcfarland@msn.com</t>
  </si>
  <si>
    <t xml:space="preserve">14 Tailwater St. </t>
  </si>
  <si>
    <t>Salena</t>
  </si>
  <si>
    <t>salena.day@msn.com</t>
  </si>
  <si>
    <t xml:space="preserve">8067 Park Court </t>
  </si>
  <si>
    <t>Matilda</t>
  </si>
  <si>
    <t>matilda.larson@hotmail.com</t>
  </si>
  <si>
    <t xml:space="preserve">336 Saxon Court </t>
  </si>
  <si>
    <t>(424) 151-6481</t>
  </si>
  <si>
    <t>mellisa.kim@aol.com</t>
  </si>
  <si>
    <t xml:space="preserve">17 Lyme Dr. </t>
  </si>
  <si>
    <t>Los Angeles</t>
  </si>
  <si>
    <t>Vonda</t>
  </si>
  <si>
    <t>Berger</t>
  </si>
  <si>
    <t>vonda.berger@yahoo.com</t>
  </si>
  <si>
    <t xml:space="preserve">615 S. Proctor Ave. </t>
  </si>
  <si>
    <t>Soledad</t>
  </si>
  <si>
    <t>soledad.moses@yahoo.com</t>
  </si>
  <si>
    <t xml:space="preserve">85 Hickory Ave. </t>
  </si>
  <si>
    <t>Lashandra</t>
  </si>
  <si>
    <t>Turner</t>
  </si>
  <si>
    <t>(562) 327-9469</t>
  </si>
  <si>
    <t>lashandra.turner@hotmail.com</t>
  </si>
  <si>
    <t xml:space="preserve">11 Marlborough Rd. </t>
  </si>
  <si>
    <t>Lynne</t>
  </si>
  <si>
    <t>(915) 789-6666</t>
  </si>
  <si>
    <t>lynne.anderson@msn.com</t>
  </si>
  <si>
    <t xml:space="preserve">325 Inverness St. </t>
  </si>
  <si>
    <t>chasidy.webster@msn.com</t>
  </si>
  <si>
    <t xml:space="preserve">8296 S. Lookout Lane </t>
  </si>
  <si>
    <t>Ulysses</t>
  </si>
  <si>
    <t>Gaines</t>
  </si>
  <si>
    <t>ulysses.gaines@aol.com</t>
  </si>
  <si>
    <t xml:space="preserve">22 Gregory Lane </t>
  </si>
  <si>
    <t>Euna</t>
  </si>
  <si>
    <t>Lopez</t>
  </si>
  <si>
    <t>euna.lopez@gmail.com</t>
  </si>
  <si>
    <t xml:space="preserve">7979 South Mountainview Ave. </t>
  </si>
  <si>
    <t>Cherelle</t>
  </si>
  <si>
    <t>cherelle.key@msn.com</t>
  </si>
  <si>
    <t xml:space="preserve">7739 Snake Hill Lane </t>
  </si>
  <si>
    <t>Jeffry</t>
  </si>
  <si>
    <t>Church</t>
  </si>
  <si>
    <t>jeffry.church@msn.com</t>
  </si>
  <si>
    <t xml:space="preserve">426 Grandrose Ave. </t>
  </si>
  <si>
    <t>Dyer</t>
  </si>
  <si>
    <t>cyndi.dyer@msn.com</t>
  </si>
  <si>
    <t xml:space="preserve">313 West Argyle Ave. </t>
  </si>
  <si>
    <t>Danilo</t>
  </si>
  <si>
    <t>danilo.holmes@gmail.com</t>
  </si>
  <si>
    <t xml:space="preserve">657 Manor Station Dr. </t>
  </si>
  <si>
    <t>Joni</t>
  </si>
  <si>
    <t>joni.lee@gmail.com</t>
  </si>
  <si>
    <t xml:space="preserve">8573 Proctor Street </t>
  </si>
  <si>
    <t>Antony</t>
  </si>
  <si>
    <t>Atkinson</t>
  </si>
  <si>
    <t>antony.atkinson@msn.com</t>
  </si>
  <si>
    <t xml:space="preserve">680 East Birchwood Lane </t>
  </si>
  <si>
    <t>Deanne</t>
  </si>
  <si>
    <t>deanne.parsons@aol.com</t>
  </si>
  <si>
    <t xml:space="preserve">76 Amherst Drive </t>
  </si>
  <si>
    <t>Frederica</t>
  </si>
  <si>
    <t>frederica.rojas@yahoo.com</t>
  </si>
  <si>
    <t xml:space="preserve">7835 West Jockey Hollow Rd. </t>
  </si>
  <si>
    <t>Emelda</t>
  </si>
  <si>
    <t>Dickerson</t>
  </si>
  <si>
    <t>emelda.dickerson@aol.com</t>
  </si>
  <si>
    <t xml:space="preserve">7457 6th St. </t>
  </si>
  <si>
    <t>rudolf.moran@gmail.com</t>
  </si>
  <si>
    <t xml:space="preserve">5 Birchwood Rd. </t>
  </si>
  <si>
    <t>Benito</t>
  </si>
  <si>
    <t>Hendrix</t>
  </si>
  <si>
    <t>benito.hendrix@gmail.com</t>
  </si>
  <si>
    <t xml:space="preserve">676 S. Bowman Lane </t>
  </si>
  <si>
    <t>Jonell</t>
  </si>
  <si>
    <t>Rivas</t>
  </si>
  <si>
    <t>jonell.rivas@msn.com</t>
  </si>
  <si>
    <t xml:space="preserve">8415 East High Point St. </t>
  </si>
  <si>
    <t>Joi</t>
  </si>
  <si>
    <t>Reeves</t>
  </si>
  <si>
    <t>(619) 952-9613</t>
  </si>
  <si>
    <t>joi.reeves@msn.com</t>
  </si>
  <si>
    <t xml:space="preserve">9101 Williams Court </t>
  </si>
  <si>
    <t>Leland</t>
  </si>
  <si>
    <t>Mcdowell</t>
  </si>
  <si>
    <t>leland.mcdowell@gmail.com</t>
  </si>
  <si>
    <t xml:space="preserve">8034 E. Washington Lane </t>
  </si>
  <si>
    <t>Delaine</t>
  </si>
  <si>
    <t>delaine.estes@yahoo.com</t>
  </si>
  <si>
    <t xml:space="preserve">8916 Hartford Rd. </t>
  </si>
  <si>
    <t>Genevieve</t>
  </si>
  <si>
    <t>genevieve.juarez@gmail.com</t>
  </si>
  <si>
    <t xml:space="preserve">93 Goldfield Drive </t>
  </si>
  <si>
    <t>New Hyde Park</t>
  </si>
  <si>
    <t>Kylee</t>
  </si>
  <si>
    <t>kylee.dickson@gmail.com</t>
  </si>
  <si>
    <t xml:space="preserve">7908 Sherwood Street </t>
  </si>
  <si>
    <t>Renita</t>
  </si>
  <si>
    <t>renita.henry@msn.com</t>
  </si>
  <si>
    <t xml:space="preserve">474 Woodland Ave. </t>
  </si>
  <si>
    <t>Sarah</t>
  </si>
  <si>
    <t>sarah.kirkland@aol.com</t>
  </si>
  <si>
    <t xml:space="preserve">42 N. Glendale Avenue </t>
  </si>
  <si>
    <t>paul.lester@gmail.com</t>
  </si>
  <si>
    <t xml:space="preserve">275 Clay St. </t>
  </si>
  <si>
    <t>Taisha</t>
  </si>
  <si>
    <t>Vang</t>
  </si>
  <si>
    <t>taisha.vang@yahoo.com</t>
  </si>
  <si>
    <t xml:space="preserve">660 East Foster Lane </t>
  </si>
  <si>
    <t>eliana.reese@hotmail.com</t>
  </si>
  <si>
    <t xml:space="preserve">7079 NE. Cross Drive </t>
  </si>
  <si>
    <t>Leonore</t>
  </si>
  <si>
    <t>leonore.dorsey@yahoo.com</t>
  </si>
  <si>
    <t xml:space="preserve">8213 South Branch Avenue </t>
  </si>
  <si>
    <t>Ashleigh</t>
  </si>
  <si>
    <t>ashleigh.frank@gmail.com</t>
  </si>
  <si>
    <t xml:space="preserve">9008 Plymouth Street </t>
  </si>
  <si>
    <t>Gabriel</t>
  </si>
  <si>
    <t>Wagner</t>
  </si>
  <si>
    <t>gabriel.wagner@msn.com</t>
  </si>
  <si>
    <t xml:space="preserve">7921 Manhattan Ave. </t>
  </si>
  <si>
    <t>Margene</t>
  </si>
  <si>
    <t>margene.eaton@yahoo.com</t>
  </si>
  <si>
    <t xml:space="preserve">43 Sugar Street </t>
  </si>
  <si>
    <t>Toshia</t>
  </si>
  <si>
    <t>Cardenas</t>
  </si>
  <si>
    <t>toshia.cardenas@gmail.com</t>
  </si>
  <si>
    <t xml:space="preserve">878 Bayberry Street </t>
  </si>
  <si>
    <t>jamika.blanchard@gmail.com</t>
  </si>
  <si>
    <t xml:space="preserve">420 Cambridge Street </t>
  </si>
  <si>
    <t>Fresh Meadows</t>
  </si>
  <si>
    <t>Acosta</t>
  </si>
  <si>
    <t>shery.acosta@yahoo.com</t>
  </si>
  <si>
    <t xml:space="preserve">17 Canal Ave. </t>
  </si>
  <si>
    <t>Jenna</t>
  </si>
  <si>
    <t>jenna.saunders@aol.com</t>
  </si>
  <si>
    <t xml:space="preserve">4 Young St. </t>
  </si>
  <si>
    <t>Yorktown Heights</t>
  </si>
  <si>
    <t>Skye</t>
  </si>
  <si>
    <t>skye.pope@yahoo.com</t>
  </si>
  <si>
    <t xml:space="preserve">121 S. Bay Meadows Ave. </t>
  </si>
  <si>
    <t>Ana</t>
  </si>
  <si>
    <t>(657) 323-8684</t>
  </si>
  <si>
    <t>ana.palmer@yahoo.com</t>
  </si>
  <si>
    <t xml:space="preserve">7 Buckingham St. </t>
  </si>
  <si>
    <t>Eric</t>
  </si>
  <si>
    <t>eric.hardin@gmail.com</t>
  </si>
  <si>
    <t xml:space="preserve">39 S. Parker Drive </t>
  </si>
  <si>
    <t>Basil</t>
  </si>
  <si>
    <t>basil.ballard@yahoo.com</t>
  </si>
  <si>
    <t xml:space="preserve">7477 Belmont Ave. </t>
  </si>
  <si>
    <t>gabriel.pitts@gmail.com</t>
  </si>
  <si>
    <t xml:space="preserve">8462 Marshall Drive </t>
  </si>
  <si>
    <t>Clifton Park</t>
  </si>
  <si>
    <t>Cayla</t>
  </si>
  <si>
    <t>cayla.johnson@msn.com</t>
  </si>
  <si>
    <t xml:space="preserve">7091 Rockaway Avenue </t>
  </si>
  <si>
    <t>Sharika</t>
  </si>
  <si>
    <t>Colon</t>
  </si>
  <si>
    <t>(562) 452-6136</t>
  </si>
  <si>
    <t>sharika.colon@gmail.com</t>
  </si>
  <si>
    <t xml:space="preserve">509 Henry Smith St. </t>
  </si>
  <si>
    <t>Donnetta</t>
  </si>
  <si>
    <t>Henson</t>
  </si>
  <si>
    <t>donnetta.henson@hotmail.com</t>
  </si>
  <si>
    <t xml:space="preserve">2 Tallwood Drive </t>
  </si>
  <si>
    <t>Leigh</t>
  </si>
  <si>
    <t>leigh.burke@hotmail.com</t>
  </si>
  <si>
    <t xml:space="preserve">7651 Creek St. </t>
  </si>
  <si>
    <t>deloris.larson@aol.com</t>
  </si>
  <si>
    <t xml:space="preserve">242 Branch Street </t>
  </si>
  <si>
    <t>Ehtel</t>
  </si>
  <si>
    <t>Cobb</t>
  </si>
  <si>
    <t>ehtel.cobb@hotmail.com</t>
  </si>
  <si>
    <t xml:space="preserve">741 Rockville Drive </t>
  </si>
  <si>
    <t>Evelina</t>
  </si>
  <si>
    <t>Byrd</t>
  </si>
  <si>
    <t>(716) 601-7704</t>
  </si>
  <si>
    <t>evelina.byrd@msn.com</t>
  </si>
  <si>
    <t xml:space="preserve">628 S. Church St. </t>
  </si>
  <si>
    <t>Zulema</t>
  </si>
  <si>
    <t>zulema.browning@gmail.com</t>
  </si>
  <si>
    <t xml:space="preserve">12 NW. Lafayette St. </t>
  </si>
  <si>
    <t>Tressa</t>
  </si>
  <si>
    <t>tressa.weiss@msn.com</t>
  </si>
  <si>
    <t xml:space="preserve">52 Wild Rose Avenue </t>
  </si>
  <si>
    <t>Yvette</t>
  </si>
  <si>
    <t>Rogers</t>
  </si>
  <si>
    <t>yvette.rogers@aol.com</t>
  </si>
  <si>
    <t xml:space="preserve">3 SE. Oklahoma Drive </t>
  </si>
  <si>
    <t>Kiara</t>
  </si>
  <si>
    <t>(657) 378-8011</t>
  </si>
  <si>
    <t>kiara.deleon@gmail.com</t>
  </si>
  <si>
    <t xml:space="preserve">164 Addison Drive </t>
  </si>
  <si>
    <t>taylor.cole@gmail.com</t>
  </si>
  <si>
    <t xml:space="preserve">9408 Holly Lane </t>
  </si>
  <si>
    <t>Myrtie</t>
  </si>
  <si>
    <t>James</t>
  </si>
  <si>
    <t>myrtie.james@yahoo.com</t>
  </si>
  <si>
    <t xml:space="preserve">566 North Livingston Ave. </t>
  </si>
  <si>
    <t>Ashton</t>
  </si>
  <si>
    <t>Lott</t>
  </si>
  <si>
    <t>ashton.lott@hotmail.com</t>
  </si>
  <si>
    <t xml:space="preserve">609 Windfall Lane </t>
  </si>
  <si>
    <t>Kara</t>
  </si>
  <si>
    <t>kara.higgins@aol.com</t>
  </si>
  <si>
    <t xml:space="preserve">758 Jennings Street </t>
  </si>
  <si>
    <t>Tomeka</t>
  </si>
  <si>
    <t>tomeka.higgins@msn.com</t>
  </si>
  <si>
    <t xml:space="preserve">591 W. Corona St. </t>
  </si>
  <si>
    <t>Ronald</t>
  </si>
  <si>
    <t>ronald.parsons@msn.com</t>
  </si>
  <si>
    <t xml:space="preserve">268 Pin Oak Rd. </t>
  </si>
  <si>
    <t>Allison</t>
  </si>
  <si>
    <t>Nolan</t>
  </si>
  <si>
    <t>(845) 276-5729</t>
  </si>
  <si>
    <t>allison.nolan@gmail.com</t>
  </si>
  <si>
    <t xml:space="preserve">7421 Victoria St. </t>
  </si>
  <si>
    <t>Derrick</t>
  </si>
  <si>
    <t>derrick.marks@yahoo.com</t>
  </si>
  <si>
    <t xml:space="preserve">7247 East Prairie Lane </t>
  </si>
  <si>
    <t>Roth</t>
  </si>
  <si>
    <t>yang.roth@aol.com</t>
  </si>
  <si>
    <t xml:space="preserve">234 E. Shub Farm Ave. </t>
  </si>
  <si>
    <t>Melba</t>
  </si>
  <si>
    <t>Wilkinson</t>
  </si>
  <si>
    <t>melba.wilkinson@gmail.com</t>
  </si>
  <si>
    <t xml:space="preserve">255 Harvard Dr. </t>
  </si>
  <si>
    <t>Valentin</t>
  </si>
  <si>
    <t>Mclaughlin</t>
  </si>
  <si>
    <t>valentin.mclaughlin@hotmail.com</t>
  </si>
  <si>
    <t xml:space="preserve">56 Squaw Creek Street </t>
  </si>
  <si>
    <t>Lewis</t>
  </si>
  <si>
    <t>(631) 871-2512</t>
  </si>
  <si>
    <t>lewis.garner@gmail.com</t>
  </si>
  <si>
    <t xml:space="preserve">9550 East Greenrose St. </t>
  </si>
  <si>
    <t>Ann</t>
  </si>
  <si>
    <t>Heath</t>
  </si>
  <si>
    <t>ann.heath@msn.com</t>
  </si>
  <si>
    <t xml:space="preserve">413 East St. </t>
  </si>
  <si>
    <t>Janelle</t>
  </si>
  <si>
    <t>Maldonado</t>
  </si>
  <si>
    <t>janelle.maldonado@gmail.com</t>
  </si>
  <si>
    <t xml:space="preserve">34 Mammoth Street </t>
  </si>
  <si>
    <t>Catrice</t>
  </si>
  <si>
    <t>catrice.hicks@yahoo.com</t>
  </si>
  <si>
    <t xml:space="preserve">403 Inverness Street </t>
  </si>
  <si>
    <t>Eli</t>
  </si>
  <si>
    <t>eli.contreras@hotmail.com</t>
  </si>
  <si>
    <t xml:space="preserve">35 Highland Ave. </t>
  </si>
  <si>
    <t>Rita</t>
  </si>
  <si>
    <t>Bailey</t>
  </si>
  <si>
    <t>rita.bailey@hotmail.com</t>
  </si>
  <si>
    <t xml:space="preserve">69 Glenwood Street </t>
  </si>
  <si>
    <t>Laure</t>
  </si>
  <si>
    <t>laure.pena@yahoo.com</t>
  </si>
  <si>
    <t xml:space="preserve">9849 West Elmwood St. </t>
  </si>
  <si>
    <t>Tilda</t>
  </si>
  <si>
    <t>(248) 767-4165</t>
  </si>
  <si>
    <t>tilda.melton@msn.com</t>
  </si>
  <si>
    <t xml:space="preserve">237 Elmwood Drive </t>
  </si>
  <si>
    <t>Florencio</t>
  </si>
  <si>
    <t>florencio.davenport@yahoo.com</t>
  </si>
  <si>
    <t xml:space="preserve">8759 Brookside Ave. </t>
  </si>
  <si>
    <t>Jamestown</t>
  </si>
  <si>
    <t>Eun</t>
  </si>
  <si>
    <t>(619) 378-2432</t>
  </si>
  <si>
    <t>eun.harris@gmail.com</t>
  </si>
  <si>
    <t xml:space="preserve">623 Jones St. </t>
  </si>
  <si>
    <t>Marylyn</t>
  </si>
  <si>
    <t>marylyn.browning@msn.com</t>
  </si>
  <si>
    <t xml:space="preserve">915 Lakeshore Street </t>
  </si>
  <si>
    <t>Romana</t>
  </si>
  <si>
    <t>Barnes</t>
  </si>
  <si>
    <t>romana.barnes@yahoo.com</t>
  </si>
  <si>
    <t xml:space="preserve">9776 Shipley Rd. </t>
  </si>
  <si>
    <t>Sam</t>
  </si>
  <si>
    <t>sam.lester@gmail.com</t>
  </si>
  <si>
    <t xml:space="preserve">563 South Beacon Lane </t>
  </si>
  <si>
    <t>Nicki</t>
  </si>
  <si>
    <t>nicki.larson@yahoo.com</t>
  </si>
  <si>
    <t xml:space="preserve">8317 West Leatherwood Dr. </t>
  </si>
  <si>
    <t>Antonetta</t>
  </si>
  <si>
    <t>Rocha</t>
  </si>
  <si>
    <t>antonetta.rocha@yahoo.com</t>
  </si>
  <si>
    <t xml:space="preserve">9858 Newcastle St. </t>
  </si>
  <si>
    <t>Shara</t>
  </si>
  <si>
    <t>shara.pope@msn.com</t>
  </si>
  <si>
    <t xml:space="preserve">194 Amherst Dr. </t>
  </si>
  <si>
    <t>Trena</t>
  </si>
  <si>
    <t>trena.hudson@hotmail.com</t>
  </si>
  <si>
    <t xml:space="preserve">135 Grand Ave. </t>
  </si>
  <si>
    <t>Loraine</t>
  </si>
  <si>
    <t>loraine.sykes@yahoo.com</t>
  </si>
  <si>
    <t xml:space="preserve">9239 Windsor Ave. </t>
  </si>
  <si>
    <t>Alissa</t>
  </si>
  <si>
    <t>Hood</t>
  </si>
  <si>
    <t>alissa.hood@gmail.com</t>
  </si>
  <si>
    <t xml:space="preserve">8032 Maple Drive </t>
  </si>
  <si>
    <t>Schmidt</t>
  </si>
  <si>
    <t>augustus.schmidt@msn.com</t>
  </si>
  <si>
    <t xml:space="preserve">624 Jones Dr. </t>
  </si>
  <si>
    <t>Stacie</t>
  </si>
  <si>
    <t>(510) 194-5117</t>
  </si>
  <si>
    <t>stacie.sims@hotmail.com</t>
  </si>
  <si>
    <t xml:space="preserve">47 Orange Ave. </t>
  </si>
  <si>
    <t>Brittni</t>
  </si>
  <si>
    <t>Green</t>
  </si>
  <si>
    <t>brittni.green@msn.com</t>
  </si>
  <si>
    <t xml:space="preserve">842 El Dorado Lane </t>
  </si>
  <si>
    <t>Etsuko</t>
  </si>
  <si>
    <t>Garrison</t>
  </si>
  <si>
    <t>etsuko.garrison@yahoo.com</t>
  </si>
  <si>
    <t xml:space="preserve">1 Arrowhead Street </t>
  </si>
  <si>
    <t>Calandra</t>
  </si>
  <si>
    <t>calandra.stanton@aol.com</t>
  </si>
  <si>
    <t xml:space="preserve">36 Livingston Dr. </t>
  </si>
  <si>
    <t>Willis</t>
  </si>
  <si>
    <t>willis.randolph@yahoo.com</t>
  </si>
  <si>
    <t xml:space="preserve">332 Constitution St. </t>
  </si>
  <si>
    <t>Shawnda</t>
  </si>
  <si>
    <t>shawnda.glover@gmail.com</t>
  </si>
  <si>
    <t xml:space="preserve">138 Belmont Ave. </t>
  </si>
  <si>
    <t>jennette.baker@gmail.com</t>
  </si>
  <si>
    <t xml:space="preserve">798 Marvon St. </t>
  </si>
  <si>
    <t>Elma</t>
  </si>
  <si>
    <t>Molina</t>
  </si>
  <si>
    <t>elma.molina@msn.com</t>
  </si>
  <si>
    <t xml:space="preserve">8565 Devon Ave. </t>
  </si>
  <si>
    <t>Adam</t>
  </si>
  <si>
    <t>adam.henderson@hotmail.com</t>
  </si>
  <si>
    <t xml:space="preserve">167 James St. </t>
  </si>
  <si>
    <t>Ira</t>
  </si>
  <si>
    <t>ira.moore@gmail.com</t>
  </si>
  <si>
    <t xml:space="preserve">1 Pineknoll Court </t>
  </si>
  <si>
    <t>Kermit</t>
  </si>
  <si>
    <t>Bowman</t>
  </si>
  <si>
    <t>(915) 996-5952</t>
  </si>
  <si>
    <t>kermit.bowman@gmail.com</t>
  </si>
  <si>
    <t xml:space="preserve">3 Airport Street </t>
  </si>
  <si>
    <t>Gayle</t>
  </si>
  <si>
    <t>gayle.wilkinson@yahoo.com</t>
  </si>
  <si>
    <t xml:space="preserve">4 Riverside Ave. </t>
  </si>
  <si>
    <t>Launa</t>
  </si>
  <si>
    <t>Hull</t>
  </si>
  <si>
    <t>launa.hull@yahoo.com</t>
  </si>
  <si>
    <t xml:space="preserve">936 Grove Street </t>
  </si>
  <si>
    <t>myron.johns@msn.com</t>
  </si>
  <si>
    <t xml:space="preserve">5 N. Woodsman Rd. </t>
  </si>
  <si>
    <t>Tuan</t>
  </si>
  <si>
    <t>Wolfe</t>
  </si>
  <si>
    <t>tuan.wolfe@aol.com</t>
  </si>
  <si>
    <t xml:space="preserve">7641 Oak Meadow Dr. </t>
  </si>
  <si>
    <t>West Babylon</t>
  </si>
  <si>
    <t>Mathilda</t>
  </si>
  <si>
    <t>Pennington</t>
  </si>
  <si>
    <t>(845) 407-9524</t>
  </si>
  <si>
    <t>mathilda.pennington@gmail.com</t>
  </si>
  <si>
    <t xml:space="preserve">14 S. Argyle Ave. </t>
  </si>
  <si>
    <t>Reatha</t>
  </si>
  <si>
    <t>Perez</t>
  </si>
  <si>
    <t>reatha.perez@aol.com</t>
  </si>
  <si>
    <t xml:space="preserve">9917 1st St. </t>
  </si>
  <si>
    <t>Arnita</t>
  </si>
  <si>
    <t>Thomas</t>
  </si>
  <si>
    <t>arnita.thomas@gmail.com</t>
  </si>
  <si>
    <t xml:space="preserve">154 2nd St. </t>
  </si>
  <si>
    <t>Amparo</t>
  </si>
  <si>
    <t>amparo.burks@aol.com</t>
  </si>
  <si>
    <t xml:space="preserve">7781 Augusta St. </t>
  </si>
  <si>
    <t>Jenny</t>
  </si>
  <si>
    <t>Bell</t>
  </si>
  <si>
    <t>jenny.bell@hotmail.com</t>
  </si>
  <si>
    <t xml:space="preserve">38 Crescent St. </t>
  </si>
  <si>
    <t>Laverne</t>
  </si>
  <si>
    <t>Craft</t>
  </si>
  <si>
    <t>laverne.craft@aol.com</t>
  </si>
  <si>
    <t xml:space="preserve">829 N. Pierce Street </t>
  </si>
  <si>
    <t>Darcel</t>
  </si>
  <si>
    <t>Harmon</t>
  </si>
  <si>
    <t>darcel.harmon@msn.com</t>
  </si>
  <si>
    <t xml:space="preserve">966 Hickory Street </t>
  </si>
  <si>
    <t>Cecilia</t>
  </si>
  <si>
    <t>cecilia.camacho@yahoo.com</t>
  </si>
  <si>
    <t xml:space="preserve">682 Mountainview Rd. </t>
  </si>
  <si>
    <t>Pearlie</t>
  </si>
  <si>
    <t>Cochran</t>
  </si>
  <si>
    <t>pearlie.cochran@msn.com</t>
  </si>
  <si>
    <t xml:space="preserve">23 Homewood Rd. </t>
  </si>
  <si>
    <t>Deirdre</t>
  </si>
  <si>
    <t>Ryan</t>
  </si>
  <si>
    <t>deirdre.ryan@yahoo.com</t>
  </si>
  <si>
    <t xml:space="preserve">83 Jefferson Lane </t>
  </si>
  <si>
    <t>yevette.elliott@aol.com</t>
  </si>
  <si>
    <t xml:space="preserve">182 Euclid Street </t>
  </si>
  <si>
    <t>Ladawn</t>
  </si>
  <si>
    <t>Downs</t>
  </si>
  <si>
    <t>(281) 165-2090</t>
  </si>
  <si>
    <t>ladawn.downs@yahoo.com</t>
  </si>
  <si>
    <t xml:space="preserve">7452 S. Airport Court </t>
  </si>
  <si>
    <t>Dorothea</t>
  </si>
  <si>
    <t>dorothea.chang@gmail.com</t>
  </si>
  <si>
    <t xml:space="preserve">75 Oak Ave. </t>
  </si>
  <si>
    <t>Merlin</t>
  </si>
  <si>
    <t>(516) 150-1321</t>
  </si>
  <si>
    <t>merlin.foreman@msn.com</t>
  </si>
  <si>
    <t xml:space="preserve">8198 North Rockaway St. </t>
  </si>
  <si>
    <t>Lanie</t>
  </si>
  <si>
    <t>Dunn</t>
  </si>
  <si>
    <t>lanie.dunn@gmail.com</t>
  </si>
  <si>
    <t xml:space="preserve">7583 Pilgrim Ave. </t>
  </si>
  <si>
    <t>christoper.gould@aol.com</t>
  </si>
  <si>
    <t xml:space="preserve">8718 South Constitution St. </t>
  </si>
  <si>
    <t>Norine</t>
  </si>
  <si>
    <t>norine.huffman@aol.com</t>
  </si>
  <si>
    <t xml:space="preserve">363 Dunbar Drive </t>
  </si>
  <si>
    <t>Mccarty</t>
  </si>
  <si>
    <t>(619) 377-8586</t>
  </si>
  <si>
    <t>alane.mccarty@hotmail.com</t>
  </si>
  <si>
    <t xml:space="preserve">8254 Hilldale Street </t>
  </si>
  <si>
    <t>charleen.joyner@aol.com</t>
  </si>
  <si>
    <t xml:space="preserve">735 N. John Dr. </t>
  </si>
  <si>
    <t>Zella</t>
  </si>
  <si>
    <t>zella.fernandez@yahoo.com</t>
  </si>
  <si>
    <t xml:space="preserve">8 Marshall Dr. </t>
  </si>
  <si>
    <t>Knox</t>
  </si>
  <si>
    <t>(361) 760-1523</t>
  </si>
  <si>
    <t>collene.knox@msn.com</t>
  </si>
  <si>
    <t xml:space="preserve">7 North Branch Lane </t>
  </si>
  <si>
    <t>Alysia</t>
  </si>
  <si>
    <t>(805) 493-7311</t>
  </si>
  <si>
    <t>alysia.nicholson@hotmail.com</t>
  </si>
  <si>
    <t xml:space="preserve">868 Trusel St. </t>
  </si>
  <si>
    <t>Whitaker</t>
  </si>
  <si>
    <t>sharie.whitaker@hotmail.com</t>
  </si>
  <si>
    <t xml:space="preserve">7 Bayport Lane </t>
  </si>
  <si>
    <t>diana.cobb@hotmail.com</t>
  </si>
  <si>
    <t xml:space="preserve">558 Vale St. </t>
  </si>
  <si>
    <t>Barron</t>
  </si>
  <si>
    <t>(661) 386-4884</t>
  </si>
  <si>
    <t>morton.barron@msn.com</t>
  </si>
  <si>
    <t xml:space="preserve">542 Circle Rd. </t>
  </si>
  <si>
    <t>Camille</t>
  </si>
  <si>
    <t>Harvey</t>
  </si>
  <si>
    <t>camille.harvey@hotmail.com</t>
  </si>
  <si>
    <t xml:space="preserve">859 Beaver Ridge Ave. </t>
  </si>
  <si>
    <t>lolita.o'neill@aol.com</t>
  </si>
  <si>
    <t xml:space="preserve">36 Prairie Dr. </t>
  </si>
  <si>
    <t>Briggs</t>
  </si>
  <si>
    <t>terese.briggs@msn.com</t>
  </si>
  <si>
    <t xml:space="preserve">16 N. Oak Valley St. </t>
  </si>
  <si>
    <t>majorie.glover@msn.com</t>
  </si>
  <si>
    <t xml:space="preserve">4 Garden Ave. </t>
  </si>
  <si>
    <t>Vinnie</t>
  </si>
  <si>
    <t>Chan</t>
  </si>
  <si>
    <t>vinnie.chan@aol.com</t>
  </si>
  <si>
    <t xml:space="preserve">8750 Surrey St. </t>
  </si>
  <si>
    <t>ezra.silva@msn.com</t>
  </si>
  <si>
    <t xml:space="preserve">8629 Catherine Rd. </t>
  </si>
  <si>
    <t>Jovita</t>
  </si>
  <si>
    <t>Bishop</t>
  </si>
  <si>
    <t>jovita.bishop@aol.com</t>
  </si>
  <si>
    <t xml:space="preserve">8123 Wild Horse St. </t>
  </si>
  <si>
    <t>Kecia</t>
  </si>
  <si>
    <t>kecia.olsen@msn.com</t>
  </si>
  <si>
    <t xml:space="preserve">8389 Central St. </t>
  </si>
  <si>
    <t>Ilona</t>
  </si>
  <si>
    <t>Spears</t>
  </si>
  <si>
    <t>ilona.spears@gmail.com</t>
  </si>
  <si>
    <t xml:space="preserve">984 Canterbury Lane </t>
  </si>
  <si>
    <t>Senaida</t>
  </si>
  <si>
    <t>senaida.thompson@msn.com</t>
  </si>
  <si>
    <t xml:space="preserve">578 Golf Drive </t>
  </si>
  <si>
    <t>Larae</t>
  </si>
  <si>
    <t>Carney</t>
  </si>
  <si>
    <t>larae.carney@msn.com</t>
  </si>
  <si>
    <t xml:space="preserve">9322 Glen Ridge Dr. </t>
  </si>
  <si>
    <t>Sebrina</t>
  </si>
  <si>
    <t>Hart</t>
  </si>
  <si>
    <t>sebrina.hart@yahoo.com</t>
  </si>
  <si>
    <t xml:space="preserve">7679 Pacific St. </t>
  </si>
  <si>
    <t>Kristofer</t>
  </si>
  <si>
    <t>Craig</t>
  </si>
  <si>
    <t>kristofer.craig@yahoo.com</t>
  </si>
  <si>
    <t xml:space="preserve">6 Delaware Lane </t>
  </si>
  <si>
    <t>Luciana</t>
  </si>
  <si>
    <t>Mcgee</t>
  </si>
  <si>
    <t>luciana.mcgee@msn.com</t>
  </si>
  <si>
    <t xml:space="preserve">8002 Cross St. </t>
  </si>
  <si>
    <t>nicki.fry@hotmail.com</t>
  </si>
  <si>
    <t xml:space="preserve">950 Snake Hill Lane </t>
  </si>
  <si>
    <t>Endicott</t>
  </si>
  <si>
    <t>Devin</t>
  </si>
  <si>
    <t>Shaffer</t>
  </si>
  <si>
    <t>(507) 557-2191</t>
  </si>
  <si>
    <t>devin.shaffer@gmail.com</t>
  </si>
  <si>
    <t xml:space="preserve">382 Third Ave. </t>
  </si>
  <si>
    <t>Osborne</t>
  </si>
  <si>
    <t>erlinda.osborne@yahoo.com</t>
  </si>
  <si>
    <t xml:space="preserve">148 Elm St. </t>
  </si>
  <si>
    <t>Camila</t>
  </si>
  <si>
    <t>(210) 436-8676</t>
  </si>
  <si>
    <t>camila.carroll@yahoo.com</t>
  </si>
  <si>
    <t xml:space="preserve">72 Shub Farm Avenue </t>
  </si>
  <si>
    <t>San Antonio</t>
  </si>
  <si>
    <t>Vicki</t>
  </si>
  <si>
    <t>vicki.wiggins@hotmail.com</t>
  </si>
  <si>
    <t xml:space="preserve">71 Broad Ave. </t>
  </si>
  <si>
    <t>Lois</t>
  </si>
  <si>
    <t>lois.steele@yahoo.com</t>
  </si>
  <si>
    <t xml:space="preserve">7501 South Marlborough Street </t>
  </si>
  <si>
    <t>Mcpherson</t>
  </si>
  <si>
    <t>carola.mcpherson@hotmail.com</t>
  </si>
  <si>
    <t xml:space="preserve">578 Shirley Dr. </t>
  </si>
  <si>
    <t>Rochell</t>
  </si>
  <si>
    <t>rochell.cantrell@yahoo.com</t>
  </si>
  <si>
    <t xml:space="preserve">437 Water Dr. </t>
  </si>
  <si>
    <t>Sullivan</t>
  </si>
  <si>
    <t>kasha.sullivan@hotmail.com</t>
  </si>
  <si>
    <t xml:space="preserve">48 Foster Rd. </t>
  </si>
  <si>
    <t>Viva</t>
  </si>
  <si>
    <t>viva.dawson@yahoo.com</t>
  </si>
  <si>
    <t xml:space="preserve">446 Princess Ave. </t>
  </si>
  <si>
    <t>Hue</t>
  </si>
  <si>
    <t>hue.dalton@hotmail.com</t>
  </si>
  <si>
    <t xml:space="preserve">7940 Oakwood Street </t>
  </si>
  <si>
    <t>Andria</t>
  </si>
  <si>
    <t>Rivers</t>
  </si>
  <si>
    <t>andria.rivers@aol.com</t>
  </si>
  <si>
    <t xml:space="preserve">183 Ohio Ave. </t>
  </si>
  <si>
    <t>Hilary</t>
  </si>
  <si>
    <t>Savage</t>
  </si>
  <si>
    <t>(805) 753-6881</t>
  </si>
  <si>
    <t>hilary.savage@yahoo.com</t>
  </si>
  <si>
    <t xml:space="preserve">696 Howard Court </t>
  </si>
  <si>
    <t>Lavona</t>
  </si>
  <si>
    <t>lavona.austin@yahoo.com</t>
  </si>
  <si>
    <t xml:space="preserve">926 South Euclid St. </t>
  </si>
  <si>
    <t>Doreatha</t>
  </si>
  <si>
    <t>Ford</t>
  </si>
  <si>
    <t>doreatha.ford@yahoo.com</t>
  </si>
  <si>
    <t xml:space="preserve">9413 Ryan Ave. </t>
  </si>
  <si>
    <t>Alina</t>
  </si>
  <si>
    <t>Mcleod</t>
  </si>
  <si>
    <t>alina.mcleod@msn.com</t>
  </si>
  <si>
    <t xml:space="preserve">20 Winchester Street </t>
  </si>
  <si>
    <t>Aide</t>
  </si>
  <si>
    <t>aide.franco@msn.com</t>
  </si>
  <si>
    <t xml:space="preserve">8017 Lake Forest St. </t>
  </si>
  <si>
    <t>Genny</t>
  </si>
  <si>
    <t>genny.hensley@yahoo.com</t>
  </si>
  <si>
    <t xml:space="preserve">8849 Marconi Ave. </t>
  </si>
  <si>
    <t>Melita</t>
  </si>
  <si>
    <t>Dominguez</t>
  </si>
  <si>
    <t>melita.dominguez@msn.com</t>
  </si>
  <si>
    <t xml:space="preserve">9903 Santa Clara Lane </t>
  </si>
  <si>
    <t>Fannie</t>
  </si>
  <si>
    <t>(805) 774-5696</t>
  </si>
  <si>
    <t>fannie.jenkins@msn.com</t>
  </si>
  <si>
    <t xml:space="preserve">7858 E. Pawnee Dr. </t>
  </si>
  <si>
    <t>Bobbi</t>
  </si>
  <si>
    <t>Banks</t>
  </si>
  <si>
    <t>bobbi.banks@yahoo.com</t>
  </si>
  <si>
    <t xml:space="preserve">396 Wagon Rd. </t>
  </si>
  <si>
    <t>Gwenn</t>
  </si>
  <si>
    <t>gwenn.melton@yahoo.com</t>
  </si>
  <si>
    <t xml:space="preserve">9545 Wakehurst Drive </t>
  </si>
  <si>
    <t>Laci</t>
  </si>
  <si>
    <t>laci.castro@hotmail.com</t>
  </si>
  <si>
    <t xml:space="preserve">130 Birchpond Street </t>
  </si>
  <si>
    <t>Manning</t>
  </si>
  <si>
    <t>evelina.manning@aol.com</t>
  </si>
  <si>
    <t xml:space="preserve">7515 Spring St. </t>
  </si>
  <si>
    <t>Tania</t>
  </si>
  <si>
    <t>Swanson</t>
  </si>
  <si>
    <t>tania.swanson@yahoo.com</t>
  </si>
  <si>
    <t xml:space="preserve">8646 Glen Eagles Ave. </t>
  </si>
  <si>
    <t>Laurel</t>
  </si>
  <si>
    <t>laurel.schultz@hotmail.com</t>
  </si>
  <si>
    <t xml:space="preserve">812 E. 1st Lane </t>
  </si>
  <si>
    <t>Carolyne</t>
  </si>
  <si>
    <t>Conley</t>
  </si>
  <si>
    <t>carolyne.conley@gmail.com</t>
  </si>
  <si>
    <t xml:space="preserve">431 Lees Creek Drive </t>
  </si>
  <si>
    <t>Eldridge</t>
  </si>
  <si>
    <t>eldridge.greer@aol.com</t>
  </si>
  <si>
    <t xml:space="preserve">131 E. Madison St. </t>
  </si>
  <si>
    <t>Margret</t>
  </si>
  <si>
    <t>margret.barnett@gmail.com</t>
  </si>
  <si>
    <t xml:space="preserve">7509 Depot Rd. </t>
  </si>
  <si>
    <t>Oliva</t>
  </si>
  <si>
    <t>Blackwell</t>
  </si>
  <si>
    <t>oliva.blackwell@hotmail.com</t>
  </si>
  <si>
    <t xml:space="preserve">54 Ramblewood St. </t>
  </si>
  <si>
    <t>Oralia</t>
  </si>
  <si>
    <t>oralia.farley@hotmail.com</t>
  </si>
  <si>
    <t xml:space="preserve">747B E. Coffee Street </t>
  </si>
  <si>
    <t>Salazar</t>
  </si>
  <si>
    <t>romaine.salazar@yahoo.com</t>
  </si>
  <si>
    <t xml:space="preserve">7700 Wentworth Rd. </t>
  </si>
  <si>
    <t>Hermila</t>
  </si>
  <si>
    <t>Mckay</t>
  </si>
  <si>
    <t>hermila.mckay@yahoo.com</t>
  </si>
  <si>
    <t xml:space="preserve">23 Garfield Dr. </t>
  </si>
  <si>
    <t>Miranda</t>
  </si>
  <si>
    <t>lloyd.miranda@hotmail.com</t>
  </si>
  <si>
    <t xml:space="preserve">9098 Jennings St. </t>
  </si>
  <si>
    <t>Mandi</t>
  </si>
  <si>
    <t>Gibbs</t>
  </si>
  <si>
    <t>mandi.gibbs@gmail.com</t>
  </si>
  <si>
    <t xml:space="preserve">80 Sycamore Drive </t>
  </si>
  <si>
    <t>May</t>
  </si>
  <si>
    <t>hue.may@aol.com</t>
  </si>
  <si>
    <t xml:space="preserve">19 S. Lawrence Dr. </t>
  </si>
  <si>
    <t>tomika.wilder@aol.com</t>
  </si>
  <si>
    <t xml:space="preserve">142 South Ocean St. </t>
  </si>
  <si>
    <t>Graig</t>
  </si>
  <si>
    <t>graig.roth@aol.com</t>
  </si>
  <si>
    <t xml:space="preserve">7516 Wrangler Street </t>
  </si>
  <si>
    <t>Lamar</t>
  </si>
  <si>
    <t>lamar.greer@gmail.com</t>
  </si>
  <si>
    <t xml:space="preserve">7909 Golden Star Ave. </t>
  </si>
  <si>
    <t>Raymonde</t>
  </si>
  <si>
    <t>Garcia</t>
  </si>
  <si>
    <t>raymonde.garcia@aol.com</t>
  </si>
  <si>
    <t xml:space="preserve">55 NE. North St. </t>
  </si>
  <si>
    <t>Cira</t>
  </si>
  <si>
    <t>(510) 788-4456</t>
  </si>
  <si>
    <t>cira.downs@gmail.com</t>
  </si>
  <si>
    <t xml:space="preserve">672 Sussex Ave. </t>
  </si>
  <si>
    <t>Marisa</t>
  </si>
  <si>
    <t>Chambers</t>
  </si>
  <si>
    <t>marisa.chambers@msn.com</t>
  </si>
  <si>
    <t xml:space="preserve">15 E. Rock Creek Ave. </t>
  </si>
  <si>
    <t>Rod</t>
  </si>
  <si>
    <t>Hatfield</t>
  </si>
  <si>
    <t>rod.hatfield@hotmail.com</t>
  </si>
  <si>
    <t xml:space="preserve">7090 Bridge Dr. </t>
  </si>
  <si>
    <t>Quyen</t>
  </si>
  <si>
    <t>quyen.houston@gmail.com</t>
  </si>
  <si>
    <t xml:space="preserve">7758 Homewood Dr. </t>
  </si>
  <si>
    <t>Han</t>
  </si>
  <si>
    <t>han.schneider@gmail.com</t>
  </si>
  <si>
    <t xml:space="preserve">40 Holly Street </t>
  </si>
  <si>
    <t>terrell.mathis@aol.com</t>
  </si>
  <si>
    <t xml:space="preserve">9320 Center Ave. </t>
  </si>
  <si>
    <t>Spring</t>
  </si>
  <si>
    <t>spring.hayes@hotmail.com</t>
  </si>
  <si>
    <t xml:space="preserve">8591 Wentworth St. </t>
  </si>
  <si>
    <t>Lecia</t>
  </si>
  <si>
    <t>Hancock</t>
  </si>
  <si>
    <t>lecia.hancock@hotmail.com</t>
  </si>
  <si>
    <t xml:space="preserve">9167 Pineknoll St. </t>
  </si>
  <si>
    <t>Twana</t>
  </si>
  <si>
    <t>(657) 988-1904</t>
  </si>
  <si>
    <t>twana.arnold@msn.com</t>
  </si>
  <si>
    <t xml:space="preserve">47 North Fairground Lane </t>
  </si>
  <si>
    <t>Yvone</t>
  </si>
  <si>
    <t>yvone.yates@gmail.com</t>
  </si>
  <si>
    <t xml:space="preserve">9269 Blue Spring Ave. </t>
  </si>
  <si>
    <t>Agatha</t>
  </si>
  <si>
    <t>agatha.melton@yahoo.com</t>
  </si>
  <si>
    <t xml:space="preserve">89 East Illinois Street </t>
  </si>
  <si>
    <t>Lavonda</t>
  </si>
  <si>
    <t>Stephenson</t>
  </si>
  <si>
    <t>lavonda.stephenson@gmail.com</t>
  </si>
  <si>
    <t xml:space="preserve">37 Birchwood Dr. </t>
  </si>
  <si>
    <t>Agnes</t>
  </si>
  <si>
    <t>(716) 780-9901</t>
  </si>
  <si>
    <t>agnes.sims@aol.com</t>
  </si>
  <si>
    <t xml:space="preserve">170 Queen Lane </t>
  </si>
  <si>
    <t>Latricia</t>
  </si>
  <si>
    <t>Lindsey</t>
  </si>
  <si>
    <t>latricia.lindsey@hotmail.com</t>
  </si>
  <si>
    <t xml:space="preserve">288 Campfire Dr. </t>
  </si>
  <si>
    <t>Yolando</t>
  </si>
  <si>
    <t>Wade</t>
  </si>
  <si>
    <t>yolando.wade@hotmail.com</t>
  </si>
  <si>
    <t xml:space="preserve">310 Wilson Ave. </t>
  </si>
  <si>
    <t>Nenita</t>
  </si>
  <si>
    <t>nenita.mooney@hotmail.com</t>
  </si>
  <si>
    <t xml:space="preserve">10 W. Bishop Street </t>
  </si>
  <si>
    <t>Hyde</t>
  </si>
  <si>
    <t>kermit.hyde@hotmail.com</t>
  </si>
  <si>
    <t xml:space="preserve">87 SE. Carson St. </t>
  </si>
  <si>
    <t>Angelique</t>
  </si>
  <si>
    <t>Merrill</t>
  </si>
  <si>
    <t>angelique.merrill@gmail.com</t>
  </si>
  <si>
    <t xml:space="preserve">8490 West High Noon Ave. </t>
  </si>
  <si>
    <t>Ilda</t>
  </si>
  <si>
    <t>ilda.roberson@aol.com</t>
  </si>
  <si>
    <t xml:space="preserve">8853 Lake St. </t>
  </si>
  <si>
    <t>Corrinne</t>
  </si>
  <si>
    <t>corrinne.garrison@yahoo.com</t>
  </si>
  <si>
    <t xml:space="preserve">81 East Glenwood Ave. </t>
  </si>
  <si>
    <t>Major</t>
  </si>
  <si>
    <t>major.merrill@aol.com</t>
  </si>
  <si>
    <t xml:space="preserve">78 Thatcher Court </t>
  </si>
  <si>
    <t>Ouida</t>
  </si>
  <si>
    <t>Gregory</t>
  </si>
  <si>
    <t>ouida.gregory@aol.com</t>
  </si>
  <si>
    <t xml:space="preserve">7984 8th Street </t>
  </si>
  <si>
    <t>tajuana.riddle@hotmail.com</t>
  </si>
  <si>
    <t xml:space="preserve">24 St Margarets Ave. </t>
  </si>
  <si>
    <t>Ricki</t>
  </si>
  <si>
    <t>ricki.bullock@hotmail.com</t>
  </si>
  <si>
    <t xml:space="preserve">79 Pennington Rd. </t>
  </si>
  <si>
    <t>Kent</t>
  </si>
  <si>
    <t>(717) 890-4260</t>
  </si>
  <si>
    <t>celestine.kent@aol.com</t>
  </si>
  <si>
    <t xml:space="preserve">697 Fordham Street </t>
  </si>
  <si>
    <t>Debbra</t>
  </si>
  <si>
    <t>Jacobson</t>
  </si>
  <si>
    <t>debbra.jacobson@yahoo.com</t>
  </si>
  <si>
    <t xml:space="preserve">8316 West Bedford Ave. </t>
  </si>
  <si>
    <t>Kandis</t>
  </si>
  <si>
    <t>kandis.mills@hotmail.com</t>
  </si>
  <si>
    <t xml:space="preserve">64 Beechwood Drive </t>
  </si>
  <si>
    <t>Wallace</t>
  </si>
  <si>
    <t>Lane</t>
  </si>
  <si>
    <t>wallace.lane@aol.com</t>
  </si>
  <si>
    <t xml:space="preserve">901 Liberty St. </t>
  </si>
  <si>
    <t>Malisa</t>
  </si>
  <si>
    <t>Mitchell</t>
  </si>
  <si>
    <t>malisa.mitchell@msn.com</t>
  </si>
  <si>
    <t xml:space="preserve">87 Ridgewood Court </t>
  </si>
  <si>
    <t>Lilliam</t>
  </si>
  <si>
    <t>lilliam.nolan@msn.com</t>
  </si>
  <si>
    <t xml:space="preserve">8976 Berkshire Court </t>
  </si>
  <si>
    <t>Copperas Cove</t>
  </si>
  <si>
    <t>Tad</t>
  </si>
  <si>
    <t>Gardner</t>
  </si>
  <si>
    <t>tad.gardner@hotmail.com</t>
  </si>
  <si>
    <t xml:space="preserve">9745 E. Wilson St. </t>
  </si>
  <si>
    <t>petronila.gallegos@gmail.com</t>
  </si>
  <si>
    <t xml:space="preserve">8053 Aspen St. </t>
  </si>
  <si>
    <t>Yun</t>
  </si>
  <si>
    <t>Nelson</t>
  </si>
  <si>
    <t>yun.nelson@hotmail.com</t>
  </si>
  <si>
    <t xml:space="preserve">529 Durham Street </t>
  </si>
  <si>
    <t>Edgar</t>
  </si>
  <si>
    <t>edgar.horn@aol.com</t>
  </si>
  <si>
    <t xml:space="preserve">7270 W. Cherry Hill Lane </t>
  </si>
  <si>
    <t>Chantay</t>
  </si>
  <si>
    <t>Maynard</t>
  </si>
  <si>
    <t>chantay.maynard@gmail.com</t>
  </si>
  <si>
    <t xml:space="preserve">7483 1st Ave. </t>
  </si>
  <si>
    <t>Donette</t>
  </si>
  <si>
    <t>Mccarthy</t>
  </si>
  <si>
    <t>donette.mccarthy@yahoo.com</t>
  </si>
  <si>
    <t xml:space="preserve">500 NW. Maiden Dr. </t>
  </si>
  <si>
    <t>Mariam</t>
  </si>
  <si>
    <t>mariam.miranda@aol.com</t>
  </si>
  <si>
    <t xml:space="preserve">18 East Washington Avenue </t>
  </si>
  <si>
    <t>Rosalie</t>
  </si>
  <si>
    <t>rosalie.coffey@gmail.com</t>
  </si>
  <si>
    <t xml:space="preserve">789 Amerige Dr. </t>
  </si>
  <si>
    <t>Cathey</t>
  </si>
  <si>
    <t>Lamb</t>
  </si>
  <si>
    <t>cathey.lamb@msn.com</t>
  </si>
  <si>
    <t xml:space="preserve">9621 Ryan Drive </t>
  </si>
  <si>
    <t>Alyse</t>
  </si>
  <si>
    <t>alyse.jacobson@yahoo.com</t>
  </si>
  <si>
    <t xml:space="preserve">10 West Devon Lane </t>
  </si>
  <si>
    <t>India</t>
  </si>
  <si>
    <t>india.barron@msn.com</t>
  </si>
  <si>
    <t xml:space="preserve">834 W. Pleasant Rd. </t>
  </si>
  <si>
    <t>Cris</t>
  </si>
  <si>
    <t>cris.dunn@yahoo.com</t>
  </si>
  <si>
    <t xml:space="preserve">1 Pawnee Street </t>
  </si>
  <si>
    <t>Ophelia</t>
  </si>
  <si>
    <t>Rodgers</t>
  </si>
  <si>
    <t>ophelia.rodgers@gmail.com</t>
  </si>
  <si>
    <t xml:space="preserve">133 Joy Ridge Drive </t>
  </si>
  <si>
    <t>Barrett</t>
  </si>
  <si>
    <t>Sanders</t>
  </si>
  <si>
    <t>barrett.sanders@aol.com</t>
  </si>
  <si>
    <t xml:space="preserve">32 Hawthorne St. </t>
  </si>
  <si>
    <t>Bernardina</t>
  </si>
  <si>
    <t>bernardina.cooper@msn.com</t>
  </si>
  <si>
    <t xml:space="preserve">223 Glen Creek Ave. </t>
  </si>
  <si>
    <t>Douglas</t>
  </si>
  <si>
    <t>Richards</t>
  </si>
  <si>
    <t>douglas.richards@hotmail.com</t>
  </si>
  <si>
    <t xml:space="preserve">221 Arcadia Lane </t>
  </si>
  <si>
    <t>Phillis</t>
  </si>
  <si>
    <t>phillis.fowler@aol.com</t>
  </si>
  <si>
    <t xml:space="preserve">8976 N. Hall Street </t>
  </si>
  <si>
    <t>Reyes</t>
  </si>
  <si>
    <t>reyes.merritt@yahoo.com</t>
  </si>
  <si>
    <t xml:space="preserve">48 Lexington Rd. </t>
  </si>
  <si>
    <t>Nathalie</t>
  </si>
  <si>
    <t>Knowles</t>
  </si>
  <si>
    <t>nathalie.knowles@aol.com</t>
  </si>
  <si>
    <t xml:space="preserve">4 Cactus Street </t>
  </si>
  <si>
    <t>Vallie</t>
  </si>
  <si>
    <t>vallie.dixon@yahoo.com</t>
  </si>
  <si>
    <t xml:space="preserve">85 E. Ann Drive </t>
  </si>
  <si>
    <t>Elnora</t>
  </si>
  <si>
    <t>Simpson</t>
  </si>
  <si>
    <t>elnora.simpson@yahoo.com</t>
  </si>
  <si>
    <t xml:space="preserve">7157 Shore Ave. </t>
  </si>
  <si>
    <t>Ivelisse</t>
  </si>
  <si>
    <t>Nixon</t>
  </si>
  <si>
    <t>(281) 941-4933</t>
  </si>
  <si>
    <t>ivelisse.nixon@aol.com</t>
  </si>
  <si>
    <t xml:space="preserve">782 Boston Ave. </t>
  </si>
  <si>
    <t>Shanti</t>
  </si>
  <si>
    <t>shanti.johnston@gmail.com</t>
  </si>
  <si>
    <t xml:space="preserve">722 Alderwood Drive </t>
  </si>
  <si>
    <t>Martha</t>
  </si>
  <si>
    <t>martha.burgess@msn.com</t>
  </si>
  <si>
    <t xml:space="preserve">9631 St Margarets Lane </t>
  </si>
  <si>
    <t>Neville</t>
  </si>
  <si>
    <t>Mcclain</t>
  </si>
  <si>
    <t>neville.mcclain@yahoo.com</t>
  </si>
  <si>
    <t xml:space="preserve">781 Buttonwood Ave. </t>
  </si>
  <si>
    <t>Ghislaine</t>
  </si>
  <si>
    <t>ghislaine.compton@aol.com</t>
  </si>
  <si>
    <t xml:space="preserve">8930 Princess St. </t>
  </si>
  <si>
    <t>Leanna</t>
  </si>
  <si>
    <t>leanna.manning@yahoo.com</t>
  </si>
  <si>
    <t xml:space="preserve">39 E. Stillwater Ave. </t>
  </si>
  <si>
    <t>marshall.johnson@yahoo.com</t>
  </si>
  <si>
    <t xml:space="preserve">44 Greenview St. </t>
  </si>
  <si>
    <t>Zelda</t>
  </si>
  <si>
    <t>(717) 428-4018</t>
  </si>
  <si>
    <t>zelda.pratt@gmail.com</t>
  </si>
  <si>
    <t xml:space="preserve">74 Trusel Drive </t>
  </si>
  <si>
    <t>Joel</t>
  </si>
  <si>
    <t>(619) 210-6032</t>
  </si>
  <si>
    <t>joel.wynn@aol.com</t>
  </si>
  <si>
    <t xml:space="preserve">7 North Oak Ave. </t>
  </si>
  <si>
    <t>Yahaira</t>
  </si>
  <si>
    <t>yahaira.robertson@yahoo.com</t>
  </si>
  <si>
    <t xml:space="preserve">142 Roehampton Dr. </t>
  </si>
  <si>
    <t>Sandy</t>
  </si>
  <si>
    <t>sandy.mills@gmail.com</t>
  </si>
  <si>
    <t xml:space="preserve">333 Olive Ave. </t>
  </si>
  <si>
    <t>Cassidy</t>
  </si>
  <si>
    <t>Clark</t>
  </si>
  <si>
    <t>cassidy.clark@hotmail.com</t>
  </si>
  <si>
    <t xml:space="preserve">9879 Old Kingston Road </t>
  </si>
  <si>
    <t>Kristy</t>
  </si>
  <si>
    <t>Watkins</t>
  </si>
  <si>
    <t>kristy.watkins@gmail.com</t>
  </si>
  <si>
    <t xml:space="preserve">977 South Brook Ave. </t>
  </si>
  <si>
    <t>Tina</t>
  </si>
  <si>
    <t>tina.bush@aol.com</t>
  </si>
  <si>
    <t xml:space="preserve">8038 Bellevue Street </t>
  </si>
  <si>
    <t>Veronika</t>
  </si>
  <si>
    <t>veronika.rollins@yahoo.com</t>
  </si>
  <si>
    <t xml:space="preserve">94 Arnold Ave. </t>
  </si>
  <si>
    <t>Kristel</t>
  </si>
  <si>
    <t>kristel.byrd@hotmail.com</t>
  </si>
  <si>
    <t xml:space="preserve">9967 Piper Street </t>
  </si>
  <si>
    <t>Shay</t>
  </si>
  <si>
    <t>shay.stephenson@aol.com</t>
  </si>
  <si>
    <t xml:space="preserve">9569 4th Lane </t>
  </si>
  <si>
    <t>George</t>
  </si>
  <si>
    <t>george.pickett@msn.com</t>
  </si>
  <si>
    <t xml:space="preserve">691 Rocky River St. </t>
  </si>
  <si>
    <t>Renato</t>
  </si>
  <si>
    <t>renato.morton@msn.com</t>
  </si>
  <si>
    <t xml:space="preserve">8526 Sherwood Street </t>
  </si>
  <si>
    <t>Marcy</t>
  </si>
  <si>
    <t>Rodriguez</t>
  </si>
  <si>
    <t>marcy.rodriguez@gmail.com</t>
  </si>
  <si>
    <t xml:space="preserve">97 Trusel Drive </t>
  </si>
  <si>
    <t>Edmund</t>
  </si>
  <si>
    <t>edmund.gaines@gmail.com</t>
  </si>
  <si>
    <t xml:space="preserve">8643 Gartner St. </t>
  </si>
  <si>
    <t>lory.berg@aol.com</t>
  </si>
  <si>
    <t xml:space="preserve">64 Vine Drive </t>
  </si>
  <si>
    <t>pamala.fowler@gmail.com</t>
  </si>
  <si>
    <t xml:space="preserve">399 Leatherwood St. </t>
  </si>
  <si>
    <t>Leone</t>
  </si>
  <si>
    <t>Emerson</t>
  </si>
  <si>
    <t>leone.emerson@msn.com</t>
  </si>
  <si>
    <t xml:space="preserve">460 Smith Store Ave. </t>
  </si>
  <si>
    <t>Brain</t>
  </si>
  <si>
    <t>Skinner</t>
  </si>
  <si>
    <t>brain.skinner@hotmail.com</t>
  </si>
  <si>
    <t xml:space="preserve">8676 Ketch Harbour Ave. </t>
  </si>
  <si>
    <t>Roseanne</t>
  </si>
  <si>
    <t>roseanne.maynard@yahoo.com</t>
  </si>
  <si>
    <t xml:space="preserve">219 Old Paris Hill Dr. </t>
  </si>
  <si>
    <t>Corinna</t>
  </si>
  <si>
    <t>Adams</t>
  </si>
  <si>
    <t>corinna.adams@msn.com</t>
  </si>
  <si>
    <t xml:space="preserve">38 Trenton Court </t>
  </si>
  <si>
    <t>Kellye</t>
  </si>
  <si>
    <t>kellye.campbell@gmail.com</t>
  </si>
  <si>
    <t xml:space="preserve">75 Marsh St. </t>
  </si>
  <si>
    <t>Erna</t>
  </si>
  <si>
    <t>Sloan</t>
  </si>
  <si>
    <t>erna.sloan@aol.com</t>
  </si>
  <si>
    <t xml:space="preserve">9449 Fifth Avenue </t>
  </si>
  <si>
    <t>Carolann</t>
  </si>
  <si>
    <t>Russell</t>
  </si>
  <si>
    <t>carolann.russell@hotmail.com</t>
  </si>
  <si>
    <t xml:space="preserve">9308 Selby Ave. </t>
  </si>
  <si>
    <t>Calhoun</t>
  </si>
  <si>
    <t>gilbert.calhoun@msn.com</t>
  </si>
  <si>
    <t xml:space="preserve">7339 Summer Drive </t>
  </si>
  <si>
    <t>Maxwell</t>
  </si>
  <si>
    <t>manie.maxwell@gmail.com</t>
  </si>
  <si>
    <t xml:space="preserve">85 Brickell Ave. </t>
  </si>
  <si>
    <t>Giselle</t>
  </si>
  <si>
    <t>Robles</t>
  </si>
  <si>
    <t>giselle.robles@hotmail.com</t>
  </si>
  <si>
    <t xml:space="preserve">9747 N. El Dorado Dr. </t>
  </si>
  <si>
    <t>Tessie</t>
  </si>
  <si>
    <t>Farmer</t>
  </si>
  <si>
    <t>tessie.farmer@msn.com</t>
  </si>
  <si>
    <t xml:space="preserve">870 Cottage Ave. </t>
  </si>
  <si>
    <t>Felica</t>
  </si>
  <si>
    <t>felica.munoz@aol.com</t>
  </si>
  <si>
    <t xml:space="preserve">24 West Rockwell Dr. </t>
  </si>
  <si>
    <t>Kathyrn</t>
  </si>
  <si>
    <t>kathyrn.bush@gmail.com</t>
  </si>
  <si>
    <t xml:space="preserve">90 Devon St. </t>
  </si>
  <si>
    <t>Sylvester</t>
  </si>
  <si>
    <t>sylvester.chan@hotmail.com</t>
  </si>
  <si>
    <t xml:space="preserve">659 Arcadia Street </t>
  </si>
  <si>
    <t>Lizette</t>
  </si>
  <si>
    <t>Ellison</t>
  </si>
  <si>
    <t>lizette.ellison@hotmail.com</t>
  </si>
  <si>
    <t xml:space="preserve">865 Sunbeam Street </t>
  </si>
  <si>
    <t>Ernestina</t>
  </si>
  <si>
    <t>ernestina.skinner@hotmail.com</t>
  </si>
  <si>
    <t xml:space="preserve">52 Spring Drive </t>
  </si>
  <si>
    <t>Phyllis</t>
  </si>
  <si>
    <t>phyllis.hill@yahoo.com</t>
  </si>
  <si>
    <t xml:space="preserve">576 Devon Ave. </t>
  </si>
  <si>
    <t>Stephanie</t>
  </si>
  <si>
    <t>stephanie.browning@yahoo.com</t>
  </si>
  <si>
    <t xml:space="preserve">9156 Lantern St. </t>
  </si>
  <si>
    <t>Arlena</t>
  </si>
  <si>
    <t>arlena.buckner@hotmail.com</t>
  </si>
  <si>
    <t xml:space="preserve">629 Locust Ave. </t>
  </si>
  <si>
    <t>Lezlie</t>
  </si>
  <si>
    <t>lezlie.thompson@yahoo.com</t>
  </si>
  <si>
    <t xml:space="preserve">73 Vernon St. </t>
  </si>
  <si>
    <t>brittney.rojas@aol.com</t>
  </si>
  <si>
    <t xml:space="preserve">2 E. Overlook Ave. </t>
  </si>
  <si>
    <t>Phylis</t>
  </si>
  <si>
    <t>Adkins</t>
  </si>
  <si>
    <t>(212) 325-9145</t>
  </si>
  <si>
    <t>phylis.adkins@msn.com</t>
  </si>
  <si>
    <t xml:space="preserve">7781 James Ave. </t>
  </si>
  <si>
    <t>Lean</t>
  </si>
  <si>
    <t>Stark</t>
  </si>
  <si>
    <t>lean.stark@msn.com</t>
  </si>
  <si>
    <t xml:space="preserve">215 Old Pumpkin Hill St. </t>
  </si>
  <si>
    <t>Lara</t>
  </si>
  <si>
    <t>Guy</t>
  </si>
  <si>
    <t>lara.guy@aol.com</t>
  </si>
  <si>
    <t xml:space="preserve">9809 E. Walnut Drive </t>
  </si>
  <si>
    <t>Inga</t>
  </si>
  <si>
    <t>Koch</t>
  </si>
  <si>
    <t>inga.koch@msn.com</t>
  </si>
  <si>
    <t xml:space="preserve">8445 South New Court </t>
  </si>
  <si>
    <t>klara.kim@gmail.com</t>
  </si>
  <si>
    <t xml:space="preserve">9660 Sherman Lane </t>
  </si>
  <si>
    <t>Julianne</t>
  </si>
  <si>
    <t>Shannon</t>
  </si>
  <si>
    <t>julianne.shannon@hotmail.com</t>
  </si>
  <si>
    <t xml:space="preserve">28 Applegate Street </t>
  </si>
  <si>
    <t>Mullen</t>
  </si>
  <si>
    <t>loni.mullen@msn.com</t>
  </si>
  <si>
    <t xml:space="preserve">55 Thompson Avenue </t>
  </si>
  <si>
    <t>Olympia</t>
  </si>
  <si>
    <t>Figueroa</t>
  </si>
  <si>
    <t>olympia.figueroa@hotmail.com</t>
  </si>
  <si>
    <t xml:space="preserve">587 Surrey St. </t>
  </si>
  <si>
    <t>Mellie</t>
  </si>
  <si>
    <t>mellie.puckett@yahoo.com</t>
  </si>
  <si>
    <t xml:space="preserve">64 Van Dyke St. </t>
  </si>
  <si>
    <t>shonta.preston@msn.com</t>
  </si>
  <si>
    <t xml:space="preserve">74 Division St. </t>
  </si>
  <si>
    <t>Lore</t>
  </si>
  <si>
    <t>(716) 382-5169</t>
  </si>
  <si>
    <t>lore.sykes@aol.com</t>
  </si>
  <si>
    <t xml:space="preserve">7050 Beach Drive </t>
  </si>
  <si>
    <t>Julia</t>
  </si>
  <si>
    <t>julia.joyner@msn.com</t>
  </si>
  <si>
    <t xml:space="preserve">2 Valley View Dr. </t>
  </si>
  <si>
    <t>Lynwood</t>
  </si>
  <si>
    <t>lynwood.jackson@aol.com</t>
  </si>
  <si>
    <t xml:space="preserve">9449 Linda Street </t>
  </si>
  <si>
    <t>Rosalva</t>
  </si>
  <si>
    <t>rosalva.hamilton@aol.com</t>
  </si>
  <si>
    <t xml:space="preserve">9883 Cedar Dr. </t>
  </si>
  <si>
    <t>Domingo</t>
  </si>
  <si>
    <t>(408) 761-9212</t>
  </si>
  <si>
    <t>domingo.casey@msn.com</t>
  </si>
  <si>
    <t xml:space="preserve">8665 Cypress Street </t>
  </si>
  <si>
    <t>Rodrigo</t>
  </si>
  <si>
    <t>Durham</t>
  </si>
  <si>
    <t>rodrigo.durham@aol.com</t>
  </si>
  <si>
    <t xml:space="preserve">82 Old Church Road </t>
  </si>
  <si>
    <t>Dwain</t>
  </si>
  <si>
    <t>Carlson</t>
  </si>
  <si>
    <t>dwain.carlson@gmail.com</t>
  </si>
  <si>
    <t xml:space="preserve">951 North Trusel Ave. </t>
  </si>
  <si>
    <t>Humphrey</t>
  </si>
  <si>
    <t>erlinda.humphrey@hotmail.com</t>
  </si>
  <si>
    <t xml:space="preserve">532 South Victoria St. </t>
  </si>
  <si>
    <t>Silas</t>
  </si>
  <si>
    <t>(361) 219-2149</t>
  </si>
  <si>
    <t>silas.tate@yahoo.com</t>
  </si>
  <si>
    <t xml:space="preserve">9754 53rd Court </t>
  </si>
  <si>
    <t>Patience</t>
  </si>
  <si>
    <t>Clayton</t>
  </si>
  <si>
    <t>patience.clayton@hotmail.com</t>
  </si>
  <si>
    <t xml:space="preserve">68 Chestnut Dr. </t>
  </si>
  <si>
    <t>Mila</t>
  </si>
  <si>
    <t>Good</t>
  </si>
  <si>
    <t>mila.good@yahoo.com</t>
  </si>
  <si>
    <t xml:space="preserve">812 East Longbranch Ave. </t>
  </si>
  <si>
    <t>tanesha.sawyer@aol.com</t>
  </si>
  <si>
    <t xml:space="preserve">9B Kingston Lane </t>
  </si>
  <si>
    <t>Macdonald</t>
  </si>
  <si>
    <t>onita.macdonald@yahoo.com</t>
  </si>
  <si>
    <t xml:space="preserve">94 Wood St. </t>
  </si>
  <si>
    <t>Janine</t>
  </si>
  <si>
    <t>janine.manning@gmail.com</t>
  </si>
  <si>
    <t xml:space="preserve">9118B Campfire St. </t>
  </si>
  <si>
    <t>Melodie</t>
  </si>
  <si>
    <t>melodie.melton@yahoo.com</t>
  </si>
  <si>
    <t xml:space="preserve">12 S. 8th Road </t>
  </si>
  <si>
    <t>Ethelyn</t>
  </si>
  <si>
    <t>Ray</t>
  </si>
  <si>
    <t>ethelyn.ray@yahoo.com</t>
  </si>
  <si>
    <t xml:space="preserve">80 South Sutor Lane </t>
  </si>
  <si>
    <t>Phebe</t>
  </si>
  <si>
    <t>phebe.turner@aol.com</t>
  </si>
  <si>
    <t xml:space="preserve">4 West York Street </t>
  </si>
  <si>
    <t>Chloe</t>
  </si>
  <si>
    <t>Patel</t>
  </si>
  <si>
    <t>chloe.patel@yahoo.com</t>
  </si>
  <si>
    <t xml:space="preserve">407 Homewood Street </t>
  </si>
  <si>
    <t>Hilda</t>
  </si>
  <si>
    <t>hilda.harvey@gmail.com</t>
  </si>
  <si>
    <t xml:space="preserve">9808 W. Cleveland Ave. </t>
  </si>
  <si>
    <t>Gilberte</t>
  </si>
  <si>
    <t>Duke</t>
  </si>
  <si>
    <t>(915) 903-7860</t>
  </si>
  <si>
    <t>gilberte.duke@gmail.com</t>
  </si>
  <si>
    <t xml:space="preserve">12 Birchwood Dr. </t>
  </si>
  <si>
    <t>Willian</t>
  </si>
  <si>
    <t>willian.hardin@msn.com</t>
  </si>
  <si>
    <t xml:space="preserve">836 West Street </t>
  </si>
  <si>
    <t>Janna</t>
  </si>
  <si>
    <t>janna.hayden@msn.com</t>
  </si>
  <si>
    <t xml:space="preserve">32 Hilldale Street </t>
  </si>
  <si>
    <t>Letisha</t>
  </si>
  <si>
    <t>letisha.may@yahoo.com</t>
  </si>
  <si>
    <t xml:space="preserve">9965 Princeton Lane </t>
  </si>
  <si>
    <t>Cannon</t>
  </si>
  <si>
    <t>graig.cannon@gmail.com</t>
  </si>
  <si>
    <t xml:space="preserve">36 Oklahoma Ave. </t>
  </si>
  <si>
    <t>Coleen</t>
  </si>
  <si>
    <t>Navarro</t>
  </si>
  <si>
    <t>coleen.navarro@aol.com</t>
  </si>
  <si>
    <t xml:space="preserve">990 Broad Rd. </t>
  </si>
  <si>
    <t>Lucilla</t>
  </si>
  <si>
    <t>Williams</t>
  </si>
  <si>
    <t>lucilla.williams@hotmail.com</t>
  </si>
  <si>
    <t xml:space="preserve">42 Cedar Street </t>
  </si>
  <si>
    <t>Rosanne</t>
  </si>
  <si>
    <t>rosanne.george@yahoo.com</t>
  </si>
  <si>
    <t xml:space="preserve">38 Pleasant St. </t>
  </si>
  <si>
    <t>Ashlie</t>
  </si>
  <si>
    <t>Parrish</t>
  </si>
  <si>
    <t>ashlie.parrish@hotmail.com</t>
  </si>
  <si>
    <t xml:space="preserve">48 Mill Drive </t>
  </si>
  <si>
    <t>alissa.craft@hotmail.com</t>
  </si>
  <si>
    <t xml:space="preserve">249 Maple Street </t>
  </si>
  <si>
    <t>Letty</t>
  </si>
  <si>
    <t>letty.cobb@msn.com</t>
  </si>
  <si>
    <t xml:space="preserve">8652 Wellington Street </t>
  </si>
  <si>
    <t>Nathaniel</t>
  </si>
  <si>
    <t>Richard</t>
  </si>
  <si>
    <t>nathaniel.richard@gmail.com</t>
  </si>
  <si>
    <t xml:space="preserve">3 Nicolls Lane </t>
  </si>
  <si>
    <t>Elaina</t>
  </si>
  <si>
    <t>elaina.key@msn.com</t>
  </si>
  <si>
    <t xml:space="preserve">1 Main St. </t>
  </si>
  <si>
    <t>Stefani</t>
  </si>
  <si>
    <t>(845) 724-2996</t>
  </si>
  <si>
    <t>stefani.gamble@aol.com</t>
  </si>
  <si>
    <t xml:space="preserve">9119 W. Victoria St. </t>
  </si>
  <si>
    <t>Bettyann</t>
  </si>
  <si>
    <t>(717) 746-6658</t>
  </si>
  <si>
    <t>bettyann.acosta@gmail.com</t>
  </si>
  <si>
    <t xml:space="preserve">7949 Chapel St. </t>
  </si>
  <si>
    <t>Crysta</t>
  </si>
  <si>
    <t>Velez</t>
  </si>
  <si>
    <t>(281) 529-3469</t>
  </si>
  <si>
    <t>crysta.velez@yahoo.com</t>
  </si>
  <si>
    <t xml:space="preserve">64 South Front Street </t>
  </si>
  <si>
    <t>Carisa</t>
  </si>
  <si>
    <t>Carpenter</t>
  </si>
  <si>
    <t>carisa.carpenter@hotmail.com</t>
  </si>
  <si>
    <t xml:space="preserve">551 Belmont Lane </t>
  </si>
  <si>
    <t>Jule</t>
  </si>
  <si>
    <t>jule.davenport@aol.com</t>
  </si>
  <si>
    <t xml:space="preserve">19 River St. </t>
  </si>
  <si>
    <t>Lonna</t>
  </si>
  <si>
    <t>Franks</t>
  </si>
  <si>
    <t>lonna.franks@yahoo.com</t>
  </si>
  <si>
    <t xml:space="preserve">667 Brickyard Street </t>
  </si>
  <si>
    <t>Elease</t>
  </si>
  <si>
    <t>elease.dejesus@gmail.com</t>
  </si>
  <si>
    <t xml:space="preserve">7800 Magnolia Street </t>
  </si>
  <si>
    <t>Maira</t>
  </si>
  <si>
    <t>maira.long@msn.com</t>
  </si>
  <si>
    <t xml:space="preserve">7587 Bear Hill Street </t>
  </si>
  <si>
    <t>Jana</t>
  </si>
  <si>
    <t>(408) 624-8137</t>
  </si>
  <si>
    <t>jana.thomas@yahoo.com</t>
  </si>
  <si>
    <t xml:space="preserve">283 E. Spring Dr. </t>
  </si>
  <si>
    <t>Hae</t>
  </si>
  <si>
    <t>hae.ramirez@hotmail.com</t>
  </si>
  <si>
    <t xml:space="preserve">9367 Lake Street </t>
  </si>
  <si>
    <t>Erik</t>
  </si>
  <si>
    <t>Leblanc</t>
  </si>
  <si>
    <t>erik.leblanc@aol.com</t>
  </si>
  <si>
    <t xml:space="preserve">7 East Nut Swamp Street </t>
  </si>
  <si>
    <t>Daina</t>
  </si>
  <si>
    <t>Sampson</t>
  </si>
  <si>
    <t>daina.sampson@msn.com</t>
  </si>
  <si>
    <t xml:space="preserve">556 Wellington St. </t>
  </si>
  <si>
    <t>Delmar</t>
  </si>
  <si>
    <t>delmar.wise@yahoo.com</t>
  </si>
  <si>
    <t xml:space="preserve">8355 Kingston Avenue </t>
  </si>
  <si>
    <t>Alita</t>
  </si>
  <si>
    <t>alita.salinas@hotmail.com</t>
  </si>
  <si>
    <t xml:space="preserve">8550 Bear Hill Ave. </t>
  </si>
  <si>
    <t>elenore.william@msn.com</t>
  </si>
  <si>
    <t xml:space="preserve">23 Rockland St. </t>
  </si>
  <si>
    <t>Nikita</t>
  </si>
  <si>
    <t>Roy</t>
  </si>
  <si>
    <t>nikita.roy@aol.com</t>
  </si>
  <si>
    <t xml:space="preserve">9703 N. Snake Hill St. </t>
  </si>
  <si>
    <t>Inocencia</t>
  </si>
  <si>
    <t>inocencia.key@hotmail.com</t>
  </si>
  <si>
    <t xml:space="preserve">36 Wild Rose Ave. </t>
  </si>
  <si>
    <t>Liliana</t>
  </si>
  <si>
    <t>Kerr</t>
  </si>
  <si>
    <t>liliana.kerr@yahoo.com</t>
  </si>
  <si>
    <t xml:space="preserve">3 Cherry Drive </t>
  </si>
  <si>
    <t>O'neil</t>
  </si>
  <si>
    <t>hortencia.o'neil@hotmail.com</t>
  </si>
  <si>
    <t xml:space="preserve">1 Gulf Rd. </t>
  </si>
  <si>
    <t>Beryl</t>
  </si>
  <si>
    <t>(916) 422-6956</t>
  </si>
  <si>
    <t>beryl.bennett@aol.com</t>
  </si>
  <si>
    <t xml:space="preserve">9563 Edgemont St. </t>
  </si>
  <si>
    <t>Alishia</t>
  </si>
  <si>
    <t>alishia.elliott@aol.com</t>
  </si>
  <si>
    <t xml:space="preserve">8905 Courtland Ave. </t>
  </si>
  <si>
    <t>Vernia</t>
  </si>
  <si>
    <t>(248) 206-3697</t>
  </si>
  <si>
    <t>vernia.madden@aol.com</t>
  </si>
  <si>
    <t xml:space="preserve">5 Iroquois Street </t>
  </si>
  <si>
    <t>kristel.bullock@yahoo.com</t>
  </si>
  <si>
    <t xml:space="preserve">7292 Armstrong Drive </t>
  </si>
  <si>
    <t>Ruthanne</t>
  </si>
  <si>
    <t>Hoover</t>
  </si>
  <si>
    <t>ruthanne.hoover@aol.com</t>
  </si>
  <si>
    <t xml:space="preserve">835 Paris Hill Road </t>
  </si>
  <si>
    <t>james.robles@aol.com</t>
  </si>
  <si>
    <t xml:space="preserve">9 Chapel Lane </t>
  </si>
  <si>
    <t>Evelin</t>
  </si>
  <si>
    <t>evelin.vargas@msn.com</t>
  </si>
  <si>
    <t xml:space="preserve">7049 Pin Oak Ave. </t>
  </si>
  <si>
    <t>Elvia</t>
  </si>
  <si>
    <t>elvia.cardenas@hotmail.com</t>
  </si>
  <si>
    <t xml:space="preserve">8 Paris Hill St. </t>
  </si>
  <si>
    <t>Randee</t>
  </si>
  <si>
    <t>randee.pitts@msn.com</t>
  </si>
  <si>
    <t xml:space="preserve">7371B Essex Street </t>
  </si>
  <si>
    <t>lea.irwin@gmail.com</t>
  </si>
  <si>
    <t xml:space="preserve">845 Adams Lane </t>
  </si>
  <si>
    <t>Bryce</t>
  </si>
  <si>
    <t>bryce.monroe@aol.com</t>
  </si>
  <si>
    <t xml:space="preserve">52 Cooper Lane </t>
  </si>
  <si>
    <t>Katina</t>
  </si>
  <si>
    <t>Mcintosh</t>
  </si>
  <si>
    <t>(661) 464-1523</t>
  </si>
  <si>
    <t>katina.mcintosh@yahoo.com</t>
  </si>
  <si>
    <t xml:space="preserve">263 Swanson Dr. </t>
  </si>
  <si>
    <t>Guillermo</t>
  </si>
  <si>
    <t>(212) 652-7198</t>
  </si>
  <si>
    <t>guillermo.hart@hotmail.com</t>
  </si>
  <si>
    <t xml:space="preserve">81 Indian Summer Drive </t>
  </si>
  <si>
    <t>Joann</t>
  </si>
  <si>
    <t>joann.barber@gmail.com</t>
  </si>
  <si>
    <t xml:space="preserve">8945 Courtland Street </t>
  </si>
  <si>
    <t>Thurman</t>
  </si>
  <si>
    <t>Ellis</t>
  </si>
  <si>
    <t>thurman.ellis@gmail.com</t>
  </si>
  <si>
    <t xml:space="preserve">20 Augusta Road </t>
  </si>
  <si>
    <t>delana.wagner@aol.com</t>
  </si>
  <si>
    <t xml:space="preserve">8499 Mill Pond Road </t>
  </si>
  <si>
    <t>Porter</t>
  </si>
  <si>
    <t>porter.bass@hotmail.com</t>
  </si>
  <si>
    <t xml:space="preserve">370 North Alderwood Dr. </t>
  </si>
  <si>
    <t>Yvonne</t>
  </si>
  <si>
    <t>yvonne.bean@yahoo.com</t>
  </si>
  <si>
    <t xml:space="preserve">20 W. Marsh Ave. </t>
  </si>
  <si>
    <t>Lurline</t>
  </si>
  <si>
    <t>lurline.rivers@msn.com</t>
  </si>
  <si>
    <t xml:space="preserve">69 Pine Street </t>
  </si>
  <si>
    <t>Ocie</t>
  </si>
  <si>
    <t>ocie.slater@msn.com</t>
  </si>
  <si>
    <t xml:space="preserve">7799 W. Bohemia Dr. </t>
  </si>
  <si>
    <t>Genevie</t>
  </si>
  <si>
    <t>genevie.miles@aol.com</t>
  </si>
  <si>
    <t xml:space="preserve">45 West Sulphur Springs Ave. </t>
  </si>
  <si>
    <t>Sherilyn</t>
  </si>
  <si>
    <t>sherilyn.wilcox@gmail.com</t>
  </si>
  <si>
    <t xml:space="preserve">905 North Buckingham Lane </t>
  </si>
  <si>
    <t>Aida</t>
  </si>
  <si>
    <t>aida.koch@gmail.com</t>
  </si>
  <si>
    <t xml:space="preserve">9778 3rd Drive </t>
  </si>
  <si>
    <t>Emory</t>
  </si>
  <si>
    <t>O'connor</t>
  </si>
  <si>
    <t>(507) 606-2192</t>
  </si>
  <si>
    <t>emory.o'connor@gmail.com</t>
  </si>
  <si>
    <t xml:space="preserve">34 Foxrun Street </t>
  </si>
  <si>
    <t>Maximina</t>
  </si>
  <si>
    <t>(361) 164-3098</t>
  </si>
  <si>
    <t>maximina.hutchinson@hotmail.com</t>
  </si>
  <si>
    <t xml:space="preserve">53 Stillwater Avenue </t>
  </si>
  <si>
    <t>Marina</t>
  </si>
  <si>
    <t>Hinton</t>
  </si>
  <si>
    <t>marina.hinton@yahoo.com</t>
  </si>
  <si>
    <t xml:space="preserve">7440 North Oxford St. </t>
  </si>
  <si>
    <t>Danyell</t>
  </si>
  <si>
    <t>danyell.dickerson@msn.com</t>
  </si>
  <si>
    <t xml:space="preserve">8306 Fieldstone Dr. </t>
  </si>
  <si>
    <t>Davis</t>
  </si>
  <si>
    <t>(717) 653-1755</t>
  </si>
  <si>
    <t>davis.long@msn.com</t>
  </si>
  <si>
    <t xml:space="preserve">929 Elmwood Dr. </t>
  </si>
  <si>
    <t>lynn.mcmahon@msn.com</t>
  </si>
  <si>
    <t xml:space="preserve">9 Surrey St. </t>
  </si>
  <si>
    <t>Tonja</t>
  </si>
  <si>
    <t>tonja.henderson@aol.com</t>
  </si>
  <si>
    <t xml:space="preserve">82 Alton St. </t>
  </si>
  <si>
    <t>Krissy</t>
  </si>
  <si>
    <t>krissy.ochoa@msn.com</t>
  </si>
  <si>
    <t xml:space="preserve">80 Queen Ave. </t>
  </si>
  <si>
    <t>Angella</t>
  </si>
  <si>
    <t>angella.bridges@yahoo.com</t>
  </si>
  <si>
    <t xml:space="preserve">8708 Sycamore St. </t>
  </si>
  <si>
    <t>angele.castro@yahoo.com</t>
  </si>
  <si>
    <t xml:space="preserve">15 Acacia Drive </t>
  </si>
  <si>
    <t>Siobhan</t>
  </si>
  <si>
    <t>Lang</t>
  </si>
  <si>
    <t>siobhan.lang@gmail.com</t>
  </si>
  <si>
    <t xml:space="preserve">3 Monroe Lane </t>
  </si>
  <si>
    <t>Venessa</t>
  </si>
  <si>
    <t>venessa.frost@msn.com</t>
  </si>
  <si>
    <t xml:space="preserve">621 West School Rd. </t>
  </si>
  <si>
    <t>Verna</t>
  </si>
  <si>
    <t>Solis</t>
  </si>
  <si>
    <t>(507) 115-1633</t>
  </si>
  <si>
    <t>verna.solis@yahoo.com</t>
  </si>
  <si>
    <t xml:space="preserve">7 Lincoln Lane </t>
  </si>
  <si>
    <t>Steve</t>
  </si>
  <si>
    <t>Bender</t>
  </si>
  <si>
    <t>steve.bender@gmail.com</t>
  </si>
  <si>
    <t xml:space="preserve">908 N. Pennington Dr. </t>
  </si>
  <si>
    <t>Aileen</t>
  </si>
  <si>
    <t>aileen.marquez@msn.com</t>
  </si>
  <si>
    <t xml:space="preserve">8899 Newbridge Street </t>
  </si>
  <si>
    <t>Kattie</t>
  </si>
  <si>
    <t>Stevenson</t>
  </si>
  <si>
    <t>kattie.stevenson@aol.com</t>
  </si>
  <si>
    <t xml:space="preserve">52 Carson Street </t>
  </si>
  <si>
    <t>Hassan</t>
  </si>
  <si>
    <t>Nash</t>
  </si>
  <si>
    <t>hassan.nash@yahoo.com</t>
  </si>
  <si>
    <t xml:space="preserve">8105 University Lane </t>
  </si>
  <si>
    <t>Delfina</t>
  </si>
  <si>
    <t>delfina.gilliam@hotmail.com</t>
  </si>
  <si>
    <t xml:space="preserve">9463 Bayberry Rd. </t>
  </si>
  <si>
    <t>Venus</t>
  </si>
  <si>
    <t>Hewitt</t>
  </si>
  <si>
    <t>venus.hewitt@msn.com</t>
  </si>
  <si>
    <t xml:space="preserve">9835 Old Cemetery Lane </t>
  </si>
  <si>
    <t>Stephen</t>
  </si>
  <si>
    <t>(657) 288-3778</t>
  </si>
  <si>
    <t>stephen.vega@msn.com</t>
  </si>
  <si>
    <t xml:space="preserve">5 Briarwood St. </t>
  </si>
  <si>
    <t>Ciera</t>
  </si>
  <si>
    <t>ciera.koch@gmail.com</t>
  </si>
  <si>
    <t xml:space="preserve">881 Lawrence Drive </t>
  </si>
  <si>
    <t>Christel</t>
  </si>
  <si>
    <t>(916) 679-3547</t>
  </si>
  <si>
    <t>christel.barber@hotmail.com</t>
  </si>
  <si>
    <t xml:space="preserve">320 Briarwood Lane </t>
  </si>
  <si>
    <t>Arline</t>
  </si>
  <si>
    <t>Lawson</t>
  </si>
  <si>
    <t>(516) 792-3395</t>
  </si>
  <si>
    <t>arline.lawson@gmail.com</t>
  </si>
  <si>
    <t xml:space="preserve">48 Whitemarsh Lane </t>
  </si>
  <si>
    <t>Iva</t>
  </si>
  <si>
    <t>iva.wilcox@aol.com</t>
  </si>
  <si>
    <t xml:space="preserve">452 South Mayflower Drive </t>
  </si>
  <si>
    <t>Maple</t>
  </si>
  <si>
    <t>Griffin</t>
  </si>
  <si>
    <t>maple.griffin@gmail.com</t>
  </si>
  <si>
    <t xml:space="preserve">20 Glendale Drive </t>
  </si>
  <si>
    <t>Anisha</t>
  </si>
  <si>
    <t>anisha.lang@aol.com</t>
  </si>
  <si>
    <t xml:space="preserve">265 Peachtree St. </t>
  </si>
  <si>
    <t>Brent</t>
  </si>
  <si>
    <t>(361) 981-8725</t>
  </si>
  <si>
    <t>brent.calderon@aol.com</t>
  </si>
  <si>
    <t xml:space="preserve">3 Thomas St. </t>
  </si>
  <si>
    <t>Margit</t>
  </si>
  <si>
    <t>margit.osborn@yahoo.com</t>
  </si>
  <si>
    <t xml:space="preserve">909 Gulf Drive </t>
  </si>
  <si>
    <t>Novella</t>
  </si>
  <si>
    <t>novella.patel@gmail.com</t>
  </si>
  <si>
    <t xml:space="preserve">500 Livingston Street </t>
  </si>
  <si>
    <t>Laurette</t>
  </si>
  <si>
    <t>laurette.hebert@msn.com</t>
  </si>
  <si>
    <t xml:space="preserve">18 South Constitution Court </t>
  </si>
  <si>
    <t>Jonna</t>
  </si>
  <si>
    <t>Brown</t>
  </si>
  <si>
    <t>jonna.brown@aol.com</t>
  </si>
  <si>
    <t xml:space="preserve">1 Spring Drive </t>
  </si>
  <si>
    <t>Jennell</t>
  </si>
  <si>
    <t>(507) 421-7354</t>
  </si>
  <si>
    <t>jennell.solis@hotmail.com</t>
  </si>
  <si>
    <t xml:space="preserve">194 2nd Rd. </t>
  </si>
  <si>
    <t>Ruth</t>
  </si>
  <si>
    <t>Horton</t>
  </si>
  <si>
    <t>ruth.horton@gmail.com</t>
  </si>
  <si>
    <t xml:space="preserve">488 Mulberry Ave. </t>
  </si>
  <si>
    <t>Samual</t>
  </si>
  <si>
    <t>Warner</t>
  </si>
  <si>
    <t>(631) 151-4988</t>
  </si>
  <si>
    <t>samual.warner@gmail.com</t>
  </si>
  <si>
    <t xml:space="preserve">8735 Thatcher Dr. </t>
  </si>
  <si>
    <t>(562) 924-3079</t>
  </si>
  <si>
    <t>damian.mills@yahoo.com</t>
  </si>
  <si>
    <t xml:space="preserve">7747 Elm Dr. </t>
  </si>
  <si>
    <t>Margaretta</t>
  </si>
  <si>
    <t>margaretta.clayton@yahoo.com</t>
  </si>
  <si>
    <t xml:space="preserve">524 San Pablo Ave. </t>
  </si>
  <si>
    <t>Marcell</t>
  </si>
  <si>
    <t>marcell.barrett@gmail.com</t>
  </si>
  <si>
    <t xml:space="preserve">266 Elm Drive </t>
  </si>
  <si>
    <t>Annis</t>
  </si>
  <si>
    <t>(424) 352-6275</t>
  </si>
  <si>
    <t>annis.sanchez@aol.com</t>
  </si>
  <si>
    <t xml:space="preserve">4 Edgewater Road </t>
  </si>
  <si>
    <t>ayanna.cherry@yahoo.com</t>
  </si>
  <si>
    <t xml:space="preserve">8829 Galvin Rd. </t>
  </si>
  <si>
    <t>Cox</t>
  </si>
  <si>
    <t>barton.cox@yahoo.com</t>
  </si>
  <si>
    <t xml:space="preserve">8220 Creekside Street </t>
  </si>
  <si>
    <t>diana.reyes@msn.com</t>
  </si>
  <si>
    <t xml:space="preserve">7415 Annadale St. </t>
  </si>
  <si>
    <t>Ingeborg</t>
  </si>
  <si>
    <t>ingeborg.ellison@yahoo.com</t>
  </si>
  <si>
    <t xml:space="preserve">360 Trusel St. </t>
  </si>
  <si>
    <t>carter.booth@msn.com</t>
  </si>
  <si>
    <t xml:space="preserve">82 Beech Drive </t>
  </si>
  <si>
    <t>(562) 342-8083</t>
  </si>
  <si>
    <t>christel.cardenas@aol.com</t>
  </si>
  <si>
    <t xml:space="preserve">428 S. Swanson Drive </t>
  </si>
  <si>
    <t>Orval</t>
  </si>
  <si>
    <t>orval.hunter@aol.com</t>
  </si>
  <si>
    <t xml:space="preserve">35 Wagon Drive </t>
  </si>
  <si>
    <t>Marguerite</t>
  </si>
  <si>
    <t>marguerite.berger@aol.com</t>
  </si>
  <si>
    <t xml:space="preserve">875 Arch Lane </t>
  </si>
  <si>
    <t>Ivette</t>
  </si>
  <si>
    <t>Warren</t>
  </si>
  <si>
    <t>ivette.warren@gmail.com</t>
  </si>
  <si>
    <t xml:space="preserve">8408 Thomas Street </t>
  </si>
  <si>
    <t>Milagros</t>
  </si>
  <si>
    <t>milagros.weber@hotmail.com</t>
  </si>
  <si>
    <t xml:space="preserve">7591 Glendale Ave. </t>
  </si>
  <si>
    <t>Marcel</t>
  </si>
  <si>
    <t>marcel.lindsay@hotmail.com</t>
  </si>
  <si>
    <t xml:space="preserve">249 Peninsula St. </t>
  </si>
  <si>
    <t>Louis</t>
  </si>
  <si>
    <t>Powell</t>
  </si>
  <si>
    <t>louis.powell@aol.com</t>
  </si>
  <si>
    <t xml:space="preserve">368 Sugar Rd. </t>
  </si>
  <si>
    <t>Vanda</t>
  </si>
  <si>
    <t>vanda.holmes@aol.com</t>
  </si>
  <si>
    <t xml:space="preserve">9835 Wild Rose Drive </t>
  </si>
  <si>
    <t>Loreen</t>
  </si>
  <si>
    <t>loreen.byers@yahoo.com</t>
  </si>
  <si>
    <t xml:space="preserve">83 S. Rockledge Circle </t>
  </si>
  <si>
    <t>Casimira</t>
  </si>
  <si>
    <t>Chapman</t>
  </si>
  <si>
    <t>casimira.chapman@yahoo.com</t>
  </si>
  <si>
    <t xml:space="preserve">67 Snake Hill St. </t>
  </si>
  <si>
    <t>Brigida</t>
  </si>
  <si>
    <t>brigida.larson@hotmail.com</t>
  </si>
  <si>
    <t xml:space="preserve">8789 Sycamore Lane </t>
  </si>
  <si>
    <t>Alston</t>
  </si>
  <si>
    <t>chere.alston@gmail.com</t>
  </si>
  <si>
    <t xml:space="preserve">16 Lower River Street </t>
  </si>
  <si>
    <t>Giovanna</t>
  </si>
  <si>
    <t>giovanna.jefferson@gmail.com</t>
  </si>
  <si>
    <t xml:space="preserve">9394 Riverside St. </t>
  </si>
  <si>
    <t>Demarcus</t>
  </si>
  <si>
    <t>demarcus.reese@gmail.com</t>
  </si>
  <si>
    <t xml:space="preserve">8087 Armstrong Dr. </t>
  </si>
  <si>
    <t>Amina</t>
  </si>
  <si>
    <t>amina.salazar@aol.com</t>
  </si>
  <si>
    <t xml:space="preserve">944 Wellington Street </t>
  </si>
  <si>
    <t>Serafina</t>
  </si>
  <si>
    <t>serafina.clemons@gmail.com</t>
  </si>
  <si>
    <t xml:space="preserve">851 Brown Ave. </t>
  </si>
  <si>
    <t>Trinidad</t>
  </si>
  <si>
    <t>trinidad.mcclain@msn.com</t>
  </si>
  <si>
    <t xml:space="preserve">98 Tunnel Drive </t>
  </si>
  <si>
    <t>Heather</t>
  </si>
  <si>
    <t>heather.chaney@yahoo.com</t>
  </si>
  <si>
    <t xml:space="preserve">4 Morris Dr. </t>
  </si>
  <si>
    <t>Latoya</t>
  </si>
  <si>
    <t>latoya.johns@hotmail.com</t>
  </si>
  <si>
    <t xml:space="preserve">7914 W. Woodsman St. </t>
  </si>
  <si>
    <t>Shiloh</t>
  </si>
  <si>
    <t>shiloh.reeves@msn.com</t>
  </si>
  <si>
    <t xml:space="preserve">818 Kirkland Lane </t>
  </si>
  <si>
    <t>(631) 913-6967</t>
  </si>
  <si>
    <t>lee.roman@gmail.com</t>
  </si>
  <si>
    <t xml:space="preserve">4 Canal Ave. </t>
  </si>
  <si>
    <t>Cami</t>
  </si>
  <si>
    <t>Williamson</t>
  </si>
  <si>
    <t>cami.williamson@hotmail.com</t>
  </si>
  <si>
    <t xml:space="preserve">9511A Windsor Drive </t>
  </si>
  <si>
    <t>Sharell</t>
  </si>
  <si>
    <t>sharell.ross@msn.com</t>
  </si>
  <si>
    <t xml:space="preserve">7830 Devonshire Ave. </t>
  </si>
  <si>
    <t>Jerald</t>
  </si>
  <si>
    <t>jerald.blackwell@hotmail.com</t>
  </si>
  <si>
    <t xml:space="preserve">8364 South Wakehurst Ave. </t>
  </si>
  <si>
    <t>ruthanne.franco@yahoo.com</t>
  </si>
  <si>
    <t xml:space="preserve">61 Applegate St. </t>
  </si>
  <si>
    <t>Marjory</t>
  </si>
  <si>
    <t>Leonard</t>
  </si>
  <si>
    <t>marjory.leonard@msn.com</t>
  </si>
  <si>
    <t xml:space="preserve">800 Greystone Lane </t>
  </si>
  <si>
    <t>Jimmy</t>
  </si>
  <si>
    <t>jimmy.russell@hotmail.com</t>
  </si>
  <si>
    <t xml:space="preserve">33 Iroquois Ave. </t>
  </si>
  <si>
    <t>Berneice</t>
  </si>
  <si>
    <t>berneice.pollard@hotmail.com</t>
  </si>
  <si>
    <t xml:space="preserve">607 Bohemia Street </t>
  </si>
  <si>
    <t>Deangelo</t>
  </si>
  <si>
    <t>Cooley</t>
  </si>
  <si>
    <t>deangelo.cooley@aol.com</t>
  </si>
  <si>
    <t xml:space="preserve">3 NE. Edgewood Rd. </t>
  </si>
  <si>
    <t>Katia</t>
  </si>
  <si>
    <t>katia.henry@msn.com</t>
  </si>
  <si>
    <t xml:space="preserve">69 E. Columbia Ave. </t>
  </si>
  <si>
    <t>Gross</t>
  </si>
  <si>
    <t>sebrina.gross@yahoo.com</t>
  </si>
  <si>
    <t xml:space="preserve">993 Glendale Drive </t>
  </si>
  <si>
    <t>Josephine</t>
  </si>
  <si>
    <t>Dale</t>
  </si>
  <si>
    <t>josephine.dale@aol.com</t>
  </si>
  <si>
    <t xml:space="preserve">8214 West Drive </t>
  </si>
  <si>
    <t>Alma</t>
  </si>
  <si>
    <t>alma.peck@aol.com</t>
  </si>
  <si>
    <t xml:space="preserve">298 South Bay Meadows Drive </t>
  </si>
  <si>
    <t>Ling</t>
  </si>
  <si>
    <t>ling.newman@msn.com</t>
  </si>
  <si>
    <t xml:space="preserve">832 Spring Road </t>
  </si>
  <si>
    <t>nichelle.rosario@hotmail.com</t>
  </si>
  <si>
    <t xml:space="preserve">709 Dunbar Ave. </t>
  </si>
  <si>
    <t>Shenna</t>
  </si>
  <si>
    <t>Benton</t>
  </si>
  <si>
    <t>(212) 578-2912</t>
  </si>
  <si>
    <t>shenna.benton@msn.com</t>
  </si>
  <si>
    <t xml:space="preserve">57 Shadow Brook Road </t>
  </si>
  <si>
    <t>Philip</t>
  </si>
  <si>
    <t>(510) 533-4262</t>
  </si>
  <si>
    <t>philip.bryan@hotmail.com</t>
  </si>
  <si>
    <t xml:space="preserve">914 Devonshire Court </t>
  </si>
  <si>
    <t>Carita</t>
  </si>
  <si>
    <t>carita.salinas@yahoo.com</t>
  </si>
  <si>
    <t xml:space="preserve">90 Griffin Street </t>
  </si>
  <si>
    <t>Janie</t>
  </si>
  <si>
    <t>janie.herrera@gmail.com</t>
  </si>
  <si>
    <t xml:space="preserve">652 Westport Street </t>
  </si>
  <si>
    <t>Lorraine</t>
  </si>
  <si>
    <t>lorraine.marks@msn.com</t>
  </si>
  <si>
    <t xml:space="preserve">160 North Pearl Street </t>
  </si>
  <si>
    <t>Nicolas</t>
  </si>
  <si>
    <t>nicolas.carlson@yahoo.com</t>
  </si>
  <si>
    <t xml:space="preserve">7899 Spruce Street </t>
  </si>
  <si>
    <t>Hye</t>
  </si>
  <si>
    <t>hye.mercer@gmail.com</t>
  </si>
  <si>
    <t xml:space="preserve">9681 Redwood St. </t>
  </si>
  <si>
    <t>Adena</t>
  </si>
  <si>
    <t>Blake</t>
  </si>
  <si>
    <t>adena.blake@hotmail.com</t>
  </si>
  <si>
    <t xml:space="preserve">684 Westport Drive </t>
  </si>
  <si>
    <t>Coleman</t>
  </si>
  <si>
    <t>(915) 607-6336</t>
  </si>
  <si>
    <t>coleman.boyd@yahoo.com</t>
  </si>
  <si>
    <t xml:space="preserve">9740 Bay Meadows Drive </t>
  </si>
  <si>
    <t>Daphine</t>
  </si>
  <si>
    <t>daphine.willis@msn.com</t>
  </si>
  <si>
    <t xml:space="preserve">152 Shady St. </t>
  </si>
  <si>
    <t>jenine.dawson@msn.com</t>
  </si>
  <si>
    <t xml:space="preserve">17 Park Street </t>
  </si>
  <si>
    <t>Shanita</t>
  </si>
  <si>
    <t>Wiley</t>
  </si>
  <si>
    <t>shanita.wiley@yahoo.com</t>
  </si>
  <si>
    <t xml:space="preserve">121 Bridge Lane </t>
  </si>
  <si>
    <t>Shanna</t>
  </si>
  <si>
    <t>shanna.bonner@msn.com</t>
  </si>
  <si>
    <t xml:space="preserve">386 Lafayette Road </t>
  </si>
  <si>
    <t>Ping</t>
  </si>
  <si>
    <t>ping.quinn@gmail.com</t>
  </si>
  <si>
    <t xml:space="preserve">9051 Hanover Dr. </t>
  </si>
  <si>
    <t>Saran</t>
  </si>
  <si>
    <t>saran.moses@yahoo.com</t>
  </si>
  <si>
    <t xml:space="preserve">94 Hall Dr. </t>
  </si>
  <si>
    <t>tonja.bean@aol.com</t>
  </si>
  <si>
    <t xml:space="preserve">9 Middle River St. </t>
  </si>
  <si>
    <t>Vernon</t>
  </si>
  <si>
    <t>vernon.knowles@yahoo.com</t>
  </si>
  <si>
    <t xml:space="preserve">5 Olive Lane </t>
  </si>
  <si>
    <t>Jeannette</t>
  </si>
  <si>
    <t>jeannette.skinner@yahoo.com</t>
  </si>
  <si>
    <t xml:space="preserve">8886 High Point Drive </t>
  </si>
  <si>
    <t>Rico</t>
  </si>
  <si>
    <t>Salas</t>
  </si>
  <si>
    <t>rico.salas@msn.com</t>
  </si>
  <si>
    <t xml:space="preserve">8041 Walt Whitman St. </t>
  </si>
  <si>
    <t>Hurley</t>
  </si>
  <si>
    <t>tangela.hurley@msn.com</t>
  </si>
  <si>
    <t xml:space="preserve">49 North Cross St. </t>
  </si>
  <si>
    <t>randee.lester@gmail.com</t>
  </si>
  <si>
    <t xml:space="preserve">81 Bear Hill Street </t>
  </si>
  <si>
    <t>Hammond</t>
  </si>
  <si>
    <t>ashanti.hammond@msn.com</t>
  </si>
  <si>
    <t xml:space="preserve">9202 W. Lyme Ave. </t>
  </si>
  <si>
    <t>garry.juarez@hotmail.com</t>
  </si>
  <si>
    <t xml:space="preserve">670 Nut Swamp Drive </t>
  </si>
  <si>
    <t>Bee</t>
  </si>
  <si>
    <t>bee.baker@aol.com</t>
  </si>
  <si>
    <t xml:space="preserve">307 E. Magnolia St. </t>
  </si>
  <si>
    <t>Shantae</t>
  </si>
  <si>
    <t>shantae.hammond@hotmail.com</t>
  </si>
  <si>
    <t xml:space="preserve">526 Harvard Drive </t>
  </si>
  <si>
    <t>Bettye</t>
  </si>
  <si>
    <t>bettye.espinoza@yahoo.com</t>
  </si>
  <si>
    <t xml:space="preserve">76 Rockwell Street </t>
  </si>
  <si>
    <t>Larissa</t>
  </si>
  <si>
    <t>larissa.hays@aol.com</t>
  </si>
  <si>
    <t xml:space="preserve">66 2nd Drive </t>
  </si>
  <si>
    <t>Diane</t>
  </si>
  <si>
    <t>Jones</t>
  </si>
  <si>
    <t>diane.jones@gmail.com</t>
  </si>
  <si>
    <t xml:space="preserve">859 Prince St. </t>
  </si>
  <si>
    <t>Zenia</t>
  </si>
  <si>
    <t>Bruce</t>
  </si>
  <si>
    <t>zenia.bruce@aol.com</t>
  </si>
  <si>
    <t xml:space="preserve">349 James Road </t>
  </si>
  <si>
    <t>Pasquale</t>
  </si>
  <si>
    <t>Hogan</t>
  </si>
  <si>
    <t>pasquale.hogan@aol.com</t>
  </si>
  <si>
    <t xml:space="preserve">403 Bank St. </t>
  </si>
  <si>
    <t>Dane</t>
  </si>
  <si>
    <t>dane.mcdaniel@hotmail.com</t>
  </si>
  <si>
    <t xml:space="preserve">891 Court Ave. </t>
  </si>
  <si>
    <t>jamaal.baker@hotmail.com</t>
  </si>
  <si>
    <t xml:space="preserve">186 Big Rock Cove Ave. </t>
  </si>
  <si>
    <t>Ji</t>
  </si>
  <si>
    <t>ji.burt@hotmail.com</t>
  </si>
  <si>
    <t xml:space="preserve">40 S. Roberts Street </t>
  </si>
  <si>
    <t>Marcelino</t>
  </si>
  <si>
    <t>marcelino.mcbride@hotmail.com</t>
  </si>
  <si>
    <t xml:space="preserve">29 Oxford Ave. </t>
  </si>
  <si>
    <t>Rozella</t>
  </si>
  <si>
    <t>rozella.fitzgerald@yahoo.com</t>
  </si>
  <si>
    <t xml:space="preserve">7795 Myers Ave. </t>
  </si>
  <si>
    <t>Tonisha</t>
  </si>
  <si>
    <t>tonisha.fowler@msn.com</t>
  </si>
  <si>
    <t xml:space="preserve">9270 Valley View Lane </t>
  </si>
  <si>
    <t>Zora</t>
  </si>
  <si>
    <t>(916) 192-3196</t>
  </si>
  <si>
    <t>zora.ford@gmail.com</t>
  </si>
  <si>
    <t xml:space="preserve">7416 La Sierra Dr. </t>
  </si>
  <si>
    <t>Parthenia</t>
  </si>
  <si>
    <t>parthenia.figueroa@msn.com</t>
  </si>
  <si>
    <t xml:space="preserve">550 Theatre Dr. </t>
  </si>
  <si>
    <t>Arielle</t>
  </si>
  <si>
    <t>Levine</t>
  </si>
  <si>
    <t>arielle.levine@yahoo.com</t>
  </si>
  <si>
    <t xml:space="preserve">7100 High Ridge St. </t>
  </si>
  <si>
    <t>Hildegarde</t>
  </si>
  <si>
    <t>Christensen</t>
  </si>
  <si>
    <t>hildegarde.christensen@hotmail.com</t>
  </si>
  <si>
    <t xml:space="preserve">488 East Mill Pond Ave. </t>
  </si>
  <si>
    <t>Rebbecca</t>
  </si>
  <si>
    <t>rebbecca.espinoza@hotmail.com</t>
  </si>
  <si>
    <t xml:space="preserve">8266 Valley Farms Road </t>
  </si>
  <si>
    <t>Conchita</t>
  </si>
  <si>
    <t>Boone</t>
  </si>
  <si>
    <t>conchita.boone@gmail.com</t>
  </si>
  <si>
    <t xml:space="preserve">814 Birchpond Lane </t>
  </si>
  <si>
    <t>Aisha</t>
  </si>
  <si>
    <t>aisha.woods@gmail.com</t>
  </si>
  <si>
    <t xml:space="preserve">9292 Bear Hill Ave. </t>
  </si>
  <si>
    <t>Season</t>
  </si>
  <si>
    <t>season.harvey@yahoo.com</t>
  </si>
  <si>
    <t xml:space="preserve">388 Arnold Court </t>
  </si>
  <si>
    <t>(717) 634-4113</t>
  </si>
  <si>
    <t>tommie.cooley@yahoo.com</t>
  </si>
  <si>
    <t xml:space="preserve">92 Hickory St. </t>
  </si>
  <si>
    <t>Alanna</t>
  </si>
  <si>
    <t>alanna.barry@yahoo.com</t>
  </si>
  <si>
    <t xml:space="preserve">33 Laurel Avenue </t>
  </si>
  <si>
    <t>Jerri</t>
  </si>
  <si>
    <t>Guthrie</t>
  </si>
  <si>
    <t>jerri.guthrie@msn.com</t>
  </si>
  <si>
    <t xml:space="preserve">95 Sugar Dr. </t>
  </si>
  <si>
    <t>Tammy</t>
  </si>
  <si>
    <t>tammy.austin@yahoo.com</t>
  </si>
  <si>
    <t xml:space="preserve">182 Stillwater Ave. </t>
  </si>
  <si>
    <t>Patsy</t>
  </si>
  <si>
    <t>Russo</t>
  </si>
  <si>
    <t>patsy.russo@gmail.com</t>
  </si>
  <si>
    <t xml:space="preserve">8438 Fairway Avenue </t>
  </si>
  <si>
    <t>Desiree</t>
  </si>
  <si>
    <t>desiree.branch@msn.com</t>
  </si>
  <si>
    <t xml:space="preserve">67 Bayport Drive </t>
  </si>
  <si>
    <t>Raeann</t>
  </si>
  <si>
    <t>(657) 256-2008</t>
  </si>
  <si>
    <t>raeann.duncan@aol.com</t>
  </si>
  <si>
    <t xml:space="preserve">126 Edgewood St. </t>
  </si>
  <si>
    <t>Lillia</t>
  </si>
  <si>
    <t>Gillespie</t>
  </si>
  <si>
    <t>lillia.gillespie@hotmail.com</t>
  </si>
  <si>
    <t xml:space="preserve">382 Cardinal Dr. </t>
  </si>
  <si>
    <t>Doris</t>
  </si>
  <si>
    <t>Kaufman</t>
  </si>
  <si>
    <t>doris.kaufman@gmail.com</t>
  </si>
  <si>
    <t xml:space="preserve">69 Fairground Dr. </t>
  </si>
  <si>
    <t>Rodolfo</t>
  </si>
  <si>
    <t>Buck</t>
  </si>
  <si>
    <t>rodolfo.buck@gmail.com</t>
  </si>
  <si>
    <t xml:space="preserve">8359 Brewery Street </t>
  </si>
  <si>
    <t>Olimpia</t>
  </si>
  <si>
    <t>olimpia.mays@aol.com</t>
  </si>
  <si>
    <t xml:space="preserve">42 Nichols Lane </t>
  </si>
  <si>
    <t>Oakland Gardens</t>
  </si>
  <si>
    <t>Shemeka</t>
  </si>
  <si>
    <t>shemeka.lyons@msn.com</t>
  </si>
  <si>
    <t xml:space="preserve">97 South Jockey Hollow St. </t>
  </si>
  <si>
    <t>Maryalice</t>
  </si>
  <si>
    <t>maryalice.henry@msn.com</t>
  </si>
  <si>
    <t xml:space="preserve">85 Prince Street </t>
  </si>
  <si>
    <t>Leeanne</t>
  </si>
  <si>
    <t>leeanne.cross@yahoo.com</t>
  </si>
  <si>
    <t xml:space="preserve">424 Newcastle Road </t>
  </si>
  <si>
    <t>Lanelle</t>
  </si>
  <si>
    <t>lanelle.guerra@yahoo.com</t>
  </si>
  <si>
    <t xml:space="preserve">989 Wrangler St. </t>
  </si>
  <si>
    <t>Dann</t>
  </si>
  <si>
    <t>Huff</t>
  </si>
  <si>
    <t>dann.huff@gmail.com</t>
  </si>
  <si>
    <t xml:space="preserve">475 S. Rockville St. </t>
  </si>
  <si>
    <t>Sherise</t>
  </si>
  <si>
    <t>sherise.mercer@gmail.com</t>
  </si>
  <si>
    <t xml:space="preserve">9401 Catherine Dr. </t>
  </si>
  <si>
    <t>heather.perry@gmail.com</t>
  </si>
  <si>
    <t xml:space="preserve">982 Durham Street </t>
  </si>
  <si>
    <t>Theresia</t>
  </si>
  <si>
    <t>theresia.barron@aol.com</t>
  </si>
  <si>
    <t xml:space="preserve">951 Wild Rose Street </t>
  </si>
  <si>
    <t>cindi.ellis@yahoo.com</t>
  </si>
  <si>
    <t xml:space="preserve">6 Cypress Lane </t>
  </si>
  <si>
    <t>Mirella</t>
  </si>
  <si>
    <t>Duffy</t>
  </si>
  <si>
    <t>mirella.duffy@yahoo.com</t>
  </si>
  <si>
    <t xml:space="preserve">43 University Ave. </t>
  </si>
  <si>
    <t>Macias</t>
  </si>
  <si>
    <t>carson.macias@gmail.com</t>
  </si>
  <si>
    <t xml:space="preserve">7 Pennington St. </t>
  </si>
  <si>
    <t>Divina</t>
  </si>
  <si>
    <t>(562) 264-3998</t>
  </si>
  <si>
    <t>divina.madden@gmail.com</t>
  </si>
  <si>
    <t xml:space="preserve">7314 Armstrong St. </t>
  </si>
  <si>
    <t>Cher</t>
  </si>
  <si>
    <t>cher.alston@msn.com</t>
  </si>
  <si>
    <t xml:space="preserve">38 Wild Horse Road </t>
  </si>
  <si>
    <t>regine.odom@msn.com</t>
  </si>
  <si>
    <t xml:space="preserve">684 N. Mayfield Ave. </t>
  </si>
  <si>
    <t>adam.thornton@hotmail.com</t>
  </si>
  <si>
    <t xml:space="preserve">755 East Henry Lane </t>
  </si>
  <si>
    <t>Cori</t>
  </si>
  <si>
    <t>Schwartz</t>
  </si>
  <si>
    <t>cori.schwartz@msn.com</t>
  </si>
  <si>
    <t xml:space="preserve">43 Lancaster Lane </t>
  </si>
  <si>
    <t>Willow</t>
  </si>
  <si>
    <t>willow.gardner@gmail.com</t>
  </si>
  <si>
    <t xml:space="preserve">57 S. Lakewood Dr. </t>
  </si>
  <si>
    <t>Jane</t>
  </si>
  <si>
    <t>jane.henderson@hotmail.com</t>
  </si>
  <si>
    <t xml:space="preserve">46 Carson Drive </t>
  </si>
  <si>
    <t>Mcfadden</t>
  </si>
  <si>
    <t>chere.mcfadden@yahoo.com</t>
  </si>
  <si>
    <t xml:space="preserve">695 San Pablo Drive </t>
  </si>
  <si>
    <t>ira.erickson@aol.com</t>
  </si>
  <si>
    <t xml:space="preserve">6 Lake Forest St. </t>
  </si>
  <si>
    <t>Risa</t>
  </si>
  <si>
    <t>Gallagher</t>
  </si>
  <si>
    <t>risa.gallagher@yahoo.com</t>
  </si>
  <si>
    <t xml:space="preserve">8281 Edgefield Drive </t>
  </si>
  <si>
    <t>Lavinia</t>
  </si>
  <si>
    <t>lavinia.cotton@yahoo.com</t>
  </si>
  <si>
    <t xml:space="preserve">7485 Bridle Street </t>
  </si>
  <si>
    <t>Alejandrina</t>
  </si>
  <si>
    <t>Hodges</t>
  </si>
  <si>
    <t>alejandrina.hodges@msn.com</t>
  </si>
  <si>
    <t xml:space="preserve">7598 Shadow Brook St. </t>
  </si>
  <si>
    <t>Keitha</t>
  </si>
  <si>
    <t>Black</t>
  </si>
  <si>
    <t>keitha.black@yahoo.com</t>
  </si>
  <si>
    <t xml:space="preserve">7670 Hilldale Ave. </t>
  </si>
  <si>
    <t>corene.swanson@aol.com</t>
  </si>
  <si>
    <t xml:space="preserve">597 Lakeshore Lane </t>
  </si>
  <si>
    <t>Webb</t>
  </si>
  <si>
    <t>tonda.webb@yahoo.com</t>
  </si>
  <si>
    <t xml:space="preserve">53 SW. Edgemont Rd. </t>
  </si>
  <si>
    <t>Dennis</t>
  </si>
  <si>
    <t>collen.dennis@gmail.com</t>
  </si>
  <si>
    <t xml:space="preserve">284 E. Mill Street </t>
  </si>
  <si>
    <t>Treasa</t>
  </si>
  <si>
    <t>treasa.dickerson@hotmail.com</t>
  </si>
  <si>
    <t xml:space="preserve">70 W. Creekside Road </t>
  </si>
  <si>
    <t>Jewell</t>
  </si>
  <si>
    <t>jewell.reyes@hotmail.com</t>
  </si>
  <si>
    <t xml:space="preserve">8711 Glen Creek Drive </t>
  </si>
  <si>
    <t>Penny</t>
  </si>
  <si>
    <t>penny.acevedo@yahoo.com</t>
  </si>
  <si>
    <t xml:space="preserve">318 Mulberry Drive </t>
  </si>
  <si>
    <t>Louise</t>
  </si>
  <si>
    <t>Flowers</t>
  </si>
  <si>
    <t>louise.flowers@yahoo.com</t>
  </si>
  <si>
    <t xml:space="preserve">28 N. Gregory Court </t>
  </si>
  <si>
    <t>Henrietta</t>
  </si>
  <si>
    <t>(682) 143-2224</t>
  </si>
  <si>
    <t>henrietta.wagner@hotmail.com</t>
  </si>
  <si>
    <t xml:space="preserve">54 Brickyard St. </t>
  </si>
  <si>
    <t>Ardelia</t>
  </si>
  <si>
    <t>ardelia.cooley@aol.com</t>
  </si>
  <si>
    <t xml:space="preserve">59 Henry Smith St. </t>
  </si>
  <si>
    <t>Khalilah</t>
  </si>
  <si>
    <t>khalilah.robertson@aol.com</t>
  </si>
  <si>
    <t xml:space="preserve">22 Longbranch Rd. </t>
  </si>
  <si>
    <t>Armando</t>
  </si>
  <si>
    <t>armando.black@gmail.com</t>
  </si>
  <si>
    <t xml:space="preserve">8611 N. Poor House St. </t>
  </si>
  <si>
    <t>jerri.henry@msn.com</t>
  </si>
  <si>
    <t xml:space="preserve">141 N. Purple Finch Avenue </t>
  </si>
  <si>
    <t>Lynda</t>
  </si>
  <si>
    <t>lynda.newman@msn.com</t>
  </si>
  <si>
    <t xml:space="preserve">44 SW. Thomas Ave. </t>
  </si>
  <si>
    <t>Bao</t>
  </si>
  <si>
    <t>bao.wade@gmail.com</t>
  </si>
  <si>
    <t xml:space="preserve">7587 Church St. </t>
  </si>
  <si>
    <t>Gussie</t>
  </si>
  <si>
    <t>gussie.harding@gmail.com</t>
  </si>
  <si>
    <t xml:space="preserve">41 Edgefield Avenue </t>
  </si>
  <si>
    <t>shirely.cantrell@aol.com</t>
  </si>
  <si>
    <t xml:space="preserve">6 Kent Street </t>
  </si>
  <si>
    <t>Caroline</t>
  </si>
  <si>
    <t>caroline.jenkins@msn.com</t>
  </si>
  <si>
    <t xml:space="preserve">86 River Lane </t>
  </si>
  <si>
    <t>hollis.rasmussen@yahoo.com</t>
  </si>
  <si>
    <t xml:space="preserve">8949 S. Gates Road </t>
  </si>
  <si>
    <t>Kendra</t>
  </si>
  <si>
    <t>Harrington</t>
  </si>
  <si>
    <t>kendra.harrington@yahoo.com</t>
  </si>
  <si>
    <t xml:space="preserve">768 Cooper Street </t>
  </si>
  <si>
    <t>(229) 891-2087</t>
  </si>
  <si>
    <t>douglass.blankenship@hotmail.com</t>
  </si>
  <si>
    <t xml:space="preserve">409 W. Rock Maple Lane </t>
  </si>
  <si>
    <t>Lina</t>
  </si>
  <si>
    <t>Meadows</t>
  </si>
  <si>
    <t>lina.meadows@aol.com</t>
  </si>
  <si>
    <t xml:space="preserve">7020 Ashley Rd. </t>
  </si>
  <si>
    <t>Patria</t>
  </si>
  <si>
    <t>Harper</t>
  </si>
  <si>
    <t>patria.harper@msn.com</t>
  </si>
  <si>
    <t xml:space="preserve">90 Arlington St. </t>
  </si>
  <si>
    <t>Jeffrey</t>
  </si>
  <si>
    <t>jeffrey.hill@gmail.com</t>
  </si>
  <si>
    <t xml:space="preserve">2 Shub Farm St. </t>
  </si>
  <si>
    <t>Ja</t>
  </si>
  <si>
    <t>ja.dillard@yahoo.com</t>
  </si>
  <si>
    <t xml:space="preserve">25 Orchard St. </t>
  </si>
  <si>
    <t>Tora</t>
  </si>
  <si>
    <t>Dunlap</t>
  </si>
  <si>
    <t>tora.dunlap@hotmail.com</t>
  </si>
  <si>
    <t xml:space="preserve">9903 North Halifax Ave. </t>
  </si>
  <si>
    <t>Karole</t>
  </si>
  <si>
    <t>karole.alvarez@gmail.com</t>
  </si>
  <si>
    <t xml:space="preserve">69 Woodland St. </t>
  </si>
  <si>
    <t>Shasta</t>
  </si>
  <si>
    <t>Combs</t>
  </si>
  <si>
    <t>shasta.combs@yahoo.com</t>
  </si>
  <si>
    <t xml:space="preserve">726 James Dr. </t>
  </si>
  <si>
    <t>Cicely</t>
  </si>
  <si>
    <t>cicely.deleon@yahoo.com</t>
  </si>
  <si>
    <t xml:space="preserve">751 Newbridge Ave. </t>
  </si>
  <si>
    <t>Raphael</t>
  </si>
  <si>
    <t>raphael.o'neil@aol.com</t>
  </si>
  <si>
    <t xml:space="preserve">762 East Lantern Dr. </t>
  </si>
  <si>
    <t>Hubert</t>
  </si>
  <si>
    <t>Reilly</t>
  </si>
  <si>
    <t>hubert.reilly@hotmail.com</t>
  </si>
  <si>
    <t xml:space="preserve">9004 N. Lake Rd. </t>
  </si>
  <si>
    <t>Caleb</t>
  </si>
  <si>
    <t>England</t>
  </si>
  <si>
    <t>caleb.england@gmail.com</t>
  </si>
  <si>
    <t xml:space="preserve">649 Marvon St. </t>
  </si>
  <si>
    <t>Elmira</t>
  </si>
  <si>
    <t>Levy</t>
  </si>
  <si>
    <t>elmira.levy@gmail.com</t>
  </si>
  <si>
    <t xml:space="preserve">6 Columbia Dr. </t>
  </si>
  <si>
    <t>Waldo</t>
  </si>
  <si>
    <t>waldo.hart@yahoo.com</t>
  </si>
  <si>
    <t xml:space="preserve">9782 Pineknoll Lane </t>
  </si>
  <si>
    <t>Bea</t>
  </si>
  <si>
    <t>Kane</t>
  </si>
  <si>
    <t>bea.kane@aol.com</t>
  </si>
  <si>
    <t xml:space="preserve">398 Green Lake Ave. </t>
  </si>
  <si>
    <t>gilberto.sanders@hotmail.com</t>
  </si>
  <si>
    <t xml:space="preserve">186 Roehampton Ave. </t>
  </si>
  <si>
    <t>Benny</t>
  </si>
  <si>
    <t>benny.bender@aol.com</t>
  </si>
  <si>
    <t xml:space="preserve">520 W. Hamilton St. </t>
  </si>
  <si>
    <t>Desmond</t>
  </si>
  <si>
    <t>Rose</t>
  </si>
  <si>
    <t>desmond.rose@hotmail.com</t>
  </si>
  <si>
    <t xml:space="preserve">9956 Lexington Rd. </t>
  </si>
  <si>
    <t>Holman</t>
  </si>
  <si>
    <t>parthenia.holman@gmail.com</t>
  </si>
  <si>
    <t xml:space="preserve">17 Orange Court </t>
  </si>
  <si>
    <t>Dung</t>
  </si>
  <si>
    <t>dung.king@aol.com</t>
  </si>
  <si>
    <t xml:space="preserve">523 Prairie St. </t>
  </si>
  <si>
    <t>Sherril</t>
  </si>
  <si>
    <t>sherril.alvarado@hotmail.com</t>
  </si>
  <si>
    <t xml:space="preserve">9434 Cypress Court </t>
  </si>
  <si>
    <t>Alisia</t>
  </si>
  <si>
    <t>alisia.albert@gmail.com</t>
  </si>
  <si>
    <t xml:space="preserve">9490 Coffee St. </t>
  </si>
  <si>
    <t>Kallie</t>
  </si>
  <si>
    <t>Best</t>
  </si>
  <si>
    <t>(507) 997-4112</t>
  </si>
  <si>
    <t>kallie.best@aol.com</t>
  </si>
  <si>
    <t xml:space="preserve">9842 Fairview St. </t>
  </si>
  <si>
    <t>Dottie</t>
  </si>
  <si>
    <t>dottie.roberts@aol.com</t>
  </si>
  <si>
    <t xml:space="preserve">8252 Theatre St. </t>
  </si>
  <si>
    <t>hubert.stone@hotmail.com</t>
  </si>
  <si>
    <t xml:space="preserve">203 Penn St. </t>
  </si>
  <si>
    <t>Gabriella</t>
  </si>
  <si>
    <t>gabriella.jones@hotmail.com</t>
  </si>
  <si>
    <t xml:space="preserve">9100 Gates Ave. </t>
  </si>
  <si>
    <t>Penney</t>
  </si>
  <si>
    <t>Hall</t>
  </si>
  <si>
    <t>penney.hall@msn.com</t>
  </si>
  <si>
    <t xml:space="preserve">8306 Jockey Hollow Street </t>
  </si>
  <si>
    <t>Mallie</t>
  </si>
  <si>
    <t>mallie.osborn@gmail.com</t>
  </si>
  <si>
    <t xml:space="preserve">9022 Bridgeton St. </t>
  </si>
  <si>
    <t>Britteny</t>
  </si>
  <si>
    <t>britteny.schroeder@aol.com</t>
  </si>
  <si>
    <t xml:space="preserve">855 Bohemia Dr. </t>
  </si>
  <si>
    <t>Sommer</t>
  </si>
  <si>
    <t>sommer.hopkins@gmail.com</t>
  </si>
  <si>
    <t xml:space="preserve">827 Laurel Ave. </t>
  </si>
  <si>
    <t>Tonawanda</t>
  </si>
  <si>
    <t>Jewel</t>
  </si>
  <si>
    <t>Sparks</t>
  </si>
  <si>
    <t>jewel.sparks@aol.com</t>
  </si>
  <si>
    <t xml:space="preserve">12 Vine Road </t>
  </si>
  <si>
    <t>Deandrea</t>
  </si>
  <si>
    <t>(914) 818-7312</t>
  </si>
  <si>
    <t>deandrea.vega@gmail.com</t>
  </si>
  <si>
    <t xml:space="preserve">613 Mill Pond St. </t>
  </si>
  <si>
    <t>Charlsie</t>
  </si>
  <si>
    <t>charlsie.carson@hotmail.com</t>
  </si>
  <si>
    <t xml:space="preserve">3 South Grant Avenue </t>
  </si>
  <si>
    <t>Ayers</t>
  </si>
  <si>
    <t>kandace.ayers@gmail.com</t>
  </si>
  <si>
    <t xml:space="preserve">9005 Lookout Lane </t>
  </si>
  <si>
    <t>Lenore</t>
  </si>
  <si>
    <t>Valdez</t>
  </si>
  <si>
    <t>lenore.valdez@msn.com</t>
  </si>
  <si>
    <t xml:space="preserve">829 Birchpond Street </t>
  </si>
  <si>
    <t>Drucilla</t>
  </si>
  <si>
    <t>drucilla.gilliam@hotmail.com</t>
  </si>
  <si>
    <t xml:space="preserve">8257 E. Westminster Ave. </t>
  </si>
  <si>
    <t>Reid</t>
  </si>
  <si>
    <t>(361) 394-2024</t>
  </si>
  <si>
    <t>keturah.reid@yahoo.com</t>
  </si>
  <si>
    <t xml:space="preserve">747 SE. Beech Ave. </t>
  </si>
  <si>
    <t>Herminia</t>
  </si>
  <si>
    <t>herminia.reyes@gmail.com</t>
  </si>
  <si>
    <t xml:space="preserve">782 Stonybrook Street </t>
  </si>
  <si>
    <t>Tuyet</t>
  </si>
  <si>
    <t>tuyet.rosa@aol.com</t>
  </si>
  <si>
    <t xml:space="preserve">9038 Golden Star Street </t>
  </si>
  <si>
    <t>Ara</t>
  </si>
  <si>
    <t>ara.vazquez@msn.com</t>
  </si>
  <si>
    <t xml:space="preserve">343 2nd Court </t>
  </si>
  <si>
    <t>barry.albert@gmail.com</t>
  </si>
  <si>
    <t xml:space="preserve">13 Grand St. </t>
  </si>
  <si>
    <t>Verdell</t>
  </si>
  <si>
    <t>verdell.joyner@aol.com</t>
  </si>
  <si>
    <t xml:space="preserve">9191 Sierra St. </t>
  </si>
  <si>
    <t>Far Rockaway</t>
  </si>
  <si>
    <t>han.wade@hotmail.com</t>
  </si>
  <si>
    <t xml:space="preserve">587 Sulphur Springs St. </t>
  </si>
  <si>
    <t>Anton</t>
  </si>
  <si>
    <t>(716) 472-3707</t>
  </si>
  <si>
    <t>anton.barton@msn.com</t>
  </si>
  <si>
    <t xml:space="preserve">7284 East Indian Spring Rd. </t>
  </si>
  <si>
    <t>Vito</t>
  </si>
  <si>
    <t>vito.pickett@hotmail.com</t>
  </si>
  <si>
    <t xml:space="preserve">93 High Point Street </t>
  </si>
  <si>
    <t>Charlene</t>
  </si>
  <si>
    <t>charlene.norris@msn.com</t>
  </si>
  <si>
    <t xml:space="preserve">972 South Sierra Drive </t>
  </si>
  <si>
    <t>Whitfield</t>
  </si>
  <si>
    <t>efren.whitfield@gmail.com</t>
  </si>
  <si>
    <t xml:space="preserve">139 Union Rd. </t>
  </si>
  <si>
    <t>Santa</t>
  </si>
  <si>
    <t>santa.larson@gmail.com</t>
  </si>
  <si>
    <t xml:space="preserve">5 Bellevue Dr. </t>
  </si>
  <si>
    <t>Carmelina</t>
  </si>
  <si>
    <t>Sellers</t>
  </si>
  <si>
    <t>carmelina.sellers@hotmail.com</t>
  </si>
  <si>
    <t xml:space="preserve">12 Race St. </t>
  </si>
  <si>
    <t>Carmela</t>
  </si>
  <si>
    <t>carmela.hays@aol.com</t>
  </si>
  <si>
    <t xml:space="preserve">149 Pennington Ave. </t>
  </si>
  <si>
    <t>Patrina</t>
  </si>
  <si>
    <t>Tanner</t>
  </si>
  <si>
    <t>patrina.tanner@gmail.com</t>
  </si>
  <si>
    <t xml:space="preserve">7136 Selby Road </t>
  </si>
  <si>
    <t>Rikki</t>
  </si>
  <si>
    <t>Morrow</t>
  </si>
  <si>
    <t>(682) 936-1482</t>
  </si>
  <si>
    <t>rikki.morrow@hotmail.com</t>
  </si>
  <si>
    <t xml:space="preserve">7096 Plumb Branch Road </t>
  </si>
  <si>
    <t>Junita</t>
  </si>
  <si>
    <t>junita.reese@gmail.com</t>
  </si>
  <si>
    <t xml:space="preserve">8773 North Walt Whitman Court </t>
  </si>
  <si>
    <t>ryan.carter@yahoo.com</t>
  </si>
  <si>
    <t xml:space="preserve">8684 Studebaker Road </t>
  </si>
  <si>
    <t>Almeta</t>
  </si>
  <si>
    <t>almeta.benjamin@aol.com</t>
  </si>
  <si>
    <t xml:space="preserve">8456 Oakwood St. </t>
  </si>
  <si>
    <t>Beatris</t>
  </si>
  <si>
    <t>beatris.joyner@gmail.com</t>
  </si>
  <si>
    <t xml:space="preserve">7463 Gonzales Rd. </t>
  </si>
  <si>
    <t>Mechelle</t>
  </si>
  <si>
    <t>mechelle.chan@gmail.com</t>
  </si>
  <si>
    <t xml:space="preserve">458 Overlook Street </t>
  </si>
  <si>
    <t>Earlean</t>
  </si>
  <si>
    <t>earlean.pena@yahoo.com</t>
  </si>
  <si>
    <t xml:space="preserve">7698 Fulton St. </t>
  </si>
  <si>
    <t>Katherin</t>
  </si>
  <si>
    <t>katherin.clark@yahoo.com</t>
  </si>
  <si>
    <t xml:space="preserve">996 Iroquois Street </t>
  </si>
  <si>
    <t>Chanel</t>
  </si>
  <si>
    <t>chanel.may@msn.com</t>
  </si>
  <si>
    <t xml:space="preserve">806 Saxton Court </t>
  </si>
  <si>
    <t>Aaron</t>
  </si>
  <si>
    <t>(914) 402-4335</t>
  </si>
  <si>
    <t>aaron.knapp@yahoo.com</t>
  </si>
  <si>
    <t xml:space="preserve">807 Grandrose Ave. </t>
  </si>
  <si>
    <t>Sindy</t>
  </si>
  <si>
    <t>sindy.anderson@gmail.com</t>
  </si>
  <si>
    <t xml:space="preserve">543 Halifax Ave. </t>
  </si>
  <si>
    <t>sheree.blanchard@gmail.com</t>
  </si>
  <si>
    <t xml:space="preserve">41 Glenwood Ave. </t>
  </si>
  <si>
    <t>Charlesetta</t>
  </si>
  <si>
    <t>charlesetta.soto@yahoo.com</t>
  </si>
  <si>
    <t xml:space="preserve">25 South Colonial Drive </t>
  </si>
  <si>
    <t>Wendie</t>
  </si>
  <si>
    <t>(805) 389-2549</t>
  </si>
  <si>
    <t>wendie.nash@hotmail.com</t>
  </si>
  <si>
    <t xml:space="preserve">9 South Road </t>
  </si>
  <si>
    <t>Vernetta</t>
  </si>
  <si>
    <t>vernetta.banks@aol.com</t>
  </si>
  <si>
    <t xml:space="preserve">7633 Albany St. </t>
  </si>
  <si>
    <t>Myrtle</t>
  </si>
  <si>
    <t>myrtle.gardner@aol.com</t>
  </si>
  <si>
    <t xml:space="preserve">303 Creekside Street </t>
  </si>
  <si>
    <t>Agustina</t>
  </si>
  <si>
    <t>Lawrence</t>
  </si>
  <si>
    <t>agustina.lawrence@yahoo.com</t>
  </si>
  <si>
    <t xml:space="preserve">9347 Delaware Ave. </t>
  </si>
  <si>
    <t>trinidad.chapman@aol.com</t>
  </si>
  <si>
    <t xml:space="preserve">7371 Glen Eagles Street </t>
  </si>
  <si>
    <t>kim.clark@msn.com</t>
  </si>
  <si>
    <t xml:space="preserve">19 Liberty St. </t>
  </si>
  <si>
    <t>Annabelle</t>
  </si>
  <si>
    <t>annabelle.hebert@aol.com</t>
  </si>
  <si>
    <t xml:space="preserve">9745 Nicolls Lane </t>
  </si>
  <si>
    <t>Corine</t>
  </si>
  <si>
    <t>Stuart</t>
  </si>
  <si>
    <t>corine.stuart@msn.com</t>
  </si>
  <si>
    <t xml:space="preserve">5 Penn Street </t>
  </si>
  <si>
    <t>Kiesha</t>
  </si>
  <si>
    <t>kiesha.bond@aol.com</t>
  </si>
  <si>
    <t xml:space="preserve">29 Marvon St. </t>
  </si>
  <si>
    <t>Kenyetta</t>
  </si>
  <si>
    <t>Mason</t>
  </si>
  <si>
    <t>kenyetta.mason@msn.com</t>
  </si>
  <si>
    <t xml:space="preserve">98 Poplar Ave. </t>
  </si>
  <si>
    <t>Marcene</t>
  </si>
  <si>
    <t>Curtis</t>
  </si>
  <si>
    <t>(914) 361-6045</t>
  </si>
  <si>
    <t>marcene.curtis@msn.com</t>
  </si>
  <si>
    <t xml:space="preserve">7699 Illinois Lane </t>
  </si>
  <si>
    <t>sheila.goodman@msn.com</t>
  </si>
  <si>
    <t xml:space="preserve">9586 Chestnut St. </t>
  </si>
  <si>
    <t>Romeo</t>
  </si>
  <si>
    <t>romeo.steele@msn.com</t>
  </si>
  <si>
    <t xml:space="preserve">162 Crescent Lane </t>
  </si>
  <si>
    <t>Tam</t>
  </si>
  <si>
    <t>(507) 351-9375</t>
  </si>
  <si>
    <t>tam.fisher@aol.com</t>
  </si>
  <si>
    <t xml:space="preserve">8000 Woodsman Lane </t>
  </si>
  <si>
    <t>Gena</t>
  </si>
  <si>
    <t>Owens</t>
  </si>
  <si>
    <t>gena.owens@gmail.com</t>
  </si>
  <si>
    <t xml:space="preserve">43 Buckingham St. </t>
  </si>
  <si>
    <t>phebe.soto@hotmail.com</t>
  </si>
  <si>
    <t xml:space="preserve">9239 Leatherwood Rd. </t>
  </si>
  <si>
    <t>Leticia</t>
  </si>
  <si>
    <t>Snyder</t>
  </si>
  <si>
    <t>leticia.snyder@yahoo.com</t>
  </si>
  <si>
    <t xml:space="preserve">173 Lyme Dr. </t>
  </si>
  <si>
    <t>Chantell</t>
  </si>
  <si>
    <t>(716) 941-6072</t>
  </si>
  <si>
    <t>chantell.bridges@yahoo.com</t>
  </si>
  <si>
    <t xml:space="preserve">8478 N. Wrangler Dr. </t>
  </si>
  <si>
    <t>Ileana</t>
  </si>
  <si>
    <t>ileana.holt@msn.com</t>
  </si>
  <si>
    <t xml:space="preserve">817 Adams St. </t>
  </si>
  <si>
    <t>Nakisha</t>
  </si>
  <si>
    <t>nakisha.clay@gmail.com</t>
  </si>
  <si>
    <t xml:space="preserve">8996 Beechwood Ave. </t>
  </si>
  <si>
    <t>Cheryll</t>
  </si>
  <si>
    <t>cheryll.snyder@yahoo.com</t>
  </si>
  <si>
    <t xml:space="preserve">77 E. Liberty St. </t>
  </si>
  <si>
    <t>Consuela</t>
  </si>
  <si>
    <t>consuela.collier@msn.com</t>
  </si>
  <si>
    <t xml:space="preserve">338 S. Holly Avenue </t>
  </si>
  <si>
    <t>Aubrey</t>
  </si>
  <si>
    <t>aubrey.durham@aol.com</t>
  </si>
  <si>
    <t xml:space="preserve">14 Foster Ave. </t>
  </si>
  <si>
    <t>Nita</t>
  </si>
  <si>
    <t>nita.guy@hotmail.com</t>
  </si>
  <si>
    <t xml:space="preserve">75 Academy Street </t>
  </si>
  <si>
    <t>Carmina</t>
  </si>
  <si>
    <t>carmina.emerson@hotmail.com</t>
  </si>
  <si>
    <t xml:space="preserve">7137 Monroe Road </t>
  </si>
  <si>
    <t>georgeann.rojas@msn.com</t>
  </si>
  <si>
    <t xml:space="preserve">691 Devon Ave. </t>
  </si>
  <si>
    <t>Leslie</t>
  </si>
  <si>
    <t>leslie.higgins@hotmail.com</t>
  </si>
  <si>
    <t xml:space="preserve">805 Logan Ave. </t>
  </si>
  <si>
    <t>Emmaline</t>
  </si>
  <si>
    <t>emmaline.huber@gmail.com</t>
  </si>
  <si>
    <t xml:space="preserve">7975 Harrison Rd. </t>
  </si>
  <si>
    <t>Mercy</t>
  </si>
  <si>
    <t>mercy.brown@msn.com</t>
  </si>
  <si>
    <t xml:space="preserve">8207 Central Street </t>
  </si>
  <si>
    <t>Jenell</t>
  </si>
  <si>
    <t>(631) 544-4772</t>
  </si>
  <si>
    <t>jenell.crosby@hotmail.com</t>
  </si>
  <si>
    <t xml:space="preserve">507 Fulton Street </t>
  </si>
  <si>
    <t>Leila</t>
  </si>
  <si>
    <t>Barr</t>
  </si>
  <si>
    <t>leila.barr@yahoo.com</t>
  </si>
  <si>
    <t xml:space="preserve">120 Fremont Rd. </t>
  </si>
  <si>
    <t>deandrea.cox@msn.com</t>
  </si>
  <si>
    <t xml:space="preserve">617 Sycamore Street </t>
  </si>
  <si>
    <t>Shawnna</t>
  </si>
  <si>
    <t>shawnna.frank@hotmail.com</t>
  </si>
  <si>
    <t xml:space="preserve">17 NW. Cottage Lane </t>
  </si>
  <si>
    <t>Brenton</t>
  </si>
  <si>
    <t>brenton.whitaker@gmail.com</t>
  </si>
  <si>
    <t xml:space="preserve">25 Elmwood Rd. </t>
  </si>
  <si>
    <t>Jaqueline</t>
  </si>
  <si>
    <t>Cummings</t>
  </si>
  <si>
    <t>jaqueline.cummings@hotmail.com</t>
  </si>
  <si>
    <t xml:space="preserve">478 Wrangler St. </t>
  </si>
  <si>
    <t>yang.giles@gmail.com</t>
  </si>
  <si>
    <t xml:space="preserve">25 Bridle Lane </t>
  </si>
  <si>
    <t>Brigid</t>
  </si>
  <si>
    <t>Sharp</t>
  </si>
  <si>
    <t>brigid.sharp@hotmail.com</t>
  </si>
  <si>
    <t xml:space="preserve">495 Sleepy Hollow Court </t>
  </si>
  <si>
    <t>Karl</t>
  </si>
  <si>
    <t>karl.stephens@gmail.com</t>
  </si>
  <si>
    <t xml:space="preserve">208 Thatcher Rd. </t>
  </si>
  <si>
    <t>Elvina</t>
  </si>
  <si>
    <t>Gates</t>
  </si>
  <si>
    <t>elvina.gates@hotmail.com</t>
  </si>
  <si>
    <t xml:space="preserve">112 Smith St. </t>
  </si>
  <si>
    <t>Carlie</t>
  </si>
  <si>
    <t>(914) 517-8036</t>
  </si>
  <si>
    <t>carlie.terrell@yahoo.com</t>
  </si>
  <si>
    <t xml:space="preserve">7437 Snake Hill Road </t>
  </si>
  <si>
    <t>Donovan</t>
  </si>
  <si>
    <t>(510) 624-3824</t>
  </si>
  <si>
    <t>donovan.cantrell@msn.com</t>
  </si>
  <si>
    <t xml:space="preserve">601 Winchester Dr. </t>
  </si>
  <si>
    <t>Alden</t>
  </si>
  <si>
    <t>alden.atkinson@gmail.com</t>
  </si>
  <si>
    <t xml:space="preserve">46 Valley St. </t>
  </si>
  <si>
    <t>carissa.cross@yahoo.com</t>
  </si>
  <si>
    <t xml:space="preserve">9335 West Main Dr. </t>
  </si>
  <si>
    <t>Joy</t>
  </si>
  <si>
    <t>Underwood</t>
  </si>
  <si>
    <t>joy.underwood@gmail.com</t>
  </si>
  <si>
    <t xml:space="preserve">7297 Armstrong Dr. </t>
  </si>
  <si>
    <t>Geraldine</t>
  </si>
  <si>
    <t>O'donnell</t>
  </si>
  <si>
    <t>geraldine.o'donnell@hotmail.com</t>
  </si>
  <si>
    <t xml:space="preserve">8241 Lookout Rd. </t>
  </si>
  <si>
    <t>Bronwyn</t>
  </si>
  <si>
    <t>bronwyn.vargas@msn.com</t>
  </si>
  <si>
    <t xml:space="preserve">35 James Street </t>
  </si>
  <si>
    <t>Abram</t>
  </si>
  <si>
    <t>abram.copeland@gmail.com</t>
  </si>
  <si>
    <t xml:space="preserve">9782 Indian Spring Lane </t>
  </si>
  <si>
    <t>mellisa.griffin@msn.com</t>
  </si>
  <si>
    <t xml:space="preserve">49 Alton Circle </t>
  </si>
  <si>
    <t>Qiana</t>
  </si>
  <si>
    <t>qiana.jackson@gmail.com</t>
  </si>
  <si>
    <t xml:space="preserve">56 Galvin Street </t>
  </si>
  <si>
    <t>Magali</t>
  </si>
  <si>
    <t>(248) 279-5331</t>
  </si>
  <si>
    <t>magali.dixon@msn.com</t>
  </si>
  <si>
    <t xml:space="preserve">815 Del Monte Court </t>
  </si>
  <si>
    <t>(510) 565-8496</t>
  </si>
  <si>
    <t>zulema.clemons@aol.com</t>
  </si>
  <si>
    <t xml:space="preserve">75 W. Howard St. </t>
  </si>
  <si>
    <t>Carina</t>
  </si>
  <si>
    <t>Lynch</t>
  </si>
  <si>
    <t>carina.lynch@gmail.com</t>
  </si>
  <si>
    <t xml:space="preserve">64 Jennings Road </t>
  </si>
  <si>
    <t>Jesus</t>
  </si>
  <si>
    <t>jesus.burch@hotmail.com</t>
  </si>
  <si>
    <t xml:space="preserve">7024 Squaw Creek Street </t>
  </si>
  <si>
    <t>selene.vega@gmail.com</t>
  </si>
  <si>
    <t xml:space="preserve">11 Sierra St. </t>
  </si>
  <si>
    <t>Jong</t>
  </si>
  <si>
    <t>jong.guthrie@hotmail.com</t>
  </si>
  <si>
    <t xml:space="preserve">889 Leatherwood Drive </t>
  </si>
  <si>
    <t>lise.hebert@gmail.com</t>
  </si>
  <si>
    <t xml:space="preserve">140 East Broad Lane </t>
  </si>
  <si>
    <t>joshua.berg@hotmail.com</t>
  </si>
  <si>
    <t xml:space="preserve">16 East St. </t>
  </si>
  <si>
    <t>Georgina</t>
  </si>
  <si>
    <t>georgina.gonzales@yahoo.com</t>
  </si>
  <si>
    <t xml:space="preserve">307 Chapel St. </t>
  </si>
  <si>
    <t>Rudolph</t>
  </si>
  <si>
    <t>rudolph.velez@yahoo.com</t>
  </si>
  <si>
    <t xml:space="preserve">9397 Pleasant Drive </t>
  </si>
  <si>
    <t>luke.kramer@hotmail.com</t>
  </si>
  <si>
    <t xml:space="preserve">7955 Delaware Drive </t>
  </si>
  <si>
    <t>edgar.quinn@aol.com</t>
  </si>
  <si>
    <t xml:space="preserve">556 Dogwood Ave. </t>
  </si>
  <si>
    <t>Tara</t>
  </si>
  <si>
    <t>tara.maynard@hotmail.com</t>
  </si>
  <si>
    <t xml:space="preserve">9375 Fordham Street </t>
  </si>
  <si>
    <t>Bella</t>
  </si>
  <si>
    <t>bella.perez@msn.com</t>
  </si>
  <si>
    <t xml:space="preserve">43 Green Lake Street </t>
  </si>
  <si>
    <t>Davidson</t>
  </si>
  <si>
    <t>nathaniel.davidson@hotmail.com</t>
  </si>
  <si>
    <t xml:space="preserve">7476 Henry Smith Street </t>
  </si>
  <si>
    <t>Chauncey</t>
  </si>
  <si>
    <t>Donaldson</t>
  </si>
  <si>
    <t>chauncey.donaldson@aol.com</t>
  </si>
  <si>
    <t xml:space="preserve">7412 Golf Ave. </t>
  </si>
  <si>
    <t>Heide</t>
  </si>
  <si>
    <t>heide.reed@yahoo.com</t>
  </si>
  <si>
    <t xml:space="preserve">9174 Coffee Drive </t>
  </si>
  <si>
    <t>Trang</t>
  </si>
  <si>
    <t>trang.hardin@yahoo.com</t>
  </si>
  <si>
    <t xml:space="preserve">9255 Myers Drive </t>
  </si>
  <si>
    <t>Gabriela</t>
  </si>
  <si>
    <t>(562) 986-2247</t>
  </si>
  <si>
    <t>gabriela.warren@aol.com</t>
  </si>
  <si>
    <t xml:space="preserve">9947 Brewery Ave. </t>
  </si>
  <si>
    <t>dale.rasmussen@aol.com</t>
  </si>
  <si>
    <t xml:space="preserve">8590 Adams Street </t>
  </si>
  <si>
    <t>Tammie</t>
  </si>
  <si>
    <t>tammie.cherry@hotmail.com</t>
  </si>
  <si>
    <t xml:space="preserve">791 Wakehurst Dr. </t>
  </si>
  <si>
    <t>Bethany</t>
  </si>
  <si>
    <t>Herring</t>
  </si>
  <si>
    <t>bethany.herring@yahoo.com</t>
  </si>
  <si>
    <t xml:space="preserve">7563 High Point Street </t>
  </si>
  <si>
    <t>Barbra</t>
  </si>
  <si>
    <t>barbra.dickerson@gmail.com</t>
  </si>
  <si>
    <t xml:space="preserve">8424 E. Rockcrest Dr. </t>
  </si>
  <si>
    <t>Neoma</t>
  </si>
  <si>
    <t>Daugherty</t>
  </si>
  <si>
    <t>neoma.daugherty@gmail.com</t>
  </si>
  <si>
    <t xml:space="preserve">80 Spring Street </t>
  </si>
  <si>
    <t>Nanette</t>
  </si>
  <si>
    <t>nanette.roman@yahoo.com</t>
  </si>
  <si>
    <t xml:space="preserve">8254 North Riverview Street </t>
  </si>
  <si>
    <t>adriene.rollins@msn.com</t>
  </si>
  <si>
    <t xml:space="preserve">55 Cambridge Street </t>
  </si>
  <si>
    <t>Susannah</t>
  </si>
  <si>
    <t>susannah.fields@hotmail.com</t>
  </si>
  <si>
    <t xml:space="preserve">17 Railroad Street </t>
  </si>
  <si>
    <t>dung.reid@msn.com</t>
  </si>
  <si>
    <t xml:space="preserve">468 West Washington Ave. </t>
  </si>
  <si>
    <t>Ben</t>
  </si>
  <si>
    <t>ben.stone@gmail.com</t>
  </si>
  <si>
    <t xml:space="preserve">8855 University St. </t>
  </si>
  <si>
    <t>Nubia</t>
  </si>
  <si>
    <t>nubia.anderson@aol.com</t>
  </si>
  <si>
    <t xml:space="preserve">584 NW. Hilldale Drive </t>
  </si>
  <si>
    <t>Rosamaria</t>
  </si>
  <si>
    <t>Meyer</t>
  </si>
  <si>
    <t>rosamaria.meyer@yahoo.com</t>
  </si>
  <si>
    <t xml:space="preserve">446 Elizabeth St. </t>
  </si>
  <si>
    <t>Waters</t>
  </si>
  <si>
    <t>todd.waters@yahoo.com</t>
  </si>
  <si>
    <t xml:space="preserve">92 Cedar Swamp Street </t>
  </si>
  <si>
    <t>Kimbery</t>
  </si>
  <si>
    <t>kimbery.nieves@msn.com</t>
  </si>
  <si>
    <t xml:space="preserve">768 Roehampton St. </t>
  </si>
  <si>
    <t>Phuong</t>
  </si>
  <si>
    <t>Wolf</t>
  </si>
  <si>
    <t>phuong.wolf@yahoo.com</t>
  </si>
  <si>
    <t xml:space="preserve">7765 N. Annadale Dr. </t>
  </si>
  <si>
    <t>Adelaida</t>
  </si>
  <si>
    <t>adelaida.hancock@aol.com</t>
  </si>
  <si>
    <t xml:space="preserve">669 S. Gartner Street </t>
  </si>
  <si>
    <t>Brianne</t>
  </si>
  <si>
    <t>brianne.hays@gmail.com</t>
  </si>
  <si>
    <t xml:space="preserve">88 Tailwater Ave. </t>
  </si>
  <si>
    <t>Rufina</t>
  </si>
  <si>
    <t>Chandler</t>
  </si>
  <si>
    <t>rufina.chandler@aol.com</t>
  </si>
  <si>
    <t xml:space="preserve">7985 Alderwood Street </t>
  </si>
  <si>
    <t>(631) 254-8497</t>
  </si>
  <si>
    <t>devin.velazquez@aol.com</t>
  </si>
  <si>
    <t xml:space="preserve">61 Redwood St. </t>
  </si>
  <si>
    <t>Bonita</t>
  </si>
  <si>
    <t>bonita.marshall@msn.com</t>
  </si>
  <si>
    <t xml:space="preserve">48 Bald Hill Drive </t>
  </si>
  <si>
    <t>Myrl</t>
  </si>
  <si>
    <t>Gay</t>
  </si>
  <si>
    <t>myrl.gay@hotmail.com</t>
  </si>
  <si>
    <t xml:space="preserve">8708 Taylor Lane </t>
  </si>
  <si>
    <t>earline.gordon@gmail.com</t>
  </si>
  <si>
    <t xml:space="preserve">81 Railroad Drive </t>
  </si>
  <si>
    <t>Sung</t>
  </si>
  <si>
    <t>sung.chambers@gmail.com</t>
  </si>
  <si>
    <t xml:space="preserve">369 N. Virginia Street </t>
  </si>
  <si>
    <t>Gustavo</t>
  </si>
  <si>
    <t>gustavo.gamble@msn.com</t>
  </si>
  <si>
    <t xml:space="preserve">8054 W. Meadowbrook Street </t>
  </si>
  <si>
    <t>ciera.webb@yahoo.com</t>
  </si>
  <si>
    <t xml:space="preserve">958 Anderson Ave. </t>
  </si>
  <si>
    <t>roy.chan@hotmail.com</t>
  </si>
  <si>
    <t xml:space="preserve">7578 Middle River St. </t>
  </si>
  <si>
    <t>Vasquez</t>
  </si>
  <si>
    <t>houston.vasquez@msn.com</t>
  </si>
  <si>
    <t xml:space="preserve">845 Aspen Street </t>
  </si>
  <si>
    <t>Cheree</t>
  </si>
  <si>
    <t>Hale</t>
  </si>
  <si>
    <t>cheree.hale@yahoo.com</t>
  </si>
  <si>
    <t xml:space="preserve">95 Lyme Avenue </t>
  </si>
  <si>
    <t>Odette</t>
  </si>
  <si>
    <t>odette.moses@gmail.com</t>
  </si>
  <si>
    <t xml:space="preserve">899 Overlook Lane </t>
  </si>
  <si>
    <t>Lenita</t>
  </si>
  <si>
    <t>lenita.bonner@aol.com</t>
  </si>
  <si>
    <t xml:space="preserve">7286 Swanson Drive </t>
  </si>
  <si>
    <t>Shona</t>
  </si>
  <si>
    <t>shona.mcmillan@msn.com</t>
  </si>
  <si>
    <t xml:space="preserve">57 West Maple Dr. </t>
  </si>
  <si>
    <t>Piedad</t>
  </si>
  <si>
    <t>piedad.irwin@hotmail.com</t>
  </si>
  <si>
    <t xml:space="preserve">581 Garden St. </t>
  </si>
  <si>
    <t>Loan</t>
  </si>
  <si>
    <t>loan.graham@yahoo.com</t>
  </si>
  <si>
    <t xml:space="preserve">57 Glen Eagles St. </t>
  </si>
  <si>
    <t>Stan</t>
  </si>
  <si>
    <t>stan.saunders@yahoo.com</t>
  </si>
  <si>
    <t xml:space="preserve">407 Essex Dr. </t>
  </si>
  <si>
    <t>Jackeline</t>
  </si>
  <si>
    <t>jackeline.colon@msn.com</t>
  </si>
  <si>
    <t xml:space="preserve">9916 Cedarwood Drive </t>
  </si>
  <si>
    <t>Marlen</t>
  </si>
  <si>
    <t>marlen.dawson@msn.com</t>
  </si>
  <si>
    <t xml:space="preserve">67 Oak Valley Street </t>
  </si>
  <si>
    <t>Alexis</t>
  </si>
  <si>
    <t>(845) 707-6088</t>
  </si>
  <si>
    <t>alexis.mack@aol.com</t>
  </si>
  <si>
    <t xml:space="preserve">7767 Sutor Ave. </t>
  </si>
  <si>
    <t>Mica</t>
  </si>
  <si>
    <t>mica.barry@yahoo.com</t>
  </si>
  <si>
    <t xml:space="preserve">3 SE. Sugar St. </t>
  </si>
  <si>
    <t>Shanice</t>
  </si>
  <si>
    <t>shanice.spears@msn.com</t>
  </si>
  <si>
    <t xml:space="preserve">5 Piper Ave. </t>
  </si>
  <si>
    <t>Garth</t>
  </si>
  <si>
    <t>garth.huff@yahoo.com</t>
  </si>
  <si>
    <t xml:space="preserve">794 East University St. </t>
  </si>
  <si>
    <t>Dione</t>
  </si>
  <si>
    <t>dione.pratt@msn.com</t>
  </si>
  <si>
    <t xml:space="preserve">864 Winding Way St. </t>
  </si>
  <si>
    <t>Victor</t>
  </si>
  <si>
    <t>victor.pittman@aol.com</t>
  </si>
  <si>
    <t xml:space="preserve">9294 Devon Dr. </t>
  </si>
  <si>
    <t>Allie</t>
  </si>
  <si>
    <t>allie.conley@msn.com</t>
  </si>
  <si>
    <t xml:space="preserve">96 High Point Road </t>
  </si>
  <si>
    <t>Shanelle</t>
  </si>
  <si>
    <t>shanelle.anderson@yahoo.com</t>
  </si>
  <si>
    <t xml:space="preserve">646 Surrey Street </t>
  </si>
  <si>
    <t>Minnie</t>
  </si>
  <si>
    <t>minnie.compton@gmail.com</t>
  </si>
  <si>
    <t xml:space="preserve">185 Hudson Street </t>
  </si>
  <si>
    <t>shiloh.bates@msn.com</t>
  </si>
  <si>
    <t xml:space="preserve">15 Wellington Dr. </t>
  </si>
  <si>
    <t>Lakenya</t>
  </si>
  <si>
    <t>lakenya.oliver@yahoo.com</t>
  </si>
  <si>
    <t xml:space="preserve">82 Bayport Court </t>
  </si>
  <si>
    <t>Sally</t>
  </si>
  <si>
    <t>sally.kinney@msn.com</t>
  </si>
  <si>
    <t xml:space="preserve">7565 High Dr. </t>
  </si>
  <si>
    <t>Edith</t>
  </si>
  <si>
    <t>edith.davenport@gmail.com</t>
  </si>
  <si>
    <t xml:space="preserve">685 Alton Road </t>
  </si>
  <si>
    <t>Alline</t>
  </si>
  <si>
    <t>Beasley</t>
  </si>
  <si>
    <t>alline.beasley@yahoo.com</t>
  </si>
  <si>
    <t xml:space="preserve">8704 NE. Olive Ave. </t>
  </si>
  <si>
    <t>Whitley</t>
  </si>
  <si>
    <t>travis.whitley@aol.com</t>
  </si>
  <si>
    <t xml:space="preserve">60 Euclid Ave. </t>
  </si>
  <si>
    <t>Vanessa</t>
  </si>
  <si>
    <t>West</t>
  </si>
  <si>
    <t>vanessa.west@gmail.com</t>
  </si>
  <si>
    <t xml:space="preserve">34 Prairie Lane </t>
  </si>
  <si>
    <t>Trudy</t>
  </si>
  <si>
    <t>trudy.riddle@aol.com</t>
  </si>
  <si>
    <t xml:space="preserve">8943 Johnson Street </t>
  </si>
  <si>
    <t>Shauna</t>
  </si>
  <si>
    <t>shauna.edwards@msn.com</t>
  </si>
  <si>
    <t xml:space="preserve">8 Dogwood Ave. </t>
  </si>
  <si>
    <t>Clorinda</t>
  </si>
  <si>
    <t>clorinda.donovan@msn.com</t>
  </si>
  <si>
    <t xml:space="preserve">9690 E. Morris Ave. </t>
  </si>
  <si>
    <t>Raven</t>
  </si>
  <si>
    <t>raven.curtis@aol.com</t>
  </si>
  <si>
    <t xml:space="preserve">18 Summit Lane </t>
  </si>
  <si>
    <t>Verda</t>
  </si>
  <si>
    <t>verda.gilbert@gmail.com</t>
  </si>
  <si>
    <t xml:space="preserve">54 Hillcrest Drive </t>
  </si>
  <si>
    <t>Renay</t>
  </si>
  <si>
    <t>Atkins</t>
  </si>
  <si>
    <t>renay.atkins@aol.com</t>
  </si>
  <si>
    <t xml:space="preserve">7146 Leeton Ridge Ave. </t>
  </si>
  <si>
    <t>Tama</t>
  </si>
  <si>
    <t>tama.berg@hotmail.com</t>
  </si>
  <si>
    <t xml:space="preserve">3 Cardinal Avenue </t>
  </si>
  <si>
    <t>Dalia</t>
  </si>
  <si>
    <t>(507) 186-2004</t>
  </si>
  <si>
    <t>dalia.carson@aol.com</t>
  </si>
  <si>
    <t xml:space="preserve">7175 Galvin St. </t>
  </si>
  <si>
    <t>America</t>
  </si>
  <si>
    <t>america.swanson@msn.com</t>
  </si>
  <si>
    <t xml:space="preserve">83 South Arlington Lane </t>
  </si>
  <si>
    <t>Cinda</t>
  </si>
  <si>
    <t>cinda.rocha@hotmail.com</t>
  </si>
  <si>
    <t xml:space="preserve">926 North Oklahoma Dr. </t>
  </si>
  <si>
    <t>Shea</t>
  </si>
  <si>
    <t>shea.howell@msn.com</t>
  </si>
  <si>
    <t xml:space="preserve">67 Arch Rd. </t>
  </si>
  <si>
    <t>Kimberli</t>
  </si>
  <si>
    <t>Cline</t>
  </si>
  <si>
    <t>kimberli.cline@yahoo.com</t>
  </si>
  <si>
    <t xml:space="preserve">7115 Stonybrook Court </t>
  </si>
  <si>
    <t>Emanuel</t>
  </si>
  <si>
    <t>emanuel.mckee@yahoo.com</t>
  </si>
  <si>
    <t xml:space="preserve">9411 Lake Dr. </t>
  </si>
  <si>
    <t>whitley.cannon@msn.com</t>
  </si>
  <si>
    <t xml:space="preserve">614 High Point Lane </t>
  </si>
  <si>
    <t>Tereasa</t>
  </si>
  <si>
    <t>Bird</t>
  </si>
  <si>
    <t>tereasa.bird@aol.com</t>
  </si>
  <si>
    <t xml:space="preserve">7526 Vine Drive </t>
  </si>
  <si>
    <t>Dante</t>
  </si>
  <si>
    <t>Grimes</t>
  </si>
  <si>
    <t>dante.grimes@yahoo.com</t>
  </si>
  <si>
    <t xml:space="preserve">23 Shore St. </t>
  </si>
  <si>
    <t>Joeann</t>
  </si>
  <si>
    <t>joeann.garrison@yahoo.com</t>
  </si>
  <si>
    <t xml:space="preserve">1 Harrison St. </t>
  </si>
  <si>
    <t>Omega</t>
  </si>
  <si>
    <t>omega.johnston@gmail.com</t>
  </si>
  <si>
    <t xml:space="preserve">9935 Tarkiln Hill St. </t>
  </si>
  <si>
    <t>Conrad</t>
  </si>
  <si>
    <t>Mueller</t>
  </si>
  <si>
    <t>conrad.mueller@yahoo.com</t>
  </si>
  <si>
    <t xml:space="preserve">3 Myrtle St. </t>
  </si>
  <si>
    <t>Glady</t>
  </si>
  <si>
    <t>Wells</t>
  </si>
  <si>
    <t>glady.wells@gmail.com</t>
  </si>
  <si>
    <t xml:space="preserve">627 Ramblewood Ave. </t>
  </si>
  <si>
    <t>Tisha</t>
  </si>
  <si>
    <t>Petty</t>
  </si>
  <si>
    <t>(210) 851-3122</t>
  </si>
  <si>
    <t>tisha.petty@msn.com</t>
  </si>
  <si>
    <t xml:space="preserve">9083 Lake View Ave. </t>
  </si>
  <si>
    <t>Claris</t>
  </si>
  <si>
    <t>Santiago</t>
  </si>
  <si>
    <t>claris.santiago@msn.com</t>
  </si>
  <si>
    <t xml:space="preserve">763 Mountainview Dr. </t>
  </si>
  <si>
    <t>Obdulia</t>
  </si>
  <si>
    <t>obdulia.barber@gmail.com</t>
  </si>
  <si>
    <t xml:space="preserve">878 Lexington Rd. </t>
  </si>
  <si>
    <t>Shantel</t>
  </si>
  <si>
    <t>shantel.gregory@yahoo.com</t>
  </si>
  <si>
    <t xml:space="preserve">7722 Second Lane </t>
  </si>
  <si>
    <t>Ai</t>
  </si>
  <si>
    <t>Forbes</t>
  </si>
  <si>
    <t>ai.forbes@yahoo.com</t>
  </si>
  <si>
    <t xml:space="preserve">254 Central St. </t>
  </si>
  <si>
    <t>Ebony</t>
  </si>
  <si>
    <t>ebony.cotton@yahoo.com</t>
  </si>
  <si>
    <t xml:space="preserve">8979 Miller St. </t>
  </si>
  <si>
    <t>Arla</t>
  </si>
  <si>
    <t>arla.ellis@yahoo.com</t>
  </si>
  <si>
    <t xml:space="preserve">127 Crescent Ave. </t>
  </si>
  <si>
    <t>Magdalena</t>
  </si>
  <si>
    <t>magdalena.sherman@gmail.com</t>
  </si>
  <si>
    <t xml:space="preserve">176 Sunbeam St. </t>
  </si>
  <si>
    <t>Tarra</t>
  </si>
  <si>
    <t>tarra.guerrero@aol.com</t>
  </si>
  <si>
    <t xml:space="preserve">10 Baker St. </t>
  </si>
  <si>
    <t>Romero</t>
  </si>
  <si>
    <t>consuela.romero@hotmail.com</t>
  </si>
  <si>
    <t xml:space="preserve">54 Elm Court </t>
  </si>
  <si>
    <t>Cindie</t>
  </si>
  <si>
    <t>Franklin</t>
  </si>
  <si>
    <t>cindie.franklin@yahoo.com</t>
  </si>
  <si>
    <t xml:space="preserve">7249 Franklin St. </t>
  </si>
  <si>
    <t>Brewer</t>
  </si>
  <si>
    <t>sharyn.brewer@aol.com</t>
  </si>
  <si>
    <t xml:space="preserve">70 Columbia Ave. </t>
  </si>
  <si>
    <t>Karren</t>
  </si>
  <si>
    <t>karren.stevenson@aol.com</t>
  </si>
  <si>
    <t xml:space="preserve">155 Old York St. </t>
  </si>
  <si>
    <t>divina.reeves@hotmail.com</t>
  </si>
  <si>
    <t xml:space="preserve">767 Bradford Dr. </t>
  </si>
  <si>
    <t>novella.ross@gmail.com</t>
  </si>
  <si>
    <t xml:space="preserve">9418 Acacia Drive </t>
  </si>
  <si>
    <t>omega.huff@aol.com</t>
  </si>
  <si>
    <t xml:space="preserve">63 Devon St. </t>
  </si>
  <si>
    <t>Finch</t>
  </si>
  <si>
    <t>ashleigh.finch@yahoo.com</t>
  </si>
  <si>
    <t xml:space="preserve">82 Hudson Court </t>
  </si>
  <si>
    <t>Corina</t>
  </si>
  <si>
    <t>corina.lynch@msn.com</t>
  </si>
  <si>
    <t xml:space="preserve">44 Sunbeam Dr. </t>
  </si>
  <si>
    <t>Joe</t>
  </si>
  <si>
    <t>joe.melton@gmail.com</t>
  </si>
  <si>
    <t xml:space="preserve">8998 Hartford Street </t>
  </si>
  <si>
    <t>bernetta.summers@aol.com</t>
  </si>
  <si>
    <t xml:space="preserve">1 Young Ave. </t>
  </si>
  <si>
    <t>Inez</t>
  </si>
  <si>
    <t>Snider</t>
  </si>
  <si>
    <t>inez.snider@gmail.com</t>
  </si>
  <si>
    <t xml:space="preserve">837 Catherine Lane </t>
  </si>
  <si>
    <t>Neida</t>
  </si>
  <si>
    <t>(442) 778-1121</t>
  </si>
  <si>
    <t>neida.king@aol.com</t>
  </si>
  <si>
    <t xml:space="preserve">137 Bohemia St. </t>
  </si>
  <si>
    <t>Tona</t>
  </si>
  <si>
    <t>Velasquez</t>
  </si>
  <si>
    <t>tona.velasquez@msn.com</t>
  </si>
  <si>
    <t xml:space="preserve">9166 Trout St. </t>
  </si>
  <si>
    <t>Rozanne</t>
  </si>
  <si>
    <t>rozanne.reyes@aol.com</t>
  </si>
  <si>
    <t xml:space="preserve">11 W. Surrey Drive </t>
  </si>
  <si>
    <t>Lekisha</t>
  </si>
  <si>
    <t>lekisha.pope@msn.com</t>
  </si>
  <si>
    <t xml:space="preserve">390 Livingston Avenue </t>
  </si>
  <si>
    <t>Jama</t>
  </si>
  <si>
    <t>jama.rodriquez@msn.com</t>
  </si>
  <si>
    <t xml:space="preserve">681 Smith Dr. </t>
  </si>
  <si>
    <t>Eloisa</t>
  </si>
  <si>
    <t>Tucker</t>
  </si>
  <si>
    <t>eloisa.tucker@hotmail.com</t>
  </si>
  <si>
    <t xml:space="preserve">7268 Leatherwood Ave. </t>
  </si>
  <si>
    <t>Arie</t>
  </si>
  <si>
    <t>arie.hunter@msn.com</t>
  </si>
  <si>
    <t xml:space="preserve">66 Old State Rd. </t>
  </si>
  <si>
    <t>Sanora</t>
  </si>
  <si>
    <t>(424) 464-7290</t>
  </si>
  <si>
    <t>sanora.webster@msn.com</t>
  </si>
  <si>
    <t xml:space="preserve">74 Beach St. </t>
  </si>
  <si>
    <t>Kate</t>
  </si>
  <si>
    <t>kate.barber@hotmail.com</t>
  </si>
  <si>
    <t xml:space="preserve">46 W. Oak Valley Ave. </t>
  </si>
  <si>
    <t>yvone.guerrero@aol.com</t>
  </si>
  <si>
    <t xml:space="preserve">8548 Jackson Ave. </t>
  </si>
  <si>
    <t>Kami</t>
  </si>
  <si>
    <t>kami.rios@yahoo.com</t>
  </si>
  <si>
    <t xml:space="preserve">8400 8th Dr. </t>
  </si>
  <si>
    <t>Rush</t>
  </si>
  <si>
    <t>annett.rush@hotmail.com</t>
  </si>
  <si>
    <t xml:space="preserve">758 Fordham Lane </t>
  </si>
  <si>
    <t>Carman</t>
  </si>
  <si>
    <t>Hardy</t>
  </si>
  <si>
    <t>carman.hardy@yahoo.com</t>
  </si>
  <si>
    <t xml:space="preserve">800 Whitemarsh St. </t>
  </si>
  <si>
    <t>dorothea.miranda@aol.com</t>
  </si>
  <si>
    <t xml:space="preserve">7882 Parker St. </t>
  </si>
  <si>
    <t>agatha.daniels@yahoo.com</t>
  </si>
  <si>
    <t xml:space="preserve">125 Canal St. </t>
  </si>
  <si>
    <t>Alexandria</t>
  </si>
  <si>
    <t>alexandria.zamora@yahoo.com</t>
  </si>
  <si>
    <t xml:space="preserve">95 Cherry Circle </t>
  </si>
  <si>
    <t>thad.gilliam@hotmail.com</t>
  </si>
  <si>
    <t xml:space="preserve">8844 Gonzales Court </t>
  </si>
  <si>
    <t>Inger</t>
  </si>
  <si>
    <t>Jennings</t>
  </si>
  <si>
    <t>inger.jennings@yahoo.com</t>
  </si>
  <si>
    <t xml:space="preserve">38 NW. Shore Lane </t>
  </si>
  <si>
    <t>(559) 628-2239</t>
  </si>
  <si>
    <t>karren.lamb@aol.com</t>
  </si>
  <si>
    <t xml:space="preserve">35 N. Chapel St. </t>
  </si>
  <si>
    <t>noble.glover@gmail.com</t>
  </si>
  <si>
    <t xml:space="preserve">728 W. Rocky River Street </t>
  </si>
  <si>
    <t>octavia.donaldson@hotmail.com</t>
  </si>
  <si>
    <t xml:space="preserve">8095 Wayne Ave. </t>
  </si>
  <si>
    <t>Latashia</t>
  </si>
  <si>
    <t>latashia.travis@yahoo.com</t>
  </si>
  <si>
    <t xml:space="preserve">7877 King Rd. </t>
  </si>
  <si>
    <t>Destiny</t>
  </si>
  <si>
    <t>destiny.goodman@msn.com</t>
  </si>
  <si>
    <t xml:space="preserve">29 Smoky Hollow St. </t>
  </si>
  <si>
    <t>Westbury</t>
  </si>
  <si>
    <t>Christiana</t>
  </si>
  <si>
    <t>christiana.gross@yahoo.com</t>
  </si>
  <si>
    <t xml:space="preserve">645 North Richardson Road </t>
  </si>
  <si>
    <t>Nestor</t>
  </si>
  <si>
    <t>Haynes</t>
  </si>
  <si>
    <t>(281) 969-4579</t>
  </si>
  <si>
    <t>nestor.haynes@msn.com</t>
  </si>
  <si>
    <t xml:space="preserve">27 Nut Swamp Street </t>
  </si>
  <si>
    <t>Grisel</t>
  </si>
  <si>
    <t>grisel.maynard@msn.com</t>
  </si>
  <si>
    <t xml:space="preserve">353 North Arch St. </t>
  </si>
  <si>
    <t>shenna.espinoza@gmail.com</t>
  </si>
  <si>
    <t xml:space="preserve">202 North George Street </t>
  </si>
  <si>
    <t>trena.rogers@aol.com</t>
  </si>
  <si>
    <t xml:space="preserve">502 Sherwood St. </t>
  </si>
  <si>
    <t>Lucile</t>
  </si>
  <si>
    <t>lucile.manning@yahoo.com</t>
  </si>
  <si>
    <t xml:space="preserve">511 Livingston Lane </t>
  </si>
  <si>
    <t>Veronique</t>
  </si>
  <si>
    <t>Fulton</t>
  </si>
  <si>
    <t>veronique.fulton@yahoo.com</t>
  </si>
  <si>
    <t xml:space="preserve">81 Hilldale Ave. </t>
  </si>
  <si>
    <t>Starr</t>
  </si>
  <si>
    <t>starr.schneider@aol.com</t>
  </si>
  <si>
    <t xml:space="preserve">77 Mulberry Street </t>
  </si>
  <si>
    <t>Rona</t>
  </si>
  <si>
    <t>(408) 611-3553</t>
  </si>
  <si>
    <t>rona.rojas@gmail.com</t>
  </si>
  <si>
    <t xml:space="preserve">815 Riverview St. </t>
  </si>
  <si>
    <t>Pandora</t>
  </si>
  <si>
    <t>pandora.estes@aol.com</t>
  </si>
  <si>
    <t xml:space="preserve">228 Shadow Brook Drive </t>
  </si>
  <si>
    <t>Renna</t>
  </si>
  <si>
    <t>renna.williams@hotmail.com</t>
  </si>
  <si>
    <t xml:space="preserve">7398 SW. Glen Ridge Road </t>
  </si>
  <si>
    <t>Lanora</t>
  </si>
  <si>
    <t>lanora.robbins@hotmail.com</t>
  </si>
  <si>
    <t xml:space="preserve">31 W. Maiden Lane </t>
  </si>
  <si>
    <t>Juliane</t>
  </si>
  <si>
    <t>juliane.dillard@aol.com</t>
  </si>
  <si>
    <t xml:space="preserve">63 Birchwood Court </t>
  </si>
  <si>
    <t>Carlena</t>
  </si>
  <si>
    <t>carlena.salinas@gmail.com</t>
  </si>
  <si>
    <t xml:space="preserve">1 Wagon Street </t>
  </si>
  <si>
    <t>Kimberley</t>
  </si>
  <si>
    <t>kimberley.reynolds@aol.com</t>
  </si>
  <si>
    <t xml:space="preserve">8475 Homewood Street </t>
  </si>
  <si>
    <t>Johana</t>
  </si>
  <si>
    <t>(507) 407-9384</t>
  </si>
  <si>
    <t>johana.jacobson@gmail.com</t>
  </si>
  <si>
    <t xml:space="preserve">29 San Juan St. </t>
  </si>
  <si>
    <t>Enoch</t>
  </si>
  <si>
    <t>(559) 329-7615</t>
  </si>
  <si>
    <t>enoch.rosario@hotmail.com</t>
  </si>
  <si>
    <t xml:space="preserve">186 Arlington St. </t>
  </si>
  <si>
    <t>dorine.thornton@gmail.com</t>
  </si>
  <si>
    <t xml:space="preserve">8730 N. Atlantic Street </t>
  </si>
  <si>
    <t>eliz.lynch@hotmail.com</t>
  </si>
  <si>
    <t xml:space="preserve">717 West Deerfield Ave. </t>
  </si>
  <si>
    <t>Mercedez</t>
  </si>
  <si>
    <t>Brooks</t>
  </si>
  <si>
    <t>mercedez.brooks@hotmail.com</t>
  </si>
  <si>
    <t xml:space="preserve">7483 Ann St. </t>
  </si>
  <si>
    <t>Wynona</t>
  </si>
  <si>
    <t>wynona.douglas@msn.com</t>
  </si>
  <si>
    <t xml:space="preserve">6 Country Ave. </t>
  </si>
  <si>
    <t>Desire</t>
  </si>
  <si>
    <t>(661) 800-8091</t>
  </si>
  <si>
    <t>desire.mcgowan@msn.com</t>
  </si>
  <si>
    <t xml:space="preserve">942 North Ohio Road </t>
  </si>
  <si>
    <t>Sweeney</t>
  </si>
  <si>
    <t>elmo.sweeney@yahoo.com</t>
  </si>
  <si>
    <t xml:space="preserve">43 Arch Ave. </t>
  </si>
  <si>
    <t>Kenton</t>
  </si>
  <si>
    <t>kenton.hughes@gmail.com</t>
  </si>
  <si>
    <t xml:space="preserve">632 Sleepy Hollow Drive </t>
  </si>
  <si>
    <t>(619) 685-5786</t>
  </si>
  <si>
    <t>cesar.wilkins@hotmail.com</t>
  </si>
  <si>
    <t xml:space="preserve">7 Inverness St. </t>
  </si>
  <si>
    <t>Phylicia</t>
  </si>
  <si>
    <t>Stout</t>
  </si>
  <si>
    <t>phylicia.stout@aol.com</t>
  </si>
  <si>
    <t xml:space="preserve">8842 Littleton Lane </t>
  </si>
  <si>
    <t>nanette.harris@hotmail.com</t>
  </si>
  <si>
    <t xml:space="preserve">26 Pin Oak Lane </t>
  </si>
  <si>
    <t>Ulrike</t>
  </si>
  <si>
    <t>ulrike.chan@aol.com</t>
  </si>
  <si>
    <t xml:space="preserve">7949 Lancaster St. </t>
  </si>
  <si>
    <t>genoveva.lloyd@aol.com</t>
  </si>
  <si>
    <t xml:space="preserve">706 Devonshire St. </t>
  </si>
  <si>
    <t>Sheryl</t>
  </si>
  <si>
    <t>sheryl.chase@gmail.com</t>
  </si>
  <si>
    <t xml:space="preserve">388 Cedar Avenue </t>
  </si>
  <si>
    <t>Trista</t>
  </si>
  <si>
    <t>Lambert</t>
  </si>
  <si>
    <t>trista.lambert@gmail.com</t>
  </si>
  <si>
    <t xml:space="preserve">79 River Street </t>
  </si>
  <si>
    <t>Vivian</t>
  </si>
  <si>
    <t>vivian.deleon@msn.com</t>
  </si>
  <si>
    <t xml:space="preserve">9925 Hamilton Street </t>
  </si>
  <si>
    <t>genny.fields@msn.com</t>
  </si>
  <si>
    <t xml:space="preserve">9145 San Juan Dr. </t>
  </si>
  <si>
    <t>Eliseo</t>
  </si>
  <si>
    <t>Knight</t>
  </si>
  <si>
    <t>eliseo.knight@msn.com</t>
  </si>
  <si>
    <t xml:space="preserve">693 Holly Street </t>
  </si>
  <si>
    <t>Delma</t>
  </si>
  <si>
    <t>(657) 454-8493</t>
  </si>
  <si>
    <t>delma.bailey@gmail.com</t>
  </si>
  <si>
    <t xml:space="preserve">9883 West King Lane </t>
  </si>
  <si>
    <t>Dewayne</t>
  </si>
  <si>
    <t>dewayne.herring@aol.com</t>
  </si>
  <si>
    <t xml:space="preserve">9015 Willow Lane </t>
  </si>
  <si>
    <t>Nevada</t>
  </si>
  <si>
    <t>nevada.hood@aol.com</t>
  </si>
  <si>
    <t xml:space="preserve">515 Bank Rd. </t>
  </si>
  <si>
    <t>Angelika</t>
  </si>
  <si>
    <t>angelika.perry@msn.com</t>
  </si>
  <si>
    <t xml:space="preserve">7684 South Branch Drive </t>
  </si>
  <si>
    <t>Shayla</t>
  </si>
  <si>
    <t>shayla.hart@msn.com</t>
  </si>
  <si>
    <t xml:space="preserve">9092 Aspen St. </t>
  </si>
  <si>
    <t>Willetta</t>
  </si>
  <si>
    <t>Murphy</t>
  </si>
  <si>
    <t>willetta.murphy@msn.com</t>
  </si>
  <si>
    <t xml:space="preserve">436 Devonshire Street </t>
  </si>
  <si>
    <t>Sandee</t>
  </si>
  <si>
    <t>sandee.alvarado@aol.com</t>
  </si>
  <si>
    <t xml:space="preserve">69 Bowman Street </t>
  </si>
  <si>
    <t>(248) 234-5902</t>
  </si>
  <si>
    <t>mila.moody@gmail.com</t>
  </si>
  <si>
    <t xml:space="preserve">675 Williams St. </t>
  </si>
  <si>
    <t>Loyce</t>
  </si>
  <si>
    <t>Conway</t>
  </si>
  <si>
    <t>loyce.conway@aol.com</t>
  </si>
  <si>
    <t xml:space="preserve">729 State Lane </t>
  </si>
  <si>
    <t>Thanh</t>
  </si>
  <si>
    <t>thanh.figueroa@yahoo.com</t>
  </si>
  <si>
    <t xml:space="preserve">6 Roberts Drive </t>
  </si>
  <si>
    <t>Farrah</t>
  </si>
  <si>
    <t>farrah.orr@msn.com</t>
  </si>
  <si>
    <t xml:space="preserve">8711 W. Ashley St. </t>
  </si>
  <si>
    <t>Hugh</t>
  </si>
  <si>
    <t>hugh.craft@msn.com</t>
  </si>
  <si>
    <t xml:space="preserve">8716 Homewood Court </t>
  </si>
  <si>
    <t>Eleanor</t>
  </si>
  <si>
    <t>eleanor.mendez@yahoo.com</t>
  </si>
  <si>
    <t xml:space="preserve">4 West St. </t>
  </si>
  <si>
    <t>(716) 294-7174</t>
  </si>
  <si>
    <t>lamar.bush@msn.com</t>
  </si>
  <si>
    <t xml:space="preserve">76 Lilac Drive </t>
  </si>
  <si>
    <t>Lurlene</t>
  </si>
  <si>
    <t>(914) 367-7691</t>
  </si>
  <si>
    <t>lurlene.finch@msn.com</t>
  </si>
  <si>
    <t xml:space="preserve">849 Magnolia St. </t>
  </si>
  <si>
    <t>Shanda</t>
  </si>
  <si>
    <t>shanda.stevenson@yahoo.com</t>
  </si>
  <si>
    <t xml:space="preserve">9547 N. Courtland St. </t>
  </si>
  <si>
    <t>Adrien</t>
  </si>
  <si>
    <t>adrien.hunter@yahoo.com</t>
  </si>
  <si>
    <t xml:space="preserve">720 Thompson Lane </t>
  </si>
  <si>
    <t>ophelia.decker@yahoo.com</t>
  </si>
  <si>
    <t xml:space="preserve">69 Rockwell Court </t>
  </si>
  <si>
    <t>Sonja</t>
  </si>
  <si>
    <t>Walls</t>
  </si>
  <si>
    <t>sonja.walls@aol.com</t>
  </si>
  <si>
    <t xml:space="preserve">30 Marshall Dr. </t>
  </si>
  <si>
    <t>Harold</t>
  </si>
  <si>
    <t>harold.o'connor@gmail.com</t>
  </si>
  <si>
    <t xml:space="preserve">9530 Summerhouse Street </t>
  </si>
  <si>
    <t>miranda.kennedy@gmail.com</t>
  </si>
  <si>
    <t xml:space="preserve">726 East High St. </t>
  </si>
  <si>
    <t>Jasper</t>
  </si>
  <si>
    <t>jasper.castro@aol.com</t>
  </si>
  <si>
    <t xml:space="preserve">977 SE. Railroad Road </t>
  </si>
  <si>
    <t>Penni</t>
  </si>
  <si>
    <t>(657) 611-2991</t>
  </si>
  <si>
    <t>penni.best@msn.com</t>
  </si>
  <si>
    <t xml:space="preserve">875 Second Drive </t>
  </si>
  <si>
    <t>lurlene.cotton@yahoo.com</t>
  </si>
  <si>
    <t xml:space="preserve">8218 George St. </t>
  </si>
  <si>
    <t>Kelsey</t>
  </si>
  <si>
    <t>kelsey.noble@hotmail.com</t>
  </si>
  <si>
    <t xml:space="preserve">36 Pearl Court </t>
  </si>
  <si>
    <t>Edris</t>
  </si>
  <si>
    <t>edris.barrett@hotmail.com</t>
  </si>
  <si>
    <t xml:space="preserve">36 Pulaski Drive </t>
  </si>
  <si>
    <t>Tempie</t>
  </si>
  <si>
    <t>tempie.jacobson@hotmail.com</t>
  </si>
  <si>
    <t xml:space="preserve">136 Old Fairview St. </t>
  </si>
  <si>
    <t>Dollie</t>
  </si>
  <si>
    <t>Cervantes</t>
  </si>
  <si>
    <t>(682) 362-7457</t>
  </si>
  <si>
    <t>dollie.cervantes@aol.com</t>
  </si>
  <si>
    <t xml:space="preserve">8828 Applegate Drive </t>
  </si>
  <si>
    <t>Lashunda</t>
  </si>
  <si>
    <t>lashunda.cole@hotmail.com</t>
  </si>
  <si>
    <t xml:space="preserve">783 Baker St. </t>
  </si>
  <si>
    <t>justina.jenkins@msn.com</t>
  </si>
  <si>
    <t xml:space="preserve">345 SE. Green Lane </t>
  </si>
  <si>
    <t>Londa</t>
  </si>
  <si>
    <t>(361) 206-5550</t>
  </si>
  <si>
    <t>londa.gould@aol.com</t>
  </si>
  <si>
    <t xml:space="preserve">9169 Beech Lane </t>
  </si>
  <si>
    <t>Mikel</t>
  </si>
  <si>
    <t>mikel.wilkerson@msn.com</t>
  </si>
  <si>
    <t xml:space="preserve">9233 Clinton St. </t>
  </si>
  <si>
    <t>carola.johns@msn.com</t>
  </si>
  <si>
    <t xml:space="preserve">7077 Fordham Rd. </t>
  </si>
  <si>
    <t>Justice</t>
  </si>
  <si>
    <t>lorrie.justice@gmail.com</t>
  </si>
  <si>
    <t xml:space="preserve">8396 Brook Drive </t>
  </si>
  <si>
    <t>Tayna</t>
  </si>
  <si>
    <t>(661) 858-1224</t>
  </si>
  <si>
    <t>tayna.wade@hotmail.com</t>
  </si>
  <si>
    <t xml:space="preserve">65 Smith Store Dr. </t>
  </si>
  <si>
    <t>mark.benton@aol.com</t>
  </si>
  <si>
    <t xml:space="preserve">83 Eagle St. </t>
  </si>
  <si>
    <t>Zona</t>
  </si>
  <si>
    <t>zona.cameron@aol.com</t>
  </si>
  <si>
    <t xml:space="preserve">42 Bridle Court </t>
  </si>
  <si>
    <t>Nicola</t>
  </si>
  <si>
    <t>nicola.knight@aol.com</t>
  </si>
  <si>
    <t xml:space="preserve">25 SE. Miles Lane </t>
  </si>
  <si>
    <t>Elana</t>
  </si>
  <si>
    <t>elana.miles@yahoo.com</t>
  </si>
  <si>
    <t xml:space="preserve">7077 Euclid Ave. </t>
  </si>
  <si>
    <t>Merrie</t>
  </si>
  <si>
    <t>merrie.fowler@aol.com</t>
  </si>
  <si>
    <t xml:space="preserve">532 Leatherwood Ave. </t>
  </si>
  <si>
    <t>Macie</t>
  </si>
  <si>
    <t>macie.ayers@msn.com</t>
  </si>
  <si>
    <t xml:space="preserve">8730 Longfellow St. </t>
  </si>
  <si>
    <t>Son</t>
  </si>
  <si>
    <t>son.warner@hotmail.com</t>
  </si>
  <si>
    <t xml:space="preserve">20 W. Rosewood Ave. </t>
  </si>
  <si>
    <t>(408) 807-6157</t>
  </si>
  <si>
    <t>lee.dunn@aol.com</t>
  </si>
  <si>
    <t xml:space="preserve">8626 Grand Ave. </t>
  </si>
  <si>
    <t>Florrie</t>
  </si>
  <si>
    <t>florrie.little@yahoo.com</t>
  </si>
  <si>
    <t xml:space="preserve">8330 Marsh St. </t>
  </si>
  <si>
    <t>Ernest</t>
  </si>
  <si>
    <t>ernest.rollins@yahoo.com</t>
  </si>
  <si>
    <t xml:space="preserve">4 West Ridge Dr. </t>
  </si>
  <si>
    <t>Morrison</t>
  </si>
  <si>
    <t>jamaal.morrison@msn.com</t>
  </si>
  <si>
    <t xml:space="preserve">796 SE. Nut Swamp St. </t>
  </si>
  <si>
    <t>Cassie</t>
  </si>
  <si>
    <t>cassie.cline@gmail.com</t>
  </si>
  <si>
    <t xml:space="preserve">947 Lafayette Drive </t>
  </si>
  <si>
    <t>lezlie.lamb@gmail.com</t>
  </si>
  <si>
    <t xml:space="preserve">401 Brandywine Street </t>
  </si>
  <si>
    <t>ivette.estes@gmail.com</t>
  </si>
  <si>
    <t xml:space="preserve">88 N. Canterbury Ave. </t>
  </si>
  <si>
    <t>Ester</t>
  </si>
  <si>
    <t>ester.acevedo@gmail.com</t>
  </si>
  <si>
    <t xml:space="preserve">671 Miles Court </t>
  </si>
  <si>
    <t>category_name</t>
  </si>
  <si>
    <t>Children Bicycles</t>
  </si>
  <si>
    <t>Comfort Bicycles</t>
  </si>
  <si>
    <t>Cruisers Bicycles</t>
  </si>
  <si>
    <t>Cyclocross Bicycles</t>
  </si>
  <si>
    <t>Electric Bikes</t>
  </si>
  <si>
    <t>Mountain Bikes</t>
  </si>
  <si>
    <t>Road Bikes</t>
  </si>
  <si>
    <t>brand_name</t>
  </si>
  <si>
    <t>Electra</t>
  </si>
  <si>
    <t>Haro</t>
  </si>
  <si>
    <t>Heller</t>
  </si>
  <si>
    <t>Pure Cycles</t>
  </si>
  <si>
    <t>Ritchey</t>
  </si>
  <si>
    <t>Strider</t>
  </si>
  <si>
    <t>Sun Bicycles</t>
  </si>
  <si>
    <t>Surly</t>
  </si>
  <si>
    <t>Trek</t>
  </si>
  <si>
    <t>Row Labels</t>
  </si>
  <si>
    <t>Grand Total</t>
  </si>
  <si>
    <t>Column Labels</t>
  </si>
  <si>
    <t>TotalPrice</t>
  </si>
  <si>
    <t>Sum of TotalPrice</t>
  </si>
  <si>
    <t>Count of order_date</t>
  </si>
  <si>
    <t>MEAN</t>
  </si>
  <si>
    <t>MEDIAN</t>
  </si>
  <si>
    <t>MODE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</si>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</sst>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center"/>
    </xf>
    <xf numFmtId="0" fontId="0" fillId="0" borderId="0" xfId="0" applyAlignment="1">
      <alignment horizontal="left" indent="2"/>
    </xf>
  </cellXfs>
  <cellStyles count="1">
    <cellStyle name="Normal" xfId="0" builtinId="0"/>
  </cellStyles>
  <dxfs count="3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[Retail_Ecomm excel.xlsx]Q5!PivotTable4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'Q5'!$B$3</c:f>
              <c:strCache>
                <c:ptCount val="1"/>
                <c:pt idx="0">
                  <c:v>Count of order_date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'Q5'!$A$4:$A$7</c:f>
              <c:strCache>
                <c:ptCount val="3"/>
                <c:pt idx="0">
                  <c:v>Baldwin Bikes</c:v>
                </c:pt>
                <c:pt idx="1">
                  <c:v>Rowlett Bikes</c:v>
                </c:pt>
                <c:pt idx="2">
                  <c:v>Santa Cruz Bikes</c:v>
                </c:pt>
              </c:strCache>
            </c:strRef>
          </c:cat>
          <c:val>
            <c:numRef>
              <c:f>'Q5'!$B$4:$B$7</c:f>
              <c:numCache>
                <c:formatCode>General</c:formatCode>
                <c:ptCount val="3"/>
                <c:pt idx="0">
                  <c:v>1093</c:v>
                </c:pt>
                <c:pt idx="1">
                  <c:v>174</c:v>
                </c:pt>
                <c:pt idx="2">
                  <c:v>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92-460A-B840-8B13394E8165}"/>
            </c:ext>
          </c:extLst>
        </c:ser>
        <c:ser>
          <c:idx val="1"/>
          <c:order val="1"/>
          <c:tx>
            <c:strRef>
              <c:f>'Q5'!$C$3</c:f>
              <c:strCache>
                <c:ptCount val="1"/>
                <c:pt idx="0">
                  <c:v>Sum of TotalPrice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'Q5'!$A$4:$A$7</c:f>
              <c:strCache>
                <c:ptCount val="3"/>
                <c:pt idx="0">
                  <c:v>Baldwin Bikes</c:v>
                </c:pt>
                <c:pt idx="1">
                  <c:v>Rowlett Bikes</c:v>
                </c:pt>
                <c:pt idx="2">
                  <c:v>Santa Cruz Bikes</c:v>
                </c:pt>
              </c:strCache>
            </c:strRef>
          </c:cat>
          <c:val>
            <c:numRef>
              <c:f>'Q5'!$C$4:$C$7</c:f>
              <c:numCache>
                <c:formatCode>General</c:formatCode>
                <c:ptCount val="3"/>
                <c:pt idx="0">
                  <c:v>5826242.2100003222</c:v>
                </c:pt>
                <c:pt idx="1">
                  <c:v>962600.759999995</c:v>
                </c:pt>
                <c:pt idx="2">
                  <c:v>1790145.9099999892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92-460A-B840-8B13394E8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692512"/>
        <c:axId val="145693472"/>
      </c:barChart>
      <c:catAx>
        <c:axId val="14569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93472"/>
        <c:crosses val="autoZero"/>
        <c:auto val="1"/>
        <c:lblAlgn val="ctr"/>
        <c:lblOffset val="100"/>
        <c:noMultiLvlLbl val="0"/>
      </c:catAx>
      <c:valAx>
        <c:axId val="14569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9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533400</xdr:colOff>
      <xdr:row>0</xdr:row>
      <xdr:rowOff>76200</xdr:rowOff>
    </xdr:from>
    <xdr:to>
      <xdr:col>8</xdr:col>
      <xdr:colOff>251460</xdr:colOff>
      <xdr:row>3</xdr:row>
      <xdr:rowOff>99060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8D47983-6A41-B31B-D92A-605E87F1E2EF}"/>
            </a:ext>
          </a:extLst>
        </xdr:cNvPr>
        <xdr:cNvSpPr txBox="1"/>
      </xdr:nvSpPr>
      <xdr:spPr>
        <a:xfrm>
          <a:off x="3992880" y="76200"/>
          <a:ext cx="3375660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/>
            <a:t>HIGHLIGHT THE TOP 10 PRODUCTS BASED ON TOTAL SALES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259080</xdr:colOff>
      <xdr:row>0</xdr:row>
      <xdr:rowOff>76200</xdr:rowOff>
    </xdr:from>
    <xdr:to>
      <xdr:col>10</xdr:col>
      <xdr:colOff>0</xdr:colOff>
      <xdr:row>2</xdr:row>
      <xdr:rowOff>106680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863D222-B6E8-69E0-0410-805251B226EF}"/>
            </a:ext>
          </a:extLst>
        </xdr:cNvPr>
        <xdr:cNvSpPr txBox="1"/>
      </xdr:nvSpPr>
      <xdr:spPr>
        <a:xfrm>
          <a:off x="5090160" y="76200"/>
          <a:ext cx="3253740" cy="3962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/>
            <a:t>MATCH</a:t>
          </a:r>
          <a:r>
            <a:rPr lang="en-IN" sz="1100" b="1" baseline="0"/>
            <a:t> PRODUCTNAMES WITH THEIR BRAND NAMES AND CATEGORYNAME</a:t>
          </a:r>
          <a:endParaRPr lang="en-IN" sz="1100" b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518160</xdr:colOff>
      <xdr:row>8</xdr:row>
      <xdr:rowOff>64770</xdr:rowOff>
    </xdr:from>
    <xdr:to>
      <xdr:col>12</xdr:col>
      <xdr:colOff>213360</xdr:colOff>
      <xdr:row>23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D8381D-61B0-C3CF-41C1-BDB914BEF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388620</xdr:colOff>
      <xdr:row>1</xdr:row>
      <xdr:rowOff>7620</xdr:rowOff>
    </xdr:from>
    <xdr:to>
      <xdr:col>9</xdr:col>
      <xdr:colOff>518160</xdr:colOff>
      <xdr:row>4</xdr:row>
      <xdr:rowOff>114300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54B61F0-EF75-2EFF-4931-D712EFB7A938}"/>
            </a:ext>
          </a:extLst>
        </xdr:cNvPr>
        <xdr:cNvSpPr txBox="1"/>
      </xdr:nvSpPr>
      <xdr:spPr>
        <a:xfrm>
          <a:off x="4937760" y="190500"/>
          <a:ext cx="2567940" cy="6553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/>
            <a:t>TOTALSALES BY STORE 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929640</xdr:colOff>
      <xdr:row>0</xdr:row>
      <xdr:rowOff>106680</xdr:rowOff>
    </xdr:from>
    <xdr:ext cx="5791200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875D572-1827-0BDD-B810-CFDE15F39212}"/>
            </a:ext>
          </a:extLst>
        </xdr:cNvPr>
        <xdr:cNvSpPr txBox="1"/>
      </xdr:nvSpPr>
      <xdr:spPr>
        <a:xfrm>
          <a:off x="2019300" y="106680"/>
          <a:ext cx="57912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1100" b="1"/>
            <a:t>CREATE</a:t>
          </a:r>
          <a:r>
            <a:rPr lang="en-IN" sz="1100" b="1" baseline="0"/>
            <a:t> A PIVOT TABLE TO SUMMARIZE TOTAL SALES BY STORE AND PRODUCT CATEGORY</a:t>
          </a:r>
          <a:endParaRPr lang="en-IN" sz="1100" b="1"/>
        </a:p>
      </xdr:txBody>
    </xdr:sp>
    <xdr:clientData/>
  </xdr:one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thran" refreshedDate="45543.841966087966" backgroundQuery="1" createdVersion="8" refreshedVersion="8" minRefreshableVersion="3" recordCount="0" supportSubquery="1" supportAdvancedDrill="1" xr:uid="{88C39E74-D07A-44A0-A114-93BED7BD9115}">
  <cacheSource type="external" connectionId="10"/>
  <cacheFields count="2">
    <cacheField name="[products].[product_name].[product_name]" caption="product_name" numFmtId="0" hierarchy="29" level="1">
      <sharedItems count="10">
        <s v="Surly Straggler - 2016"/>
        <s v="Surly Straggler 650b - 2016"/>
        <s v="Trek Conduit+ - 2016"/>
        <s v="Trek Domane SLR 6 Disc - 2017"/>
        <s v="Trek Fuel EX 8 29 - 2016"/>
        <s v="Trek Madone 9.2 - 2017"/>
        <s v="Trek Powerfly 8 FS Plus - 2017"/>
        <s v="Trek Remedy 29 Carbon Frameset - 2016"/>
        <s v="Trek Silque SLR 8 Women's - 2017"/>
        <s v="Trek Slash 8 27.5 - 2016"/>
      </sharedItems>
    </cacheField>
    <cacheField name="[Measures].[Sum of TotalPrice]" caption="Sum of TotalPrice" numFmtId="0" hierarchy="64" level="32767"/>
  </cacheFields>
  <cacheHierarchies count="67">
    <cacheHierarchy uniqueName="[brands].[brand_id]" caption="brand_id" attribute="1" defaultMemberUniqueName="[brands].[brand_id].[All]" allUniqueName="[brands].[brand_id].[All]" dimensionUniqueName="[brands]" displayFolder="" count="0" memberValueDatatype="20" unbalanced="0"/>
    <cacheHierarchy uniqueName="[brands].[brand_name]" caption="brand_name" attribute="1" defaultMemberUniqueName="[brands].[brand_name].[All]" allUniqueName="[brands].[brand_name].[All]" dimensionUniqueName="[brands]" displayFolder="" count="0" memberValueDatatype="130" unbalanced="0"/>
    <cacheHierarchy uniqueName="[categories].[category_id]" caption="category_id" attribute="1" defaultMemberUniqueName="[categories].[category_id].[All]" allUniqueName="[categories].[category_id].[All]" dimensionUniqueName="[categories]" displayFolder="" count="0" memberValueDatatype="20" unbalanced="0"/>
    <cacheHierarchy uniqueName="[categories].[category_name]" caption="category_name" attribute="1" defaultMemberUniqueName="[categories].[category_name].[All]" allUniqueName="[categories].[category_name].[All]" dimensionUniqueName="[categories]" displayFolder="" count="0" memberValueDatatype="130" unbalanced="0"/>
    <cacheHierarchy uniqueName="[customers].[customer_id]" caption="customer_id" attribute="1" defaultMemberUniqueName="[customers].[customer_id].[All]" allUniqueName="[customers].[customer_id].[All]" dimensionUniqueName="[customers]" displayFolder="" count="0" memberValueDatatype="20" unbalanced="0"/>
    <cacheHierarchy uniqueName="[customers].[first_name]" caption="first_name" attribute="1" defaultMemberUniqueName="[customers].[first_name].[All]" allUniqueName="[customers].[first_name].[All]" dimensionUniqueName="[customers]" displayFolder="" count="0" memberValueDatatype="130" unbalanced="0"/>
    <cacheHierarchy uniqueName="[customers].[last_name]" caption="last_name" attribute="1" defaultMemberUniqueName="[customers].[last_name].[All]" allUniqueName="[customers].[last_name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email]" caption="email" attribute="1" defaultMemberUniqueName="[customers].[email].[All]" allUniqueName="[customers].[email].[All]" dimensionUniqueName="[customers]" displayFolder="" count="0" memberValueDatatype="130" unbalanced="0"/>
    <cacheHierarchy uniqueName="[customers].[street]" caption="street" attribute="1" defaultMemberUniqueName="[customers].[street].[All]" allUniqueName="[customers].[street].[All]" dimensionUniqueName="[customers]" displayFolder="" count="0" memberValueDatatype="130" unbalanced="0"/>
    <cacheHierarchy uniqueName="[customers].[city]" caption="city" attribute="1" defaultMemberUniqueName="[customers].[city].[All]" allUniqueName="[customers].[city].[All]" dimensionUniqueName="[customers]" displayFolder="" count="0" memberValueDatatype="130" unbalanced="0"/>
    <cacheHierarchy uniqueName="[customers].[state]" caption="state" attribute="1" defaultMemberUniqueName="[customers].[state].[All]" allUniqueName="[customers].[state].[All]" dimensionUniqueName="[customers]" displayFolder="" count="0" memberValueDatatype="130" unbalanced="0"/>
    <cacheHierarchy uniqueName="[customers].[zip_code]" caption="zip_code" attribute="1" defaultMemberUniqueName="[customers].[zip_code].[All]" allUniqueName="[customers].[zip_code].[All]" dimensionUniqueName="[customers]" displayFolder="" count="0" memberValueDatatype="20" unbalanced="0"/>
    <cacheHierarchy uniqueName="[order_items].[order_id]" caption="order_id" attribute="1" defaultMemberUniqueName="[order_items].[order_id].[All]" allUniqueName="[order_items].[order_id].[All]" dimensionUniqueName="[order_items]" displayFolder="" count="0" memberValueDatatype="20" unbalanced="0"/>
    <cacheHierarchy uniqueName="[order_items].[item_id]" caption="item_id" attribute="1" defaultMemberUniqueName="[order_items].[item_id].[All]" allUniqueName="[order_items].[item_id].[All]" dimensionUniqueName="[order_items]" displayFolder="" count="0" memberValueDatatype="20" unbalanced="0"/>
    <cacheHierarchy uniqueName="[order_items].[product_id]" caption="product_id" attribute="1" defaultMemberUniqueName="[order_items].[product_id].[All]" allUniqueName="[order_items].[product_id].[All]" dimensionUniqueName="[order_items]" displayFolder="" count="0" memberValueDatatype="20" unbalanced="0"/>
    <cacheHierarchy uniqueName="[order_items].[quantity]" caption="quantity" attribute="1" defaultMemberUniqueName="[order_items].[quantity].[All]" allUniqueName="[order_items].[quantity].[All]" dimensionUniqueName="[order_items]" displayFolder="" count="0" memberValueDatatype="20" unbalanced="0"/>
    <cacheHierarchy uniqueName="[order_items].[list_price]" caption="list_price" attribute="1" defaultMemberUniqueName="[order_items].[list_price].[All]" allUniqueName="[order_items].[list_price].[All]" dimensionUniqueName="[order_items]" displayFolder="" count="0" memberValueDatatype="5" unbalanced="0"/>
    <cacheHierarchy uniqueName="[order_items].[discount]" caption="discount" attribute="1" defaultMemberUniqueName="[order_items].[discount].[All]" allUniqueName="[order_items].[discount].[All]" dimensionUniqueName="[order_items]" displayFolder="" count="0" memberValueDatatype="5" unbalanced="0"/>
    <cacheHierarchy uniqueName="[order_items].[TotalPrice]" caption="TotalPrice" attribute="1" defaultMemberUniqueName="[order_items].[TotalPrice].[All]" allUniqueName="[order_items].[TotalPrice].[All]" dimensionUniqueName="[order_items]" displayFolder="" count="0" memberValueDatatype="5" unbalanced="0"/>
    <cacheHierarchy uniqueName="[orders].[order_id]" caption="order_id" attribute="1" defaultMemberUniqueName="[orders].[order_id].[All]" allUniqueName="[orders].[order_id].[All]" dimensionUniqueName="[orders]" displayFolder="" count="0" memberValueDatatype="20" unbalanced="0"/>
    <cacheHierarchy uniqueName="[orders].[customer_id]" caption="customer_id" attribute="1" defaultMemberUniqueName="[orders].[customer_id].[All]" allUniqueName="[orders].[customer_id].[All]" dimensionUniqueName="[orders]" displayFolder="" count="0" memberValueDatatype="20" unbalanced="0"/>
    <cacheHierarchy uniqueName="[orders].[order_status]" caption="order_status" attribute="1" defaultMemberUniqueName="[orders].[order_status].[All]" allUniqueName="[orders].[order_status].[All]" dimensionUniqueName="[orders]" displayFolder="" count="0" memberValueDatatype="20" unbalanced="0"/>
    <cacheHierarchy uniqueName="[orders].[order_date]" caption="order_date" attribute="1" time="1" defaultMemberUniqueName="[orders].[order_date].[All]" allUniqueName="[orders].[order_date].[All]" dimensionUniqueName="[orders]" displayFolder="" count="0" memberValueDatatype="7" unbalanced="0"/>
    <cacheHierarchy uniqueName="[orders].[required_date]" caption="required_date" attribute="1" time="1" defaultMemberUniqueName="[orders].[required_date].[All]" allUniqueName="[orders].[required_date].[All]" dimensionUniqueName="[orders]" displayFolder="" count="0" memberValueDatatype="7" unbalanced="0"/>
    <cacheHierarchy uniqueName="[orders].[shipped_date]" caption="shipped_date" attribute="1" defaultMemberUniqueName="[orders].[shipped_date].[All]" allUniqueName="[orders].[shipped_date].[All]" dimensionUniqueName="[orders]" displayFolder="" count="0" memberValueDatatype="130" unbalanced="0"/>
    <cacheHierarchy uniqueName="[orders].[store_id]" caption="store_id" attribute="1" defaultMemberUniqueName="[orders].[store_id].[All]" allUniqueName="[orders].[store_id].[All]" dimensionUniqueName="[orders]" displayFolder="" count="0" memberValueDatatype="20" unbalanced="0"/>
    <cacheHierarchy uniqueName="[orders].[staff_id]" caption="staff_id" attribute="1" defaultMemberUniqueName="[orders].[staff_id].[All]" allUniqueName="[orders].[staff_id].[All]" dimensionUniqueName="[orders]" displayFolder="" count="0" memberValueDatatype="20" unbalanced="0"/>
    <cacheHierarchy uniqueName="[products].[product_id]" caption="product_id" attribute="1" defaultMemberUniqueName="[products].[product_id].[All]" allUniqueName="[products].[product_id].[All]" dimensionUniqueName="[products]" displayFolder="" count="0" memberValueDatatype="20" unbalanced="0"/>
    <cacheHierarchy uniqueName="[products].[product_name]" caption="product_name" attribute="1" defaultMemberUniqueName="[products].[product_name].[All]" allUniqueName="[products].[product_name].[All]" dimensionUniqueName="[products]" displayFolder="" count="2" memberValueDatatype="130" unbalanced="0">
      <fieldsUsage count="2">
        <fieldUsage x="-1"/>
        <fieldUsage x="0"/>
      </fieldsUsage>
    </cacheHierarchy>
    <cacheHierarchy uniqueName="[products].[brand_id]" caption="brand_id" attribute="1" defaultMemberUniqueName="[products].[brand_id].[All]" allUniqueName="[products].[brand_id].[All]" dimensionUniqueName="[products]" displayFolder="" count="0" memberValueDatatype="20" unbalanced="0"/>
    <cacheHierarchy uniqueName="[products].[category_id]" caption="category_id" attribute="1" defaultMemberUniqueName="[products].[category_id].[All]" allUniqueName="[products].[category_id].[All]" dimensionUniqueName="[products]" displayFolder="" count="0" memberValueDatatype="20" unbalanced="0"/>
    <cacheHierarchy uniqueName="[products].[model_year]" caption="model_year" attribute="1" defaultMemberUniqueName="[products].[model_year].[All]" allUniqueName="[products].[model_year].[All]" dimensionUniqueName="[products]" displayFolder="" count="0" memberValueDatatype="20" unbalanced="0"/>
    <cacheHierarchy uniqueName="[products].[list_price]" caption="list_price" attribute="1" defaultMemberUniqueName="[products].[list_price].[All]" allUniqueName="[products].[list_price].[All]" dimensionUniqueName="[products]" displayFolder="" count="0" memberValueDatatype="5" unbalanced="0"/>
    <cacheHierarchy uniqueName="[staffs].[staff_id]" caption="staff_id" attribute="1" defaultMemberUniqueName="[staffs].[staff_id].[All]" allUniqueName="[staffs].[staff_id].[All]" dimensionUniqueName="[staffs]" displayFolder="" count="0" memberValueDatatype="20" unbalanced="0"/>
    <cacheHierarchy uniqueName="[staffs].[first_name]" caption="first_name" attribute="1" defaultMemberUniqueName="[staffs].[first_name].[All]" allUniqueName="[staffs].[first_name].[All]" dimensionUniqueName="[staffs]" displayFolder="" count="0" memberValueDatatype="130" unbalanced="0"/>
    <cacheHierarchy uniqueName="[staffs].[last_name]" caption="last_name" attribute="1" defaultMemberUniqueName="[staffs].[last_name].[All]" allUniqueName="[staffs].[last_name].[All]" dimensionUniqueName="[staffs]" displayFolder="" count="0" memberValueDatatype="130" unbalanced="0"/>
    <cacheHierarchy uniqueName="[staffs].[email]" caption="email" attribute="1" defaultMemberUniqueName="[staffs].[email].[All]" allUniqueName="[staffs].[email].[All]" dimensionUniqueName="[staffs]" displayFolder="" count="0" memberValueDatatype="130" unbalanced="0"/>
    <cacheHierarchy uniqueName="[staffs].[phone]" caption="phone" attribute="1" defaultMemberUniqueName="[staffs].[phone].[All]" allUniqueName="[staffs].[phone].[All]" dimensionUniqueName="[staffs]" displayFolder="" count="0" memberValueDatatype="130" unbalanced="0"/>
    <cacheHierarchy uniqueName="[staffs].[active]" caption="active" attribute="1" defaultMemberUniqueName="[staffs].[active].[All]" allUniqueName="[staffs].[active].[All]" dimensionUniqueName="[staffs]" displayFolder="" count="0" memberValueDatatype="20" unbalanced="0"/>
    <cacheHierarchy uniqueName="[staffs].[store_id]" caption="store_id" attribute="1" defaultMemberUniqueName="[staffs].[store_id].[All]" allUniqueName="[staffs].[store_id].[All]" dimensionUniqueName="[staffs]" displayFolder="" count="0" memberValueDatatype="20" unbalanced="0"/>
    <cacheHierarchy uniqueName="[staffs].[manager_id]" caption="manager_id" attribute="1" defaultMemberUniqueName="[staffs].[manager_id].[All]" allUniqueName="[staffs].[manager_id].[All]" dimensionUniqueName="[staffs]" displayFolder="" count="0" memberValueDatatype="130" unbalanced="0"/>
    <cacheHierarchy uniqueName="[stocks].[store_id]" caption="store_id" attribute="1" defaultMemberUniqueName="[stocks].[store_id].[All]" allUniqueName="[stocks].[store_id].[All]" dimensionUniqueName="[stocks]" displayFolder="" count="0" memberValueDatatype="20" unbalanced="0"/>
    <cacheHierarchy uniqueName="[stocks].[product_id]" caption="product_id" attribute="1" defaultMemberUniqueName="[stocks].[product_id].[All]" allUniqueName="[stocks].[product_id].[All]" dimensionUniqueName="[stocks]" displayFolder="" count="0" memberValueDatatype="20" unbalanced="0"/>
    <cacheHierarchy uniqueName="[stocks].[quantity]" caption="quantity" attribute="1" defaultMemberUniqueName="[stocks].[quantity].[All]" allUniqueName="[stocks].[quantity].[All]" dimensionUniqueName="[stocks]" displayFolder="" count="0" memberValueDatatype="20" unbalanced="0"/>
    <cacheHierarchy uniqueName="[stores].[store_id]" caption="store_id" attribute="1" defaultMemberUniqueName="[stores].[store_id].[All]" allUniqueName="[stores].[store_id].[All]" dimensionUniqueName="[stores]" displayFolder="" count="0" memberValueDatatype="20" unbalanced="0"/>
    <cacheHierarchy uniqueName="[stores].[store_name]" caption="store_name" attribute="1" defaultMemberUniqueName="[stores].[store_name].[All]" allUniqueName="[stores].[store_name].[All]" dimensionUniqueName="[stores]" displayFolder="" count="0" memberValueDatatype="130" unbalanced="0"/>
    <cacheHierarchy uniqueName="[stores].[phone]" caption="phone" attribute="1" defaultMemberUniqueName="[stores].[phone].[All]" allUniqueName="[stores].[phone].[All]" dimensionUniqueName="[stores]" displayFolder="" count="0" memberValueDatatype="130" unbalanced="0"/>
    <cacheHierarchy uniqueName="[stores].[email]" caption="email" attribute="1" defaultMemberUniqueName="[stores].[email].[All]" allUniqueName="[stores].[email].[All]" dimensionUniqueName="[stores]" displayFolder="" count="0" memberValueDatatype="130" unbalanced="0"/>
    <cacheHierarchy uniqueName="[stores].[street]" caption="street" attribute="1" defaultMemberUniqueName="[stores].[street].[All]" allUniqueName="[stores].[street].[All]" dimensionUniqueName="[stores]" displayFolder="" count="0" memberValueDatatype="130" unbalanced="0"/>
    <cacheHierarchy uniqueName="[stores].[city]" caption="city" attribute="1" defaultMemberUniqueName="[stores].[city].[All]" allUniqueName="[stores].[city].[All]" dimensionUniqueName="[stores]" displayFolder="" count="0" memberValueDatatype="130" unbalanced="0"/>
    <cacheHierarchy uniqueName="[stores].[state]" caption="state" attribute="1" defaultMemberUniqueName="[stores].[state].[All]" allUniqueName="[stores].[state].[All]" dimensionUniqueName="[stores]" displayFolder="" count="0" memberValueDatatype="130" unbalanced="0"/>
    <cacheHierarchy uniqueName="[stores].[zip_code]" caption="zip_code" attribute="1" defaultMemberUniqueName="[stores].[zip_code].[All]" allUniqueName="[stores].[zip_code].[All]" dimensionUniqueName="[stores]" displayFolder="" count="0" memberValueDatatype="20" unbalanced="0"/>
    <cacheHierarchy uniqueName="[Measures].[__XL_Count orders]" caption="__XL_Count orders" measure="1" displayFolder="" measureGroup="orders" count="0" hidden="1"/>
    <cacheHierarchy uniqueName="[Measures].[__XL_Count customers]" caption="__XL_Count customers" measure="1" displayFolder="" measureGroup="customers" count="0" hidden="1"/>
    <cacheHierarchy uniqueName="[Measures].[__XL_Count stores]" caption="__XL_Count stores" measure="1" displayFolder="" measureGroup="stores" count="0" hidden="1"/>
    <cacheHierarchy uniqueName="[Measures].[__XL_Count order_items]" caption="__XL_Count order_items" measure="1" displayFolder="" measureGroup="order_items" count="0" hidden="1"/>
    <cacheHierarchy uniqueName="[Measures].[__XL_Count products]" caption="__XL_Count products" measure="1" displayFolder="" measureGroup="products" count="0" hidden="1"/>
    <cacheHierarchy uniqueName="[Measures].[__XL_Count stocks]" caption="__XL_Count stocks" measure="1" displayFolder="" measureGroup="stocks" count="0" hidden="1"/>
    <cacheHierarchy uniqueName="[Measures].[__XL_Count staffs]" caption="__XL_Count staffs" measure="1" displayFolder="" measureGroup="staffs" count="0" hidden="1"/>
    <cacheHierarchy uniqueName="[Measures].[__XL_Count brands]" caption="__XL_Count brands" measure="1" displayFolder="" measureGroup="brands" count="0" hidden="1"/>
    <cacheHierarchy uniqueName="[Measures].[__XL_Count categories]" caption="__XL_Count categories" measure="1" displayFolder="" measureGroup="categories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order_item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talPrice]" caption="Sum of TotalPrice" measure="1" displayFolder="" measureGroup="order_item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order_date]" caption="Count of order_date" measure="1" displayFolder="" measureGroup="order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store_id]" caption="Sum of store_id" measure="1" displayFolder="" measureGroup="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10">
    <dimension name="brands" uniqueName="[brands]" caption="brands"/>
    <dimension name="categories" uniqueName="[categories]" caption="categories"/>
    <dimension name="customers" uniqueName="[customers]" caption="customers"/>
    <dimension measure="1" name="Measures" uniqueName="[Measures]" caption="Measures"/>
    <dimension name="order_items" uniqueName="[order_items]" caption="order_items"/>
    <dimension name="orders" uniqueName="[orders]" caption="orders"/>
    <dimension name="products" uniqueName="[products]" caption="products"/>
    <dimension name="staffs" uniqueName="[staffs]" caption="staffs"/>
    <dimension name="stocks" uniqueName="[stocks]" caption="stocks"/>
    <dimension name="stores" uniqueName="[stores]" caption="stores"/>
  </dimensions>
  <measureGroups count="9">
    <measureGroup name="brands" caption="brands"/>
    <measureGroup name="categories" caption="categories"/>
    <measureGroup name="customers" caption="customers"/>
    <measureGroup name="order_items" caption="order_items"/>
    <measureGroup name="orders" caption="orders"/>
    <measureGroup name="products" caption="products"/>
    <measureGroup name="staffs" caption="staffs"/>
    <measureGroup name="stocks" caption="stocks"/>
    <measureGroup name="stores" caption="stores"/>
  </measureGroups>
  <maps count="21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4"/>
    <map measureGroup="3" dimension="5"/>
    <map measureGroup="3" dimension="6"/>
    <map measureGroup="3" dimension="9"/>
    <map measureGroup="4" dimension="2"/>
    <map measureGroup="4" dimension="5"/>
    <map measureGroup="4" dimension="9"/>
    <map measureGroup="5" dimension="0"/>
    <map measureGroup="5" dimension="1"/>
    <map measureGroup="5" dimension="6"/>
    <map measureGroup="6" dimension="7"/>
    <map measureGroup="6" dimension="9"/>
    <map measureGroup="7" dimension="8"/>
    <map measureGroup="7" dimension="9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thran" refreshedDate="45543.844749189811" backgroundQuery="1" createdVersion="8" refreshedVersion="8" minRefreshableVersion="3" recordCount="0" supportSubquery="1" supportAdvancedDrill="1" xr:uid="{1271DAA8-2729-45B3-8A6E-D8A1788A0233}">
  <cacheSource type="external" connectionId="10"/>
  <cacheFields count="3">
    <cacheField name="[products].[product_name].[product_name]" caption="product_name" numFmtId="0" hierarchy="29" level="1">
      <sharedItems count="291">
        <s v="Electra Amsterdam Fashion 3i Ladies' - 2017/2018"/>
        <s v="Electra Amsterdam Fashion 7i Ladies' - 2017"/>
        <s v="Electra Amsterdam Original 3i - 2015/2017"/>
        <s v="Electra Amsterdam Original 3i Ladies' - 2017"/>
        <s v="Electra Amsterdam Royal 8i - 2017/2018"/>
        <s v="Electra Amsterdam Royal 8i Ladies - 2018"/>
        <s v="Electra Cruiser 1 - 2016/2017/2018"/>
        <s v="Electra Cruiser 1 (24-Inch) - 2016"/>
        <s v="Electra Cruiser 1 Ladies' - 2018"/>
        <s v="Electra Cruiser 1 Tall - 2016/2018"/>
        <s v="Electra Cruiser 7D - 2016/2017/2018"/>
        <s v="Electra Cruiser 7D (24-Inch) Ladies' - 2016/2018"/>
        <s v="Electra Cruiser 7D Ladies' - 2016/2018"/>
        <s v="Electra Cruiser 7D Tall - 2016/2018"/>
        <s v="Electra Cruiser Lux 1 - 2016/2018"/>
        <s v="Electra Cruiser Lux 1 - 2017"/>
        <s v="Electra Cruiser Lux 1 Ladies' - 2018"/>
        <s v="Electra Cruiser Lux 3i - 2018"/>
        <s v="Electra Cruiser Lux 3i Ladies' - 2018"/>
        <s v="Electra Cruiser Lux 7D - 2018"/>
        <s v="Electra Cruiser Lux 7D Ladies' - 2018"/>
        <s v="Electra Cruiser Lux Fat Tire 1 Ladies - 2017"/>
        <s v="Electra Cruiser Lux Fat Tire 7D - 2018"/>
        <s v="Electra Cyclosaurus 1 (16-inch) - Boy's - 2018"/>
        <s v="Electra Daydreamer 3i Ladies' - 2018"/>
        <s v="Electra Delivery 3i - 2016/2017/2018"/>
        <s v="Electra Girl's Hawaii 1 (16-inch) - 2015/2016"/>
        <s v="Electra Girl's Hawaii 1 (20-inch) - 2015/2016"/>
        <s v="Electra Girl's Hawaii 1 16&quot; - 2017"/>
        <s v="Electra Glam Punk 3i Ladies' - 2017"/>
        <s v="Electra Heartchya 1 (20-inch) - Girl's - 2018"/>
        <s v="Electra Koa 3i Ladies' - 2018"/>
        <s v="Electra Loft Go! 8i - 2018"/>
        <s v="Electra Morningstar 3i Ladies' - 2018"/>
        <s v="Electra Moto 1 - 2016"/>
        <s v="Electra Moto 3i - 2018"/>
        <s v="Electra Moto 3i (20-inch) - Boy's - 2017"/>
        <s v="Electra Queen of Hearts 3i - 2018"/>
        <s v="Electra Relic 3i - 2018"/>
        <s v="Electra Savannah 1 (20-inch) - Girl's - 2018"/>
        <s v="Electra Savannah 3i (20-inch) - Girl's - 2017"/>
        <s v="Electra Soft Serve 1 (16-inch) - Girl's - 2018"/>
        <s v="Electra Starship 1 16&quot; - 2018"/>
        <s v="Electra Straight 8 1 (16-inch) - Boy's - 2018"/>
        <s v="Electra Straight 8 1 (20-inch) - Boy's - 2018"/>
        <s v="Electra Straight 8 3i - 2018"/>
        <s v="Electra Straight 8 3i (20-inch) - Boy's - 2017"/>
        <s v="Electra Sugar Skulls 1 (20-inch) - Girl's - 2017"/>
        <s v="Electra Super Moto 8i - 2018"/>
        <s v="Electra Superbolt 1 20&quot; - 2018"/>
        <s v="Electra Superbolt 3i 20&quot; - 2018"/>
        <s v="Electra Sweet Ride 1 (20-inch) - Girl's - 2018"/>
        <s v="Electra Sweet Ride 3i (20-inch) - Girls' - 2018"/>
        <s v="Electra Tiger Shark 1 (20-inch) - Boys' - 2018"/>
        <s v="Electra Tiger Shark 3i - 2018"/>
        <s v="Electra Tiger Shark 3i (20-inch) - Boys' - 2018"/>
        <s v="Electra Townie 3i EQ (20-inch) - Boys' - 2017"/>
        <s v="Electra Townie 7D (20-inch) - Boys' - 2017"/>
        <s v="Electra Townie Balloon 3i EQ - 2017/2018"/>
        <s v="Electra Townie Balloon 3i EQ Ladies' - 2018"/>
        <s v="Electra Townie Balloon 7i EQ - 2018"/>
        <s v="Electra Townie Balloon 7i EQ Ladies' - 2017/2018"/>
        <s v="Electra Townie Balloon 8D EQ - 2016/2017/2018"/>
        <s v="Electra Townie Balloon 8D EQ Ladies' - 2016/2017/2018"/>
        <s v="Electra Townie Commute 27D - 2018"/>
        <s v="Electra Townie Commute 27D Ladies - 2018"/>
        <s v="Electra Townie Commute 8D - 2018"/>
        <s v="Electra Townie Commute 8D Ladies' - 2018"/>
        <s v="Electra Townie Commute Go! - 2018"/>
        <s v="Electra Townie Commute Go! Ladies' - 2018"/>
        <s v="Electra Townie Go! 8i - 2017/2018"/>
        <s v="Electra Townie Go! 8i Ladies' - 2018"/>
        <s v="Electra Townie Original 1 - 2018"/>
        <s v="Electra Townie Original 1 Ladies' - 2018"/>
        <s v="Electra Townie Original 21D - 2016"/>
        <s v="Electra Townie Original 21D - 2018"/>
        <s v="Electra Townie Original 21D EQ - 2017/2018"/>
        <s v="Electra Townie Original 21D EQ Ladies' - 2018"/>
        <s v="Electra Townie Original 21D Ladies' - 2018"/>
        <s v="Electra Townie Original 3i EQ - 2017/2018"/>
        <s v="Electra Townie Original 3i EQ Ladies' - 2018"/>
        <s v="Electra Townie Original 7D - 2015/2016"/>
        <s v="Electra Townie Original 7D - 2017"/>
        <s v="Electra Townie Original 7D EQ - 2016"/>
        <s v="Electra Townie Original 7D EQ - 2018"/>
        <s v="Electra Townie Original 7D EQ - Women's - 2016"/>
        <s v="Electra Townie Original 7D EQ Ladies' - 2017/2018"/>
        <s v="Electra Treasure 1 20&quot; - 2018"/>
        <s v="Electra Treasure 3i 20&quot; - 2018"/>
        <s v="Electra Under-The-Sea 1 16&quot; - 2018"/>
        <s v="Electra Water Lily 1 (16-inch) - Girl's - 2018"/>
        <s v="Electra White Water 3i - 2018"/>
        <s v="Haro Downtown 16 - 2017"/>
        <s v="Haro Flightline One ST - 2017"/>
        <s v="Haro Flightline Two 26 Plus - 2017"/>
        <s v="Haro Shift R3 - 2017"/>
        <s v="Haro Shredder 20 - 2017"/>
        <s v="Haro Shredder 20 Girls - 2017"/>
        <s v="Haro Shredder Pro 20 - 2017"/>
        <s v="Haro SR 1.1 - 2017"/>
        <s v="Haro SR 1.2 - 2017"/>
        <s v="Haro SR 1.3 - 2017"/>
        <s v="Heller Bloodhound Trail - 2018"/>
        <s v="Heller Shagamaw Frame - 2016"/>
        <s v="Heller Shagamaw GX1 - 2018"/>
        <s v="Pure Cycles Vine 8-Speed - 2016"/>
        <s v="Pure Cycles Western 3-Speed - Women's - 2015/2016"/>
        <s v="Pure Cycles William 3-Speed - 2016"/>
        <s v="Ritchey Timberwolf Frameset - 2016"/>
        <s v="Strider Classic 12 Balance Bike - 2018"/>
        <s v="Strider Sport 16 - 2018"/>
        <s v="Strider Strider 20 Sport - 2018"/>
        <s v="Sun Bicycles Atlas X-Type - 2017"/>
        <s v="Sun Bicycles Biscayne Tandem 7 - 2017"/>
        <s v="Sun Bicycles Biscayne Tandem CB - 2017"/>
        <s v="Sun Bicycles Boardwalk (24-inch Wheels) - 2017"/>
        <s v="Sun Bicycles Brickell Tandem 7 - 2017"/>
        <s v="Sun Bicycles Brickell Tandem CB - 2017"/>
        <s v="Sun Bicycles Cruz 3 - 2017"/>
        <s v="Sun Bicycles Cruz 3 - Women's - 2017"/>
        <s v="Sun Bicycles Cruz 7 - 2017"/>
        <s v="Sun Bicycles Cruz 7 - Women's - 2017"/>
        <s v="Sun Bicycles Drifter 7 - 2017"/>
        <s v="Sun Bicycles Drifter 7 - Women's - 2017"/>
        <s v="Sun Bicycles ElectroLite - 2017"/>
        <s v="Sun Bicycles Lil Bolt Type-R - 2017"/>
        <s v="Sun Bicycles Lil Kitt'n - 2017"/>
        <s v="Sun Bicycles Revolutions 24 - 2017"/>
        <s v="Sun Bicycles Revolutions 24 - Girl's - 2017"/>
        <s v="Sun Bicycles Spider 3i - 2017"/>
        <s v="Sun Bicycles Streamway - 2017"/>
        <s v="Sun Bicycles Streamway 3 - 2017"/>
        <s v="Sun Bicycles Streamway 7 - 2017"/>
        <s v="Surly Big Dummy Frameset - 2017"/>
        <s v="Surly Big Fat Dummy Frameset - 2018"/>
        <s v="Surly ECR - 2018"/>
        <s v="Surly ECR 27.5 - 2018"/>
        <s v="Surly ECR Frameset - 2018"/>
        <s v="Surly Ice Cream Truck Frameset - 2016"/>
        <s v="Surly Ice Cream Truck Frameset - 2017"/>
        <s v="Surly Karate Monkey 27.5+ Frameset - 2017"/>
        <s v="Surly Krampus - 2018"/>
        <s v="Surly Krampus Frameset - 2018"/>
        <s v="Surly Ogre Frameset - 2017"/>
        <s v="Surly Pack Rat - 2018"/>
        <s v="Surly Pack Rat Frameset - 2018"/>
        <s v="Surly Steamroller - 2017"/>
        <s v="Surly Straggler - 2016"/>
        <s v="Surly Straggler - 2018"/>
        <s v="Surly Straggler 650b - 2016"/>
        <s v="Surly Straggler 650b - 2018"/>
        <s v="Surly Troll Frameset - 2017"/>
        <s v="Surly Troll Frameset - 2018"/>
        <s v="Surly Wednesday - 2017"/>
        <s v="Surly Wednesday Frameset - 2016"/>
        <s v="Surly Wednesday Frameset - 2017"/>
        <s v="Trek 1120 - 2018"/>
        <s v="Trek 820 - 2016"/>
        <s v="Trek 820 - 2018"/>
        <s v="Trek Boone 5 Disc - 2018"/>
        <s v="Trek Boone 7 - 2017"/>
        <s v="Trek Boone 7 Disc - 2018"/>
        <s v="Trek Boone Race Shop Limited - 2017"/>
        <s v="Trek Boy's Kickster - 2015/2017"/>
        <s v="Trek Checkpoint ALR 4 Women's - 2019"/>
        <s v="Trek Checkpoint ALR 5 - 2019"/>
        <s v="Trek Checkpoint ALR 5 Women's - 2019"/>
        <s v="Trek Checkpoint ALR Frameset - 2019"/>
        <s v="Trek Checkpoint SL 5 Women's - 2019"/>
        <s v="Trek Checkpoint SL 6 - 2019"/>
        <s v="Trek Conduit+ - 2016"/>
        <s v="Trek Conduit+ - 2018"/>
        <s v="Trek Crockett 5 Disc - 2018"/>
        <s v="Trek Crockett 7 Disc - 2018"/>
        <s v="Trek CrossRip 1 - 2018"/>
        <s v="Trek CrossRip 2 - 2018"/>
        <s v="Trek CrossRip+ - 2018"/>
        <s v="Trek Domane AL 2 - 2018"/>
        <s v="Trek Domane AL 2 Women's - 2018"/>
        <s v="Trek Domane AL 3 - 2018"/>
        <s v="Trek Domane AL 3 Women's - 2018"/>
        <s v="Trek Domane ALR 3 - 2018"/>
        <s v="Trek Domane ALR 4 Disc - 2018"/>
        <s v="Trek Domane ALR 4 Disc Women's - 2018"/>
        <s v="Trek Domane ALR 5 Disc - 2018"/>
        <s v="Trek Domane ALR 5 Gravel - 2018"/>
        <s v="Trek Domane ALR Disc Frameset - 2018"/>
        <s v="Trek Domane ALR Frameset - 2018"/>
        <s v="Trek Domane S 5 Disc - 2017"/>
        <s v="Trek Domane S 6 - 2017"/>
        <s v="Trek Domane SL 5 - 2018"/>
        <s v="Trek Domane SL 5 Disc - 2018"/>
        <s v="Trek Domane SL 5 Disc Women's - 2018"/>
        <s v="Trek Domane SL 5 Women's - 2018"/>
        <s v="Trek Domane SL 6 - 2017"/>
        <s v="Trek Domane SL 6 - 2018"/>
        <s v="Trek Domane SL 6 Disc - 2018"/>
        <s v="Trek Domane SL 7 Women's - 2018"/>
        <s v="Trek Domane SL 8 Disc - 2018"/>
        <s v="Trek Domane SL Disc Frameset - 2017"/>
        <s v="Trek Domane SL Frameset - 2018"/>
        <s v="Trek Domane SL Frameset Women's - 2018"/>
        <s v="Trek Domane SLR 6 - 2018"/>
        <s v="Trek Domane SLR 6 Disc - 2017"/>
        <s v="Trek Domane SLR 6 Disc - 2018"/>
        <s v="Trek Domane SLR 6 Disc Women's - 2018"/>
        <s v="Trek Domane SLR 8 Disc - 2018"/>
        <s v="Trek Domane SLR 9 Disc - 2018"/>
        <s v="Trek Domane SLR Disc Frameset - 2018"/>
        <s v="Trek Domane SLR Frameset - 2018"/>
        <s v="Trek Dual Sport+ - 2018"/>
        <s v="Trek Emonda ALR 6 - 2018"/>
        <s v="Trek Emonda S 4 - 2017"/>
        <s v="Trek Emonda S 5 - 2017"/>
        <s v="Trek Emonda SL 6 Disc - 2018"/>
        <s v="Trek Emonda SL 7 - 2018"/>
        <s v="Trek Emonda SLR 6 - 2018"/>
        <s v="Trek Emonda SLR 8 - 2018"/>
        <s v="Trek Farley Alloy Frameset - 2017"/>
        <s v="Trek Farley Carbon Frameset - 2018"/>
        <s v="Trek Fuel EX 5 27.5 Plus - 2017"/>
        <s v="Trek Fuel EX 5 Plus - 2018"/>
        <s v="Trek Fuel EX 7 29 - 2018"/>
        <s v="Trek Fuel EX 8 29 - 2016"/>
        <s v="Trek Fuel EX 8 29 - 2018"/>
        <s v="Trek Fuel EX 8 29 XT - 2018"/>
        <s v="Trek Fuel EX 9.8 27.5 Plus - 2017"/>
        <s v="Trek Fuel EX 9.8 29 - 2017"/>
        <s v="Trek Girl's Kickster - 2017"/>
        <s v="Trek Kickster - 2018"/>
        <s v="Trek Kids' Dual Sport - 2018"/>
        <s v="Trek Kids' Neko - 2018"/>
        <s v="Trek Lift+ - 2018"/>
        <s v="Trek Lift+ Lowstep - 2018"/>
        <s v="Trek Madone 9 Frameset - 2018"/>
        <s v="Trek Madone 9.2 - 2017"/>
        <s v="Trek Marlin 5 - 2018"/>
        <s v="Trek Marlin 6 - 2018"/>
        <s v="Trek Marlin 7 - 2017/2018"/>
        <s v="Trek MT 201 - 2018"/>
        <s v="Trek Neko+ - 2018"/>
        <s v="Trek Powerfly 5 - 2018"/>
        <s v="Trek Powerfly 5 FS - 2018"/>
        <s v="Trek Powerfly 5 Women's - 2018"/>
        <s v="Trek Powerfly 7 FS - 2018"/>
        <s v="Trek Powerfly 8 FS Plus - 2017"/>
        <s v="Trek Precaliber 12 Boys - 2017"/>
        <s v="Trek Precaliber 12 Boy's - 2018"/>
        <s v="Trek Precaliber 12 Girls - 2017"/>
        <s v="Trek Precaliber 12 Girl's - 2018"/>
        <s v="Trek Precaliber 16 Boys - 2017"/>
        <s v="Trek Precaliber 16 Boy's - 2018"/>
        <s v="Trek Precaliber 16 Girls - 2017"/>
        <s v="Trek Precaliber 16 Girl's - 2018"/>
        <s v="Trek Precaliber 20 6-speed Boy's - 2018"/>
        <s v="Trek Precaliber 20 6-speed Girl's - 2018"/>
        <s v="Trek Precaliber 20 Boy's - 2018"/>
        <s v="Trek Precaliber 20 Girl's - 2018"/>
        <s v="Trek Precaliber 24 (21-Speed) - Girls - 2017"/>
        <s v="Trek Precaliber 24 (7-Speed) - Boys - 2018"/>
        <s v="Trek Precaliber 24 21-speed Boy's - 2018"/>
        <s v="Trek Precaliber 24 21-speed Girl's - 2018"/>
        <s v="Trek Precaliber 24 7-speed Girl's - 2018"/>
        <s v="Trek Procal AL Frameset - 2018"/>
        <s v="Trek Procaliber 6 - 2018"/>
        <s v="Trek Procaliber Frameset - 2018"/>
        <s v="Trek Remedy 27.5 C Frameset - 2018"/>
        <s v="Trek Remedy 29 Carbon Frameset - 2016"/>
        <s v="Trek Remedy 7 27.5 - 2018"/>
        <s v="Trek Remedy 9.8 - 2017"/>
        <s v="Trek Remedy 9.8 27.5 - 2018"/>
        <s v="Trek Session DH 27.5 Carbon Frameset - 2017"/>
        <s v="Trek Silque SLR 7 Women's - 2017"/>
        <s v="Trek Silque SLR 8 Women's - 2017"/>
        <s v="Trek Slash 8 27.5 - 2016"/>
        <s v="Trek Stache 5 - 2017"/>
        <s v="Trek Stache 5 - 2018"/>
        <s v="Trek Stache Carbon Frameset - 2018"/>
        <s v="Trek Super Commuter+ 7 - 2018"/>
        <s v="Trek Super Commuter+ 8S - 2018"/>
        <s v="Trek Superfly 20 - 2018"/>
        <s v="Trek Superfly 24 - 2017/2018"/>
        <s v="Trek Ticket S Frame - 2018"/>
        <s v="Trek Verve+ - 2018"/>
        <s v="Trek Verve+ Lowstep - 2018"/>
        <s v="Trek X-Caliber 7 - 2018"/>
        <s v="Trek X-Caliber 8 - 2017"/>
        <s v="Trek X-Caliber 8 - 2018"/>
        <s v="Trek X-Caliber Frameset - 2018"/>
        <s v="Trek XM700+ - 2018"/>
        <s v="Trek XM700+ Lowstep - 2018"/>
      </sharedItems>
    </cacheField>
    <cacheField name="[categories].[category_name].[category_name]" caption="category_name" numFmtId="0" hierarchy="3" level="1">
      <sharedItems count="7">
        <s v="Children Bicycles"/>
        <s v="Comfort Bicycles"/>
        <s v="Cruisers Bicycles"/>
        <s v="Cyclocross Bicycles"/>
        <s v="Electric Bikes"/>
        <s v="Mountain Bikes"/>
        <s v="Road Bikes"/>
      </sharedItems>
    </cacheField>
    <cacheField name="[brands].[brand_name].[brand_name]" caption="brand_name" numFmtId="0" hierarchy="1" level="1">
      <sharedItems count="9">
        <s v="Electra"/>
        <s v="Haro"/>
        <s v="Heller"/>
        <s v="Pure Cycles"/>
        <s v="Ritchey"/>
        <s v="Strider"/>
        <s v="Sun Bicycles"/>
        <s v="Surly"/>
        <s v="Trek"/>
      </sharedItems>
    </cacheField>
  </cacheFields>
  <cacheHierarchies count="67">
    <cacheHierarchy uniqueName="[brands].[brand_id]" caption="brand_id" attribute="1" defaultMemberUniqueName="[brands].[brand_id].[All]" allUniqueName="[brands].[brand_id].[All]" dimensionUniqueName="[brands]" displayFolder="" count="0" memberValueDatatype="20" unbalanced="0"/>
    <cacheHierarchy uniqueName="[brands].[brand_name]" caption="brand_name" attribute="1" defaultMemberUniqueName="[brands].[brand_name].[All]" allUniqueName="[brands].[brand_name].[All]" dimensionUniqueName="[brands]" displayFolder="" count="2" memberValueDatatype="130" unbalanced="0">
      <fieldsUsage count="2">
        <fieldUsage x="-1"/>
        <fieldUsage x="2"/>
      </fieldsUsage>
    </cacheHierarchy>
    <cacheHierarchy uniqueName="[categories].[category_id]" caption="category_id" attribute="1" defaultMemberUniqueName="[categories].[category_id].[All]" allUniqueName="[categories].[category_id].[All]" dimensionUniqueName="[categories]" displayFolder="" count="0" memberValueDatatype="20" unbalanced="0"/>
    <cacheHierarchy uniqueName="[categories].[category_name]" caption="category_name" attribute="1" defaultMemberUniqueName="[categories].[category_name].[All]" allUniqueName="[categories].[category_name].[All]" dimensionUniqueName="[categories]" displayFolder="" count="2" memberValueDatatype="130" unbalanced="0">
      <fieldsUsage count="2">
        <fieldUsage x="-1"/>
        <fieldUsage x="1"/>
      </fieldsUsage>
    </cacheHierarchy>
    <cacheHierarchy uniqueName="[customers].[customer_id]" caption="customer_id" attribute="1" defaultMemberUniqueName="[customers].[customer_id].[All]" allUniqueName="[customers].[customer_id].[All]" dimensionUniqueName="[customers]" displayFolder="" count="0" memberValueDatatype="20" unbalanced="0"/>
    <cacheHierarchy uniqueName="[customers].[first_name]" caption="first_name" attribute="1" defaultMemberUniqueName="[customers].[first_name].[All]" allUniqueName="[customers].[first_name].[All]" dimensionUniqueName="[customers]" displayFolder="" count="0" memberValueDatatype="130" unbalanced="0"/>
    <cacheHierarchy uniqueName="[customers].[last_name]" caption="last_name" attribute="1" defaultMemberUniqueName="[customers].[last_name].[All]" allUniqueName="[customers].[last_name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email]" caption="email" attribute="1" defaultMemberUniqueName="[customers].[email].[All]" allUniqueName="[customers].[email].[All]" dimensionUniqueName="[customers]" displayFolder="" count="0" memberValueDatatype="130" unbalanced="0"/>
    <cacheHierarchy uniqueName="[customers].[street]" caption="street" attribute="1" defaultMemberUniqueName="[customers].[street].[All]" allUniqueName="[customers].[street].[All]" dimensionUniqueName="[customers]" displayFolder="" count="0" memberValueDatatype="130" unbalanced="0"/>
    <cacheHierarchy uniqueName="[customers].[city]" caption="city" attribute="1" defaultMemberUniqueName="[customers].[city].[All]" allUniqueName="[customers].[city].[All]" dimensionUniqueName="[customers]" displayFolder="" count="0" memberValueDatatype="130" unbalanced="0"/>
    <cacheHierarchy uniqueName="[customers].[state]" caption="state" attribute="1" defaultMemberUniqueName="[customers].[state].[All]" allUniqueName="[customers].[state].[All]" dimensionUniqueName="[customers]" displayFolder="" count="0" memberValueDatatype="130" unbalanced="0"/>
    <cacheHierarchy uniqueName="[customers].[zip_code]" caption="zip_code" attribute="1" defaultMemberUniqueName="[customers].[zip_code].[All]" allUniqueName="[customers].[zip_code].[All]" dimensionUniqueName="[customers]" displayFolder="" count="0" memberValueDatatype="20" unbalanced="0"/>
    <cacheHierarchy uniqueName="[order_items].[order_id]" caption="order_id" attribute="1" defaultMemberUniqueName="[order_items].[order_id].[All]" allUniqueName="[order_items].[order_id].[All]" dimensionUniqueName="[order_items]" displayFolder="" count="0" memberValueDatatype="20" unbalanced="0"/>
    <cacheHierarchy uniqueName="[order_items].[item_id]" caption="item_id" attribute="1" defaultMemberUniqueName="[order_items].[item_id].[All]" allUniqueName="[order_items].[item_id].[All]" dimensionUniqueName="[order_items]" displayFolder="" count="0" memberValueDatatype="20" unbalanced="0"/>
    <cacheHierarchy uniqueName="[order_items].[product_id]" caption="product_id" attribute="1" defaultMemberUniqueName="[order_items].[product_id].[All]" allUniqueName="[order_items].[product_id].[All]" dimensionUniqueName="[order_items]" displayFolder="" count="0" memberValueDatatype="20" unbalanced="0"/>
    <cacheHierarchy uniqueName="[order_items].[quantity]" caption="quantity" attribute="1" defaultMemberUniqueName="[order_items].[quantity].[All]" allUniqueName="[order_items].[quantity].[All]" dimensionUniqueName="[order_items]" displayFolder="" count="0" memberValueDatatype="20" unbalanced="0"/>
    <cacheHierarchy uniqueName="[order_items].[list_price]" caption="list_price" attribute="1" defaultMemberUniqueName="[order_items].[list_price].[All]" allUniqueName="[order_items].[list_price].[All]" dimensionUniqueName="[order_items]" displayFolder="" count="0" memberValueDatatype="5" unbalanced="0"/>
    <cacheHierarchy uniqueName="[order_items].[discount]" caption="discount" attribute="1" defaultMemberUniqueName="[order_items].[discount].[All]" allUniqueName="[order_items].[discount].[All]" dimensionUniqueName="[order_items]" displayFolder="" count="0" memberValueDatatype="5" unbalanced="0"/>
    <cacheHierarchy uniqueName="[order_items].[TotalPrice]" caption="TotalPrice" attribute="1" defaultMemberUniqueName="[order_items].[TotalPrice].[All]" allUniqueName="[order_items].[TotalPrice].[All]" dimensionUniqueName="[order_items]" displayFolder="" count="0" memberValueDatatype="5" unbalanced="0"/>
    <cacheHierarchy uniqueName="[orders].[order_id]" caption="order_id" attribute="1" defaultMemberUniqueName="[orders].[order_id].[All]" allUniqueName="[orders].[order_id].[All]" dimensionUniqueName="[orders]" displayFolder="" count="0" memberValueDatatype="20" unbalanced="0"/>
    <cacheHierarchy uniqueName="[orders].[customer_id]" caption="customer_id" attribute="1" defaultMemberUniqueName="[orders].[customer_id].[All]" allUniqueName="[orders].[customer_id].[All]" dimensionUniqueName="[orders]" displayFolder="" count="0" memberValueDatatype="20" unbalanced="0"/>
    <cacheHierarchy uniqueName="[orders].[order_status]" caption="order_status" attribute="1" defaultMemberUniqueName="[orders].[order_status].[All]" allUniqueName="[orders].[order_status].[All]" dimensionUniqueName="[orders]" displayFolder="" count="0" memberValueDatatype="20" unbalanced="0"/>
    <cacheHierarchy uniqueName="[orders].[order_date]" caption="order_date" attribute="1" time="1" defaultMemberUniqueName="[orders].[order_date].[All]" allUniqueName="[orders].[order_date].[All]" dimensionUniqueName="[orders]" displayFolder="" count="0" memberValueDatatype="7" unbalanced="0"/>
    <cacheHierarchy uniqueName="[orders].[required_date]" caption="required_date" attribute="1" time="1" defaultMemberUniqueName="[orders].[required_date].[All]" allUniqueName="[orders].[required_date].[All]" dimensionUniqueName="[orders]" displayFolder="" count="0" memberValueDatatype="7" unbalanced="0"/>
    <cacheHierarchy uniqueName="[orders].[shipped_date]" caption="shipped_date" attribute="1" defaultMemberUniqueName="[orders].[shipped_date].[All]" allUniqueName="[orders].[shipped_date].[All]" dimensionUniqueName="[orders]" displayFolder="" count="0" memberValueDatatype="130" unbalanced="0"/>
    <cacheHierarchy uniqueName="[orders].[store_id]" caption="store_id" attribute="1" defaultMemberUniqueName="[orders].[store_id].[All]" allUniqueName="[orders].[store_id].[All]" dimensionUniqueName="[orders]" displayFolder="" count="0" memberValueDatatype="20" unbalanced="0"/>
    <cacheHierarchy uniqueName="[orders].[staff_id]" caption="staff_id" attribute="1" defaultMemberUniqueName="[orders].[staff_id].[All]" allUniqueName="[orders].[staff_id].[All]" dimensionUniqueName="[orders]" displayFolder="" count="0" memberValueDatatype="20" unbalanced="0"/>
    <cacheHierarchy uniqueName="[products].[product_id]" caption="product_id" attribute="1" defaultMemberUniqueName="[products].[product_id].[All]" allUniqueName="[products].[product_id].[All]" dimensionUniqueName="[products]" displayFolder="" count="0" memberValueDatatype="20" unbalanced="0"/>
    <cacheHierarchy uniqueName="[products].[product_name]" caption="product_name" attribute="1" defaultMemberUniqueName="[products].[product_name].[All]" allUniqueName="[products].[product_name].[All]" dimensionUniqueName="[products]" displayFolder="" count="2" memberValueDatatype="130" unbalanced="0">
      <fieldsUsage count="2">
        <fieldUsage x="-1"/>
        <fieldUsage x="0"/>
      </fieldsUsage>
    </cacheHierarchy>
    <cacheHierarchy uniqueName="[products].[brand_id]" caption="brand_id" attribute="1" defaultMemberUniqueName="[products].[brand_id].[All]" allUniqueName="[products].[brand_id].[All]" dimensionUniqueName="[products]" displayFolder="" count="0" memberValueDatatype="20" unbalanced="0"/>
    <cacheHierarchy uniqueName="[products].[category_id]" caption="category_id" attribute="1" defaultMemberUniqueName="[products].[category_id].[All]" allUniqueName="[products].[category_id].[All]" dimensionUniqueName="[products]" displayFolder="" count="0" memberValueDatatype="20" unbalanced="0"/>
    <cacheHierarchy uniqueName="[products].[model_year]" caption="model_year" attribute="1" defaultMemberUniqueName="[products].[model_year].[All]" allUniqueName="[products].[model_year].[All]" dimensionUniqueName="[products]" displayFolder="" count="0" memberValueDatatype="20" unbalanced="0"/>
    <cacheHierarchy uniqueName="[products].[list_price]" caption="list_price" attribute="1" defaultMemberUniqueName="[products].[list_price].[All]" allUniqueName="[products].[list_price].[All]" dimensionUniqueName="[products]" displayFolder="" count="0" memberValueDatatype="5" unbalanced="0"/>
    <cacheHierarchy uniqueName="[staffs].[staff_id]" caption="staff_id" attribute="1" defaultMemberUniqueName="[staffs].[staff_id].[All]" allUniqueName="[staffs].[staff_id].[All]" dimensionUniqueName="[staffs]" displayFolder="" count="0" memberValueDatatype="20" unbalanced="0"/>
    <cacheHierarchy uniqueName="[staffs].[first_name]" caption="first_name" attribute="1" defaultMemberUniqueName="[staffs].[first_name].[All]" allUniqueName="[staffs].[first_name].[All]" dimensionUniqueName="[staffs]" displayFolder="" count="0" memberValueDatatype="130" unbalanced="0"/>
    <cacheHierarchy uniqueName="[staffs].[last_name]" caption="last_name" attribute="1" defaultMemberUniqueName="[staffs].[last_name].[All]" allUniqueName="[staffs].[last_name].[All]" dimensionUniqueName="[staffs]" displayFolder="" count="0" memberValueDatatype="130" unbalanced="0"/>
    <cacheHierarchy uniqueName="[staffs].[email]" caption="email" attribute="1" defaultMemberUniqueName="[staffs].[email].[All]" allUniqueName="[staffs].[email].[All]" dimensionUniqueName="[staffs]" displayFolder="" count="0" memberValueDatatype="130" unbalanced="0"/>
    <cacheHierarchy uniqueName="[staffs].[phone]" caption="phone" attribute="1" defaultMemberUniqueName="[staffs].[phone].[All]" allUniqueName="[staffs].[phone].[All]" dimensionUniqueName="[staffs]" displayFolder="" count="0" memberValueDatatype="130" unbalanced="0"/>
    <cacheHierarchy uniqueName="[staffs].[active]" caption="active" attribute="1" defaultMemberUniqueName="[staffs].[active].[All]" allUniqueName="[staffs].[active].[All]" dimensionUniqueName="[staffs]" displayFolder="" count="0" memberValueDatatype="20" unbalanced="0"/>
    <cacheHierarchy uniqueName="[staffs].[store_id]" caption="store_id" attribute="1" defaultMemberUniqueName="[staffs].[store_id].[All]" allUniqueName="[staffs].[store_id].[All]" dimensionUniqueName="[staffs]" displayFolder="" count="0" memberValueDatatype="20" unbalanced="0"/>
    <cacheHierarchy uniqueName="[staffs].[manager_id]" caption="manager_id" attribute="1" defaultMemberUniqueName="[staffs].[manager_id].[All]" allUniqueName="[staffs].[manager_id].[All]" dimensionUniqueName="[staffs]" displayFolder="" count="0" memberValueDatatype="130" unbalanced="0"/>
    <cacheHierarchy uniqueName="[stocks].[store_id]" caption="store_id" attribute="1" defaultMemberUniqueName="[stocks].[store_id].[All]" allUniqueName="[stocks].[store_id].[All]" dimensionUniqueName="[stocks]" displayFolder="" count="0" memberValueDatatype="20" unbalanced="0"/>
    <cacheHierarchy uniqueName="[stocks].[product_id]" caption="product_id" attribute="1" defaultMemberUniqueName="[stocks].[product_id].[All]" allUniqueName="[stocks].[product_id].[All]" dimensionUniqueName="[stocks]" displayFolder="" count="0" memberValueDatatype="20" unbalanced="0"/>
    <cacheHierarchy uniqueName="[stocks].[quantity]" caption="quantity" attribute="1" defaultMemberUniqueName="[stocks].[quantity].[All]" allUniqueName="[stocks].[quantity].[All]" dimensionUniqueName="[stocks]" displayFolder="" count="0" memberValueDatatype="20" unbalanced="0"/>
    <cacheHierarchy uniqueName="[stores].[store_id]" caption="store_id" attribute="1" defaultMemberUniqueName="[stores].[store_id].[All]" allUniqueName="[stores].[store_id].[All]" dimensionUniqueName="[stores]" displayFolder="" count="0" memberValueDatatype="20" unbalanced="0"/>
    <cacheHierarchy uniqueName="[stores].[store_name]" caption="store_name" attribute="1" defaultMemberUniqueName="[stores].[store_name].[All]" allUniqueName="[stores].[store_name].[All]" dimensionUniqueName="[stores]" displayFolder="" count="0" memberValueDatatype="130" unbalanced="0"/>
    <cacheHierarchy uniqueName="[stores].[phone]" caption="phone" attribute="1" defaultMemberUniqueName="[stores].[phone].[All]" allUniqueName="[stores].[phone].[All]" dimensionUniqueName="[stores]" displayFolder="" count="0" memberValueDatatype="130" unbalanced="0"/>
    <cacheHierarchy uniqueName="[stores].[email]" caption="email" attribute="1" defaultMemberUniqueName="[stores].[email].[All]" allUniqueName="[stores].[email].[All]" dimensionUniqueName="[stores]" displayFolder="" count="0" memberValueDatatype="130" unbalanced="0"/>
    <cacheHierarchy uniqueName="[stores].[street]" caption="street" attribute="1" defaultMemberUniqueName="[stores].[street].[All]" allUniqueName="[stores].[street].[All]" dimensionUniqueName="[stores]" displayFolder="" count="0" memberValueDatatype="130" unbalanced="0"/>
    <cacheHierarchy uniqueName="[stores].[city]" caption="city" attribute="1" defaultMemberUniqueName="[stores].[city].[All]" allUniqueName="[stores].[city].[All]" dimensionUniqueName="[stores]" displayFolder="" count="0" memberValueDatatype="130" unbalanced="0"/>
    <cacheHierarchy uniqueName="[stores].[state]" caption="state" attribute="1" defaultMemberUniqueName="[stores].[state].[All]" allUniqueName="[stores].[state].[All]" dimensionUniqueName="[stores]" displayFolder="" count="0" memberValueDatatype="130" unbalanced="0"/>
    <cacheHierarchy uniqueName="[stores].[zip_code]" caption="zip_code" attribute="1" defaultMemberUniqueName="[stores].[zip_code].[All]" allUniqueName="[stores].[zip_code].[All]" dimensionUniqueName="[stores]" displayFolder="" count="0" memberValueDatatype="20" unbalanced="0"/>
    <cacheHierarchy uniqueName="[Measures].[__XL_Count orders]" caption="__XL_Count orders" measure="1" displayFolder="" measureGroup="orders" count="0" hidden="1"/>
    <cacheHierarchy uniqueName="[Measures].[__XL_Count customers]" caption="__XL_Count customers" measure="1" displayFolder="" measureGroup="customers" count="0" hidden="1"/>
    <cacheHierarchy uniqueName="[Measures].[__XL_Count stores]" caption="__XL_Count stores" measure="1" displayFolder="" measureGroup="stores" count="0" hidden="1"/>
    <cacheHierarchy uniqueName="[Measures].[__XL_Count order_items]" caption="__XL_Count order_items" measure="1" displayFolder="" measureGroup="order_items" count="0" hidden="1"/>
    <cacheHierarchy uniqueName="[Measures].[__XL_Count products]" caption="__XL_Count products" measure="1" displayFolder="" measureGroup="products" count="0" hidden="1"/>
    <cacheHierarchy uniqueName="[Measures].[__XL_Count stocks]" caption="__XL_Count stocks" measure="1" displayFolder="" measureGroup="stocks" count="0" hidden="1"/>
    <cacheHierarchy uniqueName="[Measures].[__XL_Count staffs]" caption="__XL_Count staffs" measure="1" displayFolder="" measureGroup="staffs" count="0" hidden="1"/>
    <cacheHierarchy uniqueName="[Measures].[__XL_Count brands]" caption="__XL_Count brands" measure="1" displayFolder="" measureGroup="brands" count="0" hidden="1"/>
    <cacheHierarchy uniqueName="[Measures].[__XL_Count categories]" caption="__XL_Count categories" measure="1" displayFolder="" measureGroup="categories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order_item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talPrice]" caption="Sum of TotalPrice" measure="1" displayFolder="" measureGroup="order_item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order_date]" caption="Count of order_date" measure="1" displayFolder="" measureGroup="order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store_id]" caption="Sum of store_id" measure="1" displayFolder="" measureGroup="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10">
    <dimension name="brands" uniqueName="[brands]" caption="brands"/>
    <dimension name="categories" uniqueName="[categories]" caption="categories"/>
    <dimension name="customers" uniqueName="[customers]" caption="customers"/>
    <dimension measure="1" name="Measures" uniqueName="[Measures]" caption="Measures"/>
    <dimension name="order_items" uniqueName="[order_items]" caption="order_items"/>
    <dimension name="orders" uniqueName="[orders]" caption="orders"/>
    <dimension name="products" uniqueName="[products]" caption="products"/>
    <dimension name="staffs" uniqueName="[staffs]" caption="staffs"/>
    <dimension name="stocks" uniqueName="[stocks]" caption="stocks"/>
    <dimension name="stores" uniqueName="[stores]" caption="stores"/>
  </dimensions>
  <measureGroups count="9">
    <measureGroup name="brands" caption="brands"/>
    <measureGroup name="categories" caption="categories"/>
    <measureGroup name="customers" caption="customers"/>
    <measureGroup name="order_items" caption="order_items"/>
    <measureGroup name="orders" caption="orders"/>
    <measureGroup name="products" caption="products"/>
    <measureGroup name="staffs" caption="staffs"/>
    <measureGroup name="stocks" caption="stocks"/>
    <measureGroup name="stores" caption="stores"/>
  </measureGroups>
  <maps count="21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4"/>
    <map measureGroup="3" dimension="5"/>
    <map measureGroup="3" dimension="6"/>
    <map measureGroup="3" dimension="9"/>
    <map measureGroup="4" dimension="2"/>
    <map measureGroup="4" dimension="5"/>
    <map measureGroup="4" dimension="9"/>
    <map measureGroup="5" dimension="0"/>
    <map measureGroup="5" dimension="1"/>
    <map measureGroup="5" dimension="6"/>
    <map measureGroup="6" dimension="7"/>
    <map measureGroup="6" dimension="9"/>
    <map measureGroup="7" dimension="8"/>
    <map measureGroup="7" dimension="9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thran" refreshedDate="45543.838563888887" backgroundQuery="1" createdVersion="8" refreshedVersion="8" minRefreshableVersion="3" recordCount="0" supportSubquery="1" supportAdvancedDrill="1" xr:uid="{A4DB046D-2C2B-475D-A020-82961B0F86BE}">
  <cacheSource type="external" connectionId="10"/>
  <cacheFields count="3">
    <cacheField name="[stores].[store_name].[store_name]" caption="store_name" numFmtId="0" hierarchy="46" level="1">
      <sharedItems count="3">
        <s v="Baldwin Bikes"/>
        <s v="Rowlett Bikes"/>
        <s v="Santa Cruz Bikes"/>
      </sharedItems>
    </cacheField>
    <cacheField name="[categories].[category_name].[category_name]" caption="category_name" numFmtId="0" hierarchy="3" level="1">
      <sharedItems count="7">
        <s v="Children Bicycles"/>
        <s v="Comfort Bicycles"/>
        <s v="Cruisers Bicycles"/>
        <s v="Cyclocross Bicycles"/>
        <s v="Electric Bikes"/>
        <s v="Mountain Bikes"/>
        <s v="Road Bikes"/>
      </sharedItems>
    </cacheField>
    <cacheField name="[Measures].[Sum of TotalPrice]" caption="Sum of TotalPrice" numFmtId="0" hierarchy="64" level="32767"/>
  </cacheFields>
  <cacheHierarchies count="67">
    <cacheHierarchy uniqueName="[brands].[brand_id]" caption="brand_id" attribute="1" defaultMemberUniqueName="[brands].[brand_id].[All]" allUniqueName="[brands].[brand_id].[All]" dimensionUniqueName="[brands]" displayFolder="" count="0" memberValueDatatype="20" unbalanced="0"/>
    <cacheHierarchy uniqueName="[brands].[brand_name]" caption="brand_name" attribute="1" defaultMemberUniqueName="[brands].[brand_name].[All]" allUniqueName="[brands].[brand_name].[All]" dimensionUniqueName="[brands]" displayFolder="" count="0" memberValueDatatype="130" unbalanced="0"/>
    <cacheHierarchy uniqueName="[categories].[category_id]" caption="category_id" attribute="1" defaultMemberUniqueName="[categories].[category_id].[All]" allUniqueName="[categories].[category_id].[All]" dimensionUniqueName="[categories]" displayFolder="" count="0" memberValueDatatype="20" unbalanced="0"/>
    <cacheHierarchy uniqueName="[categories].[category_name]" caption="category_name" attribute="1" defaultMemberUniqueName="[categories].[category_name].[All]" allUniqueName="[categories].[category_name].[All]" dimensionUniqueName="[categories]" displayFolder="" count="2" memberValueDatatype="130" unbalanced="0">
      <fieldsUsage count="2">
        <fieldUsage x="-1"/>
        <fieldUsage x="1"/>
      </fieldsUsage>
    </cacheHierarchy>
    <cacheHierarchy uniqueName="[customers].[customer_id]" caption="customer_id" attribute="1" defaultMemberUniqueName="[customers].[customer_id].[All]" allUniqueName="[customers].[customer_id].[All]" dimensionUniqueName="[customers]" displayFolder="" count="0" memberValueDatatype="20" unbalanced="0"/>
    <cacheHierarchy uniqueName="[customers].[first_name]" caption="first_name" attribute="1" defaultMemberUniqueName="[customers].[first_name].[All]" allUniqueName="[customers].[first_name].[All]" dimensionUniqueName="[customers]" displayFolder="" count="0" memberValueDatatype="130" unbalanced="0"/>
    <cacheHierarchy uniqueName="[customers].[last_name]" caption="last_name" attribute="1" defaultMemberUniqueName="[customers].[last_name].[All]" allUniqueName="[customers].[last_name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email]" caption="email" attribute="1" defaultMemberUniqueName="[customers].[email].[All]" allUniqueName="[customers].[email].[All]" dimensionUniqueName="[customers]" displayFolder="" count="0" memberValueDatatype="130" unbalanced="0"/>
    <cacheHierarchy uniqueName="[customers].[street]" caption="street" attribute="1" defaultMemberUniqueName="[customers].[street].[All]" allUniqueName="[customers].[street].[All]" dimensionUniqueName="[customers]" displayFolder="" count="0" memberValueDatatype="130" unbalanced="0"/>
    <cacheHierarchy uniqueName="[customers].[city]" caption="city" attribute="1" defaultMemberUniqueName="[customers].[city].[All]" allUniqueName="[customers].[city].[All]" dimensionUniqueName="[customers]" displayFolder="" count="0" memberValueDatatype="130" unbalanced="0"/>
    <cacheHierarchy uniqueName="[customers].[state]" caption="state" attribute="1" defaultMemberUniqueName="[customers].[state].[All]" allUniqueName="[customers].[state].[All]" dimensionUniqueName="[customers]" displayFolder="" count="0" memberValueDatatype="130" unbalanced="0"/>
    <cacheHierarchy uniqueName="[customers].[zip_code]" caption="zip_code" attribute="1" defaultMemberUniqueName="[customers].[zip_code].[All]" allUniqueName="[customers].[zip_code].[All]" dimensionUniqueName="[customers]" displayFolder="" count="0" memberValueDatatype="20" unbalanced="0"/>
    <cacheHierarchy uniqueName="[order_items].[order_id]" caption="order_id" attribute="1" defaultMemberUniqueName="[order_items].[order_id].[All]" allUniqueName="[order_items].[order_id].[All]" dimensionUniqueName="[order_items]" displayFolder="" count="0" memberValueDatatype="20" unbalanced="0"/>
    <cacheHierarchy uniqueName="[order_items].[item_id]" caption="item_id" attribute="1" defaultMemberUniqueName="[order_items].[item_id].[All]" allUniqueName="[order_items].[item_id].[All]" dimensionUniqueName="[order_items]" displayFolder="" count="0" memberValueDatatype="20" unbalanced="0"/>
    <cacheHierarchy uniqueName="[order_items].[product_id]" caption="product_id" attribute="1" defaultMemberUniqueName="[order_items].[product_id].[All]" allUniqueName="[order_items].[product_id].[All]" dimensionUniqueName="[order_items]" displayFolder="" count="0" memberValueDatatype="20" unbalanced="0"/>
    <cacheHierarchy uniqueName="[order_items].[quantity]" caption="quantity" attribute="1" defaultMemberUniqueName="[order_items].[quantity].[All]" allUniqueName="[order_items].[quantity].[All]" dimensionUniqueName="[order_items]" displayFolder="" count="0" memberValueDatatype="20" unbalanced="0"/>
    <cacheHierarchy uniqueName="[order_items].[list_price]" caption="list_price" attribute="1" defaultMemberUniqueName="[order_items].[list_price].[All]" allUniqueName="[order_items].[list_price].[All]" dimensionUniqueName="[order_items]" displayFolder="" count="0" memberValueDatatype="5" unbalanced="0"/>
    <cacheHierarchy uniqueName="[order_items].[discount]" caption="discount" attribute="1" defaultMemberUniqueName="[order_items].[discount].[All]" allUniqueName="[order_items].[discount].[All]" dimensionUniqueName="[order_items]" displayFolder="" count="0" memberValueDatatype="5" unbalanced="0"/>
    <cacheHierarchy uniqueName="[order_items].[TotalPrice]" caption="TotalPrice" attribute="1" defaultMemberUniqueName="[order_items].[TotalPrice].[All]" allUniqueName="[order_items].[TotalPrice].[All]" dimensionUniqueName="[order_items]" displayFolder="" count="0" memberValueDatatype="5" unbalanced="0"/>
    <cacheHierarchy uniqueName="[orders].[order_id]" caption="order_id" attribute="1" defaultMemberUniqueName="[orders].[order_id].[All]" allUniqueName="[orders].[order_id].[All]" dimensionUniqueName="[orders]" displayFolder="" count="0" memberValueDatatype="20" unbalanced="0"/>
    <cacheHierarchy uniqueName="[orders].[customer_id]" caption="customer_id" attribute="1" defaultMemberUniqueName="[orders].[customer_id].[All]" allUniqueName="[orders].[customer_id].[All]" dimensionUniqueName="[orders]" displayFolder="" count="0" memberValueDatatype="20" unbalanced="0"/>
    <cacheHierarchy uniqueName="[orders].[order_status]" caption="order_status" attribute="1" defaultMemberUniqueName="[orders].[order_status].[All]" allUniqueName="[orders].[order_status].[All]" dimensionUniqueName="[orders]" displayFolder="" count="0" memberValueDatatype="20" unbalanced="0"/>
    <cacheHierarchy uniqueName="[orders].[order_date]" caption="order_date" attribute="1" time="1" defaultMemberUniqueName="[orders].[order_date].[All]" allUniqueName="[orders].[order_date].[All]" dimensionUniqueName="[orders]" displayFolder="" count="0" memberValueDatatype="7" unbalanced="0"/>
    <cacheHierarchy uniqueName="[orders].[required_date]" caption="required_date" attribute="1" time="1" defaultMemberUniqueName="[orders].[required_date].[All]" allUniqueName="[orders].[required_date].[All]" dimensionUniqueName="[orders]" displayFolder="" count="0" memberValueDatatype="7" unbalanced="0"/>
    <cacheHierarchy uniqueName="[orders].[shipped_date]" caption="shipped_date" attribute="1" defaultMemberUniqueName="[orders].[shipped_date].[All]" allUniqueName="[orders].[shipped_date].[All]" dimensionUniqueName="[orders]" displayFolder="" count="0" memberValueDatatype="130" unbalanced="0"/>
    <cacheHierarchy uniqueName="[orders].[store_id]" caption="store_id" attribute="1" defaultMemberUniqueName="[orders].[store_id].[All]" allUniqueName="[orders].[store_id].[All]" dimensionUniqueName="[orders]" displayFolder="" count="0" memberValueDatatype="20" unbalanced="0"/>
    <cacheHierarchy uniqueName="[orders].[staff_id]" caption="staff_id" attribute="1" defaultMemberUniqueName="[orders].[staff_id].[All]" allUniqueName="[orders].[staff_id].[All]" dimensionUniqueName="[orders]" displayFolder="" count="0" memberValueDatatype="20" unbalanced="0"/>
    <cacheHierarchy uniqueName="[products].[product_id]" caption="product_id" attribute="1" defaultMemberUniqueName="[products].[product_id].[All]" allUniqueName="[products].[product_id].[All]" dimensionUniqueName="[products]" displayFolder="" count="0" memberValueDatatype="20" unbalanced="0"/>
    <cacheHierarchy uniqueName="[products].[product_name]" caption="product_name" attribute="1" defaultMemberUniqueName="[products].[product_name].[All]" allUniqueName="[products].[product_name].[All]" dimensionUniqueName="[products]" displayFolder="" count="0" memberValueDatatype="130" unbalanced="0"/>
    <cacheHierarchy uniqueName="[products].[brand_id]" caption="brand_id" attribute="1" defaultMemberUniqueName="[products].[brand_id].[All]" allUniqueName="[products].[brand_id].[All]" dimensionUniqueName="[products]" displayFolder="" count="0" memberValueDatatype="20" unbalanced="0"/>
    <cacheHierarchy uniqueName="[products].[category_id]" caption="category_id" attribute="1" defaultMemberUniqueName="[products].[category_id].[All]" allUniqueName="[products].[category_id].[All]" dimensionUniqueName="[products]" displayFolder="" count="0" memberValueDatatype="20" unbalanced="0"/>
    <cacheHierarchy uniqueName="[products].[model_year]" caption="model_year" attribute="1" defaultMemberUniqueName="[products].[model_year].[All]" allUniqueName="[products].[model_year].[All]" dimensionUniqueName="[products]" displayFolder="" count="0" memberValueDatatype="20" unbalanced="0"/>
    <cacheHierarchy uniqueName="[products].[list_price]" caption="list_price" attribute="1" defaultMemberUniqueName="[products].[list_price].[All]" allUniqueName="[products].[list_price].[All]" dimensionUniqueName="[products]" displayFolder="" count="0" memberValueDatatype="5" unbalanced="0"/>
    <cacheHierarchy uniqueName="[staffs].[staff_id]" caption="staff_id" attribute="1" defaultMemberUniqueName="[staffs].[staff_id].[All]" allUniqueName="[staffs].[staff_id].[All]" dimensionUniqueName="[staffs]" displayFolder="" count="0" memberValueDatatype="20" unbalanced="0"/>
    <cacheHierarchy uniqueName="[staffs].[first_name]" caption="first_name" attribute="1" defaultMemberUniqueName="[staffs].[first_name].[All]" allUniqueName="[staffs].[first_name].[All]" dimensionUniqueName="[staffs]" displayFolder="" count="0" memberValueDatatype="130" unbalanced="0"/>
    <cacheHierarchy uniqueName="[staffs].[last_name]" caption="last_name" attribute="1" defaultMemberUniqueName="[staffs].[last_name].[All]" allUniqueName="[staffs].[last_name].[All]" dimensionUniqueName="[staffs]" displayFolder="" count="0" memberValueDatatype="130" unbalanced="0"/>
    <cacheHierarchy uniqueName="[staffs].[email]" caption="email" attribute="1" defaultMemberUniqueName="[staffs].[email].[All]" allUniqueName="[staffs].[email].[All]" dimensionUniqueName="[staffs]" displayFolder="" count="0" memberValueDatatype="130" unbalanced="0"/>
    <cacheHierarchy uniqueName="[staffs].[phone]" caption="phone" attribute="1" defaultMemberUniqueName="[staffs].[phone].[All]" allUniqueName="[staffs].[phone].[All]" dimensionUniqueName="[staffs]" displayFolder="" count="0" memberValueDatatype="130" unbalanced="0"/>
    <cacheHierarchy uniqueName="[staffs].[active]" caption="active" attribute="1" defaultMemberUniqueName="[staffs].[active].[All]" allUniqueName="[staffs].[active].[All]" dimensionUniqueName="[staffs]" displayFolder="" count="0" memberValueDatatype="20" unbalanced="0"/>
    <cacheHierarchy uniqueName="[staffs].[store_id]" caption="store_id" attribute="1" defaultMemberUniqueName="[staffs].[store_id].[All]" allUniqueName="[staffs].[store_id].[All]" dimensionUniqueName="[staffs]" displayFolder="" count="0" memberValueDatatype="20" unbalanced="0"/>
    <cacheHierarchy uniqueName="[staffs].[manager_id]" caption="manager_id" attribute="1" defaultMemberUniqueName="[staffs].[manager_id].[All]" allUniqueName="[staffs].[manager_id].[All]" dimensionUniqueName="[staffs]" displayFolder="" count="0" memberValueDatatype="130" unbalanced="0"/>
    <cacheHierarchy uniqueName="[stocks].[store_id]" caption="store_id" attribute="1" defaultMemberUniqueName="[stocks].[store_id].[All]" allUniqueName="[stocks].[store_id].[All]" dimensionUniqueName="[stocks]" displayFolder="" count="0" memberValueDatatype="20" unbalanced="0"/>
    <cacheHierarchy uniqueName="[stocks].[product_id]" caption="product_id" attribute="1" defaultMemberUniqueName="[stocks].[product_id].[All]" allUniqueName="[stocks].[product_id].[All]" dimensionUniqueName="[stocks]" displayFolder="" count="0" memberValueDatatype="20" unbalanced="0"/>
    <cacheHierarchy uniqueName="[stocks].[quantity]" caption="quantity" attribute="1" defaultMemberUniqueName="[stocks].[quantity].[All]" allUniqueName="[stocks].[quantity].[All]" dimensionUniqueName="[stocks]" displayFolder="" count="0" memberValueDatatype="20" unbalanced="0"/>
    <cacheHierarchy uniqueName="[stores].[store_id]" caption="store_id" attribute="1" defaultMemberUniqueName="[stores].[store_id].[All]" allUniqueName="[stores].[store_id].[All]" dimensionUniqueName="[stores]" displayFolder="" count="0" memberValueDatatype="20" unbalanced="0"/>
    <cacheHierarchy uniqueName="[stores].[store_name]" caption="store_name" attribute="1" defaultMemberUniqueName="[stores].[store_name].[All]" allUniqueName="[stores].[store_name].[All]" dimensionUniqueName="[stores]" displayFolder="" count="2" memberValueDatatype="130" unbalanced="0">
      <fieldsUsage count="2">
        <fieldUsage x="-1"/>
        <fieldUsage x="0"/>
      </fieldsUsage>
    </cacheHierarchy>
    <cacheHierarchy uniqueName="[stores].[phone]" caption="phone" attribute="1" defaultMemberUniqueName="[stores].[phone].[All]" allUniqueName="[stores].[phone].[All]" dimensionUniqueName="[stores]" displayFolder="" count="0" memberValueDatatype="130" unbalanced="0"/>
    <cacheHierarchy uniqueName="[stores].[email]" caption="email" attribute="1" defaultMemberUniqueName="[stores].[email].[All]" allUniqueName="[stores].[email].[All]" dimensionUniqueName="[stores]" displayFolder="" count="0" memberValueDatatype="130" unbalanced="0"/>
    <cacheHierarchy uniqueName="[stores].[street]" caption="street" attribute="1" defaultMemberUniqueName="[stores].[street].[All]" allUniqueName="[stores].[street].[All]" dimensionUniqueName="[stores]" displayFolder="" count="0" memberValueDatatype="130" unbalanced="0"/>
    <cacheHierarchy uniqueName="[stores].[city]" caption="city" attribute="1" defaultMemberUniqueName="[stores].[city].[All]" allUniqueName="[stores].[city].[All]" dimensionUniqueName="[stores]" displayFolder="" count="0" memberValueDatatype="130" unbalanced="0"/>
    <cacheHierarchy uniqueName="[stores].[state]" caption="state" attribute="1" defaultMemberUniqueName="[stores].[state].[All]" allUniqueName="[stores].[state].[All]" dimensionUniqueName="[stores]" displayFolder="" count="0" memberValueDatatype="130" unbalanced="0"/>
    <cacheHierarchy uniqueName="[stores].[zip_code]" caption="zip_code" attribute="1" defaultMemberUniqueName="[stores].[zip_code].[All]" allUniqueName="[stores].[zip_code].[All]" dimensionUniqueName="[stores]" displayFolder="" count="0" memberValueDatatype="20" unbalanced="0"/>
    <cacheHierarchy uniqueName="[Measures].[__XL_Count orders]" caption="__XL_Count orders" measure="1" displayFolder="" measureGroup="orders" count="0" hidden="1"/>
    <cacheHierarchy uniqueName="[Measures].[__XL_Count customers]" caption="__XL_Count customers" measure="1" displayFolder="" measureGroup="customers" count="0" hidden="1"/>
    <cacheHierarchy uniqueName="[Measures].[__XL_Count stores]" caption="__XL_Count stores" measure="1" displayFolder="" measureGroup="stores" count="0" hidden="1"/>
    <cacheHierarchy uniqueName="[Measures].[__XL_Count order_items]" caption="__XL_Count order_items" measure="1" displayFolder="" measureGroup="order_items" count="0" hidden="1"/>
    <cacheHierarchy uniqueName="[Measures].[__XL_Count products]" caption="__XL_Count products" measure="1" displayFolder="" measureGroup="products" count="0" hidden="1"/>
    <cacheHierarchy uniqueName="[Measures].[__XL_Count stocks]" caption="__XL_Count stocks" measure="1" displayFolder="" measureGroup="stocks" count="0" hidden="1"/>
    <cacheHierarchy uniqueName="[Measures].[__XL_Count staffs]" caption="__XL_Count staffs" measure="1" displayFolder="" measureGroup="staffs" count="0" hidden="1"/>
    <cacheHierarchy uniqueName="[Measures].[__XL_Count brands]" caption="__XL_Count brands" measure="1" displayFolder="" measureGroup="brands" count="0" hidden="1"/>
    <cacheHierarchy uniqueName="[Measures].[__XL_Count categories]" caption="__XL_Count categories" measure="1" displayFolder="" measureGroup="categories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order_item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talPrice]" caption="Sum of TotalPrice" measure="1" displayFolder="" measureGroup="order_item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order_date]" caption="Count of order_date" measure="1" displayFolder="" measureGroup="order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store_id]" caption="Sum of store_id" measure="1" displayFolder="" measureGroup="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10">
    <dimension name="brands" uniqueName="[brands]" caption="brands"/>
    <dimension name="categories" uniqueName="[categories]" caption="categories"/>
    <dimension name="customers" uniqueName="[customers]" caption="customers"/>
    <dimension measure="1" name="Measures" uniqueName="[Measures]" caption="Measures"/>
    <dimension name="order_items" uniqueName="[order_items]" caption="order_items"/>
    <dimension name="orders" uniqueName="[orders]" caption="orders"/>
    <dimension name="products" uniqueName="[products]" caption="products"/>
    <dimension name="staffs" uniqueName="[staffs]" caption="staffs"/>
    <dimension name="stocks" uniqueName="[stocks]" caption="stocks"/>
    <dimension name="stores" uniqueName="[stores]" caption="stores"/>
  </dimensions>
  <measureGroups count="9">
    <measureGroup name="brands" caption="brands"/>
    <measureGroup name="categories" caption="categories"/>
    <measureGroup name="customers" caption="customers"/>
    <measureGroup name="order_items" caption="order_items"/>
    <measureGroup name="orders" caption="orders"/>
    <measureGroup name="products" caption="products"/>
    <measureGroup name="staffs" caption="staffs"/>
    <measureGroup name="stocks" caption="stocks"/>
    <measureGroup name="stores" caption="stores"/>
  </measureGroups>
  <maps count="21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4"/>
    <map measureGroup="3" dimension="5"/>
    <map measureGroup="3" dimension="6"/>
    <map measureGroup="3" dimension="9"/>
    <map measureGroup="4" dimension="2"/>
    <map measureGroup="4" dimension="5"/>
    <map measureGroup="4" dimension="9"/>
    <map measureGroup="5" dimension="0"/>
    <map measureGroup="5" dimension="1"/>
    <map measureGroup="5" dimension="6"/>
    <map measureGroup="6" dimension="7"/>
    <map measureGroup="6" dimension="9"/>
    <map measureGroup="7" dimension="8"/>
    <map measureGroup="7" dimension="9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thran" refreshedDate="45543.84755972222" backgroundQuery="1" createdVersion="8" refreshedVersion="8" minRefreshableVersion="3" recordCount="0" supportSubquery="1" supportAdvancedDrill="1" xr:uid="{B1F7404C-B5ED-4637-A6B7-69F402B1CE68}">
  <cacheSource type="external" connectionId="10"/>
  <cacheFields count="3">
    <cacheField name="[Measures].[Count of order_date]" caption="Count of order_date" numFmtId="0" hierarchy="65" level="32767"/>
    <cacheField name="[Measures].[Sum of TotalPrice]" caption="Sum of TotalPrice" numFmtId="0" hierarchy="64" level="32767"/>
    <cacheField name="[stores].[store_name].[store_name]" caption="store_name" numFmtId="0" hierarchy="46" level="1">
      <sharedItems count="3">
        <s v="Baldwin Bikes"/>
        <s v="Rowlett Bikes"/>
        <s v="Santa Cruz Bikes"/>
      </sharedItems>
    </cacheField>
  </cacheFields>
  <cacheHierarchies count="67">
    <cacheHierarchy uniqueName="[brands].[brand_id]" caption="brand_id" attribute="1" defaultMemberUniqueName="[brands].[brand_id].[All]" allUniqueName="[brands].[brand_id].[All]" dimensionUniqueName="[brands]" displayFolder="" count="0" memberValueDatatype="20" unbalanced="0"/>
    <cacheHierarchy uniqueName="[brands].[brand_name]" caption="brand_name" attribute="1" defaultMemberUniqueName="[brands].[brand_name].[All]" allUniqueName="[brands].[brand_name].[All]" dimensionUniqueName="[brands]" displayFolder="" count="0" memberValueDatatype="130" unbalanced="0"/>
    <cacheHierarchy uniqueName="[categories].[category_id]" caption="category_id" attribute="1" defaultMemberUniqueName="[categories].[category_id].[All]" allUniqueName="[categories].[category_id].[All]" dimensionUniqueName="[categories]" displayFolder="" count="0" memberValueDatatype="20" unbalanced="0"/>
    <cacheHierarchy uniqueName="[categories].[category_name]" caption="category_name" attribute="1" defaultMemberUniqueName="[categories].[category_name].[All]" allUniqueName="[categories].[category_name].[All]" dimensionUniqueName="[categories]" displayFolder="" count="0" memberValueDatatype="130" unbalanced="0"/>
    <cacheHierarchy uniqueName="[customers].[customer_id]" caption="customer_id" attribute="1" defaultMemberUniqueName="[customers].[customer_id].[All]" allUniqueName="[customers].[customer_id].[All]" dimensionUniqueName="[customers]" displayFolder="" count="0" memberValueDatatype="20" unbalanced="0"/>
    <cacheHierarchy uniqueName="[customers].[first_name]" caption="first_name" attribute="1" defaultMemberUniqueName="[customers].[first_name].[All]" allUniqueName="[customers].[first_name].[All]" dimensionUniqueName="[customers]" displayFolder="" count="0" memberValueDatatype="130" unbalanced="0"/>
    <cacheHierarchy uniqueName="[customers].[last_name]" caption="last_name" attribute="1" defaultMemberUniqueName="[customers].[last_name].[All]" allUniqueName="[customers].[last_name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email]" caption="email" attribute="1" defaultMemberUniqueName="[customers].[email].[All]" allUniqueName="[customers].[email].[All]" dimensionUniqueName="[customers]" displayFolder="" count="0" memberValueDatatype="130" unbalanced="0"/>
    <cacheHierarchy uniqueName="[customers].[street]" caption="street" attribute="1" defaultMemberUniqueName="[customers].[street].[All]" allUniqueName="[customers].[street].[All]" dimensionUniqueName="[customers]" displayFolder="" count="0" memberValueDatatype="130" unbalanced="0"/>
    <cacheHierarchy uniqueName="[customers].[city]" caption="city" attribute="1" defaultMemberUniqueName="[customers].[city].[All]" allUniqueName="[customers].[city].[All]" dimensionUniqueName="[customers]" displayFolder="" count="0" memberValueDatatype="130" unbalanced="0"/>
    <cacheHierarchy uniqueName="[customers].[state]" caption="state" attribute="1" defaultMemberUniqueName="[customers].[state].[All]" allUniqueName="[customers].[state].[All]" dimensionUniqueName="[customers]" displayFolder="" count="0" memberValueDatatype="130" unbalanced="0"/>
    <cacheHierarchy uniqueName="[customers].[zip_code]" caption="zip_code" attribute="1" defaultMemberUniqueName="[customers].[zip_code].[All]" allUniqueName="[customers].[zip_code].[All]" dimensionUniqueName="[customers]" displayFolder="" count="0" memberValueDatatype="20" unbalanced="0"/>
    <cacheHierarchy uniqueName="[order_items].[order_id]" caption="order_id" attribute="1" defaultMemberUniqueName="[order_items].[order_id].[All]" allUniqueName="[order_items].[order_id].[All]" dimensionUniqueName="[order_items]" displayFolder="" count="0" memberValueDatatype="20" unbalanced="0"/>
    <cacheHierarchy uniqueName="[order_items].[item_id]" caption="item_id" attribute="1" defaultMemberUniqueName="[order_items].[item_id].[All]" allUniqueName="[order_items].[item_id].[All]" dimensionUniqueName="[order_items]" displayFolder="" count="0" memberValueDatatype="20" unbalanced="0"/>
    <cacheHierarchy uniqueName="[order_items].[product_id]" caption="product_id" attribute="1" defaultMemberUniqueName="[order_items].[product_id].[All]" allUniqueName="[order_items].[product_id].[All]" dimensionUniqueName="[order_items]" displayFolder="" count="0" memberValueDatatype="20" unbalanced="0"/>
    <cacheHierarchy uniqueName="[order_items].[quantity]" caption="quantity" attribute="1" defaultMemberUniqueName="[order_items].[quantity].[All]" allUniqueName="[order_items].[quantity].[All]" dimensionUniqueName="[order_items]" displayFolder="" count="0" memberValueDatatype="20" unbalanced="0"/>
    <cacheHierarchy uniqueName="[order_items].[list_price]" caption="list_price" attribute="1" defaultMemberUniqueName="[order_items].[list_price].[All]" allUniqueName="[order_items].[list_price].[All]" dimensionUniqueName="[order_items]" displayFolder="" count="0" memberValueDatatype="5" unbalanced="0"/>
    <cacheHierarchy uniqueName="[order_items].[discount]" caption="discount" attribute="1" defaultMemberUniqueName="[order_items].[discount].[All]" allUniqueName="[order_items].[discount].[All]" dimensionUniqueName="[order_items]" displayFolder="" count="0" memberValueDatatype="5" unbalanced="0"/>
    <cacheHierarchy uniqueName="[order_items].[TotalPrice]" caption="TotalPrice" attribute="1" defaultMemberUniqueName="[order_items].[TotalPrice].[All]" allUniqueName="[order_items].[TotalPrice].[All]" dimensionUniqueName="[order_items]" displayFolder="" count="0" memberValueDatatype="5" unbalanced="0"/>
    <cacheHierarchy uniqueName="[orders].[order_id]" caption="order_id" attribute="1" defaultMemberUniqueName="[orders].[order_id].[All]" allUniqueName="[orders].[order_id].[All]" dimensionUniqueName="[orders]" displayFolder="" count="0" memberValueDatatype="20" unbalanced="0"/>
    <cacheHierarchy uniqueName="[orders].[customer_id]" caption="customer_id" attribute="1" defaultMemberUniqueName="[orders].[customer_id].[All]" allUniqueName="[orders].[customer_id].[All]" dimensionUniqueName="[orders]" displayFolder="" count="0" memberValueDatatype="20" unbalanced="0"/>
    <cacheHierarchy uniqueName="[orders].[order_status]" caption="order_status" attribute="1" defaultMemberUniqueName="[orders].[order_status].[All]" allUniqueName="[orders].[order_status].[All]" dimensionUniqueName="[orders]" displayFolder="" count="0" memberValueDatatype="20" unbalanced="0"/>
    <cacheHierarchy uniqueName="[orders].[order_date]" caption="order_date" attribute="1" time="1" defaultMemberUniqueName="[orders].[order_date].[All]" allUniqueName="[orders].[order_date].[All]" dimensionUniqueName="[orders]" displayFolder="" count="0" memberValueDatatype="7" unbalanced="0"/>
    <cacheHierarchy uniqueName="[orders].[required_date]" caption="required_date" attribute="1" time="1" defaultMemberUniqueName="[orders].[required_date].[All]" allUniqueName="[orders].[required_date].[All]" dimensionUniqueName="[orders]" displayFolder="" count="0" memberValueDatatype="7" unbalanced="0"/>
    <cacheHierarchy uniqueName="[orders].[shipped_date]" caption="shipped_date" attribute="1" defaultMemberUniqueName="[orders].[shipped_date].[All]" allUniqueName="[orders].[shipped_date].[All]" dimensionUniqueName="[orders]" displayFolder="" count="0" memberValueDatatype="130" unbalanced="0"/>
    <cacheHierarchy uniqueName="[orders].[store_id]" caption="store_id" attribute="1" defaultMemberUniqueName="[orders].[store_id].[All]" allUniqueName="[orders].[store_id].[All]" dimensionUniqueName="[orders]" displayFolder="" count="2" memberValueDatatype="20" unbalanced="0"/>
    <cacheHierarchy uniqueName="[orders].[staff_id]" caption="staff_id" attribute="1" defaultMemberUniqueName="[orders].[staff_id].[All]" allUniqueName="[orders].[staff_id].[All]" dimensionUniqueName="[orders]" displayFolder="" count="0" memberValueDatatype="20" unbalanced="0"/>
    <cacheHierarchy uniqueName="[products].[product_id]" caption="product_id" attribute="1" defaultMemberUniqueName="[products].[product_id].[All]" allUniqueName="[products].[product_id].[All]" dimensionUniqueName="[products]" displayFolder="" count="0" memberValueDatatype="20" unbalanced="0"/>
    <cacheHierarchy uniqueName="[products].[product_name]" caption="product_name" attribute="1" defaultMemberUniqueName="[products].[product_name].[All]" allUniqueName="[products].[product_name].[All]" dimensionUniqueName="[products]" displayFolder="" count="0" memberValueDatatype="130" unbalanced="0"/>
    <cacheHierarchy uniqueName="[products].[brand_id]" caption="brand_id" attribute="1" defaultMemberUniqueName="[products].[brand_id].[All]" allUniqueName="[products].[brand_id].[All]" dimensionUniqueName="[products]" displayFolder="" count="0" memberValueDatatype="20" unbalanced="0"/>
    <cacheHierarchy uniqueName="[products].[category_id]" caption="category_id" attribute="1" defaultMemberUniqueName="[products].[category_id].[All]" allUniqueName="[products].[category_id].[All]" dimensionUniqueName="[products]" displayFolder="" count="0" memberValueDatatype="20" unbalanced="0"/>
    <cacheHierarchy uniqueName="[products].[model_year]" caption="model_year" attribute="1" defaultMemberUniqueName="[products].[model_year].[All]" allUniqueName="[products].[model_year].[All]" dimensionUniqueName="[products]" displayFolder="" count="0" memberValueDatatype="20" unbalanced="0"/>
    <cacheHierarchy uniqueName="[products].[list_price]" caption="list_price" attribute="1" defaultMemberUniqueName="[products].[list_price].[All]" allUniqueName="[products].[list_price].[All]" dimensionUniqueName="[products]" displayFolder="" count="0" memberValueDatatype="5" unbalanced="0"/>
    <cacheHierarchy uniqueName="[staffs].[staff_id]" caption="staff_id" attribute="1" defaultMemberUniqueName="[staffs].[staff_id].[All]" allUniqueName="[staffs].[staff_id].[All]" dimensionUniqueName="[staffs]" displayFolder="" count="0" memberValueDatatype="20" unbalanced="0"/>
    <cacheHierarchy uniqueName="[staffs].[first_name]" caption="first_name" attribute="1" defaultMemberUniqueName="[staffs].[first_name].[All]" allUniqueName="[staffs].[first_name].[All]" dimensionUniqueName="[staffs]" displayFolder="" count="0" memberValueDatatype="130" unbalanced="0"/>
    <cacheHierarchy uniqueName="[staffs].[last_name]" caption="last_name" attribute="1" defaultMemberUniqueName="[staffs].[last_name].[All]" allUniqueName="[staffs].[last_name].[All]" dimensionUniqueName="[staffs]" displayFolder="" count="0" memberValueDatatype="130" unbalanced="0"/>
    <cacheHierarchy uniqueName="[staffs].[email]" caption="email" attribute="1" defaultMemberUniqueName="[staffs].[email].[All]" allUniqueName="[staffs].[email].[All]" dimensionUniqueName="[staffs]" displayFolder="" count="0" memberValueDatatype="130" unbalanced="0"/>
    <cacheHierarchy uniqueName="[staffs].[phone]" caption="phone" attribute="1" defaultMemberUniqueName="[staffs].[phone].[All]" allUniqueName="[staffs].[phone].[All]" dimensionUniqueName="[staffs]" displayFolder="" count="0" memberValueDatatype="130" unbalanced="0"/>
    <cacheHierarchy uniqueName="[staffs].[active]" caption="active" attribute="1" defaultMemberUniqueName="[staffs].[active].[All]" allUniqueName="[staffs].[active].[All]" dimensionUniqueName="[staffs]" displayFolder="" count="0" memberValueDatatype="20" unbalanced="0"/>
    <cacheHierarchy uniqueName="[staffs].[store_id]" caption="store_id" attribute="1" defaultMemberUniqueName="[staffs].[store_id].[All]" allUniqueName="[staffs].[store_id].[All]" dimensionUniqueName="[staffs]" displayFolder="" count="0" memberValueDatatype="20" unbalanced="0"/>
    <cacheHierarchy uniqueName="[staffs].[manager_id]" caption="manager_id" attribute="1" defaultMemberUniqueName="[staffs].[manager_id].[All]" allUniqueName="[staffs].[manager_id].[All]" dimensionUniqueName="[staffs]" displayFolder="" count="0" memberValueDatatype="130" unbalanced="0"/>
    <cacheHierarchy uniqueName="[stocks].[store_id]" caption="store_id" attribute="1" defaultMemberUniqueName="[stocks].[store_id].[All]" allUniqueName="[stocks].[store_id].[All]" dimensionUniqueName="[stocks]" displayFolder="" count="0" memberValueDatatype="20" unbalanced="0"/>
    <cacheHierarchy uniqueName="[stocks].[product_id]" caption="product_id" attribute="1" defaultMemberUniqueName="[stocks].[product_id].[All]" allUniqueName="[stocks].[product_id].[All]" dimensionUniqueName="[stocks]" displayFolder="" count="0" memberValueDatatype="20" unbalanced="0"/>
    <cacheHierarchy uniqueName="[stocks].[quantity]" caption="quantity" attribute="1" defaultMemberUniqueName="[stocks].[quantity].[All]" allUniqueName="[stocks].[quantity].[All]" dimensionUniqueName="[stocks]" displayFolder="" count="0" memberValueDatatype="20" unbalanced="0"/>
    <cacheHierarchy uniqueName="[stores].[store_id]" caption="store_id" attribute="1" defaultMemberUniqueName="[stores].[store_id].[All]" allUniqueName="[stores].[store_id].[All]" dimensionUniqueName="[stores]" displayFolder="" count="0" memberValueDatatype="20" unbalanced="0"/>
    <cacheHierarchy uniqueName="[stores].[store_name]" caption="store_name" attribute="1" defaultMemberUniqueName="[stores].[store_name].[All]" allUniqueName="[stores].[store_name].[All]" dimensionUniqueName="[stores]" displayFolder="" count="2" memberValueDatatype="130" unbalanced="0">
      <fieldsUsage count="2">
        <fieldUsage x="-1"/>
        <fieldUsage x="2"/>
      </fieldsUsage>
    </cacheHierarchy>
    <cacheHierarchy uniqueName="[stores].[phone]" caption="phone" attribute="1" defaultMemberUniqueName="[stores].[phone].[All]" allUniqueName="[stores].[phone].[All]" dimensionUniqueName="[stores]" displayFolder="" count="0" memberValueDatatype="130" unbalanced="0"/>
    <cacheHierarchy uniqueName="[stores].[email]" caption="email" attribute="1" defaultMemberUniqueName="[stores].[email].[All]" allUniqueName="[stores].[email].[All]" dimensionUniqueName="[stores]" displayFolder="" count="0" memberValueDatatype="130" unbalanced="0"/>
    <cacheHierarchy uniqueName="[stores].[street]" caption="street" attribute="1" defaultMemberUniqueName="[stores].[street].[All]" allUniqueName="[stores].[street].[All]" dimensionUniqueName="[stores]" displayFolder="" count="0" memberValueDatatype="130" unbalanced="0"/>
    <cacheHierarchy uniqueName="[stores].[city]" caption="city" attribute="1" defaultMemberUniqueName="[stores].[city].[All]" allUniqueName="[stores].[city].[All]" dimensionUniqueName="[stores]" displayFolder="" count="0" memberValueDatatype="130" unbalanced="0"/>
    <cacheHierarchy uniqueName="[stores].[state]" caption="state" attribute="1" defaultMemberUniqueName="[stores].[state].[All]" allUniqueName="[stores].[state].[All]" dimensionUniqueName="[stores]" displayFolder="" count="0" memberValueDatatype="130" unbalanced="0"/>
    <cacheHierarchy uniqueName="[stores].[zip_code]" caption="zip_code" attribute="1" defaultMemberUniqueName="[stores].[zip_code].[All]" allUniqueName="[stores].[zip_code].[All]" dimensionUniqueName="[stores]" displayFolder="" count="0" memberValueDatatype="20" unbalanced="0"/>
    <cacheHierarchy uniqueName="[Measures].[__XL_Count orders]" caption="__XL_Count orders" measure="1" displayFolder="" measureGroup="orders" count="0" hidden="1"/>
    <cacheHierarchy uniqueName="[Measures].[__XL_Count customers]" caption="__XL_Count customers" measure="1" displayFolder="" measureGroup="customers" count="0" hidden="1"/>
    <cacheHierarchy uniqueName="[Measures].[__XL_Count stores]" caption="__XL_Count stores" measure="1" displayFolder="" measureGroup="stores" count="0" hidden="1"/>
    <cacheHierarchy uniqueName="[Measures].[__XL_Count order_items]" caption="__XL_Count order_items" measure="1" displayFolder="" measureGroup="order_items" count="0" hidden="1"/>
    <cacheHierarchy uniqueName="[Measures].[__XL_Count products]" caption="__XL_Count products" measure="1" displayFolder="" measureGroup="products" count="0" hidden="1"/>
    <cacheHierarchy uniqueName="[Measures].[__XL_Count stocks]" caption="__XL_Count stocks" measure="1" displayFolder="" measureGroup="stocks" count="0" hidden="1"/>
    <cacheHierarchy uniqueName="[Measures].[__XL_Count staffs]" caption="__XL_Count staffs" measure="1" displayFolder="" measureGroup="staffs" count="0" hidden="1"/>
    <cacheHierarchy uniqueName="[Measures].[__XL_Count brands]" caption="__XL_Count brands" measure="1" displayFolder="" measureGroup="brands" count="0" hidden="1"/>
    <cacheHierarchy uniqueName="[Measures].[__XL_Count categories]" caption="__XL_Count categories" measure="1" displayFolder="" measureGroup="categories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order_item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talPrice]" caption="Sum of TotalPrice" measure="1" displayFolder="" measureGroup="order_item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order_date]" caption="Count of order_date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store_id]" caption="Sum of store_id" measure="1" displayFolder="" measureGroup="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10">
    <dimension name="brands" uniqueName="[brands]" caption="brands"/>
    <dimension name="categories" uniqueName="[categories]" caption="categories"/>
    <dimension name="customers" uniqueName="[customers]" caption="customers"/>
    <dimension measure="1" name="Measures" uniqueName="[Measures]" caption="Measures"/>
    <dimension name="order_items" uniqueName="[order_items]" caption="order_items"/>
    <dimension name="orders" uniqueName="[orders]" caption="orders"/>
    <dimension name="products" uniqueName="[products]" caption="products"/>
    <dimension name="staffs" uniqueName="[staffs]" caption="staffs"/>
    <dimension name="stocks" uniqueName="[stocks]" caption="stocks"/>
    <dimension name="stores" uniqueName="[stores]" caption="stores"/>
  </dimensions>
  <measureGroups count="9">
    <measureGroup name="brands" caption="brands"/>
    <measureGroup name="categories" caption="categories"/>
    <measureGroup name="customers" caption="customers"/>
    <measureGroup name="order_items" caption="order_items"/>
    <measureGroup name="orders" caption="orders"/>
    <measureGroup name="products" caption="products"/>
    <measureGroup name="staffs" caption="staffs"/>
    <measureGroup name="stocks" caption="stocks"/>
    <measureGroup name="stores" caption="stores"/>
  </measureGroups>
  <maps count="21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4"/>
    <map measureGroup="3" dimension="5"/>
    <map measureGroup="3" dimension="6"/>
    <map measureGroup="3" dimension="9"/>
    <map measureGroup="4" dimension="2"/>
    <map measureGroup="4" dimension="5"/>
    <map measureGroup="4" dimension="9"/>
    <map measureGroup="5" dimension="0"/>
    <map measureGroup="5" dimension="1"/>
    <map measureGroup="5" dimension="6"/>
    <map measureGroup="6" dimension="7"/>
    <map measureGroup="6" dimension="9"/>
    <map measureGroup="7" dimension="8"/>
    <map measureGroup="7" dimension="9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B3D4FB-E6B8-4BD4-842D-9C732A15AC5F}" name="PivotTable2" cacheId="10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4" firstHeaderRow="1" firstDataRow="1" firstDataCol="1"/>
  <pivotFields count="2">
    <pivotField axis="axisRow"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TotalPrice" fld="1" baseField="0" baseItem="0"/>
  </dataField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64">
      <autoFilter ref="A1">
        <filterColumn colId="0">
          <top10 val="10" filterVal="10"/>
        </filterColumn>
      </autoFilter>
    </filter>
  </filters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rands]"/>
        <x15:activeTabTopLevelEntity name="[products]"/>
        <x15:activeTabTopLevelEntity name="[order_item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A6094E-03DF-4599-880F-23E03A60307F}" name="PivotTable3" cacheId="10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A20665" firstHeaderRow="1" firstDataRow="1" firstDataCol="1"/>
  <pivotFields count="3">
    <pivotField axis="axisRow" allDrilled="1" subtotalTop="0" showAll="0" dataSourceSort="1" defaultSubtotal="0" defaultAttributeDrillState="1">
      <items count="2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</items>
    </pivotField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</pivotFields>
  <rowFields count="3">
    <field x="0"/>
    <field x="1"/>
    <field x="2"/>
  </rowFields>
  <rowItems count="20662">
    <i>
      <x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7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8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9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0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7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8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9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0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7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8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9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30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3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3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3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3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3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3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37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38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39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40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4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4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4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4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4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4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47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48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49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50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5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5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5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5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5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5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57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58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59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60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6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6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6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6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6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6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67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68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69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70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7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7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7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7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7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7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77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78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79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80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8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8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8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8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8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8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87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88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89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90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9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9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9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9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9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9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97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98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99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00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0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0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0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0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0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0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07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08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09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10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1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1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1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1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1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1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17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18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19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20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2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2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2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2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2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2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27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28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29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30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3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3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3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3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3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3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37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38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39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40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4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4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4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4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4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4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47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48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49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50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5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5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5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5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5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5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57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58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59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60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6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6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6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6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6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6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67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68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69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70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7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7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7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7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7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7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77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78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79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80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8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8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8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8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8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8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87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88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89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90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9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9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9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9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9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9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97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98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99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00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0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0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0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0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0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0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07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08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09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10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1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1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1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1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1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1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17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18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19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20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2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2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2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2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2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2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27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28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29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30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3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3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3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3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3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3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37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38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39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40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4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4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4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4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4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4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47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48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49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50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5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5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5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5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5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5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57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58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59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60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6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6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6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6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6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6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67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68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69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70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7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7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7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7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7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7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77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78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79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80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8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8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8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8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8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8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87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88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89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90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t="grand">
      <x/>
    </i>
  </rowItem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29"/>
    <rowHierarchyUsage hierarchyUsage="3"/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rands]"/>
        <x15:activeTabTopLevelEntity name="[products]"/>
        <x15:activeTabTopLevelEntity name="[categori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CC5478-63E5-4690-B1FC-C4C6707F8D04}" name="PivotTable4" cacheId="1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C7" firstHeaderRow="0" firstDataRow="1" firstDataCol="1"/>
  <pivotFields count="3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order_date" fld="0" subtotal="count" baseField="0" baseItem="0"/>
    <dataField name="Sum of TotalPrice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rands]"/>
        <x15:activeTabTopLevelEntity name="[orders]"/>
        <x15:activeTabTopLevelEntity name="[order_items]"/>
        <x15:activeTabTopLevelEntity name="[stor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624FB1-4360-43DF-AEA7-035E4B6BA57C}" name="PivotTable1" cacheId="10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I8" firstHeaderRow="1" firstDataRow="2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Col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TotalPrice" fld="2" baseField="0" baseItem="0"/>
  </dataField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6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tegories]"/>
        <x15:activeTabTopLevelEntity name="[stores]"/>
        <x15:activeTabTopLevelEntity name="[order_item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" xr16:uid="{AF7E9A1D-FE8E-4641-B723-18290C75241C}" autoFormatId="16" applyNumberFormats="0" applyBorderFormats="0" applyFontFormats="0" applyPatternFormats="0" applyAlignmentFormats="0" applyWidthHeightFormats="0">
  <queryTableRefresh nextId="3">
    <queryTableFields count="2">
      <queryTableField id="1" name="brand_id" tableColumnId="1"/>
      <queryTableField id="2" name="brand_name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2" xr16:uid="{758E7063-D10F-439D-AA51-AF4409A0315E}" autoFormatId="16" applyNumberFormats="0" applyBorderFormats="0" applyFontFormats="0" applyPatternFormats="0" applyAlignmentFormats="0" applyWidthHeightFormats="0">
  <queryTableRefresh nextId="3">
    <queryTableFields count="2">
      <queryTableField id="1" name="category_id" tableColumnId="1"/>
      <queryTableField id="2" name="category_name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3" xr16:uid="{30CA9495-E452-4D52-A0D1-74E8997B9C50}" autoFormatId="16" applyNumberFormats="0" applyBorderFormats="0" applyFontFormats="0" applyPatternFormats="0" applyAlignmentFormats="0" applyWidthHeightFormats="0">
  <queryTableRefresh nextId="10">
    <queryTableFields count="9">
      <queryTableField id="1" name="customer_id" tableColumnId="1"/>
      <queryTableField id="2" name="first_name" tableColumnId="2"/>
      <queryTableField id="3" name="last_name" tableColumnId="3"/>
      <queryTableField id="4" name="phone" tableColumnId="4"/>
      <queryTableField id="5" name="email" tableColumnId="5"/>
      <queryTableField id="6" name="street" tableColumnId="6"/>
      <queryTableField id="7" name="city" tableColumnId="7"/>
      <queryTableField id="8" name="state" tableColumnId="8"/>
      <queryTableField id="9" name="zip_code" tableColumnId="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4" xr16:uid="{9243937D-8354-4D4D-AECB-BF813CD1AF15}" autoFormatId="16" applyNumberFormats="0" applyBorderFormats="0" applyFontFormats="0" applyPatternFormats="0" applyAlignmentFormats="0" applyWidthHeightFormats="0">
  <queryTableRefresh nextId="12" unboundColumnsRight="5">
    <queryTableFields count="11">
      <queryTableField id="1" name="order_id" tableColumnId="1"/>
      <queryTableField id="2" name="item_id" tableColumnId="2"/>
      <queryTableField id="3" name="product_id" tableColumnId="3"/>
      <queryTableField id="4" name="quantity" tableColumnId="4"/>
      <queryTableField id="5" name="list_price" tableColumnId="5"/>
      <queryTableField id="6" name="discount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CFA5D065-0905-4134-9E6B-C5DA299DB8F2}" autoFormatId="16" applyNumberFormats="0" applyBorderFormats="0" applyFontFormats="0" applyPatternFormats="0" applyAlignmentFormats="0" applyWidthHeightFormats="0">
  <queryTableRefresh nextId="9">
    <queryTableFields count="8">
      <queryTableField id="1" name="order_id" tableColumnId="1"/>
      <queryTableField id="2" name="customer_id" tableColumnId="2"/>
      <queryTableField id="3" name="order_status" tableColumnId="3"/>
      <queryTableField id="4" name="order_date" tableColumnId="4"/>
      <queryTableField id="5" name="required_date" tableColumnId="5"/>
      <queryTableField id="6" name="shipped_date" tableColumnId="6"/>
      <queryTableField id="7" name="store_id" tableColumnId="7"/>
      <queryTableField id="8" name="staff_id" tableColumnId="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9CCE3AE3-3CD8-4198-B7F9-3442AB8671D1}" autoFormatId="16" applyNumberFormats="0" applyBorderFormats="0" applyFontFormats="0" applyPatternFormats="0" applyAlignmentFormats="0" applyWidthHeightFormats="0">
  <queryTableRefresh nextId="7">
    <queryTableFields count="6">
      <queryTableField id="1" name="product_id" tableColumnId="1"/>
      <queryTableField id="2" name="product_name" tableColumnId="2"/>
      <queryTableField id="3" name="brand_id" tableColumnId="3"/>
      <queryTableField id="4" name="category_id" tableColumnId="4"/>
      <queryTableField id="5" name="model_year" tableColumnId="5"/>
      <queryTableField id="6" name="list_price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7" xr16:uid="{E11BA919-4B6E-47E2-9700-17E97DBF5A4C}" autoFormatId="16" applyNumberFormats="0" applyBorderFormats="0" applyFontFormats="0" applyPatternFormats="0" applyAlignmentFormats="0" applyWidthHeightFormats="0">
  <queryTableRefresh nextId="9">
    <queryTableFields count="8">
      <queryTableField id="1" name="staff_id" tableColumnId="1"/>
      <queryTableField id="2" name="first_name" tableColumnId="2"/>
      <queryTableField id="3" name="last_name" tableColumnId="3"/>
      <queryTableField id="4" name="email" tableColumnId="4"/>
      <queryTableField id="5" name="phone" tableColumnId="5"/>
      <queryTableField id="6" name="active" tableColumnId="6"/>
      <queryTableField id="7" name="store_id" tableColumnId="7"/>
      <queryTableField id="8" name="manager_id" tableColumnId="8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BCFC9DD7-B970-4D5B-AC88-CF3C7F14F4ED}" autoFormatId="16" applyNumberFormats="0" applyBorderFormats="0" applyFontFormats="0" applyPatternFormats="0" applyAlignmentFormats="0" applyWidthHeightFormats="0">
  <queryTableRefresh nextId="4">
    <queryTableFields count="3">
      <queryTableField id="1" name="store_id" tableColumnId="1"/>
      <queryTableField id="2" name="product_id" tableColumnId="2"/>
      <queryTableField id="3" name="quantity" tableColumnId="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43E8B16A-D8A5-48B5-8F48-2CBA454B638F}" autoFormatId="16" applyNumberFormats="0" applyBorderFormats="0" applyFontFormats="0" applyPatternFormats="0" applyAlignmentFormats="0" applyWidthHeightFormats="0">
  <queryTableRefresh nextId="9">
    <queryTableFields count="8">
      <queryTableField id="1" name="store_id" tableColumnId="1"/>
      <queryTableField id="2" name="store_name" tableColumnId="2"/>
      <queryTableField id="3" name="phone" tableColumnId="3"/>
      <queryTableField id="4" name="email" tableColumnId="4"/>
      <queryTableField id="5" name="street" tableColumnId="5"/>
      <queryTableField id="6" name="city" tableColumnId="6"/>
      <queryTableField id="7" name="state" tableColumnId="7"/>
      <queryTableField id="8" name="zip_cod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1DAFBA5-F6D8-42D2-8232-77ACA15FA29F}" name="brands" displayName="brands" ref="A1:B10" tableType="queryTable" totalsRowShown="0">
  <autoFilter ref="A1:B10" xr:uid="{A1DAFBA5-F6D8-42D2-8232-77ACA15FA29F}"/>
  <tableColumns count="2">
    <tableColumn id="1" xr3:uid="{78C0DEAC-C048-4342-8C22-B4C28DD1F16A}" uniqueName="1" name="brand_id" queryTableFieldId="1"/>
    <tableColumn id="2" xr3:uid="{C3C3B489-4C61-4F3D-A975-97E19958C5D6}" uniqueName="2" name="brand_name" queryTableFieldId="2" dataDxfId="3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F49E37B-DD82-44D2-8E7F-E5ECCD8B3276}" name="categories" displayName="categories" ref="A1:B8" tableType="queryTable" totalsRowShown="0">
  <autoFilter ref="A1:B8" xr:uid="{7F49E37B-DD82-44D2-8E7F-E5ECCD8B3276}"/>
  <tableColumns count="2">
    <tableColumn id="1" xr3:uid="{03BF28DD-1F3B-4FB8-98EA-1318F223F48C}" uniqueName="1" name="category_id" queryTableFieldId="1"/>
    <tableColumn id="2" xr3:uid="{5874F5D6-E167-4861-BD39-BFDEC2A3B452}" uniqueName="2" name="category_name" queryTableFieldId="2" dataDxfId="3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A322D91-928F-40E2-A3A7-4F1C5C523A86}" name="customers" displayName="customers" ref="A1:I1446" tableType="queryTable" totalsRowShown="0">
  <autoFilter ref="A1:I1446" xr:uid="{5A322D91-928F-40E2-A3A7-4F1C5C523A86}"/>
  <tableColumns count="9">
    <tableColumn id="1" xr3:uid="{C87C4D1F-BE5F-4D47-996E-8770BD556039}" uniqueName="1" name="customer_id" queryTableFieldId="1"/>
    <tableColumn id="2" xr3:uid="{FEAB7EA5-72D9-4D36-92B4-3A75807982C9}" uniqueName="2" name="first_name" queryTableFieldId="2" dataDxfId="31"/>
    <tableColumn id="3" xr3:uid="{A7BF76DB-8966-4C65-9E9A-B67F4FDE1914}" uniqueName="3" name="last_name" queryTableFieldId="3" dataDxfId="30"/>
    <tableColumn id="4" xr3:uid="{10DD9994-FD96-4E5E-8153-8BCB5B13F4C0}" uniqueName="4" name="phone" queryTableFieldId="4" dataDxfId="29"/>
    <tableColumn id="5" xr3:uid="{9555605E-B4B5-4B37-8418-77C737DB1301}" uniqueName="5" name="email" queryTableFieldId="5" dataDxfId="28"/>
    <tableColumn id="6" xr3:uid="{3465A8E6-71EE-490D-94C0-3F76638AF693}" uniqueName="6" name="street" queryTableFieldId="6" dataDxfId="27"/>
    <tableColumn id="7" xr3:uid="{FA18D200-C8F6-4FEB-B5F5-34E3730A53F0}" uniqueName="7" name="city" queryTableFieldId="7" dataDxfId="26"/>
    <tableColumn id="8" xr3:uid="{B5FD6CA4-B2A2-4B31-815C-31D977BF3B21}" uniqueName="8" name="state" queryTableFieldId="8" dataDxfId="25"/>
    <tableColumn id="9" xr3:uid="{098DFBE5-5A94-43AC-8011-A6808FE1114E}" uniqueName="9" name="zip_code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62AD55D-C67E-4643-B11C-638F02A4247F}" name="order_items" displayName="order_items" ref="A1:K4723" tableType="queryTable" totalsRowShown="0">
  <autoFilter ref="A1:K4723" xr:uid="{162AD55D-C67E-4643-B11C-638F02A4247F}"/>
  <tableColumns count="11">
    <tableColumn id="1" xr3:uid="{99BE57CA-D458-4916-93AD-D817B998EE90}" uniqueName="1" name="order_id" queryTableFieldId="1"/>
    <tableColumn id="2" xr3:uid="{61330190-C676-4FC9-B50B-00872A8D1795}" uniqueName="2" name="item_id" queryTableFieldId="2"/>
    <tableColumn id="3" xr3:uid="{CE31DD4D-1D53-4579-9C47-52EF97E35BD0}" uniqueName="3" name="product_id" queryTableFieldId="3"/>
    <tableColumn id="4" xr3:uid="{00B44EFE-6728-43EC-B527-975AE4E354B3}" uniqueName="4" name="quantity" queryTableFieldId="4"/>
    <tableColumn id="5" xr3:uid="{AB4D6D3E-DB3A-4CCB-A6D6-AFA10BDD80BF}" uniqueName="5" name="list_price" queryTableFieldId="5"/>
    <tableColumn id="6" xr3:uid="{70CF136A-6E09-4EEE-B9EC-C20BE36630DD}" uniqueName="6" name="discount" queryTableFieldId="6"/>
    <tableColumn id="7" xr3:uid="{8E495985-0278-4472-ACA6-D1594525FD89}" uniqueName="7" name="TotalPrice" queryTableFieldId="7" dataDxfId="34">
      <calculatedColumnFormula>order_items[[#This Row],[list_price]]*order_items[[#This Row],[quantity]]</calculatedColumnFormula>
    </tableColumn>
    <tableColumn id="8" xr3:uid="{B1B90E5A-BCA8-47CE-A007-39168C2569DE}" uniqueName="8" name="MEAN" queryTableFieldId="8" dataDxfId="3">
      <calculatedColumnFormula>AVERAGE(order_items[list_price])</calculatedColumnFormula>
    </tableColumn>
    <tableColumn id="9" xr3:uid="{773BD823-CAE2-4B8A-AB03-483F187FEF91}" uniqueName="9" name="MEDIAN" queryTableFieldId="9" dataDxfId="2">
      <calculatedColumnFormula>MEDIAN(order_items[list_price])</calculatedColumnFormula>
    </tableColumn>
    <tableColumn id="10" xr3:uid="{C58986AE-0249-43FB-B9FD-02259469E671}" uniqueName="10" name="MODE" queryTableFieldId="10" dataDxfId="1">
      <calculatedColumnFormula>_xlfn.MODE.SNGL(order_items[TotalPrice])</calculatedColumnFormula>
    </tableColumn>
    <tableColumn id="11" xr3:uid="{FA8A36B9-883B-484F-9D63-D0C8FC6DB0BB}" uniqueName="11" name="STANDARD DEVIATION" queryTableFieldId="11" dataDxfId="0">
      <calculatedColumnFormula>_xlfn.STDEV.P(G1:G2)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E05E96C-7B92-404C-AAAC-B6C70F205325}" name="orders" displayName="orders" ref="A1:H1616" tableType="queryTable" totalsRowShown="0">
  <autoFilter ref="A1:H1616" xr:uid="{AE05E96C-7B92-404C-AAAC-B6C70F205325}"/>
  <tableColumns count="8">
    <tableColumn id="1" xr3:uid="{90C5FE68-7E5D-44DF-9653-128BFA7C9E51}" uniqueName="1" name="order_id" queryTableFieldId="1"/>
    <tableColumn id="2" xr3:uid="{A23DF42C-B279-40DA-A1D5-4DDF7B8BCFBD}" uniqueName="2" name="customer_id" queryTableFieldId="2"/>
    <tableColumn id="3" xr3:uid="{3304A042-9266-4E7F-8765-435D7433EDA1}" uniqueName="3" name="order_status" queryTableFieldId="3"/>
    <tableColumn id="4" xr3:uid="{071AC33B-164F-46F9-B63A-19A49DB2C25A}" uniqueName="4" name="order_date" queryTableFieldId="4" dataDxfId="24"/>
    <tableColumn id="5" xr3:uid="{D5DE79D4-5D4E-439D-8071-850E051DF029}" uniqueName="5" name="required_date" queryTableFieldId="5" dataDxfId="23"/>
    <tableColumn id="6" xr3:uid="{B1DF758E-EB9C-45E3-BAA3-74574BFC52FA}" uniqueName="6" name="shipped_date" queryTableFieldId="6" dataDxfId="22"/>
    <tableColumn id="7" xr3:uid="{A100E798-14B5-4494-92BE-10875E974FC9}" uniqueName="7" name="store_id" queryTableFieldId="7"/>
    <tableColumn id="8" xr3:uid="{4FF7B600-368B-411A-921C-FF96942A153E}" uniqueName="8" name="staff_id" queryTableFieldId="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DF12C85-92B7-4860-AB40-B9B1666E01DF}" name="products" displayName="products" ref="A1:F322" tableType="queryTable" totalsRowShown="0">
  <autoFilter ref="A1:F322" xr:uid="{FDF12C85-92B7-4860-AB40-B9B1666E01DF}"/>
  <tableColumns count="6">
    <tableColumn id="1" xr3:uid="{E6C75C91-7128-4BDA-B66A-7E1C0C6CCE3F}" uniqueName="1" name="product_id" queryTableFieldId="1"/>
    <tableColumn id="2" xr3:uid="{527B12EE-7124-4A73-A2C4-2913A5645D70}" uniqueName="2" name="product_name" queryTableFieldId="2" dataDxfId="21"/>
    <tableColumn id="3" xr3:uid="{A20B69D4-B083-4820-B034-D5FC74901B4F}" uniqueName="3" name="brand_id" queryTableFieldId="3"/>
    <tableColumn id="4" xr3:uid="{81B8D968-3590-4156-A43D-280F0B21BCA5}" uniqueName="4" name="category_id" queryTableFieldId="4"/>
    <tableColumn id="5" xr3:uid="{53552F92-BB5D-4A19-B676-C21E30EB2346}" uniqueName="5" name="model_year" queryTableFieldId="5"/>
    <tableColumn id="6" xr3:uid="{FD0B36D7-1C83-4275-BD2F-9611B7F78FB2}" uniqueName="6" name="list_price" queryTableFieldId="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4F1269A-D510-487F-8A7C-D716C9B28C17}" name="staffs" displayName="staffs" ref="A1:H11" tableType="queryTable" totalsRowShown="0">
  <autoFilter ref="A1:H11" xr:uid="{94F1269A-D510-487F-8A7C-D716C9B28C17}"/>
  <tableColumns count="8">
    <tableColumn id="1" xr3:uid="{C2A1213C-409C-43AE-BF46-F72565D343F9}" uniqueName="1" name="staff_id" queryTableFieldId="1"/>
    <tableColumn id="2" xr3:uid="{E9807295-4213-496D-80EE-F780BA89882D}" uniqueName="2" name="first_name" queryTableFieldId="2" dataDxfId="20"/>
    <tableColumn id="3" xr3:uid="{A7116751-C8F9-49DB-BE6C-85D84A393CD1}" uniqueName="3" name="last_name" queryTableFieldId="3" dataDxfId="19"/>
    <tableColumn id="4" xr3:uid="{7EF2102A-28CD-401C-B991-F8B5FFB8488C}" uniqueName="4" name="email" queryTableFieldId="4" dataDxfId="18"/>
    <tableColumn id="5" xr3:uid="{AAAD2B90-DE89-4294-B306-778C72FBAF62}" uniqueName="5" name="phone" queryTableFieldId="5" dataDxfId="17"/>
    <tableColumn id="6" xr3:uid="{7ABD4B03-831D-40D1-BB4E-6EF09268C295}" uniqueName="6" name="active" queryTableFieldId="6"/>
    <tableColumn id="7" xr3:uid="{7919120B-2F75-4291-AA20-45C24CD46111}" uniqueName="7" name="store_id" queryTableFieldId="7"/>
    <tableColumn id="8" xr3:uid="{0CAEA8D9-6F24-4AE1-A4B4-39CABE8EA01D}" uniqueName="8" name="manager_id" queryTableFieldId="8" dataDxfId="1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EF49868-7A5F-4042-B4EF-A8D1364A7A02}" name="stocks" displayName="stocks" ref="A1:C940" tableType="queryTable" totalsRowShown="0">
  <autoFilter ref="A1:C940" xr:uid="{1EF49868-7A5F-4042-B4EF-A8D1364A7A02}"/>
  <tableColumns count="3">
    <tableColumn id="1" xr3:uid="{809C9F85-7944-4C38-9565-2DC7A439D6C2}" uniqueName="1" name="store_id" queryTableFieldId="1"/>
    <tableColumn id="2" xr3:uid="{76B0051F-E650-49C2-BA02-8CD919C96D01}" uniqueName="2" name="product_id" queryTableFieldId="2"/>
    <tableColumn id="3" xr3:uid="{058B34B1-E021-4831-9830-2B4FC51CEA55}" uniqueName="3" name="quantity" queryTableFieldId="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FC4994-195C-4F93-8084-CB51B4216B4E}" name="stores" displayName="stores" ref="A1:H4" tableType="queryTable" totalsRowShown="0">
  <autoFilter ref="A1:H4" xr:uid="{56FC4994-195C-4F93-8084-CB51B4216B4E}"/>
  <tableColumns count="8">
    <tableColumn id="1" xr3:uid="{F87C1387-D8A0-4365-8028-FD9E66E85944}" uniqueName="1" name="store_id" queryTableFieldId="1"/>
    <tableColumn id="2" xr3:uid="{D3505FE4-80A3-49AB-8013-57B129B4F23F}" uniqueName="2" name="store_name" queryTableFieldId="2" dataDxfId="15"/>
    <tableColumn id="3" xr3:uid="{04ACCA49-3CA8-44C3-A562-22026B6B70E2}" uniqueName="3" name="phone" queryTableFieldId="3" dataDxfId="14"/>
    <tableColumn id="4" xr3:uid="{A8CBD9C0-86CC-4D02-BDA7-BB1AF8075B2F}" uniqueName="4" name="email" queryTableFieldId="4" dataDxfId="13"/>
    <tableColumn id="5" xr3:uid="{172DCE5E-901B-4A01-81F9-4129319D78C4}" uniqueName="5" name="street" queryTableFieldId="5" dataDxfId="12"/>
    <tableColumn id="6" xr3:uid="{5D2C4DFA-A5AC-4CAC-BDCD-F5BE44E0756E}" uniqueName="6" name="city" queryTableFieldId="6" dataDxfId="11"/>
    <tableColumn id="7" xr3:uid="{BBA46760-1971-4AC1-A8E2-AE5DEB839E3A}" uniqueName="7" name="state" queryTableFieldId="7" dataDxfId="10"/>
    <tableColumn id="8" xr3:uid="{48A418D2-A3F3-4CF6-ADDC-70E7B3850FB6}" uniqueName="8" name="zip_code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3C14D-5C9E-408A-AC83-2597F4EF24D0}">
  <dimension ref="A3:B14"/>
  <sheetViews>
    <sheetView topLeftCell="A7" workbookViewId="0">
      <selection activeCell="E7" sqref="E7"/>
    </sheetView>
  </sheetViews>
  <sheetFormatPr defaultRowHeight="14.4" x14ac:dyDescent="0.3"/>
  <cols>
    <col min="1" max="1" width="34.5546875" bestFit="1" customWidth="1"/>
    <col min="2" max="2" width="15.88671875" bestFit="1" customWidth="1"/>
  </cols>
  <sheetData>
    <row r="3" spans="1:2" x14ac:dyDescent="0.3">
      <c r="A3" s="3" t="s">
        <v>6291</v>
      </c>
      <c r="B3" t="s">
        <v>6295</v>
      </c>
    </row>
    <row r="4" spans="1:2" x14ac:dyDescent="0.3">
      <c r="A4" s="4" t="s">
        <v>91</v>
      </c>
      <c r="B4" s="1">
        <v>227703</v>
      </c>
    </row>
    <row r="5" spans="1:2" x14ac:dyDescent="0.3">
      <c r="A5" s="4" t="s">
        <v>92</v>
      </c>
      <c r="B5" s="1">
        <v>253829.49000000011</v>
      </c>
    </row>
    <row r="6" spans="1:2" x14ac:dyDescent="0.3">
      <c r="A6" s="4" t="s">
        <v>90</v>
      </c>
      <c r="B6" s="1">
        <v>434998.54999999941</v>
      </c>
    </row>
    <row r="7" spans="1:2" x14ac:dyDescent="0.3">
      <c r="A7" s="4" t="s">
        <v>133</v>
      </c>
      <c r="B7" s="1">
        <v>236499.57</v>
      </c>
    </row>
    <row r="8" spans="1:2" x14ac:dyDescent="0.3">
      <c r="A8" s="4" t="s">
        <v>85</v>
      </c>
      <c r="B8" s="1">
        <v>414698.56999999948</v>
      </c>
    </row>
    <row r="9" spans="1:2" x14ac:dyDescent="0.3">
      <c r="A9" s="4" t="s">
        <v>135</v>
      </c>
      <c r="B9" s="1">
        <v>194999.61</v>
      </c>
    </row>
    <row r="10" spans="1:2" x14ac:dyDescent="0.3">
      <c r="A10" s="4" t="s">
        <v>138</v>
      </c>
      <c r="B10" s="1">
        <v>204999.59</v>
      </c>
    </row>
    <row r="11" spans="1:2" x14ac:dyDescent="0.3">
      <c r="A11" s="4" t="s">
        <v>89</v>
      </c>
      <c r="B11" s="1">
        <v>224998.74999999994</v>
      </c>
    </row>
    <row r="12" spans="1:2" x14ac:dyDescent="0.3">
      <c r="A12" s="4" t="s">
        <v>128</v>
      </c>
      <c r="B12" s="1">
        <v>188499.70999999996</v>
      </c>
    </row>
    <row r="13" spans="1:2" x14ac:dyDescent="0.3">
      <c r="A13" s="4" t="s">
        <v>88</v>
      </c>
      <c r="B13" s="1">
        <v>615998.45999999926</v>
      </c>
    </row>
    <row r="14" spans="1:2" x14ac:dyDescent="0.3">
      <c r="A14" s="4" t="s">
        <v>6292</v>
      </c>
      <c r="B14" s="1">
        <v>2997225.3000000101</v>
      </c>
    </row>
  </sheetData>
  <conditionalFormatting sqref="A3:B3 A15:B282 A4:A14">
    <cfRule type="top10" dxfId="8" priority="3" rank="10"/>
  </conditionalFormatting>
  <conditionalFormatting sqref="C1">
    <cfRule type="top10" dxfId="7" priority="2" rank="10"/>
  </conditionalFormatting>
  <conditionalFormatting sqref="A3:B14">
    <cfRule type="top10" dxfId="4" priority="1" rank="10"/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0C229-3D0D-44A7-9483-1BE958A92A83}">
  <dimension ref="A3:A20665"/>
  <sheetViews>
    <sheetView workbookViewId="0">
      <selection activeCell="E14" sqref="E14"/>
    </sheetView>
  </sheetViews>
  <sheetFormatPr defaultRowHeight="14.4" x14ac:dyDescent="0.3"/>
  <cols>
    <col min="1" max="1" width="49.88671875" bestFit="1" customWidth="1"/>
    <col min="2" max="2" width="15.5546875" bestFit="1" customWidth="1"/>
    <col min="3" max="3" width="5" bestFit="1" customWidth="1"/>
    <col min="4" max="4" width="5.77734375" bestFit="1" customWidth="1"/>
    <col min="5" max="5" width="10.5546875" bestFit="1" customWidth="1"/>
    <col min="6" max="6" width="7.21875" bestFit="1" customWidth="1"/>
    <col min="7" max="7" width="6.5546875" bestFit="1" customWidth="1"/>
    <col min="8" max="8" width="11.21875" bestFit="1" customWidth="1"/>
    <col min="9" max="9" width="5.21875" bestFit="1" customWidth="1"/>
    <col min="10" max="10" width="4.6640625" bestFit="1" customWidth="1"/>
    <col min="11" max="11" width="10.77734375" bestFit="1" customWidth="1"/>
    <col min="12" max="12" width="16.88671875" bestFit="1" customWidth="1"/>
    <col min="13" max="13" width="11.77734375" bestFit="1" customWidth="1"/>
    <col min="14" max="14" width="14.21875" bestFit="1" customWidth="1"/>
    <col min="15" max="15" width="10.109375" bestFit="1" customWidth="1"/>
    <col min="16" max="17" width="15.109375" bestFit="1" customWidth="1"/>
    <col min="18" max="18" width="14.6640625" bestFit="1" customWidth="1"/>
    <col min="19" max="19" width="16.88671875" bestFit="1" customWidth="1"/>
    <col min="20" max="20" width="11.77734375" bestFit="1" customWidth="1"/>
    <col min="21" max="21" width="14.21875" bestFit="1" customWidth="1"/>
    <col min="22" max="22" width="10.109375" bestFit="1" customWidth="1"/>
    <col min="23" max="24" width="15.109375" bestFit="1" customWidth="1"/>
    <col min="25" max="25" width="14.6640625" bestFit="1" customWidth="1"/>
    <col min="26" max="26" width="16.88671875" bestFit="1" customWidth="1"/>
    <col min="27" max="27" width="11.77734375" bestFit="1" customWidth="1"/>
    <col min="28" max="28" width="14.21875" bestFit="1" customWidth="1"/>
    <col min="29" max="29" width="10.109375" bestFit="1" customWidth="1"/>
    <col min="30" max="31" width="15.109375" bestFit="1" customWidth="1"/>
    <col min="32" max="32" width="14.6640625" bestFit="1" customWidth="1"/>
    <col min="33" max="33" width="16.88671875" bestFit="1" customWidth="1"/>
    <col min="34" max="34" width="11.77734375" bestFit="1" customWidth="1"/>
    <col min="35" max="35" width="14.21875" bestFit="1" customWidth="1"/>
    <col min="36" max="36" width="10.109375" bestFit="1" customWidth="1"/>
    <col min="37" max="38" width="15.109375" bestFit="1" customWidth="1"/>
    <col min="39" max="39" width="14.6640625" bestFit="1" customWidth="1"/>
    <col min="40" max="40" width="16.88671875" bestFit="1" customWidth="1"/>
    <col min="41" max="41" width="11.77734375" bestFit="1" customWidth="1"/>
    <col min="42" max="42" width="14.21875" bestFit="1" customWidth="1"/>
    <col min="43" max="43" width="10.109375" bestFit="1" customWidth="1"/>
    <col min="44" max="45" width="15.109375" bestFit="1" customWidth="1"/>
    <col min="46" max="46" width="14.6640625" bestFit="1" customWidth="1"/>
    <col min="47" max="47" width="16.88671875" bestFit="1" customWidth="1"/>
    <col min="48" max="48" width="11.77734375" bestFit="1" customWidth="1"/>
    <col min="49" max="49" width="14.21875" bestFit="1" customWidth="1"/>
    <col min="50" max="50" width="10.109375" bestFit="1" customWidth="1"/>
    <col min="51" max="52" width="15.109375" bestFit="1" customWidth="1"/>
    <col min="53" max="53" width="14.6640625" bestFit="1" customWidth="1"/>
    <col min="54" max="54" width="16.88671875" bestFit="1" customWidth="1"/>
    <col min="55" max="55" width="11.77734375" bestFit="1" customWidth="1"/>
    <col min="56" max="56" width="14.21875" bestFit="1" customWidth="1"/>
    <col min="57" max="57" width="10.109375" bestFit="1" customWidth="1"/>
    <col min="58" max="59" width="15.109375" bestFit="1" customWidth="1"/>
    <col min="60" max="60" width="14.6640625" bestFit="1" customWidth="1"/>
    <col min="61" max="61" width="16.88671875" bestFit="1" customWidth="1"/>
    <col min="62" max="62" width="11.77734375" bestFit="1" customWidth="1"/>
    <col min="63" max="63" width="14.21875" bestFit="1" customWidth="1"/>
    <col min="64" max="64" width="10.109375" bestFit="1" customWidth="1"/>
    <col min="65" max="65" width="10.77734375" bestFit="1" customWidth="1"/>
    <col min="66" max="66" width="31.77734375" bestFit="1" customWidth="1"/>
    <col min="67" max="67" width="37.5546875" bestFit="1" customWidth="1"/>
    <col min="68" max="68" width="30.77734375" bestFit="1" customWidth="1"/>
    <col min="69" max="69" width="37" bestFit="1" customWidth="1"/>
    <col min="70" max="70" width="31.5546875" bestFit="1" customWidth="1"/>
    <col min="71" max="71" width="37.88671875" bestFit="1" customWidth="1"/>
    <col min="72" max="72" width="29.5546875" bestFit="1" customWidth="1"/>
    <col min="73" max="73" width="30.77734375" bestFit="1" customWidth="1"/>
    <col min="74" max="74" width="27.5546875" bestFit="1" customWidth="1"/>
    <col min="75" max="75" width="33.88671875" bestFit="1" customWidth="1"/>
    <col min="76" max="77" width="29.88671875" bestFit="1" customWidth="1"/>
    <col min="78" max="78" width="37.77734375" bestFit="1" customWidth="1"/>
    <col min="79" max="79" width="39" bestFit="1" customWidth="1"/>
    <col min="80" max="80" width="36.109375" bestFit="1" customWidth="1"/>
    <col min="81" max="81" width="35.88671875" bestFit="1" customWidth="1"/>
    <col min="82" max="82" width="37.109375" bestFit="1" customWidth="1"/>
    <col min="83" max="83" width="33.88671875" bestFit="1" customWidth="1"/>
    <col min="84" max="84" width="28.77734375" bestFit="1" customWidth="1"/>
    <col min="85" max="86" width="31.6640625" bestFit="1" customWidth="1"/>
    <col min="87" max="87" width="41.33203125" bestFit="1" customWidth="1"/>
    <col min="88" max="88" width="43" bestFit="1" customWidth="1"/>
    <col min="89" max="89" width="25" bestFit="1" customWidth="1"/>
    <col min="90" max="90" width="25.5546875" bestFit="1" customWidth="1"/>
    <col min="91" max="91" width="30.6640625" bestFit="1" customWidth="1"/>
    <col min="92" max="92" width="36.6640625" bestFit="1" customWidth="1"/>
    <col min="93" max="93" width="25.5546875" bestFit="1" customWidth="1"/>
    <col min="94" max="94" width="23" bestFit="1" customWidth="1"/>
    <col min="95" max="95" width="25.21875" bestFit="1" customWidth="1"/>
    <col min="96" max="96" width="29.33203125" bestFit="1" customWidth="1"/>
    <col min="97" max="97" width="17.6640625" bestFit="1" customWidth="1"/>
    <col min="98" max="98" width="21.44140625" bestFit="1" customWidth="1"/>
    <col min="99" max="99" width="25.5546875" bestFit="1" customWidth="1"/>
    <col min="100" max="100" width="24.77734375" bestFit="1" customWidth="1"/>
    <col min="101" max="103" width="16.21875" bestFit="1" customWidth="1"/>
    <col min="104" max="104" width="26.6640625" bestFit="1" customWidth="1"/>
    <col min="105" max="105" width="27.109375" bestFit="1" customWidth="1"/>
    <col min="106" max="106" width="25.109375" bestFit="1" customWidth="1"/>
    <col min="107" max="107" width="28.109375" bestFit="1" customWidth="1"/>
    <col min="108" max="108" width="46.21875" bestFit="1" customWidth="1"/>
    <col min="109" max="109" width="30.6640625" bestFit="1" customWidth="1"/>
    <col min="110" max="110" width="31.44140625" bestFit="1" customWidth="1"/>
    <col min="111" max="111" width="32" bestFit="1" customWidth="1"/>
    <col min="112" max="112" width="19.77734375" bestFit="1" customWidth="1"/>
    <col min="113" max="113" width="26" bestFit="1" customWidth="1"/>
    <col min="114" max="114" width="28.109375" bestFit="1" customWidth="1"/>
    <col min="115" max="115" width="34" bestFit="1" customWidth="1"/>
    <col min="116" max="116" width="35.21875" bestFit="1" customWidth="1"/>
    <col min="117" max="117" width="41.44140625" bestFit="1" customWidth="1"/>
    <col min="118" max="118" width="32.5546875" bestFit="1" customWidth="1"/>
    <col min="119" max="119" width="33.88671875" bestFit="1" customWidth="1"/>
    <col min="120" max="120" width="22.6640625" bestFit="1" customWidth="1"/>
    <col min="121" max="121" width="32.33203125" bestFit="1" customWidth="1"/>
    <col min="122" max="122" width="22.6640625" bestFit="1" customWidth="1"/>
    <col min="123" max="123" width="32.33203125" bestFit="1" customWidth="1"/>
    <col min="124" max="124" width="24.33203125" bestFit="1" customWidth="1"/>
    <col min="125" max="125" width="34.109375" bestFit="1" customWidth="1"/>
    <col min="126" max="126" width="26.44140625" bestFit="1" customWidth="1"/>
    <col min="127" max="127" width="29.6640625" bestFit="1" customWidth="1"/>
    <col min="128" max="128" width="24.21875" bestFit="1" customWidth="1"/>
    <col min="129" max="129" width="30.109375" bestFit="1" customWidth="1"/>
    <col min="130" max="130" width="35.77734375" bestFit="1" customWidth="1"/>
    <col min="131" max="131" width="24.77734375" bestFit="1" customWidth="1"/>
    <col min="132" max="132" width="27.109375" bestFit="1" customWidth="1"/>
    <col min="133" max="134" width="28.5546875" bestFit="1" customWidth="1"/>
    <col min="135" max="135" width="29.5546875" bestFit="1" customWidth="1"/>
    <col min="136" max="136" width="32.5546875" bestFit="1" customWidth="1"/>
    <col min="137" max="137" width="14.5546875" bestFit="1" customWidth="1"/>
    <col min="138" max="138" width="18.6640625" bestFit="1" customWidth="1"/>
    <col min="139" max="139" width="22.88671875" bestFit="1" customWidth="1"/>
    <col min="140" max="141" width="33.33203125" bestFit="1" customWidth="1"/>
    <col min="142" max="142" width="38" bestFit="1" customWidth="1"/>
    <col min="143" max="143" width="18.88671875" bestFit="1" customWidth="1"/>
    <col min="144" max="144" width="27.21875" bestFit="1" customWidth="1"/>
    <col min="145" max="145" width="23.6640625" bestFit="1" customWidth="1"/>
    <col min="146" max="146" width="18.6640625" bestFit="1" customWidth="1"/>
    <col min="147" max="147" width="27" bestFit="1" customWidth="1"/>
    <col min="148" max="148" width="21.109375" bestFit="1" customWidth="1"/>
    <col min="149" max="150" width="18.88671875" bestFit="1" customWidth="1"/>
    <col min="151" max="152" width="23.5546875" bestFit="1" customWidth="1"/>
    <col min="153" max="154" width="23.33203125" bestFit="1" customWidth="1"/>
    <col min="155" max="155" width="21.44140625" bestFit="1" customWidth="1"/>
    <col min="156" max="157" width="29.77734375" bestFit="1" customWidth="1"/>
    <col min="158" max="158" width="14.77734375" bestFit="1" customWidth="1"/>
    <col min="159" max="160" width="13.77734375" bestFit="1" customWidth="1"/>
    <col min="161" max="161" width="21.6640625" bestFit="1" customWidth="1"/>
    <col min="162" max="162" width="17.77734375" bestFit="1" customWidth="1"/>
    <col min="163" max="163" width="21.6640625" bestFit="1" customWidth="1"/>
    <col min="164" max="164" width="32.5546875" bestFit="1" customWidth="1"/>
    <col min="165" max="165" width="27.44140625" bestFit="1" customWidth="1"/>
    <col min="166" max="166" width="34.33203125" bestFit="1" customWidth="1"/>
    <col min="167" max="167" width="25.77734375" bestFit="1" customWidth="1"/>
    <col min="168" max="168" width="34.33203125" bestFit="1" customWidth="1"/>
    <col min="169" max="169" width="32.5546875" bestFit="1" customWidth="1"/>
    <col min="170" max="170" width="32.88671875" bestFit="1" customWidth="1"/>
    <col min="171" max="171" width="24.33203125" bestFit="1" customWidth="1"/>
    <col min="172" max="173" width="18.5546875" bestFit="1" customWidth="1"/>
    <col min="174" max="175" width="23.33203125" bestFit="1" customWidth="1"/>
    <col min="176" max="177" width="19.44140625" bestFit="1" customWidth="1"/>
    <col min="178" max="178" width="19" bestFit="1" customWidth="1"/>
    <col min="179" max="179" width="22.109375" bestFit="1" customWidth="1"/>
    <col min="180" max="180" width="30.6640625" bestFit="1" customWidth="1"/>
    <col min="181" max="181" width="22.109375" bestFit="1" customWidth="1"/>
    <col min="182" max="182" width="30.6640625" bestFit="1" customWidth="1"/>
    <col min="183" max="183" width="23.21875" bestFit="1" customWidth="1"/>
    <col min="184" max="184" width="27.109375" bestFit="1" customWidth="1"/>
    <col min="185" max="185" width="35.6640625" bestFit="1" customWidth="1"/>
    <col min="186" max="186" width="27.109375" bestFit="1" customWidth="1"/>
    <col min="187" max="187" width="29.109375" bestFit="1" customWidth="1"/>
    <col min="188" max="188" width="34" bestFit="1" customWidth="1"/>
    <col min="189" max="189" width="30.109375" bestFit="1" customWidth="1"/>
    <col min="190" max="190" width="24.77734375" bestFit="1" customWidth="1"/>
    <col min="191" max="191" width="20.88671875" bestFit="1" customWidth="1"/>
    <col min="192" max="192" width="21.88671875" bestFit="1" customWidth="1"/>
    <col min="193" max="193" width="25.77734375" bestFit="1" customWidth="1"/>
    <col min="194" max="194" width="34.33203125" bestFit="1" customWidth="1"/>
    <col min="195" max="195" width="30.44140625" bestFit="1" customWidth="1"/>
    <col min="196" max="197" width="21.88671875" bestFit="1" customWidth="1"/>
    <col min="198" max="198" width="25.77734375" bestFit="1" customWidth="1"/>
    <col min="199" max="199" width="30.44140625" bestFit="1" customWidth="1"/>
    <col min="200" max="200" width="25.77734375" bestFit="1" customWidth="1"/>
    <col min="201" max="201" width="32.5546875" bestFit="1" customWidth="1"/>
    <col min="202" max="202" width="28.6640625" bestFit="1" customWidth="1"/>
    <col min="203" max="203" width="37.21875" bestFit="1" customWidth="1"/>
    <col min="204" max="204" width="23" bestFit="1" customWidth="1"/>
    <col min="205" max="206" width="26.88671875" bestFit="1" customWidth="1"/>
    <col min="207" max="207" width="35.44140625" bestFit="1" customWidth="1"/>
    <col min="208" max="209" width="26.88671875" bestFit="1" customWidth="1"/>
    <col min="210" max="210" width="33.77734375" bestFit="1" customWidth="1"/>
    <col min="211" max="211" width="29.88671875" bestFit="1" customWidth="1"/>
    <col min="212" max="212" width="20.6640625" bestFit="1" customWidth="1"/>
    <col min="213" max="213" width="23.109375" bestFit="1" customWidth="1"/>
    <col min="214" max="215" width="20.77734375" bestFit="1" customWidth="1"/>
    <col min="216" max="216" width="25.6640625" bestFit="1" customWidth="1"/>
    <col min="217" max="217" width="21.77734375" bestFit="1" customWidth="1"/>
    <col min="218" max="219" width="22.88671875" bestFit="1" customWidth="1"/>
    <col min="220" max="220" width="28.88671875" bestFit="1" customWidth="1"/>
    <col min="221" max="221" width="30.88671875" bestFit="1" customWidth="1"/>
    <col min="222" max="222" width="26.44140625" bestFit="1" customWidth="1"/>
    <col min="223" max="223" width="22.33203125" bestFit="1" customWidth="1"/>
    <col min="224" max="226" width="20.77734375" bestFit="1" customWidth="1"/>
    <col min="227" max="227" width="23.44140625" bestFit="1" customWidth="1"/>
    <col min="228" max="228" width="28" bestFit="1" customWidth="1"/>
    <col min="229" max="229" width="22.44140625" bestFit="1" customWidth="1"/>
    <col min="230" max="230" width="22" bestFit="1" customWidth="1"/>
    <col min="231" max="231" width="17.44140625" bestFit="1" customWidth="1"/>
    <col min="232" max="232" width="24.109375" bestFit="1" customWidth="1"/>
    <col min="233" max="233" width="19.6640625" bestFit="1" customWidth="1"/>
    <col min="234" max="234" width="14.44140625" bestFit="1" customWidth="1"/>
    <col min="235" max="235" width="22.109375" bestFit="1" customWidth="1"/>
    <col min="236" max="236" width="27.77734375" bestFit="1" customWidth="1"/>
    <col min="237" max="237" width="21" bestFit="1" customWidth="1"/>
    <col min="238" max="239" width="17.77734375" bestFit="1" customWidth="1"/>
    <col min="240" max="240" width="22.77734375" bestFit="1" customWidth="1"/>
    <col min="241" max="241" width="17" bestFit="1" customWidth="1"/>
    <col min="242" max="242" width="16.21875" bestFit="1" customWidth="1"/>
    <col min="243" max="243" width="19.77734375" bestFit="1" customWidth="1"/>
    <col min="244" max="244" width="22.21875" bestFit="1" customWidth="1"/>
    <col min="245" max="245" width="28.33203125" bestFit="1" customWidth="1"/>
    <col min="246" max="246" width="22.21875" bestFit="1" customWidth="1"/>
    <col min="247" max="247" width="26.21875" bestFit="1" customWidth="1"/>
    <col min="248" max="248" width="26.33203125" bestFit="1" customWidth="1"/>
    <col min="249" max="249" width="26.77734375" bestFit="1" customWidth="1"/>
    <col min="250" max="250" width="25.88671875" bestFit="1" customWidth="1"/>
    <col min="251" max="252" width="26.33203125" bestFit="1" customWidth="1"/>
    <col min="253" max="253" width="26.77734375" bestFit="1" customWidth="1"/>
    <col min="254" max="254" width="25.88671875" bestFit="1" customWidth="1"/>
    <col min="255" max="255" width="26.33203125" bestFit="1" customWidth="1"/>
    <col min="256" max="256" width="34.109375" bestFit="1" customWidth="1"/>
    <col min="257" max="257" width="33.6640625" bestFit="1" customWidth="1"/>
    <col min="258" max="258" width="26.77734375" bestFit="1" customWidth="1"/>
    <col min="259" max="259" width="26.33203125" bestFit="1" customWidth="1"/>
    <col min="260" max="260" width="36.88671875" bestFit="1" customWidth="1"/>
    <col min="261" max="261" width="36.33203125" bestFit="1" customWidth="1"/>
    <col min="262" max="262" width="35.109375" bestFit="1" customWidth="1"/>
    <col min="263" max="263" width="34.6640625" bestFit="1" customWidth="1"/>
    <col min="264" max="264" width="33.6640625" bestFit="1" customWidth="1"/>
    <col min="265" max="265" width="27" bestFit="1" customWidth="1"/>
    <col min="266" max="266" width="20.77734375" bestFit="1" customWidth="1"/>
    <col min="267" max="267" width="27.6640625" bestFit="1" customWidth="1"/>
    <col min="268" max="268" width="31.77734375" bestFit="1" customWidth="1"/>
    <col min="269" max="269" width="35.33203125" bestFit="1" customWidth="1"/>
    <col min="270" max="270" width="23.33203125" bestFit="1" customWidth="1"/>
    <col min="271" max="271" width="20.77734375" bestFit="1" customWidth="1"/>
    <col min="272" max="272" width="24.88671875" bestFit="1" customWidth="1"/>
    <col min="273" max="273" width="39.21875" bestFit="1" customWidth="1"/>
    <col min="274" max="275" width="29.5546875" bestFit="1" customWidth="1"/>
    <col min="276" max="276" width="20.6640625" bestFit="1" customWidth="1"/>
    <col min="277" max="278" width="18" bestFit="1" customWidth="1"/>
    <col min="279" max="279" width="31.5546875" bestFit="1" customWidth="1"/>
    <col min="280" max="280" width="27.88671875" bestFit="1" customWidth="1"/>
    <col min="281" max="281" width="28.88671875" bestFit="1" customWidth="1"/>
    <col min="282" max="282" width="20.33203125" bestFit="1" customWidth="1"/>
    <col min="283" max="283" width="25.44140625" bestFit="1" customWidth="1"/>
    <col min="284" max="284" width="23.109375" bestFit="1" customWidth="1"/>
    <col min="285" max="285" width="16.6640625" bestFit="1" customWidth="1"/>
    <col min="286" max="286" width="24.33203125" bestFit="1" customWidth="1"/>
    <col min="287" max="289" width="19.88671875" bestFit="1" customWidth="1"/>
    <col min="290" max="290" width="26.77734375" bestFit="1" customWidth="1"/>
    <col min="291" max="291" width="17.77734375" bestFit="1" customWidth="1"/>
    <col min="292" max="292" width="25.44140625" bestFit="1" customWidth="1"/>
    <col min="293" max="293" width="10.77734375" bestFit="1" customWidth="1"/>
    <col min="294" max="294" width="38.109375" bestFit="1" customWidth="1"/>
    <col min="295" max="295" width="36.77734375" bestFit="1" customWidth="1"/>
    <col min="296" max="296" width="38.109375" bestFit="1" customWidth="1"/>
    <col min="297" max="297" width="35" bestFit="1" customWidth="1"/>
    <col min="298" max="298" width="35.77734375" bestFit="1" customWidth="1"/>
    <col min="299" max="299" width="30.21875" bestFit="1" customWidth="1"/>
    <col min="300" max="300" width="28.44140625" bestFit="1" customWidth="1"/>
    <col min="301" max="301" width="26.44140625" bestFit="1" customWidth="1"/>
    <col min="302" max="302" width="28.5546875" bestFit="1" customWidth="1"/>
    <col min="303" max="303" width="31.44140625" bestFit="1" customWidth="1"/>
    <col min="304" max="304" width="41" bestFit="1" customWidth="1"/>
    <col min="305" max="305" width="32.6640625" bestFit="1" customWidth="1"/>
    <col min="306" max="306" width="29.88671875" bestFit="1" customWidth="1"/>
    <col min="307" max="307" width="28.5546875" bestFit="1" customWidth="1"/>
    <col min="308" max="308" width="23.5546875" bestFit="1" customWidth="1"/>
    <col min="309" max="309" width="29.88671875" bestFit="1" customWidth="1"/>
    <col min="310" max="310" width="24" bestFit="1" customWidth="1"/>
    <col min="311" max="311" width="30.33203125" bestFit="1" customWidth="1"/>
    <col min="312" max="312" width="24.77734375" bestFit="1" customWidth="1"/>
    <col min="313" max="313" width="31.109375" bestFit="1" customWidth="1"/>
    <col min="314" max="314" width="36.109375" bestFit="1" customWidth="1"/>
    <col min="315" max="315" width="31.5546875" bestFit="1" customWidth="1"/>
    <col min="316" max="316" width="38.88671875" bestFit="1" customWidth="1"/>
    <col min="317" max="317" width="31.5546875" bestFit="1" customWidth="1"/>
    <col min="318" max="318" width="31.6640625" bestFit="1" customWidth="1"/>
    <col min="319" max="320" width="37.77734375" bestFit="1" customWidth="1"/>
    <col min="321" max="321" width="27.88671875" bestFit="1" customWidth="1"/>
    <col min="322" max="322" width="30.33203125" bestFit="1" customWidth="1"/>
    <col min="323" max="323" width="36.88671875" bestFit="1" customWidth="1"/>
    <col min="324" max="324" width="24.21875" bestFit="1" customWidth="1"/>
    <col min="325" max="325" width="21.6640625" bestFit="1" customWidth="1"/>
    <col min="326" max="326" width="31.5546875" bestFit="1" customWidth="1"/>
    <col min="327" max="327" width="19" bestFit="1" customWidth="1"/>
    <col min="328" max="328" width="19.44140625" bestFit="1" customWidth="1"/>
    <col min="329" max="329" width="33.88671875" bestFit="1" customWidth="1"/>
    <col min="330" max="330" width="28.5546875" bestFit="1" customWidth="1"/>
    <col min="331" max="331" width="18.6640625" bestFit="1" customWidth="1"/>
    <col min="332" max="332" width="36.6640625" bestFit="1" customWidth="1"/>
    <col min="333" max="333" width="37.109375" bestFit="1" customWidth="1"/>
    <col min="334" max="334" width="36.88671875" bestFit="1" customWidth="1"/>
    <col min="335" max="335" width="24.5546875" bestFit="1" customWidth="1"/>
    <col min="336" max="337" width="36.77734375" bestFit="1" customWidth="1"/>
    <col min="338" max="338" width="22.88671875" bestFit="1" customWidth="1"/>
    <col min="339" max="339" width="37.21875" bestFit="1" customWidth="1"/>
    <col min="340" max="340" width="38.44140625" bestFit="1" customWidth="1"/>
    <col min="341" max="341" width="24.88671875" bestFit="1" customWidth="1"/>
    <col min="342" max="342" width="26.109375" bestFit="1" customWidth="1"/>
    <col min="343" max="343" width="26.5546875" bestFit="1" customWidth="1"/>
    <col min="344" max="344" width="37.5546875" bestFit="1" customWidth="1"/>
    <col min="345" max="345" width="38.109375" bestFit="1" customWidth="1"/>
    <col min="346" max="346" width="38.21875" bestFit="1" customWidth="1"/>
    <col min="347" max="347" width="24.21875" bestFit="1" customWidth="1"/>
    <col min="348" max="348" width="38.6640625" bestFit="1" customWidth="1"/>
    <col min="349" max="349" width="38.21875" bestFit="1" customWidth="1"/>
    <col min="350" max="350" width="36.109375" bestFit="1" customWidth="1"/>
    <col min="351" max="351" width="35.77734375" bestFit="1" customWidth="1"/>
    <col min="352" max="352" width="37" bestFit="1" customWidth="1"/>
    <col min="353" max="353" width="30.77734375" bestFit="1" customWidth="1"/>
    <col min="354" max="354" width="42.109375" bestFit="1" customWidth="1"/>
    <col min="355" max="355" width="41.5546875" bestFit="1" customWidth="1"/>
    <col min="356" max="356" width="47.88671875" bestFit="1" customWidth="1"/>
    <col min="357" max="357" width="31.77734375" bestFit="1" customWidth="1"/>
    <col min="358" max="358" width="37.5546875" bestFit="1" customWidth="1"/>
    <col min="359" max="359" width="30.77734375" bestFit="1" customWidth="1"/>
    <col min="360" max="360" width="37" bestFit="1" customWidth="1"/>
    <col min="361" max="361" width="31.5546875" bestFit="1" customWidth="1"/>
    <col min="362" max="362" width="37.88671875" bestFit="1" customWidth="1"/>
    <col min="363" max="363" width="29.5546875" bestFit="1" customWidth="1"/>
    <col min="364" max="364" width="30.77734375" bestFit="1" customWidth="1"/>
    <col min="365" max="365" width="27.5546875" bestFit="1" customWidth="1"/>
    <col min="366" max="366" width="33.88671875" bestFit="1" customWidth="1"/>
    <col min="367" max="368" width="29.88671875" bestFit="1" customWidth="1"/>
    <col min="369" max="369" width="37.77734375" bestFit="1" customWidth="1"/>
    <col min="370" max="370" width="39" bestFit="1" customWidth="1"/>
    <col min="371" max="371" width="36.109375" bestFit="1" customWidth="1"/>
    <col min="372" max="372" width="35.88671875" bestFit="1" customWidth="1"/>
    <col min="373" max="373" width="37.109375" bestFit="1" customWidth="1"/>
    <col min="374" max="374" width="33.88671875" bestFit="1" customWidth="1"/>
    <col min="375" max="375" width="28.77734375" bestFit="1" customWidth="1"/>
    <col min="376" max="377" width="31.6640625" bestFit="1" customWidth="1"/>
    <col min="378" max="378" width="41.33203125" bestFit="1" customWidth="1"/>
    <col min="379" max="379" width="43" bestFit="1" customWidth="1"/>
    <col min="380" max="380" width="25" bestFit="1" customWidth="1"/>
    <col min="381" max="381" width="25.5546875" bestFit="1" customWidth="1"/>
    <col min="382" max="382" width="30.6640625" bestFit="1" customWidth="1"/>
    <col min="383" max="383" width="36.6640625" bestFit="1" customWidth="1"/>
    <col min="384" max="384" width="25.5546875" bestFit="1" customWidth="1"/>
    <col min="385" max="385" width="23" bestFit="1" customWidth="1"/>
    <col min="386" max="386" width="25.21875" bestFit="1" customWidth="1"/>
    <col min="387" max="387" width="29.33203125" bestFit="1" customWidth="1"/>
    <col min="388" max="388" width="17.6640625" bestFit="1" customWidth="1"/>
    <col min="389" max="389" width="21.44140625" bestFit="1" customWidth="1"/>
    <col min="390" max="390" width="25.5546875" bestFit="1" customWidth="1"/>
    <col min="391" max="391" width="24.77734375" bestFit="1" customWidth="1"/>
    <col min="392" max="394" width="16.21875" bestFit="1" customWidth="1"/>
    <col min="395" max="395" width="26.6640625" bestFit="1" customWidth="1"/>
    <col min="396" max="396" width="27.109375" bestFit="1" customWidth="1"/>
    <col min="397" max="397" width="25.109375" bestFit="1" customWidth="1"/>
    <col min="398" max="398" width="28.109375" bestFit="1" customWidth="1"/>
    <col min="399" max="399" width="46.21875" bestFit="1" customWidth="1"/>
    <col min="400" max="400" width="30.6640625" bestFit="1" customWidth="1"/>
    <col min="401" max="401" width="31.44140625" bestFit="1" customWidth="1"/>
    <col min="402" max="402" width="32" bestFit="1" customWidth="1"/>
    <col min="403" max="403" width="19.77734375" bestFit="1" customWidth="1"/>
    <col min="404" max="404" width="26" bestFit="1" customWidth="1"/>
    <col min="405" max="405" width="28.109375" bestFit="1" customWidth="1"/>
    <col min="406" max="406" width="34" bestFit="1" customWidth="1"/>
    <col min="407" max="407" width="35.21875" bestFit="1" customWidth="1"/>
    <col min="408" max="408" width="41.44140625" bestFit="1" customWidth="1"/>
    <col min="409" max="409" width="32.5546875" bestFit="1" customWidth="1"/>
    <col min="410" max="410" width="33.88671875" bestFit="1" customWidth="1"/>
    <col min="411" max="411" width="22.6640625" bestFit="1" customWidth="1"/>
    <col min="412" max="412" width="32.33203125" bestFit="1" customWidth="1"/>
    <col min="413" max="413" width="22.6640625" bestFit="1" customWidth="1"/>
    <col min="414" max="414" width="32.33203125" bestFit="1" customWidth="1"/>
    <col min="415" max="415" width="24.33203125" bestFit="1" customWidth="1"/>
    <col min="416" max="416" width="34.109375" bestFit="1" customWidth="1"/>
    <col min="417" max="417" width="26.44140625" bestFit="1" customWidth="1"/>
    <col min="418" max="418" width="29.6640625" bestFit="1" customWidth="1"/>
    <col min="419" max="419" width="24.21875" bestFit="1" customWidth="1"/>
    <col min="420" max="420" width="30.109375" bestFit="1" customWidth="1"/>
    <col min="421" max="421" width="35.77734375" bestFit="1" customWidth="1"/>
    <col min="422" max="422" width="24.77734375" bestFit="1" customWidth="1"/>
    <col min="423" max="423" width="27.109375" bestFit="1" customWidth="1"/>
    <col min="424" max="425" width="28.5546875" bestFit="1" customWidth="1"/>
    <col min="426" max="426" width="29.5546875" bestFit="1" customWidth="1"/>
    <col min="427" max="427" width="32.5546875" bestFit="1" customWidth="1"/>
    <col min="428" max="428" width="14.5546875" bestFit="1" customWidth="1"/>
    <col min="429" max="429" width="18.6640625" bestFit="1" customWidth="1"/>
    <col min="430" max="430" width="22.88671875" bestFit="1" customWidth="1"/>
    <col min="431" max="432" width="33.33203125" bestFit="1" customWidth="1"/>
    <col min="433" max="433" width="38" bestFit="1" customWidth="1"/>
    <col min="434" max="434" width="18.88671875" bestFit="1" customWidth="1"/>
    <col min="435" max="435" width="27.21875" bestFit="1" customWidth="1"/>
    <col min="436" max="436" width="23.6640625" bestFit="1" customWidth="1"/>
    <col min="437" max="437" width="18.6640625" bestFit="1" customWidth="1"/>
    <col min="438" max="438" width="27" bestFit="1" customWidth="1"/>
    <col min="439" max="439" width="21.109375" bestFit="1" customWidth="1"/>
    <col min="440" max="441" width="18.88671875" bestFit="1" customWidth="1"/>
    <col min="442" max="443" width="23.5546875" bestFit="1" customWidth="1"/>
    <col min="444" max="445" width="23.33203125" bestFit="1" customWidth="1"/>
    <col min="446" max="446" width="21.44140625" bestFit="1" customWidth="1"/>
    <col min="447" max="448" width="29.77734375" bestFit="1" customWidth="1"/>
    <col min="449" max="449" width="14.77734375" bestFit="1" customWidth="1"/>
    <col min="450" max="451" width="13.77734375" bestFit="1" customWidth="1"/>
    <col min="452" max="452" width="21.6640625" bestFit="1" customWidth="1"/>
    <col min="453" max="453" width="17.77734375" bestFit="1" customWidth="1"/>
    <col min="454" max="454" width="21.6640625" bestFit="1" customWidth="1"/>
    <col min="455" max="455" width="32.5546875" bestFit="1" customWidth="1"/>
    <col min="456" max="456" width="27.44140625" bestFit="1" customWidth="1"/>
    <col min="457" max="457" width="34.33203125" bestFit="1" customWidth="1"/>
    <col min="458" max="458" width="25.77734375" bestFit="1" customWidth="1"/>
    <col min="459" max="459" width="34.33203125" bestFit="1" customWidth="1"/>
    <col min="460" max="460" width="32.5546875" bestFit="1" customWidth="1"/>
    <col min="461" max="461" width="32.88671875" bestFit="1" customWidth="1"/>
    <col min="462" max="462" width="24.33203125" bestFit="1" customWidth="1"/>
    <col min="463" max="464" width="18.5546875" bestFit="1" customWidth="1"/>
    <col min="465" max="466" width="23.33203125" bestFit="1" customWidth="1"/>
    <col min="467" max="468" width="19.44140625" bestFit="1" customWidth="1"/>
    <col min="469" max="469" width="19" bestFit="1" customWidth="1"/>
    <col min="470" max="470" width="22.109375" bestFit="1" customWidth="1"/>
    <col min="471" max="471" width="30.6640625" bestFit="1" customWidth="1"/>
    <col min="472" max="472" width="22.109375" bestFit="1" customWidth="1"/>
    <col min="473" max="473" width="30.6640625" bestFit="1" customWidth="1"/>
    <col min="474" max="474" width="23.21875" bestFit="1" customWidth="1"/>
    <col min="475" max="475" width="27.109375" bestFit="1" customWidth="1"/>
    <col min="476" max="476" width="35.6640625" bestFit="1" customWidth="1"/>
    <col min="477" max="477" width="27.109375" bestFit="1" customWidth="1"/>
    <col min="478" max="478" width="29.109375" bestFit="1" customWidth="1"/>
    <col min="479" max="479" width="34" bestFit="1" customWidth="1"/>
    <col min="480" max="480" width="30.109375" bestFit="1" customWidth="1"/>
    <col min="481" max="481" width="24.77734375" bestFit="1" customWidth="1"/>
    <col min="482" max="482" width="20.88671875" bestFit="1" customWidth="1"/>
    <col min="483" max="483" width="21.88671875" bestFit="1" customWidth="1"/>
    <col min="484" max="484" width="25.77734375" bestFit="1" customWidth="1"/>
    <col min="485" max="485" width="34.33203125" bestFit="1" customWidth="1"/>
    <col min="486" max="486" width="30.44140625" bestFit="1" customWidth="1"/>
    <col min="487" max="488" width="21.88671875" bestFit="1" customWidth="1"/>
    <col min="489" max="489" width="25.77734375" bestFit="1" customWidth="1"/>
    <col min="490" max="490" width="30.44140625" bestFit="1" customWidth="1"/>
    <col min="491" max="491" width="25.77734375" bestFit="1" customWidth="1"/>
    <col min="492" max="492" width="32.5546875" bestFit="1" customWidth="1"/>
    <col min="493" max="493" width="28.6640625" bestFit="1" customWidth="1"/>
    <col min="494" max="494" width="37.21875" bestFit="1" customWidth="1"/>
    <col min="495" max="495" width="23" bestFit="1" customWidth="1"/>
    <col min="496" max="497" width="26.88671875" bestFit="1" customWidth="1"/>
    <col min="498" max="498" width="35.44140625" bestFit="1" customWidth="1"/>
    <col min="499" max="500" width="26.88671875" bestFit="1" customWidth="1"/>
    <col min="501" max="501" width="33.77734375" bestFit="1" customWidth="1"/>
    <col min="502" max="502" width="29.88671875" bestFit="1" customWidth="1"/>
    <col min="503" max="503" width="20.6640625" bestFit="1" customWidth="1"/>
    <col min="504" max="504" width="23.109375" bestFit="1" customWidth="1"/>
    <col min="505" max="506" width="20.77734375" bestFit="1" customWidth="1"/>
    <col min="507" max="507" width="25.6640625" bestFit="1" customWidth="1"/>
    <col min="508" max="508" width="21.77734375" bestFit="1" customWidth="1"/>
    <col min="509" max="510" width="22.88671875" bestFit="1" customWidth="1"/>
    <col min="511" max="511" width="28.88671875" bestFit="1" customWidth="1"/>
    <col min="512" max="512" width="30.88671875" bestFit="1" customWidth="1"/>
    <col min="513" max="513" width="26.44140625" bestFit="1" customWidth="1"/>
    <col min="514" max="514" width="22.33203125" bestFit="1" customWidth="1"/>
    <col min="515" max="517" width="20.77734375" bestFit="1" customWidth="1"/>
    <col min="518" max="518" width="23.44140625" bestFit="1" customWidth="1"/>
    <col min="519" max="519" width="28" bestFit="1" customWidth="1"/>
    <col min="520" max="520" width="22.44140625" bestFit="1" customWidth="1"/>
    <col min="521" max="521" width="22" bestFit="1" customWidth="1"/>
    <col min="522" max="522" width="17.44140625" bestFit="1" customWidth="1"/>
    <col min="523" max="523" width="24.109375" bestFit="1" customWidth="1"/>
    <col min="524" max="524" width="19.6640625" bestFit="1" customWidth="1"/>
    <col min="525" max="525" width="14.44140625" bestFit="1" customWidth="1"/>
    <col min="526" max="526" width="22.109375" bestFit="1" customWidth="1"/>
    <col min="527" max="527" width="27.77734375" bestFit="1" customWidth="1"/>
    <col min="528" max="528" width="21" bestFit="1" customWidth="1"/>
    <col min="529" max="530" width="17.77734375" bestFit="1" customWidth="1"/>
    <col min="531" max="531" width="22.77734375" bestFit="1" customWidth="1"/>
    <col min="532" max="532" width="17" bestFit="1" customWidth="1"/>
    <col min="533" max="533" width="16.21875" bestFit="1" customWidth="1"/>
    <col min="534" max="534" width="19.77734375" bestFit="1" customWidth="1"/>
    <col min="535" max="535" width="22.21875" bestFit="1" customWidth="1"/>
    <col min="536" max="536" width="28.33203125" bestFit="1" customWidth="1"/>
    <col min="537" max="537" width="22.21875" bestFit="1" customWidth="1"/>
    <col min="538" max="538" width="26.21875" bestFit="1" customWidth="1"/>
    <col min="539" max="539" width="26.33203125" bestFit="1" customWidth="1"/>
    <col min="540" max="540" width="26.77734375" bestFit="1" customWidth="1"/>
    <col min="541" max="541" width="25.88671875" bestFit="1" customWidth="1"/>
    <col min="542" max="543" width="26.33203125" bestFit="1" customWidth="1"/>
    <col min="544" max="544" width="26.77734375" bestFit="1" customWidth="1"/>
    <col min="545" max="545" width="25.88671875" bestFit="1" customWidth="1"/>
    <col min="546" max="546" width="26.33203125" bestFit="1" customWidth="1"/>
    <col min="547" max="547" width="34.109375" bestFit="1" customWidth="1"/>
    <col min="548" max="548" width="33.6640625" bestFit="1" customWidth="1"/>
    <col min="549" max="549" width="26.77734375" bestFit="1" customWidth="1"/>
    <col min="550" max="550" width="26.33203125" bestFit="1" customWidth="1"/>
    <col min="551" max="551" width="36.88671875" bestFit="1" customWidth="1"/>
    <col min="552" max="552" width="36.33203125" bestFit="1" customWidth="1"/>
    <col min="553" max="553" width="35.109375" bestFit="1" customWidth="1"/>
    <col min="554" max="554" width="34.6640625" bestFit="1" customWidth="1"/>
    <col min="555" max="555" width="33.6640625" bestFit="1" customWidth="1"/>
    <col min="556" max="556" width="27" bestFit="1" customWidth="1"/>
    <col min="557" max="557" width="20.77734375" bestFit="1" customWidth="1"/>
    <col min="558" max="558" width="27.6640625" bestFit="1" customWidth="1"/>
    <col min="559" max="559" width="31.77734375" bestFit="1" customWidth="1"/>
    <col min="560" max="560" width="35.33203125" bestFit="1" customWidth="1"/>
    <col min="561" max="561" width="23.33203125" bestFit="1" customWidth="1"/>
    <col min="562" max="562" width="20.77734375" bestFit="1" customWidth="1"/>
    <col min="563" max="563" width="24.88671875" bestFit="1" customWidth="1"/>
    <col min="564" max="564" width="39.21875" bestFit="1" customWidth="1"/>
    <col min="565" max="566" width="29.5546875" bestFit="1" customWidth="1"/>
    <col min="567" max="567" width="20.6640625" bestFit="1" customWidth="1"/>
    <col min="568" max="569" width="18" bestFit="1" customWidth="1"/>
    <col min="570" max="570" width="31.5546875" bestFit="1" customWidth="1"/>
    <col min="571" max="571" width="27.88671875" bestFit="1" customWidth="1"/>
    <col min="572" max="572" width="28.88671875" bestFit="1" customWidth="1"/>
    <col min="573" max="573" width="20.33203125" bestFit="1" customWidth="1"/>
    <col min="574" max="574" width="25.44140625" bestFit="1" customWidth="1"/>
    <col min="575" max="575" width="23.109375" bestFit="1" customWidth="1"/>
    <col min="576" max="576" width="16.6640625" bestFit="1" customWidth="1"/>
    <col min="577" max="577" width="24.33203125" bestFit="1" customWidth="1"/>
    <col min="578" max="580" width="19.88671875" bestFit="1" customWidth="1"/>
    <col min="581" max="581" width="26.77734375" bestFit="1" customWidth="1"/>
    <col min="582" max="582" width="17.77734375" bestFit="1" customWidth="1"/>
    <col min="583" max="583" width="25.44140625" bestFit="1" customWidth="1"/>
    <col min="584" max="584" width="43.109375" bestFit="1" customWidth="1"/>
    <col min="585" max="585" width="38.109375" bestFit="1" customWidth="1"/>
    <col min="586" max="586" width="36.77734375" bestFit="1" customWidth="1"/>
    <col min="587" max="587" width="38.109375" bestFit="1" customWidth="1"/>
    <col min="588" max="588" width="35" bestFit="1" customWidth="1"/>
    <col min="589" max="589" width="35.77734375" bestFit="1" customWidth="1"/>
    <col min="590" max="590" width="30.21875" bestFit="1" customWidth="1"/>
    <col min="591" max="591" width="28.44140625" bestFit="1" customWidth="1"/>
    <col min="592" max="592" width="26.44140625" bestFit="1" customWidth="1"/>
    <col min="593" max="593" width="28.5546875" bestFit="1" customWidth="1"/>
    <col min="594" max="594" width="31.44140625" bestFit="1" customWidth="1"/>
    <col min="595" max="595" width="41" bestFit="1" customWidth="1"/>
    <col min="596" max="596" width="32.6640625" bestFit="1" customWidth="1"/>
    <col min="597" max="597" width="29.88671875" bestFit="1" customWidth="1"/>
    <col min="598" max="598" width="28.5546875" bestFit="1" customWidth="1"/>
    <col min="599" max="599" width="23.5546875" bestFit="1" customWidth="1"/>
    <col min="600" max="600" width="29.88671875" bestFit="1" customWidth="1"/>
    <col min="601" max="601" width="24" bestFit="1" customWidth="1"/>
    <col min="602" max="602" width="30.33203125" bestFit="1" customWidth="1"/>
    <col min="603" max="603" width="24.77734375" bestFit="1" customWidth="1"/>
    <col min="604" max="604" width="31.109375" bestFit="1" customWidth="1"/>
    <col min="605" max="605" width="36.109375" bestFit="1" customWidth="1"/>
    <col min="606" max="606" width="31.5546875" bestFit="1" customWidth="1"/>
    <col min="607" max="607" width="38.88671875" bestFit="1" customWidth="1"/>
    <col min="608" max="608" width="31.5546875" bestFit="1" customWidth="1"/>
    <col min="609" max="609" width="31.6640625" bestFit="1" customWidth="1"/>
    <col min="610" max="611" width="37.77734375" bestFit="1" customWidth="1"/>
    <col min="612" max="612" width="27.88671875" bestFit="1" customWidth="1"/>
    <col min="613" max="613" width="30.33203125" bestFit="1" customWidth="1"/>
    <col min="614" max="614" width="36.88671875" bestFit="1" customWidth="1"/>
    <col min="615" max="615" width="24.21875" bestFit="1" customWidth="1"/>
    <col min="616" max="616" width="21.6640625" bestFit="1" customWidth="1"/>
    <col min="617" max="617" width="31.5546875" bestFit="1" customWidth="1"/>
    <col min="618" max="618" width="19" bestFit="1" customWidth="1"/>
    <col min="619" max="619" width="19.44140625" bestFit="1" customWidth="1"/>
    <col min="620" max="620" width="33.88671875" bestFit="1" customWidth="1"/>
    <col min="621" max="621" width="28.5546875" bestFit="1" customWidth="1"/>
    <col min="622" max="622" width="18.6640625" bestFit="1" customWidth="1"/>
    <col min="623" max="623" width="36.6640625" bestFit="1" customWidth="1"/>
    <col min="624" max="624" width="37.109375" bestFit="1" customWidth="1"/>
    <col min="625" max="625" width="36.88671875" bestFit="1" customWidth="1"/>
    <col min="626" max="626" width="24.5546875" bestFit="1" customWidth="1"/>
    <col min="627" max="628" width="36.77734375" bestFit="1" customWidth="1"/>
    <col min="629" max="629" width="22.88671875" bestFit="1" customWidth="1"/>
    <col min="630" max="630" width="37.21875" bestFit="1" customWidth="1"/>
    <col min="631" max="631" width="38.44140625" bestFit="1" customWidth="1"/>
    <col min="632" max="632" width="24.88671875" bestFit="1" customWidth="1"/>
    <col min="633" max="633" width="26.109375" bestFit="1" customWidth="1"/>
    <col min="634" max="634" width="26.5546875" bestFit="1" customWidth="1"/>
    <col min="635" max="635" width="37.5546875" bestFit="1" customWidth="1"/>
    <col min="636" max="636" width="38.109375" bestFit="1" customWidth="1"/>
    <col min="637" max="637" width="38.21875" bestFit="1" customWidth="1"/>
    <col min="638" max="638" width="24.21875" bestFit="1" customWidth="1"/>
    <col min="639" max="639" width="38.6640625" bestFit="1" customWidth="1"/>
    <col min="640" max="640" width="38.21875" bestFit="1" customWidth="1"/>
    <col min="641" max="641" width="36.109375" bestFit="1" customWidth="1"/>
    <col min="642" max="642" width="35.77734375" bestFit="1" customWidth="1"/>
    <col min="643" max="643" width="37" bestFit="1" customWidth="1"/>
    <col min="644" max="644" width="30.77734375" bestFit="1" customWidth="1"/>
    <col min="645" max="645" width="42.109375" bestFit="1" customWidth="1"/>
    <col min="646" max="646" width="41.5546875" bestFit="1" customWidth="1"/>
    <col min="647" max="647" width="47.88671875" bestFit="1" customWidth="1"/>
    <col min="648" max="648" width="31.77734375" bestFit="1" customWidth="1"/>
    <col min="649" max="649" width="37.5546875" bestFit="1" customWidth="1"/>
    <col min="650" max="650" width="30.77734375" bestFit="1" customWidth="1"/>
    <col min="651" max="651" width="37" bestFit="1" customWidth="1"/>
    <col min="652" max="652" width="31.5546875" bestFit="1" customWidth="1"/>
    <col min="653" max="653" width="37.88671875" bestFit="1" customWidth="1"/>
    <col min="654" max="654" width="29.5546875" bestFit="1" customWidth="1"/>
    <col min="655" max="655" width="30.77734375" bestFit="1" customWidth="1"/>
    <col min="656" max="656" width="27.5546875" bestFit="1" customWidth="1"/>
    <col min="657" max="657" width="33.88671875" bestFit="1" customWidth="1"/>
    <col min="658" max="659" width="29.88671875" bestFit="1" customWidth="1"/>
    <col min="660" max="660" width="37.77734375" bestFit="1" customWidth="1"/>
    <col min="661" max="661" width="39" bestFit="1" customWidth="1"/>
    <col min="662" max="662" width="36.109375" bestFit="1" customWidth="1"/>
    <col min="663" max="663" width="35.88671875" bestFit="1" customWidth="1"/>
    <col min="664" max="664" width="37.109375" bestFit="1" customWidth="1"/>
    <col min="665" max="665" width="33.88671875" bestFit="1" customWidth="1"/>
    <col min="666" max="666" width="28.77734375" bestFit="1" customWidth="1"/>
    <col min="667" max="668" width="31.6640625" bestFit="1" customWidth="1"/>
    <col min="669" max="669" width="41.33203125" bestFit="1" customWidth="1"/>
    <col min="670" max="670" width="43" bestFit="1" customWidth="1"/>
    <col min="671" max="671" width="25" bestFit="1" customWidth="1"/>
    <col min="672" max="672" width="25.5546875" bestFit="1" customWidth="1"/>
    <col min="673" max="673" width="30.6640625" bestFit="1" customWidth="1"/>
    <col min="674" max="674" width="36.6640625" bestFit="1" customWidth="1"/>
    <col min="675" max="675" width="25.5546875" bestFit="1" customWidth="1"/>
    <col min="676" max="676" width="23" bestFit="1" customWidth="1"/>
    <col min="677" max="677" width="25.21875" bestFit="1" customWidth="1"/>
    <col min="678" max="678" width="29.33203125" bestFit="1" customWidth="1"/>
    <col min="679" max="679" width="17.6640625" bestFit="1" customWidth="1"/>
    <col min="680" max="680" width="21.44140625" bestFit="1" customWidth="1"/>
    <col min="681" max="681" width="25.5546875" bestFit="1" customWidth="1"/>
    <col min="682" max="682" width="24.77734375" bestFit="1" customWidth="1"/>
    <col min="683" max="685" width="16.21875" bestFit="1" customWidth="1"/>
    <col min="686" max="686" width="26.6640625" bestFit="1" customWidth="1"/>
    <col min="687" max="687" width="27.109375" bestFit="1" customWidth="1"/>
    <col min="688" max="688" width="25.109375" bestFit="1" customWidth="1"/>
    <col min="689" max="689" width="28.109375" bestFit="1" customWidth="1"/>
    <col min="690" max="690" width="46.21875" bestFit="1" customWidth="1"/>
    <col min="691" max="691" width="30.6640625" bestFit="1" customWidth="1"/>
    <col min="692" max="692" width="31.44140625" bestFit="1" customWidth="1"/>
    <col min="693" max="693" width="32" bestFit="1" customWidth="1"/>
    <col min="694" max="694" width="19.77734375" bestFit="1" customWidth="1"/>
    <col min="695" max="695" width="26" bestFit="1" customWidth="1"/>
    <col min="696" max="696" width="28.109375" bestFit="1" customWidth="1"/>
    <col min="697" max="697" width="34" bestFit="1" customWidth="1"/>
    <col min="698" max="698" width="35.21875" bestFit="1" customWidth="1"/>
    <col min="699" max="699" width="41.44140625" bestFit="1" customWidth="1"/>
    <col min="700" max="700" width="32.5546875" bestFit="1" customWidth="1"/>
    <col min="701" max="701" width="33.88671875" bestFit="1" customWidth="1"/>
    <col min="702" max="702" width="22.6640625" bestFit="1" customWidth="1"/>
    <col min="703" max="703" width="32.33203125" bestFit="1" customWidth="1"/>
    <col min="704" max="704" width="22.6640625" bestFit="1" customWidth="1"/>
    <col min="705" max="705" width="32.33203125" bestFit="1" customWidth="1"/>
    <col min="706" max="706" width="24.33203125" bestFit="1" customWidth="1"/>
    <col min="707" max="707" width="34.109375" bestFit="1" customWidth="1"/>
    <col min="708" max="708" width="26.44140625" bestFit="1" customWidth="1"/>
    <col min="709" max="709" width="29.6640625" bestFit="1" customWidth="1"/>
    <col min="710" max="710" width="24.21875" bestFit="1" customWidth="1"/>
    <col min="711" max="711" width="30.109375" bestFit="1" customWidth="1"/>
    <col min="712" max="712" width="35.77734375" bestFit="1" customWidth="1"/>
    <col min="713" max="713" width="24.77734375" bestFit="1" customWidth="1"/>
    <col min="714" max="714" width="27.109375" bestFit="1" customWidth="1"/>
    <col min="715" max="716" width="28.5546875" bestFit="1" customWidth="1"/>
    <col min="717" max="717" width="29.5546875" bestFit="1" customWidth="1"/>
    <col min="718" max="718" width="32.5546875" bestFit="1" customWidth="1"/>
    <col min="719" max="719" width="14.5546875" bestFit="1" customWidth="1"/>
    <col min="720" max="720" width="18.6640625" bestFit="1" customWidth="1"/>
    <col min="721" max="721" width="22.88671875" bestFit="1" customWidth="1"/>
    <col min="722" max="723" width="33.33203125" bestFit="1" customWidth="1"/>
    <col min="724" max="724" width="38" bestFit="1" customWidth="1"/>
    <col min="725" max="725" width="18.88671875" bestFit="1" customWidth="1"/>
    <col min="726" max="726" width="27.21875" bestFit="1" customWidth="1"/>
    <col min="727" max="727" width="23.6640625" bestFit="1" customWidth="1"/>
    <col min="728" max="728" width="18.6640625" bestFit="1" customWidth="1"/>
    <col min="729" max="729" width="27" bestFit="1" customWidth="1"/>
    <col min="730" max="730" width="21.109375" bestFit="1" customWidth="1"/>
    <col min="731" max="732" width="18.88671875" bestFit="1" customWidth="1"/>
    <col min="733" max="734" width="23.5546875" bestFit="1" customWidth="1"/>
    <col min="735" max="736" width="23.33203125" bestFit="1" customWidth="1"/>
    <col min="737" max="737" width="21.44140625" bestFit="1" customWidth="1"/>
    <col min="738" max="739" width="29.77734375" bestFit="1" customWidth="1"/>
    <col min="740" max="740" width="14.77734375" bestFit="1" customWidth="1"/>
    <col min="741" max="742" width="13.77734375" bestFit="1" customWidth="1"/>
    <col min="743" max="743" width="21.6640625" bestFit="1" customWidth="1"/>
    <col min="744" max="744" width="17.77734375" bestFit="1" customWidth="1"/>
    <col min="745" max="745" width="21.6640625" bestFit="1" customWidth="1"/>
    <col min="746" max="746" width="32.5546875" bestFit="1" customWidth="1"/>
    <col min="747" max="747" width="27.44140625" bestFit="1" customWidth="1"/>
    <col min="748" max="748" width="34.33203125" bestFit="1" customWidth="1"/>
    <col min="749" max="749" width="25.77734375" bestFit="1" customWidth="1"/>
    <col min="750" max="750" width="34.33203125" bestFit="1" customWidth="1"/>
    <col min="751" max="751" width="32.5546875" bestFit="1" customWidth="1"/>
    <col min="752" max="752" width="32.88671875" bestFit="1" customWidth="1"/>
    <col min="753" max="753" width="24.33203125" bestFit="1" customWidth="1"/>
    <col min="754" max="755" width="18.5546875" bestFit="1" customWidth="1"/>
    <col min="756" max="757" width="23.33203125" bestFit="1" customWidth="1"/>
    <col min="758" max="759" width="19.44140625" bestFit="1" customWidth="1"/>
    <col min="760" max="760" width="19" bestFit="1" customWidth="1"/>
    <col min="761" max="761" width="22.109375" bestFit="1" customWidth="1"/>
    <col min="762" max="762" width="30.6640625" bestFit="1" customWidth="1"/>
    <col min="763" max="763" width="22.109375" bestFit="1" customWidth="1"/>
    <col min="764" max="764" width="30.6640625" bestFit="1" customWidth="1"/>
    <col min="765" max="765" width="23.21875" bestFit="1" customWidth="1"/>
    <col min="766" max="766" width="27.109375" bestFit="1" customWidth="1"/>
    <col min="767" max="767" width="35.6640625" bestFit="1" customWidth="1"/>
    <col min="768" max="768" width="27.109375" bestFit="1" customWidth="1"/>
    <col min="769" max="769" width="29.109375" bestFit="1" customWidth="1"/>
    <col min="770" max="770" width="34" bestFit="1" customWidth="1"/>
    <col min="771" max="771" width="30.109375" bestFit="1" customWidth="1"/>
    <col min="772" max="772" width="24.77734375" bestFit="1" customWidth="1"/>
    <col min="773" max="773" width="20.88671875" bestFit="1" customWidth="1"/>
    <col min="774" max="774" width="21.88671875" bestFit="1" customWidth="1"/>
    <col min="775" max="775" width="25.77734375" bestFit="1" customWidth="1"/>
    <col min="776" max="776" width="34.33203125" bestFit="1" customWidth="1"/>
    <col min="777" max="777" width="30.44140625" bestFit="1" customWidth="1"/>
    <col min="778" max="779" width="21.88671875" bestFit="1" customWidth="1"/>
    <col min="780" max="780" width="25.77734375" bestFit="1" customWidth="1"/>
    <col min="781" max="781" width="30.44140625" bestFit="1" customWidth="1"/>
    <col min="782" max="782" width="25.77734375" bestFit="1" customWidth="1"/>
    <col min="783" max="783" width="32.5546875" bestFit="1" customWidth="1"/>
    <col min="784" max="784" width="28.6640625" bestFit="1" customWidth="1"/>
    <col min="785" max="785" width="37.21875" bestFit="1" customWidth="1"/>
    <col min="786" max="786" width="23" bestFit="1" customWidth="1"/>
    <col min="787" max="788" width="26.88671875" bestFit="1" customWidth="1"/>
    <col min="789" max="789" width="35.44140625" bestFit="1" customWidth="1"/>
    <col min="790" max="791" width="26.88671875" bestFit="1" customWidth="1"/>
    <col min="792" max="792" width="33.77734375" bestFit="1" customWidth="1"/>
    <col min="793" max="793" width="29.88671875" bestFit="1" customWidth="1"/>
    <col min="794" max="794" width="20.6640625" bestFit="1" customWidth="1"/>
    <col min="795" max="795" width="23.109375" bestFit="1" customWidth="1"/>
    <col min="796" max="797" width="20.77734375" bestFit="1" customWidth="1"/>
    <col min="798" max="798" width="25.6640625" bestFit="1" customWidth="1"/>
    <col min="799" max="799" width="21.77734375" bestFit="1" customWidth="1"/>
    <col min="800" max="801" width="22.88671875" bestFit="1" customWidth="1"/>
    <col min="802" max="802" width="28.88671875" bestFit="1" customWidth="1"/>
    <col min="803" max="803" width="30.88671875" bestFit="1" customWidth="1"/>
    <col min="804" max="804" width="26.44140625" bestFit="1" customWidth="1"/>
    <col min="805" max="805" width="22.33203125" bestFit="1" customWidth="1"/>
    <col min="806" max="808" width="20.77734375" bestFit="1" customWidth="1"/>
    <col min="809" max="809" width="23.44140625" bestFit="1" customWidth="1"/>
    <col min="810" max="810" width="28" bestFit="1" customWidth="1"/>
    <col min="811" max="811" width="22.44140625" bestFit="1" customWidth="1"/>
    <col min="812" max="812" width="22" bestFit="1" customWidth="1"/>
    <col min="813" max="813" width="17.44140625" bestFit="1" customWidth="1"/>
    <col min="814" max="814" width="24.109375" bestFit="1" customWidth="1"/>
    <col min="815" max="815" width="19.6640625" bestFit="1" customWidth="1"/>
    <col min="816" max="816" width="14.44140625" bestFit="1" customWidth="1"/>
    <col min="817" max="817" width="22.109375" bestFit="1" customWidth="1"/>
    <col min="818" max="818" width="27.77734375" bestFit="1" customWidth="1"/>
    <col min="819" max="819" width="21" bestFit="1" customWidth="1"/>
    <col min="820" max="821" width="17.77734375" bestFit="1" customWidth="1"/>
    <col min="822" max="822" width="22.77734375" bestFit="1" customWidth="1"/>
    <col min="823" max="823" width="17" bestFit="1" customWidth="1"/>
    <col min="824" max="824" width="16.21875" bestFit="1" customWidth="1"/>
    <col min="825" max="825" width="19.77734375" bestFit="1" customWidth="1"/>
    <col min="826" max="826" width="22.21875" bestFit="1" customWidth="1"/>
    <col min="827" max="827" width="28.33203125" bestFit="1" customWidth="1"/>
    <col min="828" max="828" width="22.21875" bestFit="1" customWidth="1"/>
    <col min="829" max="829" width="26.21875" bestFit="1" customWidth="1"/>
    <col min="830" max="830" width="26.33203125" bestFit="1" customWidth="1"/>
    <col min="831" max="831" width="26.77734375" bestFit="1" customWidth="1"/>
    <col min="832" max="832" width="25.88671875" bestFit="1" customWidth="1"/>
    <col min="833" max="834" width="26.33203125" bestFit="1" customWidth="1"/>
    <col min="835" max="835" width="26.77734375" bestFit="1" customWidth="1"/>
    <col min="836" max="836" width="25.88671875" bestFit="1" customWidth="1"/>
    <col min="837" max="837" width="26.33203125" bestFit="1" customWidth="1"/>
    <col min="838" max="838" width="34.109375" bestFit="1" customWidth="1"/>
    <col min="839" max="839" width="33.6640625" bestFit="1" customWidth="1"/>
    <col min="840" max="840" width="26.77734375" bestFit="1" customWidth="1"/>
    <col min="841" max="841" width="26.33203125" bestFit="1" customWidth="1"/>
    <col min="842" max="842" width="36.88671875" bestFit="1" customWidth="1"/>
    <col min="843" max="843" width="36.33203125" bestFit="1" customWidth="1"/>
    <col min="844" max="844" width="35.109375" bestFit="1" customWidth="1"/>
    <col min="845" max="845" width="34.6640625" bestFit="1" customWidth="1"/>
    <col min="846" max="846" width="33.6640625" bestFit="1" customWidth="1"/>
    <col min="847" max="847" width="27" bestFit="1" customWidth="1"/>
    <col min="848" max="848" width="20.77734375" bestFit="1" customWidth="1"/>
    <col min="849" max="849" width="27.6640625" bestFit="1" customWidth="1"/>
    <col min="850" max="850" width="31.77734375" bestFit="1" customWidth="1"/>
    <col min="851" max="851" width="35.33203125" bestFit="1" customWidth="1"/>
    <col min="852" max="852" width="23.33203125" bestFit="1" customWidth="1"/>
    <col min="853" max="853" width="20.77734375" bestFit="1" customWidth="1"/>
    <col min="854" max="854" width="24.88671875" bestFit="1" customWidth="1"/>
    <col min="855" max="855" width="39.21875" bestFit="1" customWidth="1"/>
    <col min="856" max="857" width="29.5546875" bestFit="1" customWidth="1"/>
    <col min="858" max="858" width="20.6640625" bestFit="1" customWidth="1"/>
    <col min="859" max="860" width="18" bestFit="1" customWidth="1"/>
    <col min="861" max="861" width="31.5546875" bestFit="1" customWidth="1"/>
    <col min="862" max="862" width="27.88671875" bestFit="1" customWidth="1"/>
    <col min="863" max="863" width="28.88671875" bestFit="1" customWidth="1"/>
    <col min="864" max="864" width="20.33203125" bestFit="1" customWidth="1"/>
    <col min="865" max="865" width="25.44140625" bestFit="1" customWidth="1"/>
    <col min="866" max="866" width="23.109375" bestFit="1" customWidth="1"/>
    <col min="867" max="867" width="16.6640625" bestFit="1" customWidth="1"/>
    <col min="868" max="868" width="24.33203125" bestFit="1" customWidth="1"/>
    <col min="869" max="871" width="19.88671875" bestFit="1" customWidth="1"/>
    <col min="872" max="872" width="26.77734375" bestFit="1" customWidth="1"/>
    <col min="873" max="873" width="17.77734375" bestFit="1" customWidth="1"/>
    <col min="874" max="874" width="25.44140625" bestFit="1" customWidth="1"/>
    <col min="875" max="875" width="43.109375" bestFit="1" customWidth="1"/>
    <col min="876" max="876" width="38.109375" bestFit="1" customWidth="1"/>
    <col min="877" max="877" width="36.77734375" bestFit="1" customWidth="1"/>
    <col min="878" max="878" width="38.109375" bestFit="1" customWidth="1"/>
    <col min="879" max="879" width="35" bestFit="1" customWidth="1"/>
    <col min="880" max="880" width="35.77734375" bestFit="1" customWidth="1"/>
    <col min="881" max="881" width="30.21875" bestFit="1" customWidth="1"/>
    <col min="882" max="882" width="28.44140625" bestFit="1" customWidth="1"/>
    <col min="883" max="883" width="26.44140625" bestFit="1" customWidth="1"/>
    <col min="884" max="884" width="28.5546875" bestFit="1" customWidth="1"/>
    <col min="885" max="885" width="31.44140625" bestFit="1" customWidth="1"/>
    <col min="886" max="886" width="41" bestFit="1" customWidth="1"/>
    <col min="887" max="887" width="32.6640625" bestFit="1" customWidth="1"/>
    <col min="888" max="888" width="29.88671875" bestFit="1" customWidth="1"/>
    <col min="889" max="889" width="28.5546875" bestFit="1" customWidth="1"/>
    <col min="890" max="890" width="23.5546875" bestFit="1" customWidth="1"/>
    <col min="891" max="891" width="29.88671875" bestFit="1" customWidth="1"/>
    <col min="892" max="892" width="24" bestFit="1" customWidth="1"/>
    <col min="893" max="893" width="30.33203125" bestFit="1" customWidth="1"/>
    <col min="894" max="894" width="24.77734375" bestFit="1" customWidth="1"/>
    <col min="895" max="895" width="31.109375" bestFit="1" customWidth="1"/>
    <col min="896" max="896" width="36.109375" bestFit="1" customWidth="1"/>
    <col min="897" max="897" width="31.5546875" bestFit="1" customWidth="1"/>
    <col min="898" max="898" width="38.88671875" bestFit="1" customWidth="1"/>
    <col min="899" max="899" width="31.5546875" bestFit="1" customWidth="1"/>
    <col min="900" max="900" width="31.6640625" bestFit="1" customWidth="1"/>
    <col min="901" max="902" width="37.77734375" bestFit="1" customWidth="1"/>
    <col min="903" max="903" width="27.88671875" bestFit="1" customWidth="1"/>
    <col min="904" max="904" width="30.33203125" bestFit="1" customWidth="1"/>
    <col min="905" max="905" width="36.88671875" bestFit="1" customWidth="1"/>
    <col min="906" max="906" width="24.21875" bestFit="1" customWidth="1"/>
    <col min="907" max="907" width="21.6640625" bestFit="1" customWidth="1"/>
    <col min="908" max="908" width="31.5546875" bestFit="1" customWidth="1"/>
    <col min="909" max="909" width="19" bestFit="1" customWidth="1"/>
    <col min="910" max="910" width="19.44140625" bestFit="1" customWidth="1"/>
    <col min="911" max="911" width="33.88671875" bestFit="1" customWidth="1"/>
    <col min="912" max="912" width="28.5546875" bestFit="1" customWidth="1"/>
    <col min="913" max="913" width="18.6640625" bestFit="1" customWidth="1"/>
    <col min="914" max="914" width="36.6640625" bestFit="1" customWidth="1"/>
    <col min="915" max="915" width="37.109375" bestFit="1" customWidth="1"/>
    <col min="916" max="916" width="36.88671875" bestFit="1" customWidth="1"/>
    <col min="917" max="917" width="24.5546875" bestFit="1" customWidth="1"/>
    <col min="918" max="919" width="36.77734375" bestFit="1" customWidth="1"/>
    <col min="920" max="920" width="22.88671875" bestFit="1" customWidth="1"/>
    <col min="921" max="921" width="37.21875" bestFit="1" customWidth="1"/>
    <col min="922" max="922" width="38.44140625" bestFit="1" customWidth="1"/>
    <col min="923" max="923" width="24.88671875" bestFit="1" customWidth="1"/>
    <col min="924" max="924" width="26.109375" bestFit="1" customWidth="1"/>
    <col min="925" max="925" width="26.5546875" bestFit="1" customWidth="1"/>
    <col min="926" max="926" width="37.5546875" bestFit="1" customWidth="1"/>
    <col min="927" max="927" width="38.109375" bestFit="1" customWidth="1"/>
    <col min="928" max="928" width="38.21875" bestFit="1" customWidth="1"/>
    <col min="929" max="929" width="24.21875" bestFit="1" customWidth="1"/>
    <col min="930" max="930" width="38.6640625" bestFit="1" customWidth="1"/>
    <col min="931" max="931" width="38.21875" bestFit="1" customWidth="1"/>
    <col min="932" max="932" width="36.109375" bestFit="1" customWidth="1"/>
    <col min="933" max="933" width="35.77734375" bestFit="1" customWidth="1"/>
    <col min="934" max="934" width="37" bestFit="1" customWidth="1"/>
    <col min="935" max="935" width="30.77734375" bestFit="1" customWidth="1"/>
    <col min="936" max="936" width="42.109375" bestFit="1" customWidth="1"/>
    <col min="937" max="937" width="41.5546875" bestFit="1" customWidth="1"/>
    <col min="938" max="938" width="47.88671875" bestFit="1" customWidth="1"/>
    <col min="939" max="939" width="31.77734375" bestFit="1" customWidth="1"/>
    <col min="940" max="940" width="37.5546875" bestFit="1" customWidth="1"/>
    <col min="941" max="941" width="30.77734375" bestFit="1" customWidth="1"/>
    <col min="942" max="942" width="37" bestFit="1" customWidth="1"/>
    <col min="943" max="943" width="31.5546875" bestFit="1" customWidth="1"/>
    <col min="944" max="944" width="37.88671875" bestFit="1" customWidth="1"/>
    <col min="945" max="945" width="29.5546875" bestFit="1" customWidth="1"/>
    <col min="946" max="946" width="30.77734375" bestFit="1" customWidth="1"/>
    <col min="947" max="947" width="27.5546875" bestFit="1" customWidth="1"/>
    <col min="948" max="948" width="33.88671875" bestFit="1" customWidth="1"/>
    <col min="949" max="950" width="29.88671875" bestFit="1" customWidth="1"/>
    <col min="951" max="951" width="37.77734375" bestFit="1" customWidth="1"/>
    <col min="952" max="952" width="39" bestFit="1" customWidth="1"/>
    <col min="953" max="953" width="36.109375" bestFit="1" customWidth="1"/>
    <col min="954" max="954" width="35.88671875" bestFit="1" customWidth="1"/>
    <col min="955" max="955" width="37.109375" bestFit="1" customWidth="1"/>
    <col min="956" max="956" width="33.88671875" bestFit="1" customWidth="1"/>
    <col min="957" max="957" width="28.77734375" bestFit="1" customWidth="1"/>
    <col min="958" max="959" width="31.6640625" bestFit="1" customWidth="1"/>
    <col min="960" max="960" width="41.33203125" bestFit="1" customWidth="1"/>
    <col min="961" max="961" width="43" bestFit="1" customWidth="1"/>
    <col min="962" max="962" width="25" bestFit="1" customWidth="1"/>
    <col min="963" max="963" width="25.5546875" bestFit="1" customWidth="1"/>
    <col min="964" max="964" width="30.6640625" bestFit="1" customWidth="1"/>
    <col min="965" max="965" width="36.6640625" bestFit="1" customWidth="1"/>
    <col min="966" max="966" width="25.5546875" bestFit="1" customWidth="1"/>
    <col min="967" max="967" width="23" bestFit="1" customWidth="1"/>
    <col min="968" max="968" width="25.21875" bestFit="1" customWidth="1"/>
    <col min="969" max="969" width="29.33203125" bestFit="1" customWidth="1"/>
    <col min="970" max="970" width="17.6640625" bestFit="1" customWidth="1"/>
    <col min="971" max="971" width="21.44140625" bestFit="1" customWidth="1"/>
    <col min="972" max="972" width="25.5546875" bestFit="1" customWidth="1"/>
    <col min="973" max="973" width="24.77734375" bestFit="1" customWidth="1"/>
    <col min="974" max="976" width="16.21875" bestFit="1" customWidth="1"/>
    <col min="977" max="977" width="26.6640625" bestFit="1" customWidth="1"/>
    <col min="978" max="978" width="27.109375" bestFit="1" customWidth="1"/>
    <col min="979" max="979" width="25.109375" bestFit="1" customWidth="1"/>
    <col min="980" max="980" width="28.109375" bestFit="1" customWidth="1"/>
    <col min="981" max="981" width="46.21875" bestFit="1" customWidth="1"/>
    <col min="982" max="982" width="30.6640625" bestFit="1" customWidth="1"/>
    <col min="983" max="983" width="31.44140625" bestFit="1" customWidth="1"/>
    <col min="984" max="984" width="32" bestFit="1" customWidth="1"/>
    <col min="985" max="985" width="19.77734375" bestFit="1" customWidth="1"/>
    <col min="986" max="986" width="26" bestFit="1" customWidth="1"/>
    <col min="987" max="987" width="28.109375" bestFit="1" customWidth="1"/>
    <col min="988" max="988" width="34" bestFit="1" customWidth="1"/>
    <col min="989" max="989" width="35.21875" bestFit="1" customWidth="1"/>
    <col min="990" max="990" width="41.44140625" bestFit="1" customWidth="1"/>
    <col min="991" max="991" width="32.5546875" bestFit="1" customWidth="1"/>
    <col min="992" max="992" width="33.88671875" bestFit="1" customWidth="1"/>
    <col min="993" max="993" width="22.6640625" bestFit="1" customWidth="1"/>
    <col min="994" max="994" width="32.33203125" bestFit="1" customWidth="1"/>
    <col min="995" max="995" width="22.6640625" bestFit="1" customWidth="1"/>
    <col min="996" max="996" width="32.33203125" bestFit="1" customWidth="1"/>
    <col min="997" max="997" width="24.33203125" bestFit="1" customWidth="1"/>
    <col min="998" max="998" width="34.109375" bestFit="1" customWidth="1"/>
    <col min="999" max="999" width="26.44140625" bestFit="1" customWidth="1"/>
    <col min="1000" max="1000" width="29.6640625" bestFit="1" customWidth="1"/>
    <col min="1001" max="1001" width="24.21875" bestFit="1" customWidth="1"/>
    <col min="1002" max="1002" width="30.109375" bestFit="1" customWidth="1"/>
    <col min="1003" max="1003" width="35.77734375" bestFit="1" customWidth="1"/>
    <col min="1004" max="1004" width="24.77734375" bestFit="1" customWidth="1"/>
    <col min="1005" max="1005" width="27.109375" bestFit="1" customWidth="1"/>
    <col min="1006" max="1007" width="28.5546875" bestFit="1" customWidth="1"/>
    <col min="1008" max="1008" width="29.5546875" bestFit="1" customWidth="1"/>
    <col min="1009" max="1009" width="32.5546875" bestFit="1" customWidth="1"/>
    <col min="1010" max="1010" width="14.5546875" bestFit="1" customWidth="1"/>
    <col min="1011" max="1011" width="18.6640625" bestFit="1" customWidth="1"/>
    <col min="1012" max="1012" width="22.88671875" bestFit="1" customWidth="1"/>
    <col min="1013" max="1014" width="33.33203125" bestFit="1" customWidth="1"/>
    <col min="1015" max="1015" width="38" bestFit="1" customWidth="1"/>
    <col min="1016" max="1016" width="18.88671875" bestFit="1" customWidth="1"/>
    <col min="1017" max="1017" width="27.21875" bestFit="1" customWidth="1"/>
    <col min="1018" max="1018" width="23.6640625" bestFit="1" customWidth="1"/>
    <col min="1019" max="1019" width="18.6640625" bestFit="1" customWidth="1"/>
    <col min="1020" max="1020" width="27" bestFit="1" customWidth="1"/>
    <col min="1021" max="1021" width="21.109375" bestFit="1" customWidth="1"/>
    <col min="1022" max="1023" width="18.88671875" bestFit="1" customWidth="1"/>
    <col min="1024" max="1025" width="23.5546875" bestFit="1" customWidth="1"/>
    <col min="1026" max="1027" width="23.33203125" bestFit="1" customWidth="1"/>
    <col min="1028" max="1028" width="21.44140625" bestFit="1" customWidth="1"/>
    <col min="1029" max="1030" width="29.77734375" bestFit="1" customWidth="1"/>
    <col min="1031" max="1031" width="14.77734375" bestFit="1" customWidth="1"/>
    <col min="1032" max="1033" width="13.77734375" bestFit="1" customWidth="1"/>
    <col min="1034" max="1034" width="21.6640625" bestFit="1" customWidth="1"/>
    <col min="1035" max="1035" width="17.77734375" bestFit="1" customWidth="1"/>
    <col min="1036" max="1036" width="21.6640625" bestFit="1" customWidth="1"/>
    <col min="1037" max="1037" width="32.5546875" bestFit="1" customWidth="1"/>
    <col min="1038" max="1038" width="27.44140625" bestFit="1" customWidth="1"/>
    <col min="1039" max="1039" width="34.33203125" bestFit="1" customWidth="1"/>
    <col min="1040" max="1040" width="25.77734375" bestFit="1" customWidth="1"/>
    <col min="1041" max="1041" width="34.33203125" bestFit="1" customWidth="1"/>
    <col min="1042" max="1042" width="32.5546875" bestFit="1" customWidth="1"/>
    <col min="1043" max="1043" width="32.88671875" bestFit="1" customWidth="1"/>
    <col min="1044" max="1044" width="24.33203125" bestFit="1" customWidth="1"/>
    <col min="1045" max="1046" width="18.5546875" bestFit="1" customWidth="1"/>
    <col min="1047" max="1048" width="23.33203125" bestFit="1" customWidth="1"/>
    <col min="1049" max="1050" width="19.44140625" bestFit="1" customWidth="1"/>
    <col min="1051" max="1051" width="19" bestFit="1" customWidth="1"/>
    <col min="1052" max="1052" width="22.109375" bestFit="1" customWidth="1"/>
    <col min="1053" max="1053" width="30.6640625" bestFit="1" customWidth="1"/>
    <col min="1054" max="1054" width="22.109375" bestFit="1" customWidth="1"/>
    <col min="1055" max="1055" width="30.6640625" bestFit="1" customWidth="1"/>
    <col min="1056" max="1056" width="23.21875" bestFit="1" customWidth="1"/>
    <col min="1057" max="1057" width="27.109375" bestFit="1" customWidth="1"/>
    <col min="1058" max="1058" width="35.6640625" bestFit="1" customWidth="1"/>
    <col min="1059" max="1059" width="27.109375" bestFit="1" customWidth="1"/>
    <col min="1060" max="1060" width="29.109375" bestFit="1" customWidth="1"/>
    <col min="1061" max="1061" width="34" bestFit="1" customWidth="1"/>
    <col min="1062" max="1062" width="30.109375" bestFit="1" customWidth="1"/>
    <col min="1063" max="1063" width="24.77734375" bestFit="1" customWidth="1"/>
    <col min="1064" max="1064" width="20.88671875" bestFit="1" customWidth="1"/>
    <col min="1065" max="1065" width="21.88671875" bestFit="1" customWidth="1"/>
    <col min="1066" max="1066" width="25.77734375" bestFit="1" customWidth="1"/>
    <col min="1067" max="1067" width="34.33203125" bestFit="1" customWidth="1"/>
    <col min="1068" max="1068" width="30.44140625" bestFit="1" customWidth="1"/>
    <col min="1069" max="1070" width="21.88671875" bestFit="1" customWidth="1"/>
    <col min="1071" max="1071" width="25.77734375" bestFit="1" customWidth="1"/>
    <col min="1072" max="1072" width="30.44140625" bestFit="1" customWidth="1"/>
    <col min="1073" max="1073" width="25.77734375" bestFit="1" customWidth="1"/>
    <col min="1074" max="1074" width="32.5546875" bestFit="1" customWidth="1"/>
    <col min="1075" max="1075" width="28.6640625" bestFit="1" customWidth="1"/>
    <col min="1076" max="1076" width="37.21875" bestFit="1" customWidth="1"/>
    <col min="1077" max="1077" width="23" bestFit="1" customWidth="1"/>
    <col min="1078" max="1079" width="26.88671875" bestFit="1" customWidth="1"/>
    <col min="1080" max="1080" width="35.44140625" bestFit="1" customWidth="1"/>
    <col min="1081" max="1082" width="26.88671875" bestFit="1" customWidth="1"/>
    <col min="1083" max="1083" width="33.77734375" bestFit="1" customWidth="1"/>
    <col min="1084" max="1084" width="29.88671875" bestFit="1" customWidth="1"/>
    <col min="1085" max="1085" width="20.6640625" bestFit="1" customWidth="1"/>
    <col min="1086" max="1086" width="23.109375" bestFit="1" customWidth="1"/>
    <col min="1087" max="1088" width="20.77734375" bestFit="1" customWidth="1"/>
    <col min="1089" max="1089" width="25.6640625" bestFit="1" customWidth="1"/>
    <col min="1090" max="1090" width="21.77734375" bestFit="1" customWidth="1"/>
    <col min="1091" max="1092" width="22.88671875" bestFit="1" customWidth="1"/>
    <col min="1093" max="1093" width="28.88671875" bestFit="1" customWidth="1"/>
    <col min="1094" max="1094" width="30.88671875" bestFit="1" customWidth="1"/>
    <col min="1095" max="1095" width="26.44140625" bestFit="1" customWidth="1"/>
    <col min="1096" max="1096" width="22.33203125" bestFit="1" customWidth="1"/>
    <col min="1097" max="1099" width="20.77734375" bestFit="1" customWidth="1"/>
    <col min="1100" max="1100" width="23.44140625" bestFit="1" customWidth="1"/>
    <col min="1101" max="1101" width="28" bestFit="1" customWidth="1"/>
    <col min="1102" max="1102" width="22.44140625" bestFit="1" customWidth="1"/>
    <col min="1103" max="1103" width="22" bestFit="1" customWidth="1"/>
    <col min="1104" max="1104" width="17.44140625" bestFit="1" customWidth="1"/>
    <col min="1105" max="1105" width="24.109375" bestFit="1" customWidth="1"/>
    <col min="1106" max="1106" width="19.6640625" bestFit="1" customWidth="1"/>
    <col min="1107" max="1107" width="14.44140625" bestFit="1" customWidth="1"/>
    <col min="1108" max="1108" width="22.109375" bestFit="1" customWidth="1"/>
    <col min="1109" max="1109" width="27.77734375" bestFit="1" customWidth="1"/>
    <col min="1110" max="1110" width="21" bestFit="1" customWidth="1"/>
    <col min="1111" max="1112" width="17.77734375" bestFit="1" customWidth="1"/>
    <col min="1113" max="1113" width="22.77734375" bestFit="1" customWidth="1"/>
    <col min="1114" max="1114" width="17" bestFit="1" customWidth="1"/>
    <col min="1115" max="1115" width="16.21875" bestFit="1" customWidth="1"/>
    <col min="1116" max="1116" width="19.77734375" bestFit="1" customWidth="1"/>
    <col min="1117" max="1117" width="22.21875" bestFit="1" customWidth="1"/>
    <col min="1118" max="1118" width="28.33203125" bestFit="1" customWidth="1"/>
    <col min="1119" max="1119" width="22.21875" bestFit="1" customWidth="1"/>
    <col min="1120" max="1120" width="26.21875" bestFit="1" customWidth="1"/>
    <col min="1121" max="1121" width="26.33203125" bestFit="1" customWidth="1"/>
    <col min="1122" max="1122" width="26.77734375" bestFit="1" customWidth="1"/>
    <col min="1123" max="1123" width="25.88671875" bestFit="1" customWidth="1"/>
    <col min="1124" max="1125" width="26.33203125" bestFit="1" customWidth="1"/>
    <col min="1126" max="1126" width="26.77734375" bestFit="1" customWidth="1"/>
    <col min="1127" max="1127" width="25.88671875" bestFit="1" customWidth="1"/>
    <col min="1128" max="1128" width="26.33203125" bestFit="1" customWidth="1"/>
    <col min="1129" max="1129" width="34.109375" bestFit="1" customWidth="1"/>
    <col min="1130" max="1130" width="33.6640625" bestFit="1" customWidth="1"/>
    <col min="1131" max="1131" width="26.77734375" bestFit="1" customWidth="1"/>
    <col min="1132" max="1132" width="26.33203125" bestFit="1" customWidth="1"/>
    <col min="1133" max="1133" width="36.88671875" bestFit="1" customWidth="1"/>
    <col min="1134" max="1134" width="36.33203125" bestFit="1" customWidth="1"/>
    <col min="1135" max="1135" width="35.109375" bestFit="1" customWidth="1"/>
    <col min="1136" max="1136" width="34.6640625" bestFit="1" customWidth="1"/>
    <col min="1137" max="1137" width="33.6640625" bestFit="1" customWidth="1"/>
    <col min="1138" max="1138" width="27" bestFit="1" customWidth="1"/>
    <col min="1139" max="1139" width="20.77734375" bestFit="1" customWidth="1"/>
    <col min="1140" max="1140" width="27.6640625" bestFit="1" customWidth="1"/>
    <col min="1141" max="1141" width="31.77734375" bestFit="1" customWidth="1"/>
    <col min="1142" max="1142" width="35.33203125" bestFit="1" customWidth="1"/>
    <col min="1143" max="1143" width="23.33203125" bestFit="1" customWidth="1"/>
    <col min="1144" max="1144" width="20.77734375" bestFit="1" customWidth="1"/>
    <col min="1145" max="1145" width="24.88671875" bestFit="1" customWidth="1"/>
    <col min="1146" max="1146" width="39.21875" bestFit="1" customWidth="1"/>
    <col min="1147" max="1148" width="29.5546875" bestFit="1" customWidth="1"/>
    <col min="1149" max="1149" width="20.6640625" bestFit="1" customWidth="1"/>
    <col min="1150" max="1151" width="18" bestFit="1" customWidth="1"/>
    <col min="1152" max="1152" width="31.5546875" bestFit="1" customWidth="1"/>
    <col min="1153" max="1153" width="27.88671875" bestFit="1" customWidth="1"/>
    <col min="1154" max="1154" width="28.88671875" bestFit="1" customWidth="1"/>
    <col min="1155" max="1155" width="20.33203125" bestFit="1" customWidth="1"/>
    <col min="1156" max="1156" width="25.44140625" bestFit="1" customWidth="1"/>
    <col min="1157" max="1157" width="23.109375" bestFit="1" customWidth="1"/>
    <col min="1158" max="1158" width="16.6640625" bestFit="1" customWidth="1"/>
    <col min="1159" max="1159" width="24.33203125" bestFit="1" customWidth="1"/>
    <col min="1160" max="1162" width="19.88671875" bestFit="1" customWidth="1"/>
    <col min="1163" max="1163" width="26.77734375" bestFit="1" customWidth="1"/>
    <col min="1164" max="1164" width="17.77734375" bestFit="1" customWidth="1"/>
    <col min="1165" max="1165" width="25.44140625" bestFit="1" customWidth="1"/>
    <col min="1166" max="1166" width="43.109375" bestFit="1" customWidth="1"/>
    <col min="1167" max="1167" width="38.109375" bestFit="1" customWidth="1"/>
    <col min="1168" max="1168" width="36.77734375" bestFit="1" customWidth="1"/>
    <col min="1169" max="1169" width="38.109375" bestFit="1" customWidth="1"/>
    <col min="1170" max="1170" width="35" bestFit="1" customWidth="1"/>
    <col min="1171" max="1171" width="35.77734375" bestFit="1" customWidth="1"/>
    <col min="1172" max="1172" width="30.21875" bestFit="1" customWidth="1"/>
    <col min="1173" max="1173" width="28.44140625" bestFit="1" customWidth="1"/>
    <col min="1174" max="1174" width="26.44140625" bestFit="1" customWidth="1"/>
    <col min="1175" max="1175" width="28.5546875" bestFit="1" customWidth="1"/>
    <col min="1176" max="1176" width="31.44140625" bestFit="1" customWidth="1"/>
    <col min="1177" max="1177" width="41" bestFit="1" customWidth="1"/>
    <col min="1178" max="1178" width="32.6640625" bestFit="1" customWidth="1"/>
    <col min="1179" max="1179" width="29.88671875" bestFit="1" customWidth="1"/>
    <col min="1180" max="1180" width="28.5546875" bestFit="1" customWidth="1"/>
    <col min="1181" max="1181" width="23.5546875" bestFit="1" customWidth="1"/>
    <col min="1182" max="1182" width="29.88671875" bestFit="1" customWidth="1"/>
    <col min="1183" max="1183" width="24" bestFit="1" customWidth="1"/>
    <col min="1184" max="1184" width="30.33203125" bestFit="1" customWidth="1"/>
    <col min="1185" max="1185" width="24.77734375" bestFit="1" customWidth="1"/>
    <col min="1186" max="1186" width="31.109375" bestFit="1" customWidth="1"/>
    <col min="1187" max="1187" width="36.109375" bestFit="1" customWidth="1"/>
    <col min="1188" max="1188" width="31.5546875" bestFit="1" customWidth="1"/>
    <col min="1189" max="1189" width="38.88671875" bestFit="1" customWidth="1"/>
    <col min="1190" max="1190" width="31.5546875" bestFit="1" customWidth="1"/>
    <col min="1191" max="1191" width="31.6640625" bestFit="1" customWidth="1"/>
    <col min="1192" max="1193" width="37.77734375" bestFit="1" customWidth="1"/>
    <col min="1194" max="1194" width="27.88671875" bestFit="1" customWidth="1"/>
    <col min="1195" max="1195" width="30.33203125" bestFit="1" customWidth="1"/>
    <col min="1196" max="1196" width="36.88671875" bestFit="1" customWidth="1"/>
    <col min="1197" max="1197" width="24.21875" bestFit="1" customWidth="1"/>
    <col min="1198" max="1198" width="21.6640625" bestFit="1" customWidth="1"/>
    <col min="1199" max="1199" width="31.5546875" bestFit="1" customWidth="1"/>
    <col min="1200" max="1200" width="19" bestFit="1" customWidth="1"/>
    <col min="1201" max="1201" width="19.44140625" bestFit="1" customWidth="1"/>
    <col min="1202" max="1202" width="33.88671875" bestFit="1" customWidth="1"/>
    <col min="1203" max="1203" width="28.5546875" bestFit="1" customWidth="1"/>
    <col min="1204" max="1204" width="18.6640625" bestFit="1" customWidth="1"/>
    <col min="1205" max="1205" width="36.6640625" bestFit="1" customWidth="1"/>
    <col min="1206" max="1206" width="37.109375" bestFit="1" customWidth="1"/>
    <col min="1207" max="1207" width="36.88671875" bestFit="1" customWidth="1"/>
    <col min="1208" max="1208" width="24.5546875" bestFit="1" customWidth="1"/>
    <col min="1209" max="1210" width="36.77734375" bestFit="1" customWidth="1"/>
    <col min="1211" max="1211" width="22.88671875" bestFit="1" customWidth="1"/>
    <col min="1212" max="1212" width="37.21875" bestFit="1" customWidth="1"/>
    <col min="1213" max="1213" width="38.44140625" bestFit="1" customWidth="1"/>
    <col min="1214" max="1214" width="24.88671875" bestFit="1" customWidth="1"/>
    <col min="1215" max="1215" width="26.109375" bestFit="1" customWidth="1"/>
    <col min="1216" max="1216" width="26.5546875" bestFit="1" customWidth="1"/>
    <col min="1217" max="1217" width="37.5546875" bestFit="1" customWidth="1"/>
    <col min="1218" max="1218" width="38.109375" bestFit="1" customWidth="1"/>
    <col min="1219" max="1219" width="38.21875" bestFit="1" customWidth="1"/>
    <col min="1220" max="1220" width="24.21875" bestFit="1" customWidth="1"/>
    <col min="1221" max="1221" width="38.6640625" bestFit="1" customWidth="1"/>
    <col min="1222" max="1222" width="38.21875" bestFit="1" customWidth="1"/>
    <col min="1223" max="1223" width="36.109375" bestFit="1" customWidth="1"/>
    <col min="1224" max="1224" width="35.77734375" bestFit="1" customWidth="1"/>
    <col min="1225" max="1225" width="37" bestFit="1" customWidth="1"/>
    <col min="1226" max="1226" width="30.77734375" bestFit="1" customWidth="1"/>
    <col min="1227" max="1227" width="42.109375" bestFit="1" customWidth="1"/>
    <col min="1228" max="1228" width="41.5546875" bestFit="1" customWidth="1"/>
    <col min="1229" max="1229" width="47.88671875" bestFit="1" customWidth="1"/>
    <col min="1230" max="1230" width="31.77734375" bestFit="1" customWidth="1"/>
    <col min="1231" max="1231" width="37.5546875" bestFit="1" customWidth="1"/>
    <col min="1232" max="1232" width="30.77734375" bestFit="1" customWidth="1"/>
    <col min="1233" max="1233" width="37" bestFit="1" customWidth="1"/>
    <col min="1234" max="1234" width="31.5546875" bestFit="1" customWidth="1"/>
    <col min="1235" max="1235" width="37.88671875" bestFit="1" customWidth="1"/>
    <col min="1236" max="1236" width="29.5546875" bestFit="1" customWidth="1"/>
    <col min="1237" max="1237" width="30.77734375" bestFit="1" customWidth="1"/>
    <col min="1238" max="1238" width="27.5546875" bestFit="1" customWidth="1"/>
    <col min="1239" max="1239" width="33.88671875" bestFit="1" customWidth="1"/>
    <col min="1240" max="1241" width="29.88671875" bestFit="1" customWidth="1"/>
    <col min="1242" max="1242" width="37.77734375" bestFit="1" customWidth="1"/>
    <col min="1243" max="1243" width="39" bestFit="1" customWidth="1"/>
    <col min="1244" max="1244" width="36.109375" bestFit="1" customWidth="1"/>
    <col min="1245" max="1245" width="35.88671875" bestFit="1" customWidth="1"/>
    <col min="1246" max="1246" width="37.109375" bestFit="1" customWidth="1"/>
    <col min="1247" max="1247" width="33.88671875" bestFit="1" customWidth="1"/>
    <col min="1248" max="1248" width="28.77734375" bestFit="1" customWidth="1"/>
    <col min="1249" max="1250" width="31.6640625" bestFit="1" customWidth="1"/>
    <col min="1251" max="1251" width="41.33203125" bestFit="1" customWidth="1"/>
    <col min="1252" max="1252" width="43" bestFit="1" customWidth="1"/>
    <col min="1253" max="1253" width="25" bestFit="1" customWidth="1"/>
    <col min="1254" max="1254" width="25.5546875" bestFit="1" customWidth="1"/>
    <col min="1255" max="1255" width="30.6640625" bestFit="1" customWidth="1"/>
    <col min="1256" max="1256" width="36.6640625" bestFit="1" customWidth="1"/>
    <col min="1257" max="1257" width="25.5546875" bestFit="1" customWidth="1"/>
    <col min="1258" max="1258" width="23" bestFit="1" customWidth="1"/>
    <col min="1259" max="1259" width="25.21875" bestFit="1" customWidth="1"/>
    <col min="1260" max="1260" width="29.33203125" bestFit="1" customWidth="1"/>
    <col min="1261" max="1261" width="17.6640625" bestFit="1" customWidth="1"/>
    <col min="1262" max="1262" width="21.44140625" bestFit="1" customWidth="1"/>
    <col min="1263" max="1263" width="25.5546875" bestFit="1" customWidth="1"/>
    <col min="1264" max="1264" width="24.77734375" bestFit="1" customWidth="1"/>
    <col min="1265" max="1267" width="16.21875" bestFit="1" customWidth="1"/>
    <col min="1268" max="1268" width="26.6640625" bestFit="1" customWidth="1"/>
    <col min="1269" max="1269" width="27.109375" bestFit="1" customWidth="1"/>
    <col min="1270" max="1270" width="25.109375" bestFit="1" customWidth="1"/>
    <col min="1271" max="1271" width="28.109375" bestFit="1" customWidth="1"/>
    <col min="1272" max="1272" width="46.21875" bestFit="1" customWidth="1"/>
    <col min="1273" max="1273" width="30.6640625" bestFit="1" customWidth="1"/>
    <col min="1274" max="1274" width="31.44140625" bestFit="1" customWidth="1"/>
    <col min="1275" max="1275" width="32" bestFit="1" customWidth="1"/>
    <col min="1276" max="1276" width="19.77734375" bestFit="1" customWidth="1"/>
    <col min="1277" max="1277" width="26" bestFit="1" customWidth="1"/>
    <col min="1278" max="1278" width="28.109375" bestFit="1" customWidth="1"/>
    <col min="1279" max="1279" width="34" bestFit="1" customWidth="1"/>
    <col min="1280" max="1280" width="35.21875" bestFit="1" customWidth="1"/>
    <col min="1281" max="1281" width="41.44140625" bestFit="1" customWidth="1"/>
    <col min="1282" max="1282" width="32.5546875" bestFit="1" customWidth="1"/>
    <col min="1283" max="1283" width="33.88671875" bestFit="1" customWidth="1"/>
    <col min="1284" max="1284" width="22.6640625" bestFit="1" customWidth="1"/>
    <col min="1285" max="1285" width="32.33203125" bestFit="1" customWidth="1"/>
    <col min="1286" max="1286" width="22.6640625" bestFit="1" customWidth="1"/>
    <col min="1287" max="1287" width="32.33203125" bestFit="1" customWidth="1"/>
    <col min="1288" max="1288" width="24.33203125" bestFit="1" customWidth="1"/>
    <col min="1289" max="1289" width="34.109375" bestFit="1" customWidth="1"/>
    <col min="1290" max="1290" width="26.44140625" bestFit="1" customWidth="1"/>
    <col min="1291" max="1291" width="29.6640625" bestFit="1" customWidth="1"/>
    <col min="1292" max="1292" width="24.21875" bestFit="1" customWidth="1"/>
    <col min="1293" max="1293" width="30.109375" bestFit="1" customWidth="1"/>
    <col min="1294" max="1294" width="35.77734375" bestFit="1" customWidth="1"/>
    <col min="1295" max="1295" width="24.77734375" bestFit="1" customWidth="1"/>
    <col min="1296" max="1296" width="27.109375" bestFit="1" customWidth="1"/>
    <col min="1297" max="1298" width="28.5546875" bestFit="1" customWidth="1"/>
    <col min="1299" max="1299" width="29.5546875" bestFit="1" customWidth="1"/>
    <col min="1300" max="1300" width="32.5546875" bestFit="1" customWidth="1"/>
    <col min="1301" max="1301" width="14.5546875" bestFit="1" customWidth="1"/>
    <col min="1302" max="1302" width="18.6640625" bestFit="1" customWidth="1"/>
    <col min="1303" max="1303" width="22.88671875" bestFit="1" customWidth="1"/>
    <col min="1304" max="1305" width="33.33203125" bestFit="1" customWidth="1"/>
    <col min="1306" max="1306" width="38" bestFit="1" customWidth="1"/>
    <col min="1307" max="1307" width="18.88671875" bestFit="1" customWidth="1"/>
    <col min="1308" max="1308" width="27.21875" bestFit="1" customWidth="1"/>
    <col min="1309" max="1309" width="23.6640625" bestFit="1" customWidth="1"/>
    <col min="1310" max="1310" width="18.6640625" bestFit="1" customWidth="1"/>
    <col min="1311" max="1311" width="27" bestFit="1" customWidth="1"/>
    <col min="1312" max="1312" width="21.109375" bestFit="1" customWidth="1"/>
    <col min="1313" max="1314" width="18.88671875" bestFit="1" customWidth="1"/>
    <col min="1315" max="1316" width="23.5546875" bestFit="1" customWidth="1"/>
    <col min="1317" max="1318" width="23.33203125" bestFit="1" customWidth="1"/>
    <col min="1319" max="1319" width="21.44140625" bestFit="1" customWidth="1"/>
    <col min="1320" max="1321" width="29.77734375" bestFit="1" customWidth="1"/>
    <col min="1322" max="1322" width="14.77734375" bestFit="1" customWidth="1"/>
    <col min="1323" max="1324" width="13.77734375" bestFit="1" customWidth="1"/>
    <col min="1325" max="1325" width="21.6640625" bestFit="1" customWidth="1"/>
    <col min="1326" max="1326" width="17.77734375" bestFit="1" customWidth="1"/>
    <col min="1327" max="1327" width="21.6640625" bestFit="1" customWidth="1"/>
    <col min="1328" max="1328" width="32.5546875" bestFit="1" customWidth="1"/>
    <col min="1329" max="1329" width="27.44140625" bestFit="1" customWidth="1"/>
    <col min="1330" max="1330" width="34.33203125" bestFit="1" customWidth="1"/>
    <col min="1331" max="1331" width="25.77734375" bestFit="1" customWidth="1"/>
    <col min="1332" max="1332" width="34.33203125" bestFit="1" customWidth="1"/>
    <col min="1333" max="1333" width="32.5546875" bestFit="1" customWidth="1"/>
    <col min="1334" max="1334" width="32.88671875" bestFit="1" customWidth="1"/>
    <col min="1335" max="1335" width="24.33203125" bestFit="1" customWidth="1"/>
    <col min="1336" max="1337" width="18.5546875" bestFit="1" customWidth="1"/>
    <col min="1338" max="1339" width="23.33203125" bestFit="1" customWidth="1"/>
    <col min="1340" max="1341" width="19.44140625" bestFit="1" customWidth="1"/>
    <col min="1342" max="1342" width="19" bestFit="1" customWidth="1"/>
    <col min="1343" max="1343" width="22.109375" bestFit="1" customWidth="1"/>
    <col min="1344" max="1344" width="30.6640625" bestFit="1" customWidth="1"/>
    <col min="1345" max="1345" width="22.109375" bestFit="1" customWidth="1"/>
    <col min="1346" max="1346" width="30.6640625" bestFit="1" customWidth="1"/>
    <col min="1347" max="1347" width="23.21875" bestFit="1" customWidth="1"/>
    <col min="1348" max="1348" width="27.109375" bestFit="1" customWidth="1"/>
    <col min="1349" max="1349" width="35.6640625" bestFit="1" customWidth="1"/>
    <col min="1350" max="1350" width="27.109375" bestFit="1" customWidth="1"/>
    <col min="1351" max="1351" width="29.109375" bestFit="1" customWidth="1"/>
    <col min="1352" max="1352" width="34" bestFit="1" customWidth="1"/>
    <col min="1353" max="1353" width="30.109375" bestFit="1" customWidth="1"/>
    <col min="1354" max="1354" width="24.77734375" bestFit="1" customWidth="1"/>
    <col min="1355" max="1355" width="20.88671875" bestFit="1" customWidth="1"/>
    <col min="1356" max="1356" width="21.88671875" bestFit="1" customWidth="1"/>
    <col min="1357" max="1357" width="25.77734375" bestFit="1" customWidth="1"/>
    <col min="1358" max="1358" width="34.33203125" bestFit="1" customWidth="1"/>
    <col min="1359" max="1359" width="30.44140625" bestFit="1" customWidth="1"/>
    <col min="1360" max="1361" width="21.88671875" bestFit="1" customWidth="1"/>
    <col min="1362" max="1362" width="25.77734375" bestFit="1" customWidth="1"/>
    <col min="1363" max="1363" width="30.44140625" bestFit="1" customWidth="1"/>
    <col min="1364" max="1364" width="25.77734375" bestFit="1" customWidth="1"/>
    <col min="1365" max="1365" width="32.5546875" bestFit="1" customWidth="1"/>
    <col min="1366" max="1366" width="28.6640625" bestFit="1" customWidth="1"/>
    <col min="1367" max="1367" width="37.21875" bestFit="1" customWidth="1"/>
    <col min="1368" max="1368" width="23" bestFit="1" customWidth="1"/>
    <col min="1369" max="1370" width="26.88671875" bestFit="1" customWidth="1"/>
    <col min="1371" max="1371" width="35.44140625" bestFit="1" customWidth="1"/>
    <col min="1372" max="1373" width="26.88671875" bestFit="1" customWidth="1"/>
    <col min="1374" max="1374" width="33.77734375" bestFit="1" customWidth="1"/>
    <col min="1375" max="1375" width="29.88671875" bestFit="1" customWidth="1"/>
    <col min="1376" max="1376" width="20.6640625" bestFit="1" customWidth="1"/>
    <col min="1377" max="1377" width="23.109375" bestFit="1" customWidth="1"/>
    <col min="1378" max="1379" width="20.77734375" bestFit="1" customWidth="1"/>
    <col min="1380" max="1380" width="25.6640625" bestFit="1" customWidth="1"/>
    <col min="1381" max="1381" width="21.77734375" bestFit="1" customWidth="1"/>
    <col min="1382" max="1383" width="22.88671875" bestFit="1" customWidth="1"/>
    <col min="1384" max="1384" width="28.88671875" bestFit="1" customWidth="1"/>
    <col min="1385" max="1385" width="30.88671875" bestFit="1" customWidth="1"/>
    <col min="1386" max="1386" width="26.44140625" bestFit="1" customWidth="1"/>
    <col min="1387" max="1387" width="22.33203125" bestFit="1" customWidth="1"/>
    <col min="1388" max="1390" width="20.77734375" bestFit="1" customWidth="1"/>
    <col min="1391" max="1391" width="23.44140625" bestFit="1" customWidth="1"/>
    <col min="1392" max="1392" width="28" bestFit="1" customWidth="1"/>
    <col min="1393" max="1393" width="22.44140625" bestFit="1" customWidth="1"/>
    <col min="1394" max="1394" width="22" bestFit="1" customWidth="1"/>
    <col min="1395" max="1395" width="17.44140625" bestFit="1" customWidth="1"/>
    <col min="1396" max="1396" width="24.109375" bestFit="1" customWidth="1"/>
    <col min="1397" max="1397" width="19.6640625" bestFit="1" customWidth="1"/>
    <col min="1398" max="1398" width="14.44140625" bestFit="1" customWidth="1"/>
    <col min="1399" max="1399" width="22.109375" bestFit="1" customWidth="1"/>
    <col min="1400" max="1400" width="27.77734375" bestFit="1" customWidth="1"/>
    <col min="1401" max="1401" width="21" bestFit="1" customWidth="1"/>
    <col min="1402" max="1403" width="17.77734375" bestFit="1" customWidth="1"/>
    <col min="1404" max="1404" width="22.77734375" bestFit="1" customWidth="1"/>
    <col min="1405" max="1405" width="17" bestFit="1" customWidth="1"/>
    <col min="1406" max="1406" width="16.21875" bestFit="1" customWidth="1"/>
    <col min="1407" max="1407" width="19.77734375" bestFit="1" customWidth="1"/>
    <col min="1408" max="1408" width="22.21875" bestFit="1" customWidth="1"/>
    <col min="1409" max="1409" width="28.33203125" bestFit="1" customWidth="1"/>
    <col min="1410" max="1410" width="22.21875" bestFit="1" customWidth="1"/>
    <col min="1411" max="1411" width="26.21875" bestFit="1" customWidth="1"/>
    <col min="1412" max="1412" width="26.33203125" bestFit="1" customWidth="1"/>
    <col min="1413" max="1413" width="26.77734375" bestFit="1" customWidth="1"/>
    <col min="1414" max="1414" width="25.88671875" bestFit="1" customWidth="1"/>
    <col min="1415" max="1416" width="26.33203125" bestFit="1" customWidth="1"/>
    <col min="1417" max="1417" width="26.77734375" bestFit="1" customWidth="1"/>
    <col min="1418" max="1418" width="25.88671875" bestFit="1" customWidth="1"/>
    <col min="1419" max="1419" width="26.33203125" bestFit="1" customWidth="1"/>
    <col min="1420" max="1420" width="34.109375" bestFit="1" customWidth="1"/>
    <col min="1421" max="1421" width="33.6640625" bestFit="1" customWidth="1"/>
    <col min="1422" max="1422" width="26.77734375" bestFit="1" customWidth="1"/>
    <col min="1423" max="1423" width="26.33203125" bestFit="1" customWidth="1"/>
    <col min="1424" max="1424" width="36.88671875" bestFit="1" customWidth="1"/>
    <col min="1425" max="1425" width="36.33203125" bestFit="1" customWidth="1"/>
    <col min="1426" max="1426" width="35.109375" bestFit="1" customWidth="1"/>
    <col min="1427" max="1427" width="34.6640625" bestFit="1" customWidth="1"/>
    <col min="1428" max="1428" width="33.6640625" bestFit="1" customWidth="1"/>
    <col min="1429" max="1429" width="27" bestFit="1" customWidth="1"/>
    <col min="1430" max="1430" width="20.77734375" bestFit="1" customWidth="1"/>
    <col min="1431" max="1431" width="27.6640625" bestFit="1" customWidth="1"/>
    <col min="1432" max="1432" width="31.77734375" bestFit="1" customWidth="1"/>
    <col min="1433" max="1433" width="35.33203125" bestFit="1" customWidth="1"/>
    <col min="1434" max="1434" width="23.33203125" bestFit="1" customWidth="1"/>
    <col min="1435" max="1435" width="20.77734375" bestFit="1" customWidth="1"/>
    <col min="1436" max="1436" width="24.88671875" bestFit="1" customWidth="1"/>
    <col min="1437" max="1437" width="39.21875" bestFit="1" customWidth="1"/>
    <col min="1438" max="1439" width="29.5546875" bestFit="1" customWidth="1"/>
    <col min="1440" max="1440" width="20.6640625" bestFit="1" customWidth="1"/>
    <col min="1441" max="1442" width="18" bestFit="1" customWidth="1"/>
    <col min="1443" max="1443" width="31.5546875" bestFit="1" customWidth="1"/>
    <col min="1444" max="1444" width="27.88671875" bestFit="1" customWidth="1"/>
    <col min="1445" max="1445" width="28.88671875" bestFit="1" customWidth="1"/>
    <col min="1446" max="1446" width="20.33203125" bestFit="1" customWidth="1"/>
    <col min="1447" max="1447" width="25.44140625" bestFit="1" customWidth="1"/>
    <col min="1448" max="1448" width="23.109375" bestFit="1" customWidth="1"/>
    <col min="1449" max="1449" width="16.6640625" bestFit="1" customWidth="1"/>
    <col min="1450" max="1450" width="24.33203125" bestFit="1" customWidth="1"/>
    <col min="1451" max="1453" width="19.88671875" bestFit="1" customWidth="1"/>
    <col min="1454" max="1454" width="26.77734375" bestFit="1" customWidth="1"/>
    <col min="1455" max="1455" width="17.77734375" bestFit="1" customWidth="1"/>
    <col min="1456" max="1456" width="25.44140625" bestFit="1" customWidth="1"/>
    <col min="1457" max="1457" width="43.109375" bestFit="1" customWidth="1"/>
    <col min="1458" max="1458" width="38.109375" bestFit="1" customWidth="1"/>
    <col min="1459" max="1459" width="36.77734375" bestFit="1" customWidth="1"/>
    <col min="1460" max="1460" width="38.109375" bestFit="1" customWidth="1"/>
    <col min="1461" max="1461" width="35" bestFit="1" customWidth="1"/>
    <col min="1462" max="1462" width="35.77734375" bestFit="1" customWidth="1"/>
    <col min="1463" max="1463" width="30.21875" bestFit="1" customWidth="1"/>
    <col min="1464" max="1464" width="28.44140625" bestFit="1" customWidth="1"/>
    <col min="1465" max="1465" width="26.44140625" bestFit="1" customWidth="1"/>
    <col min="1466" max="1466" width="28.5546875" bestFit="1" customWidth="1"/>
    <col min="1467" max="1467" width="31.44140625" bestFit="1" customWidth="1"/>
    <col min="1468" max="1468" width="41" bestFit="1" customWidth="1"/>
    <col min="1469" max="1469" width="32.6640625" bestFit="1" customWidth="1"/>
    <col min="1470" max="1470" width="29.88671875" bestFit="1" customWidth="1"/>
    <col min="1471" max="1471" width="28.5546875" bestFit="1" customWidth="1"/>
    <col min="1472" max="1472" width="23.5546875" bestFit="1" customWidth="1"/>
    <col min="1473" max="1473" width="29.88671875" bestFit="1" customWidth="1"/>
    <col min="1474" max="1474" width="24" bestFit="1" customWidth="1"/>
    <col min="1475" max="1475" width="30.33203125" bestFit="1" customWidth="1"/>
    <col min="1476" max="1476" width="24.77734375" bestFit="1" customWidth="1"/>
    <col min="1477" max="1477" width="31.109375" bestFit="1" customWidth="1"/>
    <col min="1478" max="1478" width="36.109375" bestFit="1" customWidth="1"/>
    <col min="1479" max="1479" width="31.5546875" bestFit="1" customWidth="1"/>
    <col min="1480" max="1480" width="38.88671875" bestFit="1" customWidth="1"/>
    <col min="1481" max="1481" width="31.5546875" bestFit="1" customWidth="1"/>
    <col min="1482" max="1482" width="31.6640625" bestFit="1" customWidth="1"/>
    <col min="1483" max="1484" width="37.77734375" bestFit="1" customWidth="1"/>
    <col min="1485" max="1485" width="27.88671875" bestFit="1" customWidth="1"/>
    <col min="1486" max="1486" width="30.33203125" bestFit="1" customWidth="1"/>
    <col min="1487" max="1487" width="36.88671875" bestFit="1" customWidth="1"/>
    <col min="1488" max="1488" width="24.21875" bestFit="1" customWidth="1"/>
    <col min="1489" max="1489" width="21.6640625" bestFit="1" customWidth="1"/>
    <col min="1490" max="1490" width="31.5546875" bestFit="1" customWidth="1"/>
    <col min="1491" max="1491" width="19" bestFit="1" customWidth="1"/>
    <col min="1492" max="1492" width="19.44140625" bestFit="1" customWidth="1"/>
    <col min="1493" max="1493" width="33.88671875" bestFit="1" customWidth="1"/>
    <col min="1494" max="1494" width="28.5546875" bestFit="1" customWidth="1"/>
    <col min="1495" max="1495" width="18.6640625" bestFit="1" customWidth="1"/>
    <col min="1496" max="1496" width="36.6640625" bestFit="1" customWidth="1"/>
    <col min="1497" max="1497" width="37.109375" bestFit="1" customWidth="1"/>
    <col min="1498" max="1498" width="36.88671875" bestFit="1" customWidth="1"/>
    <col min="1499" max="1499" width="24.5546875" bestFit="1" customWidth="1"/>
    <col min="1500" max="1501" width="36.77734375" bestFit="1" customWidth="1"/>
    <col min="1502" max="1502" width="22.88671875" bestFit="1" customWidth="1"/>
    <col min="1503" max="1503" width="37.21875" bestFit="1" customWidth="1"/>
    <col min="1504" max="1504" width="38.44140625" bestFit="1" customWidth="1"/>
    <col min="1505" max="1505" width="24.88671875" bestFit="1" customWidth="1"/>
    <col min="1506" max="1506" width="26.109375" bestFit="1" customWidth="1"/>
    <col min="1507" max="1507" width="26.5546875" bestFit="1" customWidth="1"/>
    <col min="1508" max="1508" width="37.5546875" bestFit="1" customWidth="1"/>
    <col min="1509" max="1509" width="38.109375" bestFit="1" customWidth="1"/>
    <col min="1510" max="1510" width="38.21875" bestFit="1" customWidth="1"/>
    <col min="1511" max="1511" width="24.21875" bestFit="1" customWidth="1"/>
    <col min="1512" max="1512" width="38.6640625" bestFit="1" customWidth="1"/>
    <col min="1513" max="1513" width="38.21875" bestFit="1" customWidth="1"/>
    <col min="1514" max="1514" width="36.109375" bestFit="1" customWidth="1"/>
    <col min="1515" max="1515" width="35.77734375" bestFit="1" customWidth="1"/>
    <col min="1516" max="1516" width="37" bestFit="1" customWidth="1"/>
    <col min="1517" max="1517" width="30.77734375" bestFit="1" customWidth="1"/>
    <col min="1518" max="1518" width="42.109375" bestFit="1" customWidth="1"/>
    <col min="1519" max="1519" width="41.5546875" bestFit="1" customWidth="1"/>
    <col min="1520" max="1520" width="47.88671875" bestFit="1" customWidth="1"/>
    <col min="1521" max="1521" width="31.77734375" bestFit="1" customWidth="1"/>
    <col min="1522" max="1522" width="37.5546875" bestFit="1" customWidth="1"/>
    <col min="1523" max="1523" width="30.77734375" bestFit="1" customWidth="1"/>
    <col min="1524" max="1524" width="37" bestFit="1" customWidth="1"/>
    <col min="1525" max="1525" width="31.5546875" bestFit="1" customWidth="1"/>
    <col min="1526" max="1526" width="37.88671875" bestFit="1" customWidth="1"/>
    <col min="1527" max="1527" width="29.5546875" bestFit="1" customWidth="1"/>
    <col min="1528" max="1528" width="30.77734375" bestFit="1" customWidth="1"/>
    <col min="1529" max="1529" width="27.5546875" bestFit="1" customWidth="1"/>
    <col min="1530" max="1530" width="33.88671875" bestFit="1" customWidth="1"/>
    <col min="1531" max="1532" width="29.88671875" bestFit="1" customWidth="1"/>
    <col min="1533" max="1533" width="37.77734375" bestFit="1" customWidth="1"/>
    <col min="1534" max="1534" width="39" bestFit="1" customWidth="1"/>
    <col min="1535" max="1535" width="36.109375" bestFit="1" customWidth="1"/>
    <col min="1536" max="1536" width="35.88671875" bestFit="1" customWidth="1"/>
    <col min="1537" max="1537" width="37.109375" bestFit="1" customWidth="1"/>
    <col min="1538" max="1538" width="33.88671875" bestFit="1" customWidth="1"/>
    <col min="1539" max="1539" width="28.77734375" bestFit="1" customWidth="1"/>
    <col min="1540" max="1541" width="31.6640625" bestFit="1" customWidth="1"/>
    <col min="1542" max="1542" width="41.33203125" bestFit="1" customWidth="1"/>
    <col min="1543" max="1543" width="43" bestFit="1" customWidth="1"/>
    <col min="1544" max="1544" width="25" bestFit="1" customWidth="1"/>
    <col min="1545" max="1545" width="25.5546875" bestFit="1" customWidth="1"/>
    <col min="1546" max="1546" width="30.6640625" bestFit="1" customWidth="1"/>
    <col min="1547" max="1547" width="36.6640625" bestFit="1" customWidth="1"/>
    <col min="1548" max="1548" width="25.5546875" bestFit="1" customWidth="1"/>
    <col min="1549" max="1549" width="23" bestFit="1" customWidth="1"/>
    <col min="1550" max="1550" width="25.21875" bestFit="1" customWidth="1"/>
    <col min="1551" max="1551" width="29.33203125" bestFit="1" customWidth="1"/>
    <col min="1552" max="1552" width="17.6640625" bestFit="1" customWidth="1"/>
    <col min="1553" max="1553" width="21.44140625" bestFit="1" customWidth="1"/>
    <col min="1554" max="1554" width="25.5546875" bestFit="1" customWidth="1"/>
    <col min="1555" max="1555" width="24.77734375" bestFit="1" customWidth="1"/>
    <col min="1556" max="1558" width="16.21875" bestFit="1" customWidth="1"/>
    <col min="1559" max="1559" width="26.6640625" bestFit="1" customWidth="1"/>
    <col min="1560" max="1560" width="27.109375" bestFit="1" customWidth="1"/>
    <col min="1561" max="1561" width="25.109375" bestFit="1" customWidth="1"/>
    <col min="1562" max="1562" width="28.109375" bestFit="1" customWidth="1"/>
    <col min="1563" max="1563" width="46.21875" bestFit="1" customWidth="1"/>
    <col min="1564" max="1564" width="30.6640625" bestFit="1" customWidth="1"/>
    <col min="1565" max="1565" width="31.44140625" bestFit="1" customWidth="1"/>
    <col min="1566" max="1566" width="32" bestFit="1" customWidth="1"/>
    <col min="1567" max="1567" width="19.77734375" bestFit="1" customWidth="1"/>
    <col min="1568" max="1568" width="26" bestFit="1" customWidth="1"/>
    <col min="1569" max="1569" width="28.109375" bestFit="1" customWidth="1"/>
    <col min="1570" max="1570" width="34" bestFit="1" customWidth="1"/>
    <col min="1571" max="1571" width="35.21875" bestFit="1" customWidth="1"/>
    <col min="1572" max="1572" width="41.44140625" bestFit="1" customWidth="1"/>
    <col min="1573" max="1573" width="32.5546875" bestFit="1" customWidth="1"/>
    <col min="1574" max="1574" width="33.88671875" bestFit="1" customWidth="1"/>
    <col min="1575" max="1575" width="22.6640625" bestFit="1" customWidth="1"/>
    <col min="1576" max="1576" width="32.33203125" bestFit="1" customWidth="1"/>
    <col min="1577" max="1577" width="22.6640625" bestFit="1" customWidth="1"/>
    <col min="1578" max="1578" width="32.33203125" bestFit="1" customWidth="1"/>
    <col min="1579" max="1579" width="24.33203125" bestFit="1" customWidth="1"/>
    <col min="1580" max="1580" width="34.109375" bestFit="1" customWidth="1"/>
    <col min="1581" max="1581" width="26.44140625" bestFit="1" customWidth="1"/>
    <col min="1582" max="1582" width="29.6640625" bestFit="1" customWidth="1"/>
    <col min="1583" max="1583" width="24.21875" bestFit="1" customWidth="1"/>
    <col min="1584" max="1584" width="30.109375" bestFit="1" customWidth="1"/>
    <col min="1585" max="1585" width="35.77734375" bestFit="1" customWidth="1"/>
    <col min="1586" max="1586" width="24.77734375" bestFit="1" customWidth="1"/>
    <col min="1587" max="1587" width="27.109375" bestFit="1" customWidth="1"/>
    <col min="1588" max="1589" width="28.5546875" bestFit="1" customWidth="1"/>
    <col min="1590" max="1590" width="29.5546875" bestFit="1" customWidth="1"/>
    <col min="1591" max="1591" width="32.5546875" bestFit="1" customWidth="1"/>
    <col min="1592" max="1592" width="14.5546875" bestFit="1" customWidth="1"/>
    <col min="1593" max="1593" width="18.6640625" bestFit="1" customWidth="1"/>
    <col min="1594" max="1594" width="22.88671875" bestFit="1" customWidth="1"/>
    <col min="1595" max="1596" width="33.33203125" bestFit="1" customWidth="1"/>
    <col min="1597" max="1597" width="38" bestFit="1" customWidth="1"/>
    <col min="1598" max="1598" width="18.88671875" bestFit="1" customWidth="1"/>
    <col min="1599" max="1599" width="27.21875" bestFit="1" customWidth="1"/>
    <col min="1600" max="1600" width="23.6640625" bestFit="1" customWidth="1"/>
    <col min="1601" max="1601" width="18.6640625" bestFit="1" customWidth="1"/>
    <col min="1602" max="1602" width="27" bestFit="1" customWidth="1"/>
    <col min="1603" max="1603" width="21.109375" bestFit="1" customWidth="1"/>
    <col min="1604" max="1605" width="18.88671875" bestFit="1" customWidth="1"/>
    <col min="1606" max="1607" width="23.5546875" bestFit="1" customWidth="1"/>
    <col min="1608" max="1609" width="23.33203125" bestFit="1" customWidth="1"/>
    <col min="1610" max="1610" width="21.44140625" bestFit="1" customWidth="1"/>
    <col min="1611" max="1612" width="29.77734375" bestFit="1" customWidth="1"/>
    <col min="1613" max="1613" width="14.77734375" bestFit="1" customWidth="1"/>
    <col min="1614" max="1615" width="13.77734375" bestFit="1" customWidth="1"/>
    <col min="1616" max="1616" width="21.6640625" bestFit="1" customWidth="1"/>
    <col min="1617" max="1617" width="17.77734375" bestFit="1" customWidth="1"/>
    <col min="1618" max="1618" width="21.6640625" bestFit="1" customWidth="1"/>
    <col min="1619" max="1619" width="32.5546875" bestFit="1" customWidth="1"/>
    <col min="1620" max="1620" width="27.44140625" bestFit="1" customWidth="1"/>
    <col min="1621" max="1621" width="34.33203125" bestFit="1" customWidth="1"/>
    <col min="1622" max="1622" width="25.77734375" bestFit="1" customWidth="1"/>
    <col min="1623" max="1623" width="34.33203125" bestFit="1" customWidth="1"/>
    <col min="1624" max="1624" width="32.5546875" bestFit="1" customWidth="1"/>
    <col min="1625" max="1625" width="32.88671875" bestFit="1" customWidth="1"/>
    <col min="1626" max="1626" width="24.33203125" bestFit="1" customWidth="1"/>
    <col min="1627" max="1628" width="18.5546875" bestFit="1" customWidth="1"/>
    <col min="1629" max="1630" width="23.33203125" bestFit="1" customWidth="1"/>
    <col min="1631" max="1632" width="19.44140625" bestFit="1" customWidth="1"/>
    <col min="1633" max="1633" width="19" bestFit="1" customWidth="1"/>
    <col min="1634" max="1634" width="22.109375" bestFit="1" customWidth="1"/>
    <col min="1635" max="1635" width="30.6640625" bestFit="1" customWidth="1"/>
    <col min="1636" max="1636" width="22.109375" bestFit="1" customWidth="1"/>
    <col min="1637" max="1637" width="30.6640625" bestFit="1" customWidth="1"/>
    <col min="1638" max="1638" width="23.21875" bestFit="1" customWidth="1"/>
    <col min="1639" max="1639" width="27.109375" bestFit="1" customWidth="1"/>
    <col min="1640" max="1640" width="35.6640625" bestFit="1" customWidth="1"/>
    <col min="1641" max="1641" width="27.109375" bestFit="1" customWidth="1"/>
    <col min="1642" max="1642" width="29.109375" bestFit="1" customWidth="1"/>
    <col min="1643" max="1643" width="34" bestFit="1" customWidth="1"/>
    <col min="1644" max="1644" width="30.109375" bestFit="1" customWidth="1"/>
    <col min="1645" max="1645" width="24.77734375" bestFit="1" customWidth="1"/>
    <col min="1646" max="1646" width="20.88671875" bestFit="1" customWidth="1"/>
    <col min="1647" max="1647" width="21.88671875" bestFit="1" customWidth="1"/>
    <col min="1648" max="1648" width="25.77734375" bestFit="1" customWidth="1"/>
    <col min="1649" max="1649" width="34.33203125" bestFit="1" customWidth="1"/>
    <col min="1650" max="1650" width="30.44140625" bestFit="1" customWidth="1"/>
    <col min="1651" max="1652" width="21.88671875" bestFit="1" customWidth="1"/>
    <col min="1653" max="1653" width="25.77734375" bestFit="1" customWidth="1"/>
    <col min="1654" max="1654" width="30.44140625" bestFit="1" customWidth="1"/>
    <col min="1655" max="1655" width="25.77734375" bestFit="1" customWidth="1"/>
    <col min="1656" max="1656" width="32.5546875" bestFit="1" customWidth="1"/>
    <col min="1657" max="1657" width="28.6640625" bestFit="1" customWidth="1"/>
    <col min="1658" max="1658" width="37.21875" bestFit="1" customWidth="1"/>
    <col min="1659" max="1659" width="23" bestFit="1" customWidth="1"/>
    <col min="1660" max="1661" width="26.88671875" bestFit="1" customWidth="1"/>
    <col min="1662" max="1662" width="35.44140625" bestFit="1" customWidth="1"/>
    <col min="1663" max="1664" width="26.88671875" bestFit="1" customWidth="1"/>
    <col min="1665" max="1665" width="33.77734375" bestFit="1" customWidth="1"/>
    <col min="1666" max="1666" width="29.88671875" bestFit="1" customWidth="1"/>
    <col min="1667" max="1667" width="20.6640625" bestFit="1" customWidth="1"/>
    <col min="1668" max="1668" width="23.109375" bestFit="1" customWidth="1"/>
    <col min="1669" max="1670" width="20.77734375" bestFit="1" customWidth="1"/>
    <col min="1671" max="1671" width="25.6640625" bestFit="1" customWidth="1"/>
    <col min="1672" max="1672" width="21.77734375" bestFit="1" customWidth="1"/>
    <col min="1673" max="1674" width="22.88671875" bestFit="1" customWidth="1"/>
    <col min="1675" max="1675" width="28.88671875" bestFit="1" customWidth="1"/>
    <col min="1676" max="1676" width="30.88671875" bestFit="1" customWidth="1"/>
    <col min="1677" max="1677" width="26.44140625" bestFit="1" customWidth="1"/>
    <col min="1678" max="1678" width="22.33203125" bestFit="1" customWidth="1"/>
    <col min="1679" max="1681" width="20.77734375" bestFit="1" customWidth="1"/>
    <col min="1682" max="1682" width="23.44140625" bestFit="1" customWidth="1"/>
    <col min="1683" max="1683" width="28" bestFit="1" customWidth="1"/>
    <col min="1684" max="1684" width="22.44140625" bestFit="1" customWidth="1"/>
    <col min="1685" max="1685" width="22" bestFit="1" customWidth="1"/>
    <col min="1686" max="1686" width="17.44140625" bestFit="1" customWidth="1"/>
    <col min="1687" max="1687" width="24.109375" bestFit="1" customWidth="1"/>
    <col min="1688" max="1688" width="19.6640625" bestFit="1" customWidth="1"/>
    <col min="1689" max="1689" width="14.44140625" bestFit="1" customWidth="1"/>
    <col min="1690" max="1690" width="22.109375" bestFit="1" customWidth="1"/>
    <col min="1691" max="1691" width="27.77734375" bestFit="1" customWidth="1"/>
    <col min="1692" max="1692" width="21" bestFit="1" customWidth="1"/>
    <col min="1693" max="1694" width="17.77734375" bestFit="1" customWidth="1"/>
    <col min="1695" max="1695" width="22.77734375" bestFit="1" customWidth="1"/>
    <col min="1696" max="1696" width="17" bestFit="1" customWidth="1"/>
    <col min="1697" max="1697" width="16.21875" bestFit="1" customWidth="1"/>
    <col min="1698" max="1698" width="19.77734375" bestFit="1" customWidth="1"/>
    <col min="1699" max="1699" width="22.21875" bestFit="1" customWidth="1"/>
    <col min="1700" max="1700" width="28.33203125" bestFit="1" customWidth="1"/>
    <col min="1701" max="1701" width="22.21875" bestFit="1" customWidth="1"/>
    <col min="1702" max="1702" width="26.21875" bestFit="1" customWidth="1"/>
    <col min="1703" max="1703" width="26.33203125" bestFit="1" customWidth="1"/>
    <col min="1704" max="1704" width="26.77734375" bestFit="1" customWidth="1"/>
    <col min="1705" max="1705" width="25.88671875" bestFit="1" customWidth="1"/>
    <col min="1706" max="1707" width="26.33203125" bestFit="1" customWidth="1"/>
    <col min="1708" max="1708" width="26.77734375" bestFit="1" customWidth="1"/>
    <col min="1709" max="1709" width="25.88671875" bestFit="1" customWidth="1"/>
    <col min="1710" max="1710" width="26.33203125" bestFit="1" customWidth="1"/>
    <col min="1711" max="1711" width="34.109375" bestFit="1" customWidth="1"/>
    <col min="1712" max="1712" width="33.6640625" bestFit="1" customWidth="1"/>
    <col min="1713" max="1713" width="26.77734375" bestFit="1" customWidth="1"/>
    <col min="1714" max="1714" width="26.33203125" bestFit="1" customWidth="1"/>
    <col min="1715" max="1715" width="36.88671875" bestFit="1" customWidth="1"/>
    <col min="1716" max="1716" width="36.33203125" bestFit="1" customWidth="1"/>
    <col min="1717" max="1717" width="35.109375" bestFit="1" customWidth="1"/>
    <col min="1718" max="1718" width="34.6640625" bestFit="1" customWidth="1"/>
    <col min="1719" max="1719" width="33.6640625" bestFit="1" customWidth="1"/>
    <col min="1720" max="1720" width="27" bestFit="1" customWidth="1"/>
    <col min="1721" max="1721" width="20.77734375" bestFit="1" customWidth="1"/>
    <col min="1722" max="1722" width="27.6640625" bestFit="1" customWidth="1"/>
    <col min="1723" max="1723" width="31.77734375" bestFit="1" customWidth="1"/>
    <col min="1724" max="1724" width="35.33203125" bestFit="1" customWidth="1"/>
    <col min="1725" max="1725" width="23.33203125" bestFit="1" customWidth="1"/>
    <col min="1726" max="1726" width="20.77734375" bestFit="1" customWidth="1"/>
    <col min="1727" max="1727" width="24.88671875" bestFit="1" customWidth="1"/>
    <col min="1728" max="1728" width="39.21875" bestFit="1" customWidth="1"/>
    <col min="1729" max="1730" width="29.5546875" bestFit="1" customWidth="1"/>
    <col min="1731" max="1731" width="20.6640625" bestFit="1" customWidth="1"/>
    <col min="1732" max="1733" width="18" bestFit="1" customWidth="1"/>
    <col min="1734" max="1734" width="31.5546875" bestFit="1" customWidth="1"/>
    <col min="1735" max="1735" width="27.88671875" bestFit="1" customWidth="1"/>
    <col min="1736" max="1736" width="28.88671875" bestFit="1" customWidth="1"/>
    <col min="1737" max="1737" width="20.33203125" bestFit="1" customWidth="1"/>
    <col min="1738" max="1738" width="25.44140625" bestFit="1" customWidth="1"/>
    <col min="1739" max="1739" width="23.109375" bestFit="1" customWidth="1"/>
    <col min="1740" max="1740" width="16.6640625" bestFit="1" customWidth="1"/>
    <col min="1741" max="1741" width="24.33203125" bestFit="1" customWidth="1"/>
    <col min="1742" max="1744" width="19.88671875" bestFit="1" customWidth="1"/>
    <col min="1745" max="1745" width="26.77734375" bestFit="1" customWidth="1"/>
    <col min="1746" max="1746" width="17.77734375" bestFit="1" customWidth="1"/>
    <col min="1747" max="1747" width="25.44140625" bestFit="1" customWidth="1"/>
    <col min="1748" max="1748" width="43.109375" bestFit="1" customWidth="1"/>
    <col min="1749" max="1749" width="38.109375" bestFit="1" customWidth="1"/>
    <col min="1750" max="1750" width="36.77734375" bestFit="1" customWidth="1"/>
    <col min="1751" max="1751" width="38.109375" bestFit="1" customWidth="1"/>
    <col min="1752" max="1752" width="35" bestFit="1" customWidth="1"/>
    <col min="1753" max="1753" width="35.77734375" bestFit="1" customWidth="1"/>
    <col min="1754" max="1754" width="30.21875" bestFit="1" customWidth="1"/>
    <col min="1755" max="1755" width="28.44140625" bestFit="1" customWidth="1"/>
    <col min="1756" max="1756" width="26.44140625" bestFit="1" customWidth="1"/>
    <col min="1757" max="1757" width="28.5546875" bestFit="1" customWidth="1"/>
    <col min="1758" max="1758" width="31.44140625" bestFit="1" customWidth="1"/>
    <col min="1759" max="1759" width="41" bestFit="1" customWidth="1"/>
    <col min="1760" max="1760" width="32.6640625" bestFit="1" customWidth="1"/>
    <col min="1761" max="1761" width="29.88671875" bestFit="1" customWidth="1"/>
    <col min="1762" max="1762" width="28.5546875" bestFit="1" customWidth="1"/>
    <col min="1763" max="1763" width="23.5546875" bestFit="1" customWidth="1"/>
    <col min="1764" max="1764" width="29.88671875" bestFit="1" customWidth="1"/>
    <col min="1765" max="1765" width="24" bestFit="1" customWidth="1"/>
    <col min="1766" max="1766" width="30.33203125" bestFit="1" customWidth="1"/>
    <col min="1767" max="1767" width="24.77734375" bestFit="1" customWidth="1"/>
    <col min="1768" max="1768" width="31.109375" bestFit="1" customWidth="1"/>
    <col min="1769" max="1769" width="36.109375" bestFit="1" customWidth="1"/>
    <col min="1770" max="1770" width="31.5546875" bestFit="1" customWidth="1"/>
    <col min="1771" max="1771" width="38.88671875" bestFit="1" customWidth="1"/>
    <col min="1772" max="1772" width="31.5546875" bestFit="1" customWidth="1"/>
    <col min="1773" max="1773" width="31.6640625" bestFit="1" customWidth="1"/>
    <col min="1774" max="1775" width="37.77734375" bestFit="1" customWidth="1"/>
    <col min="1776" max="1776" width="27.88671875" bestFit="1" customWidth="1"/>
    <col min="1777" max="1777" width="30.33203125" bestFit="1" customWidth="1"/>
    <col min="1778" max="1778" width="36.88671875" bestFit="1" customWidth="1"/>
    <col min="1779" max="1779" width="24.21875" bestFit="1" customWidth="1"/>
    <col min="1780" max="1780" width="21.6640625" bestFit="1" customWidth="1"/>
    <col min="1781" max="1781" width="31.5546875" bestFit="1" customWidth="1"/>
    <col min="1782" max="1782" width="19" bestFit="1" customWidth="1"/>
    <col min="1783" max="1783" width="19.44140625" bestFit="1" customWidth="1"/>
    <col min="1784" max="1784" width="33.88671875" bestFit="1" customWidth="1"/>
    <col min="1785" max="1785" width="28.5546875" bestFit="1" customWidth="1"/>
    <col min="1786" max="1786" width="18.6640625" bestFit="1" customWidth="1"/>
    <col min="1787" max="1787" width="36.6640625" bestFit="1" customWidth="1"/>
    <col min="1788" max="1788" width="37.109375" bestFit="1" customWidth="1"/>
    <col min="1789" max="1789" width="36.88671875" bestFit="1" customWidth="1"/>
    <col min="1790" max="1790" width="24.5546875" bestFit="1" customWidth="1"/>
    <col min="1791" max="1792" width="36.77734375" bestFit="1" customWidth="1"/>
    <col min="1793" max="1793" width="22.88671875" bestFit="1" customWidth="1"/>
    <col min="1794" max="1794" width="37.21875" bestFit="1" customWidth="1"/>
    <col min="1795" max="1795" width="38.44140625" bestFit="1" customWidth="1"/>
    <col min="1796" max="1796" width="24.88671875" bestFit="1" customWidth="1"/>
    <col min="1797" max="1797" width="26.109375" bestFit="1" customWidth="1"/>
    <col min="1798" max="1798" width="26.5546875" bestFit="1" customWidth="1"/>
    <col min="1799" max="1799" width="37.5546875" bestFit="1" customWidth="1"/>
    <col min="1800" max="1800" width="38.109375" bestFit="1" customWidth="1"/>
    <col min="1801" max="1801" width="38.21875" bestFit="1" customWidth="1"/>
    <col min="1802" max="1802" width="24.21875" bestFit="1" customWidth="1"/>
    <col min="1803" max="1803" width="38.6640625" bestFit="1" customWidth="1"/>
    <col min="1804" max="1804" width="38.21875" bestFit="1" customWidth="1"/>
    <col min="1805" max="1805" width="36.109375" bestFit="1" customWidth="1"/>
    <col min="1806" max="1806" width="35.77734375" bestFit="1" customWidth="1"/>
    <col min="1807" max="1807" width="37" bestFit="1" customWidth="1"/>
    <col min="1808" max="1808" width="30.77734375" bestFit="1" customWidth="1"/>
    <col min="1809" max="1809" width="42.109375" bestFit="1" customWidth="1"/>
    <col min="1810" max="1810" width="41.5546875" bestFit="1" customWidth="1"/>
    <col min="1811" max="1811" width="47.88671875" bestFit="1" customWidth="1"/>
    <col min="1812" max="1812" width="31.77734375" bestFit="1" customWidth="1"/>
    <col min="1813" max="1813" width="37.5546875" bestFit="1" customWidth="1"/>
    <col min="1814" max="1814" width="30.77734375" bestFit="1" customWidth="1"/>
    <col min="1815" max="1815" width="37" bestFit="1" customWidth="1"/>
    <col min="1816" max="1816" width="31.5546875" bestFit="1" customWidth="1"/>
    <col min="1817" max="1817" width="37.88671875" bestFit="1" customWidth="1"/>
    <col min="1818" max="1818" width="29.5546875" bestFit="1" customWidth="1"/>
    <col min="1819" max="1819" width="30.77734375" bestFit="1" customWidth="1"/>
    <col min="1820" max="1820" width="27.5546875" bestFit="1" customWidth="1"/>
    <col min="1821" max="1821" width="33.88671875" bestFit="1" customWidth="1"/>
    <col min="1822" max="1823" width="29.88671875" bestFit="1" customWidth="1"/>
    <col min="1824" max="1824" width="37.77734375" bestFit="1" customWidth="1"/>
    <col min="1825" max="1825" width="39" bestFit="1" customWidth="1"/>
    <col min="1826" max="1826" width="36.109375" bestFit="1" customWidth="1"/>
    <col min="1827" max="1827" width="35.88671875" bestFit="1" customWidth="1"/>
    <col min="1828" max="1828" width="37.109375" bestFit="1" customWidth="1"/>
    <col min="1829" max="1829" width="33.88671875" bestFit="1" customWidth="1"/>
    <col min="1830" max="1830" width="28.77734375" bestFit="1" customWidth="1"/>
    <col min="1831" max="1832" width="31.6640625" bestFit="1" customWidth="1"/>
    <col min="1833" max="1833" width="41.33203125" bestFit="1" customWidth="1"/>
    <col min="1834" max="1834" width="43" bestFit="1" customWidth="1"/>
    <col min="1835" max="1835" width="25" bestFit="1" customWidth="1"/>
    <col min="1836" max="1836" width="25.5546875" bestFit="1" customWidth="1"/>
    <col min="1837" max="1837" width="30.6640625" bestFit="1" customWidth="1"/>
    <col min="1838" max="1838" width="36.6640625" bestFit="1" customWidth="1"/>
    <col min="1839" max="1839" width="25.5546875" bestFit="1" customWidth="1"/>
    <col min="1840" max="1840" width="23" bestFit="1" customWidth="1"/>
    <col min="1841" max="1841" width="25.21875" bestFit="1" customWidth="1"/>
    <col min="1842" max="1842" width="29.33203125" bestFit="1" customWidth="1"/>
    <col min="1843" max="1843" width="17.6640625" bestFit="1" customWidth="1"/>
    <col min="1844" max="1844" width="21.44140625" bestFit="1" customWidth="1"/>
    <col min="1845" max="1845" width="25.5546875" bestFit="1" customWidth="1"/>
    <col min="1846" max="1846" width="24.77734375" bestFit="1" customWidth="1"/>
    <col min="1847" max="1849" width="16.21875" bestFit="1" customWidth="1"/>
    <col min="1850" max="1850" width="26.6640625" bestFit="1" customWidth="1"/>
    <col min="1851" max="1851" width="27.109375" bestFit="1" customWidth="1"/>
    <col min="1852" max="1852" width="25.109375" bestFit="1" customWidth="1"/>
    <col min="1853" max="1853" width="28.109375" bestFit="1" customWidth="1"/>
    <col min="1854" max="1854" width="46.21875" bestFit="1" customWidth="1"/>
    <col min="1855" max="1855" width="30.6640625" bestFit="1" customWidth="1"/>
    <col min="1856" max="1856" width="31.44140625" bestFit="1" customWidth="1"/>
    <col min="1857" max="1857" width="32" bestFit="1" customWidth="1"/>
    <col min="1858" max="1858" width="19.77734375" bestFit="1" customWidth="1"/>
    <col min="1859" max="1859" width="26" bestFit="1" customWidth="1"/>
    <col min="1860" max="1860" width="28.109375" bestFit="1" customWidth="1"/>
    <col min="1861" max="1861" width="34" bestFit="1" customWidth="1"/>
    <col min="1862" max="1862" width="35.21875" bestFit="1" customWidth="1"/>
    <col min="1863" max="1863" width="41.44140625" bestFit="1" customWidth="1"/>
    <col min="1864" max="1864" width="32.5546875" bestFit="1" customWidth="1"/>
    <col min="1865" max="1865" width="33.88671875" bestFit="1" customWidth="1"/>
    <col min="1866" max="1866" width="22.6640625" bestFit="1" customWidth="1"/>
    <col min="1867" max="1867" width="32.33203125" bestFit="1" customWidth="1"/>
    <col min="1868" max="1868" width="22.6640625" bestFit="1" customWidth="1"/>
    <col min="1869" max="1869" width="32.33203125" bestFit="1" customWidth="1"/>
    <col min="1870" max="1870" width="24.33203125" bestFit="1" customWidth="1"/>
    <col min="1871" max="1871" width="34.109375" bestFit="1" customWidth="1"/>
    <col min="1872" max="1872" width="26.44140625" bestFit="1" customWidth="1"/>
    <col min="1873" max="1873" width="29.6640625" bestFit="1" customWidth="1"/>
    <col min="1874" max="1874" width="24.21875" bestFit="1" customWidth="1"/>
    <col min="1875" max="1875" width="30.109375" bestFit="1" customWidth="1"/>
    <col min="1876" max="1876" width="35.77734375" bestFit="1" customWidth="1"/>
    <col min="1877" max="1877" width="24.77734375" bestFit="1" customWidth="1"/>
    <col min="1878" max="1878" width="27.109375" bestFit="1" customWidth="1"/>
    <col min="1879" max="1880" width="28.5546875" bestFit="1" customWidth="1"/>
    <col min="1881" max="1881" width="29.5546875" bestFit="1" customWidth="1"/>
    <col min="1882" max="1882" width="32.5546875" bestFit="1" customWidth="1"/>
    <col min="1883" max="1883" width="14.5546875" bestFit="1" customWidth="1"/>
    <col min="1884" max="1884" width="18.6640625" bestFit="1" customWidth="1"/>
    <col min="1885" max="1885" width="22.88671875" bestFit="1" customWidth="1"/>
    <col min="1886" max="1887" width="33.33203125" bestFit="1" customWidth="1"/>
    <col min="1888" max="1888" width="38" bestFit="1" customWidth="1"/>
    <col min="1889" max="1889" width="18.88671875" bestFit="1" customWidth="1"/>
    <col min="1890" max="1890" width="27.21875" bestFit="1" customWidth="1"/>
    <col min="1891" max="1891" width="23.6640625" bestFit="1" customWidth="1"/>
    <col min="1892" max="1892" width="18.6640625" bestFit="1" customWidth="1"/>
    <col min="1893" max="1893" width="27" bestFit="1" customWidth="1"/>
    <col min="1894" max="1894" width="21.109375" bestFit="1" customWidth="1"/>
    <col min="1895" max="1896" width="18.88671875" bestFit="1" customWidth="1"/>
    <col min="1897" max="1898" width="23.5546875" bestFit="1" customWidth="1"/>
    <col min="1899" max="1900" width="23.33203125" bestFit="1" customWidth="1"/>
    <col min="1901" max="1901" width="21.44140625" bestFit="1" customWidth="1"/>
    <col min="1902" max="1903" width="29.77734375" bestFit="1" customWidth="1"/>
    <col min="1904" max="1904" width="14.77734375" bestFit="1" customWidth="1"/>
    <col min="1905" max="1906" width="13.77734375" bestFit="1" customWidth="1"/>
    <col min="1907" max="1907" width="21.6640625" bestFit="1" customWidth="1"/>
    <col min="1908" max="1908" width="17.77734375" bestFit="1" customWidth="1"/>
    <col min="1909" max="1909" width="21.6640625" bestFit="1" customWidth="1"/>
    <col min="1910" max="1910" width="32.5546875" bestFit="1" customWidth="1"/>
    <col min="1911" max="1911" width="27.44140625" bestFit="1" customWidth="1"/>
    <col min="1912" max="1912" width="34.33203125" bestFit="1" customWidth="1"/>
    <col min="1913" max="1913" width="25.77734375" bestFit="1" customWidth="1"/>
    <col min="1914" max="1914" width="34.33203125" bestFit="1" customWidth="1"/>
    <col min="1915" max="1915" width="32.5546875" bestFit="1" customWidth="1"/>
    <col min="1916" max="1916" width="32.88671875" bestFit="1" customWidth="1"/>
    <col min="1917" max="1917" width="24.33203125" bestFit="1" customWidth="1"/>
    <col min="1918" max="1919" width="18.5546875" bestFit="1" customWidth="1"/>
    <col min="1920" max="1921" width="23.33203125" bestFit="1" customWidth="1"/>
    <col min="1922" max="1923" width="19.44140625" bestFit="1" customWidth="1"/>
    <col min="1924" max="1924" width="19" bestFit="1" customWidth="1"/>
    <col min="1925" max="1925" width="22.109375" bestFit="1" customWidth="1"/>
    <col min="1926" max="1926" width="30.6640625" bestFit="1" customWidth="1"/>
    <col min="1927" max="1927" width="22.109375" bestFit="1" customWidth="1"/>
    <col min="1928" max="1928" width="30.6640625" bestFit="1" customWidth="1"/>
    <col min="1929" max="1929" width="23.21875" bestFit="1" customWidth="1"/>
    <col min="1930" max="1930" width="27.109375" bestFit="1" customWidth="1"/>
    <col min="1931" max="1931" width="35.6640625" bestFit="1" customWidth="1"/>
    <col min="1932" max="1932" width="27.109375" bestFit="1" customWidth="1"/>
    <col min="1933" max="1933" width="29.109375" bestFit="1" customWidth="1"/>
    <col min="1934" max="1934" width="34" bestFit="1" customWidth="1"/>
    <col min="1935" max="1935" width="30.109375" bestFit="1" customWidth="1"/>
    <col min="1936" max="1936" width="24.77734375" bestFit="1" customWidth="1"/>
    <col min="1937" max="1937" width="20.88671875" bestFit="1" customWidth="1"/>
    <col min="1938" max="1938" width="21.88671875" bestFit="1" customWidth="1"/>
    <col min="1939" max="1939" width="25.77734375" bestFit="1" customWidth="1"/>
    <col min="1940" max="1940" width="34.33203125" bestFit="1" customWidth="1"/>
    <col min="1941" max="1941" width="30.44140625" bestFit="1" customWidth="1"/>
    <col min="1942" max="1943" width="21.88671875" bestFit="1" customWidth="1"/>
    <col min="1944" max="1944" width="25.77734375" bestFit="1" customWidth="1"/>
    <col min="1945" max="1945" width="30.44140625" bestFit="1" customWidth="1"/>
    <col min="1946" max="1946" width="25.77734375" bestFit="1" customWidth="1"/>
    <col min="1947" max="1947" width="32.5546875" bestFit="1" customWidth="1"/>
    <col min="1948" max="1948" width="28.6640625" bestFit="1" customWidth="1"/>
    <col min="1949" max="1949" width="37.21875" bestFit="1" customWidth="1"/>
    <col min="1950" max="1950" width="23" bestFit="1" customWidth="1"/>
    <col min="1951" max="1952" width="26.88671875" bestFit="1" customWidth="1"/>
    <col min="1953" max="1953" width="35.44140625" bestFit="1" customWidth="1"/>
    <col min="1954" max="1955" width="26.88671875" bestFit="1" customWidth="1"/>
    <col min="1956" max="1956" width="33.77734375" bestFit="1" customWidth="1"/>
    <col min="1957" max="1957" width="29.88671875" bestFit="1" customWidth="1"/>
    <col min="1958" max="1958" width="20.6640625" bestFit="1" customWidth="1"/>
    <col min="1959" max="1959" width="23.109375" bestFit="1" customWidth="1"/>
    <col min="1960" max="1961" width="20.77734375" bestFit="1" customWidth="1"/>
    <col min="1962" max="1962" width="25.6640625" bestFit="1" customWidth="1"/>
    <col min="1963" max="1963" width="21.77734375" bestFit="1" customWidth="1"/>
    <col min="1964" max="1965" width="22.88671875" bestFit="1" customWidth="1"/>
    <col min="1966" max="1966" width="28.88671875" bestFit="1" customWidth="1"/>
    <col min="1967" max="1967" width="30.88671875" bestFit="1" customWidth="1"/>
    <col min="1968" max="1968" width="26.44140625" bestFit="1" customWidth="1"/>
    <col min="1969" max="1969" width="22.33203125" bestFit="1" customWidth="1"/>
    <col min="1970" max="1972" width="20.77734375" bestFit="1" customWidth="1"/>
    <col min="1973" max="1973" width="23.44140625" bestFit="1" customWidth="1"/>
    <col min="1974" max="1974" width="28" bestFit="1" customWidth="1"/>
    <col min="1975" max="1975" width="22.44140625" bestFit="1" customWidth="1"/>
    <col min="1976" max="1976" width="22" bestFit="1" customWidth="1"/>
    <col min="1977" max="1977" width="17.44140625" bestFit="1" customWidth="1"/>
    <col min="1978" max="1978" width="24.109375" bestFit="1" customWidth="1"/>
    <col min="1979" max="1979" width="19.6640625" bestFit="1" customWidth="1"/>
    <col min="1980" max="1980" width="14.44140625" bestFit="1" customWidth="1"/>
    <col min="1981" max="1981" width="22.109375" bestFit="1" customWidth="1"/>
    <col min="1982" max="1982" width="27.77734375" bestFit="1" customWidth="1"/>
    <col min="1983" max="1983" width="21" bestFit="1" customWidth="1"/>
    <col min="1984" max="1985" width="17.77734375" bestFit="1" customWidth="1"/>
    <col min="1986" max="1986" width="22.77734375" bestFit="1" customWidth="1"/>
    <col min="1987" max="1987" width="17" bestFit="1" customWidth="1"/>
    <col min="1988" max="1988" width="16.21875" bestFit="1" customWidth="1"/>
    <col min="1989" max="1989" width="19.77734375" bestFit="1" customWidth="1"/>
    <col min="1990" max="1990" width="22.21875" bestFit="1" customWidth="1"/>
    <col min="1991" max="1991" width="28.33203125" bestFit="1" customWidth="1"/>
    <col min="1992" max="1992" width="22.21875" bestFit="1" customWidth="1"/>
    <col min="1993" max="1993" width="26.21875" bestFit="1" customWidth="1"/>
    <col min="1994" max="1994" width="26.33203125" bestFit="1" customWidth="1"/>
    <col min="1995" max="1995" width="26.77734375" bestFit="1" customWidth="1"/>
    <col min="1996" max="1996" width="25.88671875" bestFit="1" customWidth="1"/>
    <col min="1997" max="1998" width="26.33203125" bestFit="1" customWidth="1"/>
    <col min="1999" max="1999" width="26.77734375" bestFit="1" customWidth="1"/>
    <col min="2000" max="2000" width="25.88671875" bestFit="1" customWidth="1"/>
    <col min="2001" max="2001" width="26.33203125" bestFit="1" customWidth="1"/>
    <col min="2002" max="2002" width="34.109375" bestFit="1" customWidth="1"/>
    <col min="2003" max="2003" width="33.6640625" bestFit="1" customWidth="1"/>
    <col min="2004" max="2004" width="26.77734375" bestFit="1" customWidth="1"/>
    <col min="2005" max="2005" width="26.33203125" bestFit="1" customWidth="1"/>
    <col min="2006" max="2006" width="36.88671875" bestFit="1" customWidth="1"/>
    <col min="2007" max="2007" width="36.33203125" bestFit="1" customWidth="1"/>
    <col min="2008" max="2008" width="35.109375" bestFit="1" customWidth="1"/>
    <col min="2009" max="2009" width="34.6640625" bestFit="1" customWidth="1"/>
    <col min="2010" max="2010" width="33.6640625" bestFit="1" customWidth="1"/>
    <col min="2011" max="2011" width="27" bestFit="1" customWidth="1"/>
    <col min="2012" max="2012" width="20.77734375" bestFit="1" customWidth="1"/>
    <col min="2013" max="2013" width="27.6640625" bestFit="1" customWidth="1"/>
    <col min="2014" max="2014" width="31.77734375" bestFit="1" customWidth="1"/>
    <col min="2015" max="2015" width="35.33203125" bestFit="1" customWidth="1"/>
    <col min="2016" max="2016" width="23.33203125" bestFit="1" customWidth="1"/>
    <col min="2017" max="2017" width="20.77734375" bestFit="1" customWidth="1"/>
    <col min="2018" max="2018" width="24.88671875" bestFit="1" customWidth="1"/>
    <col min="2019" max="2019" width="39.21875" bestFit="1" customWidth="1"/>
    <col min="2020" max="2021" width="29.5546875" bestFit="1" customWidth="1"/>
    <col min="2022" max="2022" width="20.6640625" bestFit="1" customWidth="1"/>
    <col min="2023" max="2024" width="18" bestFit="1" customWidth="1"/>
    <col min="2025" max="2025" width="31.5546875" bestFit="1" customWidth="1"/>
    <col min="2026" max="2026" width="27.88671875" bestFit="1" customWidth="1"/>
    <col min="2027" max="2027" width="28.88671875" bestFit="1" customWidth="1"/>
    <col min="2028" max="2028" width="20.33203125" bestFit="1" customWidth="1"/>
    <col min="2029" max="2029" width="25.44140625" bestFit="1" customWidth="1"/>
    <col min="2030" max="2030" width="23.109375" bestFit="1" customWidth="1"/>
    <col min="2031" max="2031" width="16.6640625" bestFit="1" customWidth="1"/>
    <col min="2032" max="2032" width="24.33203125" bestFit="1" customWidth="1"/>
    <col min="2033" max="2035" width="19.88671875" bestFit="1" customWidth="1"/>
    <col min="2036" max="2036" width="26.77734375" bestFit="1" customWidth="1"/>
    <col min="2037" max="2037" width="17.77734375" bestFit="1" customWidth="1"/>
    <col min="2038" max="2038" width="25.44140625" bestFit="1" customWidth="1"/>
    <col min="2039" max="2039" width="10.77734375" bestFit="1" customWidth="1"/>
  </cols>
  <sheetData>
    <row r="3" spans="1:1" x14ac:dyDescent="0.3">
      <c r="A3" s="3" t="s">
        <v>6291</v>
      </c>
    </row>
    <row r="4" spans="1:1" x14ac:dyDescent="0.3">
      <c r="A4" s="4" t="s">
        <v>324</v>
      </c>
    </row>
    <row r="5" spans="1:1" x14ac:dyDescent="0.3">
      <c r="A5" s="5" t="s">
        <v>6274</v>
      </c>
    </row>
    <row r="6" spans="1:1" x14ac:dyDescent="0.3">
      <c r="A6" s="7" t="s">
        <v>6282</v>
      </c>
    </row>
    <row r="7" spans="1:1" x14ac:dyDescent="0.3">
      <c r="A7" s="7" t="s">
        <v>6283</v>
      </c>
    </row>
    <row r="8" spans="1:1" x14ac:dyDescent="0.3">
      <c r="A8" s="7" t="s">
        <v>6284</v>
      </c>
    </row>
    <row r="9" spans="1:1" x14ac:dyDescent="0.3">
      <c r="A9" s="7" t="s">
        <v>6285</v>
      </c>
    </row>
    <row r="10" spans="1:1" x14ac:dyDescent="0.3">
      <c r="A10" s="7" t="s">
        <v>6286</v>
      </c>
    </row>
    <row r="11" spans="1:1" x14ac:dyDescent="0.3">
      <c r="A11" s="7" t="s">
        <v>6287</v>
      </c>
    </row>
    <row r="12" spans="1:1" x14ac:dyDescent="0.3">
      <c r="A12" s="7" t="s">
        <v>6288</v>
      </c>
    </row>
    <row r="13" spans="1:1" x14ac:dyDescent="0.3">
      <c r="A13" s="7" t="s">
        <v>6289</v>
      </c>
    </row>
    <row r="14" spans="1:1" x14ac:dyDescent="0.3">
      <c r="A14" s="7" t="s">
        <v>6290</v>
      </c>
    </row>
    <row r="15" spans="1:1" x14ac:dyDescent="0.3">
      <c r="A15" s="5" t="s">
        <v>6275</v>
      </c>
    </row>
    <row r="16" spans="1:1" x14ac:dyDescent="0.3">
      <c r="A16" s="7" t="s">
        <v>6282</v>
      </c>
    </row>
    <row r="17" spans="1:1" x14ac:dyDescent="0.3">
      <c r="A17" s="7" t="s">
        <v>6283</v>
      </c>
    </row>
    <row r="18" spans="1:1" x14ac:dyDescent="0.3">
      <c r="A18" s="7" t="s">
        <v>6284</v>
      </c>
    </row>
    <row r="19" spans="1:1" x14ac:dyDescent="0.3">
      <c r="A19" s="7" t="s">
        <v>6285</v>
      </c>
    </row>
    <row r="20" spans="1:1" x14ac:dyDescent="0.3">
      <c r="A20" s="7" t="s">
        <v>6286</v>
      </c>
    </row>
    <row r="21" spans="1:1" x14ac:dyDescent="0.3">
      <c r="A21" s="7" t="s">
        <v>6287</v>
      </c>
    </row>
    <row r="22" spans="1:1" x14ac:dyDescent="0.3">
      <c r="A22" s="7" t="s">
        <v>6288</v>
      </c>
    </row>
    <row r="23" spans="1:1" x14ac:dyDescent="0.3">
      <c r="A23" s="7" t="s">
        <v>6289</v>
      </c>
    </row>
    <row r="24" spans="1:1" x14ac:dyDescent="0.3">
      <c r="A24" s="7" t="s">
        <v>6290</v>
      </c>
    </row>
    <row r="25" spans="1:1" x14ac:dyDescent="0.3">
      <c r="A25" s="5" t="s">
        <v>6276</v>
      </c>
    </row>
    <row r="26" spans="1:1" x14ac:dyDescent="0.3">
      <c r="A26" s="7" t="s">
        <v>6282</v>
      </c>
    </row>
    <row r="27" spans="1:1" x14ac:dyDescent="0.3">
      <c r="A27" s="7" t="s">
        <v>6283</v>
      </c>
    </row>
    <row r="28" spans="1:1" x14ac:dyDescent="0.3">
      <c r="A28" s="7" t="s">
        <v>6284</v>
      </c>
    </row>
    <row r="29" spans="1:1" x14ac:dyDescent="0.3">
      <c r="A29" s="7" t="s">
        <v>6285</v>
      </c>
    </row>
    <row r="30" spans="1:1" x14ac:dyDescent="0.3">
      <c r="A30" s="7" t="s">
        <v>6286</v>
      </c>
    </row>
    <row r="31" spans="1:1" x14ac:dyDescent="0.3">
      <c r="A31" s="7" t="s">
        <v>6287</v>
      </c>
    </row>
    <row r="32" spans="1:1" x14ac:dyDescent="0.3">
      <c r="A32" s="7" t="s">
        <v>6288</v>
      </c>
    </row>
    <row r="33" spans="1:1" x14ac:dyDescent="0.3">
      <c r="A33" s="7" t="s">
        <v>6289</v>
      </c>
    </row>
    <row r="34" spans="1:1" x14ac:dyDescent="0.3">
      <c r="A34" s="7" t="s">
        <v>6290</v>
      </c>
    </row>
    <row r="35" spans="1:1" x14ac:dyDescent="0.3">
      <c r="A35" s="5" t="s">
        <v>6277</v>
      </c>
    </row>
    <row r="36" spans="1:1" x14ac:dyDescent="0.3">
      <c r="A36" s="7" t="s">
        <v>6282</v>
      </c>
    </row>
    <row r="37" spans="1:1" x14ac:dyDescent="0.3">
      <c r="A37" s="7" t="s">
        <v>6283</v>
      </c>
    </row>
    <row r="38" spans="1:1" x14ac:dyDescent="0.3">
      <c r="A38" s="7" t="s">
        <v>6284</v>
      </c>
    </row>
    <row r="39" spans="1:1" x14ac:dyDescent="0.3">
      <c r="A39" s="7" t="s">
        <v>6285</v>
      </c>
    </row>
    <row r="40" spans="1:1" x14ac:dyDescent="0.3">
      <c r="A40" s="7" t="s">
        <v>6286</v>
      </c>
    </row>
    <row r="41" spans="1:1" x14ac:dyDescent="0.3">
      <c r="A41" s="7" t="s">
        <v>6287</v>
      </c>
    </row>
    <row r="42" spans="1:1" x14ac:dyDescent="0.3">
      <c r="A42" s="7" t="s">
        <v>6288</v>
      </c>
    </row>
    <row r="43" spans="1:1" x14ac:dyDescent="0.3">
      <c r="A43" s="7" t="s">
        <v>6289</v>
      </c>
    </row>
    <row r="44" spans="1:1" x14ac:dyDescent="0.3">
      <c r="A44" s="7" t="s">
        <v>6290</v>
      </c>
    </row>
    <row r="45" spans="1:1" x14ac:dyDescent="0.3">
      <c r="A45" s="5" t="s">
        <v>6278</v>
      </c>
    </row>
    <row r="46" spans="1:1" x14ac:dyDescent="0.3">
      <c r="A46" s="7" t="s">
        <v>6282</v>
      </c>
    </row>
    <row r="47" spans="1:1" x14ac:dyDescent="0.3">
      <c r="A47" s="7" t="s">
        <v>6283</v>
      </c>
    </row>
    <row r="48" spans="1:1" x14ac:dyDescent="0.3">
      <c r="A48" s="7" t="s">
        <v>6284</v>
      </c>
    </row>
    <row r="49" spans="1:1" x14ac:dyDescent="0.3">
      <c r="A49" s="7" t="s">
        <v>6285</v>
      </c>
    </row>
    <row r="50" spans="1:1" x14ac:dyDescent="0.3">
      <c r="A50" s="7" t="s">
        <v>6286</v>
      </c>
    </row>
    <row r="51" spans="1:1" x14ac:dyDescent="0.3">
      <c r="A51" s="7" t="s">
        <v>6287</v>
      </c>
    </row>
    <row r="52" spans="1:1" x14ac:dyDescent="0.3">
      <c r="A52" s="7" t="s">
        <v>6288</v>
      </c>
    </row>
    <row r="53" spans="1:1" x14ac:dyDescent="0.3">
      <c r="A53" s="7" t="s">
        <v>6289</v>
      </c>
    </row>
    <row r="54" spans="1:1" x14ac:dyDescent="0.3">
      <c r="A54" s="7" t="s">
        <v>6290</v>
      </c>
    </row>
    <row r="55" spans="1:1" x14ac:dyDescent="0.3">
      <c r="A55" s="5" t="s">
        <v>6279</v>
      </c>
    </row>
    <row r="56" spans="1:1" x14ac:dyDescent="0.3">
      <c r="A56" s="7" t="s">
        <v>6282</v>
      </c>
    </row>
    <row r="57" spans="1:1" x14ac:dyDescent="0.3">
      <c r="A57" s="7" t="s">
        <v>6283</v>
      </c>
    </row>
    <row r="58" spans="1:1" x14ac:dyDescent="0.3">
      <c r="A58" s="7" t="s">
        <v>6284</v>
      </c>
    </row>
    <row r="59" spans="1:1" x14ac:dyDescent="0.3">
      <c r="A59" s="7" t="s">
        <v>6285</v>
      </c>
    </row>
    <row r="60" spans="1:1" x14ac:dyDescent="0.3">
      <c r="A60" s="7" t="s">
        <v>6286</v>
      </c>
    </row>
    <row r="61" spans="1:1" x14ac:dyDescent="0.3">
      <c r="A61" s="7" t="s">
        <v>6287</v>
      </c>
    </row>
    <row r="62" spans="1:1" x14ac:dyDescent="0.3">
      <c r="A62" s="7" t="s">
        <v>6288</v>
      </c>
    </row>
    <row r="63" spans="1:1" x14ac:dyDescent="0.3">
      <c r="A63" s="7" t="s">
        <v>6289</v>
      </c>
    </row>
    <row r="64" spans="1:1" x14ac:dyDescent="0.3">
      <c r="A64" s="7" t="s">
        <v>6290</v>
      </c>
    </row>
    <row r="65" spans="1:1" x14ac:dyDescent="0.3">
      <c r="A65" s="5" t="s">
        <v>6280</v>
      </c>
    </row>
    <row r="66" spans="1:1" x14ac:dyDescent="0.3">
      <c r="A66" s="7" t="s">
        <v>6282</v>
      </c>
    </row>
    <row r="67" spans="1:1" x14ac:dyDescent="0.3">
      <c r="A67" s="7" t="s">
        <v>6283</v>
      </c>
    </row>
    <row r="68" spans="1:1" x14ac:dyDescent="0.3">
      <c r="A68" s="7" t="s">
        <v>6284</v>
      </c>
    </row>
    <row r="69" spans="1:1" x14ac:dyDescent="0.3">
      <c r="A69" s="7" t="s">
        <v>6285</v>
      </c>
    </row>
    <row r="70" spans="1:1" x14ac:dyDescent="0.3">
      <c r="A70" s="7" t="s">
        <v>6286</v>
      </c>
    </row>
    <row r="71" spans="1:1" x14ac:dyDescent="0.3">
      <c r="A71" s="7" t="s">
        <v>6287</v>
      </c>
    </row>
    <row r="72" spans="1:1" x14ac:dyDescent="0.3">
      <c r="A72" s="7" t="s">
        <v>6288</v>
      </c>
    </row>
    <row r="73" spans="1:1" x14ac:dyDescent="0.3">
      <c r="A73" s="7" t="s">
        <v>6289</v>
      </c>
    </row>
    <row r="74" spans="1:1" x14ac:dyDescent="0.3">
      <c r="A74" s="7" t="s">
        <v>6290</v>
      </c>
    </row>
    <row r="75" spans="1:1" x14ac:dyDescent="0.3">
      <c r="A75" s="4" t="s">
        <v>158</v>
      </c>
    </row>
    <row r="76" spans="1:1" x14ac:dyDescent="0.3">
      <c r="A76" s="5" t="s">
        <v>6274</v>
      </c>
    </row>
    <row r="77" spans="1:1" x14ac:dyDescent="0.3">
      <c r="A77" s="7" t="s">
        <v>6282</v>
      </c>
    </row>
    <row r="78" spans="1:1" x14ac:dyDescent="0.3">
      <c r="A78" s="7" t="s">
        <v>6283</v>
      </c>
    </row>
    <row r="79" spans="1:1" x14ac:dyDescent="0.3">
      <c r="A79" s="7" t="s">
        <v>6284</v>
      </c>
    </row>
    <row r="80" spans="1:1" x14ac:dyDescent="0.3">
      <c r="A80" s="7" t="s">
        <v>6285</v>
      </c>
    </row>
    <row r="81" spans="1:1" x14ac:dyDescent="0.3">
      <c r="A81" s="7" t="s">
        <v>6286</v>
      </c>
    </row>
    <row r="82" spans="1:1" x14ac:dyDescent="0.3">
      <c r="A82" s="7" t="s">
        <v>6287</v>
      </c>
    </row>
    <row r="83" spans="1:1" x14ac:dyDescent="0.3">
      <c r="A83" s="7" t="s">
        <v>6288</v>
      </c>
    </row>
    <row r="84" spans="1:1" x14ac:dyDescent="0.3">
      <c r="A84" s="7" t="s">
        <v>6289</v>
      </c>
    </row>
    <row r="85" spans="1:1" x14ac:dyDescent="0.3">
      <c r="A85" s="7" t="s">
        <v>6290</v>
      </c>
    </row>
    <row r="86" spans="1:1" x14ac:dyDescent="0.3">
      <c r="A86" s="5" t="s">
        <v>6275</v>
      </c>
    </row>
    <row r="87" spans="1:1" x14ac:dyDescent="0.3">
      <c r="A87" s="7" t="s">
        <v>6282</v>
      </c>
    </row>
    <row r="88" spans="1:1" x14ac:dyDescent="0.3">
      <c r="A88" s="7" t="s">
        <v>6283</v>
      </c>
    </row>
    <row r="89" spans="1:1" x14ac:dyDescent="0.3">
      <c r="A89" s="7" t="s">
        <v>6284</v>
      </c>
    </row>
    <row r="90" spans="1:1" x14ac:dyDescent="0.3">
      <c r="A90" s="7" t="s">
        <v>6285</v>
      </c>
    </row>
    <row r="91" spans="1:1" x14ac:dyDescent="0.3">
      <c r="A91" s="7" t="s">
        <v>6286</v>
      </c>
    </row>
    <row r="92" spans="1:1" x14ac:dyDescent="0.3">
      <c r="A92" s="7" t="s">
        <v>6287</v>
      </c>
    </row>
    <row r="93" spans="1:1" x14ac:dyDescent="0.3">
      <c r="A93" s="7" t="s">
        <v>6288</v>
      </c>
    </row>
    <row r="94" spans="1:1" x14ac:dyDescent="0.3">
      <c r="A94" s="7" t="s">
        <v>6289</v>
      </c>
    </row>
    <row r="95" spans="1:1" x14ac:dyDescent="0.3">
      <c r="A95" s="7" t="s">
        <v>6290</v>
      </c>
    </row>
    <row r="96" spans="1:1" x14ac:dyDescent="0.3">
      <c r="A96" s="5" t="s">
        <v>6276</v>
      </c>
    </row>
    <row r="97" spans="1:1" x14ac:dyDescent="0.3">
      <c r="A97" s="7" t="s">
        <v>6282</v>
      </c>
    </row>
    <row r="98" spans="1:1" x14ac:dyDescent="0.3">
      <c r="A98" s="7" t="s">
        <v>6283</v>
      </c>
    </row>
    <row r="99" spans="1:1" x14ac:dyDescent="0.3">
      <c r="A99" s="7" t="s">
        <v>6284</v>
      </c>
    </row>
    <row r="100" spans="1:1" x14ac:dyDescent="0.3">
      <c r="A100" s="7" t="s">
        <v>6285</v>
      </c>
    </row>
    <row r="101" spans="1:1" x14ac:dyDescent="0.3">
      <c r="A101" s="7" t="s">
        <v>6286</v>
      </c>
    </row>
    <row r="102" spans="1:1" x14ac:dyDescent="0.3">
      <c r="A102" s="7" t="s">
        <v>6287</v>
      </c>
    </row>
    <row r="103" spans="1:1" x14ac:dyDescent="0.3">
      <c r="A103" s="7" t="s">
        <v>6288</v>
      </c>
    </row>
    <row r="104" spans="1:1" x14ac:dyDescent="0.3">
      <c r="A104" s="7" t="s">
        <v>6289</v>
      </c>
    </row>
    <row r="105" spans="1:1" x14ac:dyDescent="0.3">
      <c r="A105" s="7" t="s">
        <v>6290</v>
      </c>
    </row>
    <row r="106" spans="1:1" x14ac:dyDescent="0.3">
      <c r="A106" s="5" t="s">
        <v>6277</v>
      </c>
    </row>
    <row r="107" spans="1:1" x14ac:dyDescent="0.3">
      <c r="A107" s="7" t="s">
        <v>6282</v>
      </c>
    </row>
    <row r="108" spans="1:1" x14ac:dyDescent="0.3">
      <c r="A108" s="7" t="s">
        <v>6283</v>
      </c>
    </row>
    <row r="109" spans="1:1" x14ac:dyDescent="0.3">
      <c r="A109" s="7" t="s">
        <v>6284</v>
      </c>
    </row>
    <row r="110" spans="1:1" x14ac:dyDescent="0.3">
      <c r="A110" s="7" t="s">
        <v>6285</v>
      </c>
    </row>
    <row r="111" spans="1:1" x14ac:dyDescent="0.3">
      <c r="A111" s="7" t="s">
        <v>6286</v>
      </c>
    </row>
    <row r="112" spans="1:1" x14ac:dyDescent="0.3">
      <c r="A112" s="7" t="s">
        <v>6287</v>
      </c>
    </row>
    <row r="113" spans="1:1" x14ac:dyDescent="0.3">
      <c r="A113" s="7" t="s">
        <v>6288</v>
      </c>
    </row>
    <row r="114" spans="1:1" x14ac:dyDescent="0.3">
      <c r="A114" s="7" t="s">
        <v>6289</v>
      </c>
    </row>
    <row r="115" spans="1:1" x14ac:dyDescent="0.3">
      <c r="A115" s="7" t="s">
        <v>6290</v>
      </c>
    </row>
    <row r="116" spans="1:1" x14ac:dyDescent="0.3">
      <c r="A116" s="5" t="s">
        <v>6278</v>
      </c>
    </row>
    <row r="117" spans="1:1" x14ac:dyDescent="0.3">
      <c r="A117" s="7" t="s">
        <v>6282</v>
      </c>
    </row>
    <row r="118" spans="1:1" x14ac:dyDescent="0.3">
      <c r="A118" s="7" t="s">
        <v>6283</v>
      </c>
    </row>
    <row r="119" spans="1:1" x14ac:dyDescent="0.3">
      <c r="A119" s="7" t="s">
        <v>6284</v>
      </c>
    </row>
    <row r="120" spans="1:1" x14ac:dyDescent="0.3">
      <c r="A120" s="7" t="s">
        <v>6285</v>
      </c>
    </row>
    <row r="121" spans="1:1" x14ac:dyDescent="0.3">
      <c r="A121" s="7" t="s">
        <v>6286</v>
      </c>
    </row>
    <row r="122" spans="1:1" x14ac:dyDescent="0.3">
      <c r="A122" s="7" t="s">
        <v>6287</v>
      </c>
    </row>
    <row r="123" spans="1:1" x14ac:dyDescent="0.3">
      <c r="A123" s="7" t="s">
        <v>6288</v>
      </c>
    </row>
    <row r="124" spans="1:1" x14ac:dyDescent="0.3">
      <c r="A124" s="7" t="s">
        <v>6289</v>
      </c>
    </row>
    <row r="125" spans="1:1" x14ac:dyDescent="0.3">
      <c r="A125" s="7" t="s">
        <v>6290</v>
      </c>
    </row>
    <row r="126" spans="1:1" x14ac:dyDescent="0.3">
      <c r="A126" s="5" t="s">
        <v>6279</v>
      </c>
    </row>
    <row r="127" spans="1:1" x14ac:dyDescent="0.3">
      <c r="A127" s="7" t="s">
        <v>6282</v>
      </c>
    </row>
    <row r="128" spans="1:1" x14ac:dyDescent="0.3">
      <c r="A128" s="7" t="s">
        <v>6283</v>
      </c>
    </row>
    <row r="129" spans="1:1" x14ac:dyDescent="0.3">
      <c r="A129" s="7" t="s">
        <v>6284</v>
      </c>
    </row>
    <row r="130" spans="1:1" x14ac:dyDescent="0.3">
      <c r="A130" s="7" t="s">
        <v>6285</v>
      </c>
    </row>
    <row r="131" spans="1:1" x14ac:dyDescent="0.3">
      <c r="A131" s="7" t="s">
        <v>6286</v>
      </c>
    </row>
    <row r="132" spans="1:1" x14ac:dyDescent="0.3">
      <c r="A132" s="7" t="s">
        <v>6287</v>
      </c>
    </row>
    <row r="133" spans="1:1" x14ac:dyDescent="0.3">
      <c r="A133" s="7" t="s">
        <v>6288</v>
      </c>
    </row>
    <row r="134" spans="1:1" x14ac:dyDescent="0.3">
      <c r="A134" s="7" t="s">
        <v>6289</v>
      </c>
    </row>
    <row r="135" spans="1:1" x14ac:dyDescent="0.3">
      <c r="A135" s="7" t="s">
        <v>6290</v>
      </c>
    </row>
    <row r="136" spans="1:1" x14ac:dyDescent="0.3">
      <c r="A136" s="5" t="s">
        <v>6280</v>
      </c>
    </row>
    <row r="137" spans="1:1" x14ac:dyDescent="0.3">
      <c r="A137" s="7" t="s">
        <v>6282</v>
      </c>
    </row>
    <row r="138" spans="1:1" x14ac:dyDescent="0.3">
      <c r="A138" s="7" t="s">
        <v>6283</v>
      </c>
    </row>
    <row r="139" spans="1:1" x14ac:dyDescent="0.3">
      <c r="A139" s="7" t="s">
        <v>6284</v>
      </c>
    </row>
    <row r="140" spans="1:1" x14ac:dyDescent="0.3">
      <c r="A140" s="7" t="s">
        <v>6285</v>
      </c>
    </row>
    <row r="141" spans="1:1" x14ac:dyDescent="0.3">
      <c r="A141" s="7" t="s">
        <v>6286</v>
      </c>
    </row>
    <row r="142" spans="1:1" x14ac:dyDescent="0.3">
      <c r="A142" s="7" t="s">
        <v>6287</v>
      </c>
    </row>
    <row r="143" spans="1:1" x14ac:dyDescent="0.3">
      <c r="A143" s="7" t="s">
        <v>6288</v>
      </c>
    </row>
    <row r="144" spans="1:1" x14ac:dyDescent="0.3">
      <c r="A144" s="7" t="s">
        <v>6289</v>
      </c>
    </row>
    <row r="145" spans="1:1" x14ac:dyDescent="0.3">
      <c r="A145" s="7" t="s">
        <v>6290</v>
      </c>
    </row>
    <row r="146" spans="1:1" x14ac:dyDescent="0.3">
      <c r="A146" s="4" t="s">
        <v>147</v>
      </c>
    </row>
    <row r="147" spans="1:1" x14ac:dyDescent="0.3">
      <c r="A147" s="5" t="s">
        <v>6274</v>
      </c>
    </row>
    <row r="148" spans="1:1" x14ac:dyDescent="0.3">
      <c r="A148" s="7" t="s">
        <v>6282</v>
      </c>
    </row>
    <row r="149" spans="1:1" x14ac:dyDescent="0.3">
      <c r="A149" s="7" t="s">
        <v>6283</v>
      </c>
    </row>
    <row r="150" spans="1:1" x14ac:dyDescent="0.3">
      <c r="A150" s="7" t="s">
        <v>6284</v>
      </c>
    </row>
    <row r="151" spans="1:1" x14ac:dyDescent="0.3">
      <c r="A151" s="7" t="s">
        <v>6285</v>
      </c>
    </row>
    <row r="152" spans="1:1" x14ac:dyDescent="0.3">
      <c r="A152" s="7" t="s">
        <v>6286</v>
      </c>
    </row>
    <row r="153" spans="1:1" x14ac:dyDescent="0.3">
      <c r="A153" s="7" t="s">
        <v>6287</v>
      </c>
    </row>
    <row r="154" spans="1:1" x14ac:dyDescent="0.3">
      <c r="A154" s="7" t="s">
        <v>6288</v>
      </c>
    </row>
    <row r="155" spans="1:1" x14ac:dyDescent="0.3">
      <c r="A155" s="7" t="s">
        <v>6289</v>
      </c>
    </row>
    <row r="156" spans="1:1" x14ac:dyDescent="0.3">
      <c r="A156" s="7" t="s">
        <v>6290</v>
      </c>
    </row>
    <row r="157" spans="1:1" x14ac:dyDescent="0.3">
      <c r="A157" s="5" t="s">
        <v>6275</v>
      </c>
    </row>
    <row r="158" spans="1:1" x14ac:dyDescent="0.3">
      <c r="A158" s="7" t="s">
        <v>6282</v>
      </c>
    </row>
    <row r="159" spans="1:1" x14ac:dyDescent="0.3">
      <c r="A159" s="7" t="s">
        <v>6283</v>
      </c>
    </row>
    <row r="160" spans="1:1" x14ac:dyDescent="0.3">
      <c r="A160" s="7" t="s">
        <v>6284</v>
      </c>
    </row>
    <row r="161" spans="1:1" x14ac:dyDescent="0.3">
      <c r="A161" s="7" t="s">
        <v>6285</v>
      </c>
    </row>
    <row r="162" spans="1:1" x14ac:dyDescent="0.3">
      <c r="A162" s="7" t="s">
        <v>6286</v>
      </c>
    </row>
    <row r="163" spans="1:1" x14ac:dyDescent="0.3">
      <c r="A163" s="7" t="s">
        <v>6287</v>
      </c>
    </row>
    <row r="164" spans="1:1" x14ac:dyDescent="0.3">
      <c r="A164" s="7" t="s">
        <v>6288</v>
      </c>
    </row>
    <row r="165" spans="1:1" x14ac:dyDescent="0.3">
      <c r="A165" s="7" t="s">
        <v>6289</v>
      </c>
    </row>
    <row r="166" spans="1:1" x14ac:dyDescent="0.3">
      <c r="A166" s="7" t="s">
        <v>6290</v>
      </c>
    </row>
    <row r="167" spans="1:1" x14ac:dyDescent="0.3">
      <c r="A167" s="5" t="s">
        <v>6276</v>
      </c>
    </row>
    <row r="168" spans="1:1" x14ac:dyDescent="0.3">
      <c r="A168" s="7" t="s">
        <v>6282</v>
      </c>
    </row>
    <row r="169" spans="1:1" x14ac:dyDescent="0.3">
      <c r="A169" s="7" t="s">
        <v>6283</v>
      </c>
    </row>
    <row r="170" spans="1:1" x14ac:dyDescent="0.3">
      <c r="A170" s="7" t="s">
        <v>6284</v>
      </c>
    </row>
    <row r="171" spans="1:1" x14ac:dyDescent="0.3">
      <c r="A171" s="7" t="s">
        <v>6285</v>
      </c>
    </row>
    <row r="172" spans="1:1" x14ac:dyDescent="0.3">
      <c r="A172" s="7" t="s">
        <v>6286</v>
      </c>
    </row>
    <row r="173" spans="1:1" x14ac:dyDescent="0.3">
      <c r="A173" s="7" t="s">
        <v>6287</v>
      </c>
    </row>
    <row r="174" spans="1:1" x14ac:dyDescent="0.3">
      <c r="A174" s="7" t="s">
        <v>6288</v>
      </c>
    </row>
    <row r="175" spans="1:1" x14ac:dyDescent="0.3">
      <c r="A175" s="7" t="s">
        <v>6289</v>
      </c>
    </row>
    <row r="176" spans="1:1" x14ac:dyDescent="0.3">
      <c r="A176" s="7" t="s">
        <v>6290</v>
      </c>
    </row>
    <row r="177" spans="1:1" x14ac:dyDescent="0.3">
      <c r="A177" s="5" t="s">
        <v>6277</v>
      </c>
    </row>
    <row r="178" spans="1:1" x14ac:dyDescent="0.3">
      <c r="A178" s="7" t="s">
        <v>6282</v>
      </c>
    </row>
    <row r="179" spans="1:1" x14ac:dyDescent="0.3">
      <c r="A179" s="7" t="s">
        <v>6283</v>
      </c>
    </row>
    <row r="180" spans="1:1" x14ac:dyDescent="0.3">
      <c r="A180" s="7" t="s">
        <v>6284</v>
      </c>
    </row>
    <row r="181" spans="1:1" x14ac:dyDescent="0.3">
      <c r="A181" s="7" t="s">
        <v>6285</v>
      </c>
    </row>
    <row r="182" spans="1:1" x14ac:dyDescent="0.3">
      <c r="A182" s="7" t="s">
        <v>6286</v>
      </c>
    </row>
    <row r="183" spans="1:1" x14ac:dyDescent="0.3">
      <c r="A183" s="7" t="s">
        <v>6287</v>
      </c>
    </row>
    <row r="184" spans="1:1" x14ac:dyDescent="0.3">
      <c r="A184" s="7" t="s">
        <v>6288</v>
      </c>
    </row>
    <row r="185" spans="1:1" x14ac:dyDescent="0.3">
      <c r="A185" s="7" t="s">
        <v>6289</v>
      </c>
    </row>
    <row r="186" spans="1:1" x14ac:dyDescent="0.3">
      <c r="A186" s="7" t="s">
        <v>6290</v>
      </c>
    </row>
    <row r="187" spans="1:1" x14ac:dyDescent="0.3">
      <c r="A187" s="5" t="s">
        <v>6278</v>
      </c>
    </row>
    <row r="188" spans="1:1" x14ac:dyDescent="0.3">
      <c r="A188" s="7" t="s">
        <v>6282</v>
      </c>
    </row>
    <row r="189" spans="1:1" x14ac:dyDescent="0.3">
      <c r="A189" s="7" t="s">
        <v>6283</v>
      </c>
    </row>
    <row r="190" spans="1:1" x14ac:dyDescent="0.3">
      <c r="A190" s="7" t="s">
        <v>6284</v>
      </c>
    </row>
    <row r="191" spans="1:1" x14ac:dyDescent="0.3">
      <c r="A191" s="7" t="s">
        <v>6285</v>
      </c>
    </row>
    <row r="192" spans="1:1" x14ac:dyDescent="0.3">
      <c r="A192" s="7" t="s">
        <v>6286</v>
      </c>
    </row>
    <row r="193" spans="1:1" x14ac:dyDescent="0.3">
      <c r="A193" s="7" t="s">
        <v>6287</v>
      </c>
    </row>
    <row r="194" spans="1:1" x14ac:dyDescent="0.3">
      <c r="A194" s="7" t="s">
        <v>6288</v>
      </c>
    </row>
    <row r="195" spans="1:1" x14ac:dyDescent="0.3">
      <c r="A195" s="7" t="s">
        <v>6289</v>
      </c>
    </row>
    <row r="196" spans="1:1" x14ac:dyDescent="0.3">
      <c r="A196" s="7" t="s">
        <v>6290</v>
      </c>
    </row>
    <row r="197" spans="1:1" x14ac:dyDescent="0.3">
      <c r="A197" s="5" t="s">
        <v>6279</v>
      </c>
    </row>
    <row r="198" spans="1:1" x14ac:dyDescent="0.3">
      <c r="A198" s="7" t="s">
        <v>6282</v>
      </c>
    </row>
    <row r="199" spans="1:1" x14ac:dyDescent="0.3">
      <c r="A199" s="7" t="s">
        <v>6283</v>
      </c>
    </row>
    <row r="200" spans="1:1" x14ac:dyDescent="0.3">
      <c r="A200" s="7" t="s">
        <v>6284</v>
      </c>
    </row>
    <row r="201" spans="1:1" x14ac:dyDescent="0.3">
      <c r="A201" s="7" t="s">
        <v>6285</v>
      </c>
    </row>
    <row r="202" spans="1:1" x14ac:dyDescent="0.3">
      <c r="A202" s="7" t="s">
        <v>6286</v>
      </c>
    </row>
    <row r="203" spans="1:1" x14ac:dyDescent="0.3">
      <c r="A203" s="7" t="s">
        <v>6287</v>
      </c>
    </row>
    <row r="204" spans="1:1" x14ac:dyDescent="0.3">
      <c r="A204" s="7" t="s">
        <v>6288</v>
      </c>
    </row>
    <row r="205" spans="1:1" x14ac:dyDescent="0.3">
      <c r="A205" s="7" t="s">
        <v>6289</v>
      </c>
    </row>
    <row r="206" spans="1:1" x14ac:dyDescent="0.3">
      <c r="A206" s="7" t="s">
        <v>6290</v>
      </c>
    </row>
    <row r="207" spans="1:1" x14ac:dyDescent="0.3">
      <c r="A207" s="5" t="s">
        <v>6280</v>
      </c>
    </row>
    <row r="208" spans="1:1" x14ac:dyDescent="0.3">
      <c r="A208" s="7" t="s">
        <v>6282</v>
      </c>
    </row>
    <row r="209" spans="1:1" x14ac:dyDescent="0.3">
      <c r="A209" s="7" t="s">
        <v>6283</v>
      </c>
    </row>
    <row r="210" spans="1:1" x14ac:dyDescent="0.3">
      <c r="A210" s="7" t="s">
        <v>6284</v>
      </c>
    </row>
    <row r="211" spans="1:1" x14ac:dyDescent="0.3">
      <c r="A211" s="7" t="s">
        <v>6285</v>
      </c>
    </row>
    <row r="212" spans="1:1" x14ac:dyDescent="0.3">
      <c r="A212" s="7" t="s">
        <v>6286</v>
      </c>
    </row>
    <row r="213" spans="1:1" x14ac:dyDescent="0.3">
      <c r="A213" s="7" t="s">
        <v>6287</v>
      </c>
    </row>
    <row r="214" spans="1:1" x14ac:dyDescent="0.3">
      <c r="A214" s="7" t="s">
        <v>6288</v>
      </c>
    </row>
    <row r="215" spans="1:1" x14ac:dyDescent="0.3">
      <c r="A215" s="7" t="s">
        <v>6289</v>
      </c>
    </row>
    <row r="216" spans="1:1" x14ac:dyDescent="0.3">
      <c r="A216" s="7" t="s">
        <v>6290</v>
      </c>
    </row>
    <row r="217" spans="1:1" x14ac:dyDescent="0.3">
      <c r="A217" s="4" t="s">
        <v>159</v>
      </c>
    </row>
    <row r="218" spans="1:1" x14ac:dyDescent="0.3">
      <c r="A218" s="5" t="s">
        <v>6274</v>
      </c>
    </row>
    <row r="219" spans="1:1" x14ac:dyDescent="0.3">
      <c r="A219" s="7" t="s">
        <v>6282</v>
      </c>
    </row>
    <row r="220" spans="1:1" x14ac:dyDescent="0.3">
      <c r="A220" s="7" t="s">
        <v>6283</v>
      </c>
    </row>
    <row r="221" spans="1:1" x14ac:dyDescent="0.3">
      <c r="A221" s="7" t="s">
        <v>6284</v>
      </c>
    </row>
    <row r="222" spans="1:1" x14ac:dyDescent="0.3">
      <c r="A222" s="7" t="s">
        <v>6285</v>
      </c>
    </row>
    <row r="223" spans="1:1" x14ac:dyDescent="0.3">
      <c r="A223" s="7" t="s">
        <v>6286</v>
      </c>
    </row>
    <row r="224" spans="1:1" x14ac:dyDescent="0.3">
      <c r="A224" s="7" t="s">
        <v>6287</v>
      </c>
    </row>
    <row r="225" spans="1:1" x14ac:dyDescent="0.3">
      <c r="A225" s="7" t="s">
        <v>6288</v>
      </c>
    </row>
    <row r="226" spans="1:1" x14ac:dyDescent="0.3">
      <c r="A226" s="7" t="s">
        <v>6289</v>
      </c>
    </row>
    <row r="227" spans="1:1" x14ac:dyDescent="0.3">
      <c r="A227" s="7" t="s">
        <v>6290</v>
      </c>
    </row>
    <row r="228" spans="1:1" x14ac:dyDescent="0.3">
      <c r="A228" s="5" t="s">
        <v>6275</v>
      </c>
    </row>
    <row r="229" spans="1:1" x14ac:dyDescent="0.3">
      <c r="A229" s="7" t="s">
        <v>6282</v>
      </c>
    </row>
    <row r="230" spans="1:1" x14ac:dyDescent="0.3">
      <c r="A230" s="7" t="s">
        <v>6283</v>
      </c>
    </row>
    <row r="231" spans="1:1" x14ac:dyDescent="0.3">
      <c r="A231" s="7" t="s">
        <v>6284</v>
      </c>
    </row>
    <row r="232" spans="1:1" x14ac:dyDescent="0.3">
      <c r="A232" s="7" t="s">
        <v>6285</v>
      </c>
    </row>
    <row r="233" spans="1:1" x14ac:dyDescent="0.3">
      <c r="A233" s="7" t="s">
        <v>6286</v>
      </c>
    </row>
    <row r="234" spans="1:1" x14ac:dyDescent="0.3">
      <c r="A234" s="7" t="s">
        <v>6287</v>
      </c>
    </row>
    <row r="235" spans="1:1" x14ac:dyDescent="0.3">
      <c r="A235" s="7" t="s">
        <v>6288</v>
      </c>
    </row>
    <row r="236" spans="1:1" x14ac:dyDescent="0.3">
      <c r="A236" s="7" t="s">
        <v>6289</v>
      </c>
    </row>
    <row r="237" spans="1:1" x14ac:dyDescent="0.3">
      <c r="A237" s="7" t="s">
        <v>6290</v>
      </c>
    </row>
    <row r="238" spans="1:1" x14ac:dyDescent="0.3">
      <c r="A238" s="5" t="s">
        <v>6276</v>
      </c>
    </row>
    <row r="239" spans="1:1" x14ac:dyDescent="0.3">
      <c r="A239" s="7" t="s">
        <v>6282</v>
      </c>
    </row>
    <row r="240" spans="1:1" x14ac:dyDescent="0.3">
      <c r="A240" s="7" t="s">
        <v>6283</v>
      </c>
    </row>
    <row r="241" spans="1:1" x14ac:dyDescent="0.3">
      <c r="A241" s="7" t="s">
        <v>6284</v>
      </c>
    </row>
    <row r="242" spans="1:1" x14ac:dyDescent="0.3">
      <c r="A242" s="7" t="s">
        <v>6285</v>
      </c>
    </row>
    <row r="243" spans="1:1" x14ac:dyDescent="0.3">
      <c r="A243" s="7" t="s">
        <v>6286</v>
      </c>
    </row>
    <row r="244" spans="1:1" x14ac:dyDescent="0.3">
      <c r="A244" s="7" t="s">
        <v>6287</v>
      </c>
    </row>
    <row r="245" spans="1:1" x14ac:dyDescent="0.3">
      <c r="A245" s="7" t="s">
        <v>6288</v>
      </c>
    </row>
    <row r="246" spans="1:1" x14ac:dyDescent="0.3">
      <c r="A246" s="7" t="s">
        <v>6289</v>
      </c>
    </row>
    <row r="247" spans="1:1" x14ac:dyDescent="0.3">
      <c r="A247" s="7" t="s">
        <v>6290</v>
      </c>
    </row>
    <row r="248" spans="1:1" x14ac:dyDescent="0.3">
      <c r="A248" s="5" t="s">
        <v>6277</v>
      </c>
    </row>
    <row r="249" spans="1:1" x14ac:dyDescent="0.3">
      <c r="A249" s="7" t="s">
        <v>6282</v>
      </c>
    </row>
    <row r="250" spans="1:1" x14ac:dyDescent="0.3">
      <c r="A250" s="7" t="s">
        <v>6283</v>
      </c>
    </row>
    <row r="251" spans="1:1" x14ac:dyDescent="0.3">
      <c r="A251" s="7" t="s">
        <v>6284</v>
      </c>
    </row>
    <row r="252" spans="1:1" x14ac:dyDescent="0.3">
      <c r="A252" s="7" t="s">
        <v>6285</v>
      </c>
    </row>
    <row r="253" spans="1:1" x14ac:dyDescent="0.3">
      <c r="A253" s="7" t="s">
        <v>6286</v>
      </c>
    </row>
    <row r="254" spans="1:1" x14ac:dyDescent="0.3">
      <c r="A254" s="7" t="s">
        <v>6287</v>
      </c>
    </row>
    <row r="255" spans="1:1" x14ac:dyDescent="0.3">
      <c r="A255" s="7" t="s">
        <v>6288</v>
      </c>
    </row>
    <row r="256" spans="1:1" x14ac:dyDescent="0.3">
      <c r="A256" s="7" t="s">
        <v>6289</v>
      </c>
    </row>
    <row r="257" spans="1:1" x14ac:dyDescent="0.3">
      <c r="A257" s="7" t="s">
        <v>6290</v>
      </c>
    </row>
    <row r="258" spans="1:1" x14ac:dyDescent="0.3">
      <c r="A258" s="5" t="s">
        <v>6278</v>
      </c>
    </row>
    <row r="259" spans="1:1" x14ac:dyDescent="0.3">
      <c r="A259" s="7" t="s">
        <v>6282</v>
      </c>
    </row>
    <row r="260" spans="1:1" x14ac:dyDescent="0.3">
      <c r="A260" s="7" t="s">
        <v>6283</v>
      </c>
    </row>
    <row r="261" spans="1:1" x14ac:dyDescent="0.3">
      <c r="A261" s="7" t="s">
        <v>6284</v>
      </c>
    </row>
    <row r="262" spans="1:1" x14ac:dyDescent="0.3">
      <c r="A262" s="7" t="s">
        <v>6285</v>
      </c>
    </row>
    <row r="263" spans="1:1" x14ac:dyDescent="0.3">
      <c r="A263" s="7" t="s">
        <v>6286</v>
      </c>
    </row>
    <row r="264" spans="1:1" x14ac:dyDescent="0.3">
      <c r="A264" s="7" t="s">
        <v>6287</v>
      </c>
    </row>
    <row r="265" spans="1:1" x14ac:dyDescent="0.3">
      <c r="A265" s="7" t="s">
        <v>6288</v>
      </c>
    </row>
    <row r="266" spans="1:1" x14ac:dyDescent="0.3">
      <c r="A266" s="7" t="s">
        <v>6289</v>
      </c>
    </row>
    <row r="267" spans="1:1" x14ac:dyDescent="0.3">
      <c r="A267" s="7" t="s">
        <v>6290</v>
      </c>
    </row>
    <row r="268" spans="1:1" x14ac:dyDescent="0.3">
      <c r="A268" s="5" t="s">
        <v>6279</v>
      </c>
    </row>
    <row r="269" spans="1:1" x14ac:dyDescent="0.3">
      <c r="A269" s="7" t="s">
        <v>6282</v>
      </c>
    </row>
    <row r="270" spans="1:1" x14ac:dyDescent="0.3">
      <c r="A270" s="7" t="s">
        <v>6283</v>
      </c>
    </row>
    <row r="271" spans="1:1" x14ac:dyDescent="0.3">
      <c r="A271" s="7" t="s">
        <v>6284</v>
      </c>
    </row>
    <row r="272" spans="1:1" x14ac:dyDescent="0.3">
      <c r="A272" s="7" t="s">
        <v>6285</v>
      </c>
    </row>
    <row r="273" spans="1:1" x14ac:dyDescent="0.3">
      <c r="A273" s="7" t="s">
        <v>6286</v>
      </c>
    </row>
    <row r="274" spans="1:1" x14ac:dyDescent="0.3">
      <c r="A274" s="7" t="s">
        <v>6287</v>
      </c>
    </row>
    <row r="275" spans="1:1" x14ac:dyDescent="0.3">
      <c r="A275" s="7" t="s">
        <v>6288</v>
      </c>
    </row>
    <row r="276" spans="1:1" x14ac:dyDescent="0.3">
      <c r="A276" s="7" t="s">
        <v>6289</v>
      </c>
    </row>
    <row r="277" spans="1:1" x14ac:dyDescent="0.3">
      <c r="A277" s="7" t="s">
        <v>6290</v>
      </c>
    </row>
    <row r="278" spans="1:1" x14ac:dyDescent="0.3">
      <c r="A278" s="5" t="s">
        <v>6280</v>
      </c>
    </row>
    <row r="279" spans="1:1" x14ac:dyDescent="0.3">
      <c r="A279" s="7" t="s">
        <v>6282</v>
      </c>
    </row>
    <row r="280" spans="1:1" x14ac:dyDescent="0.3">
      <c r="A280" s="7" t="s">
        <v>6283</v>
      </c>
    </row>
    <row r="281" spans="1:1" x14ac:dyDescent="0.3">
      <c r="A281" s="7" t="s">
        <v>6284</v>
      </c>
    </row>
    <row r="282" spans="1:1" x14ac:dyDescent="0.3">
      <c r="A282" s="7" t="s">
        <v>6285</v>
      </c>
    </row>
    <row r="283" spans="1:1" x14ac:dyDescent="0.3">
      <c r="A283" s="7" t="s">
        <v>6286</v>
      </c>
    </row>
    <row r="284" spans="1:1" x14ac:dyDescent="0.3">
      <c r="A284" s="7" t="s">
        <v>6287</v>
      </c>
    </row>
    <row r="285" spans="1:1" x14ac:dyDescent="0.3">
      <c r="A285" s="7" t="s">
        <v>6288</v>
      </c>
    </row>
    <row r="286" spans="1:1" x14ac:dyDescent="0.3">
      <c r="A286" s="7" t="s">
        <v>6289</v>
      </c>
    </row>
    <row r="287" spans="1:1" x14ac:dyDescent="0.3">
      <c r="A287" s="7" t="s">
        <v>6290</v>
      </c>
    </row>
    <row r="288" spans="1:1" x14ac:dyDescent="0.3">
      <c r="A288" s="4" t="s">
        <v>325</v>
      </c>
    </row>
    <row r="289" spans="1:1" x14ac:dyDescent="0.3">
      <c r="A289" s="5" t="s">
        <v>6274</v>
      </c>
    </row>
    <row r="290" spans="1:1" x14ac:dyDescent="0.3">
      <c r="A290" s="7" t="s">
        <v>6282</v>
      </c>
    </row>
    <row r="291" spans="1:1" x14ac:dyDescent="0.3">
      <c r="A291" s="7" t="s">
        <v>6283</v>
      </c>
    </row>
    <row r="292" spans="1:1" x14ac:dyDescent="0.3">
      <c r="A292" s="7" t="s">
        <v>6284</v>
      </c>
    </row>
    <row r="293" spans="1:1" x14ac:dyDescent="0.3">
      <c r="A293" s="7" t="s">
        <v>6285</v>
      </c>
    </row>
    <row r="294" spans="1:1" x14ac:dyDescent="0.3">
      <c r="A294" s="7" t="s">
        <v>6286</v>
      </c>
    </row>
    <row r="295" spans="1:1" x14ac:dyDescent="0.3">
      <c r="A295" s="7" t="s">
        <v>6287</v>
      </c>
    </row>
    <row r="296" spans="1:1" x14ac:dyDescent="0.3">
      <c r="A296" s="7" t="s">
        <v>6288</v>
      </c>
    </row>
    <row r="297" spans="1:1" x14ac:dyDescent="0.3">
      <c r="A297" s="7" t="s">
        <v>6289</v>
      </c>
    </row>
    <row r="298" spans="1:1" x14ac:dyDescent="0.3">
      <c r="A298" s="7" t="s">
        <v>6290</v>
      </c>
    </row>
    <row r="299" spans="1:1" x14ac:dyDescent="0.3">
      <c r="A299" s="5" t="s">
        <v>6275</v>
      </c>
    </row>
    <row r="300" spans="1:1" x14ac:dyDescent="0.3">
      <c r="A300" s="7" t="s">
        <v>6282</v>
      </c>
    </row>
    <row r="301" spans="1:1" x14ac:dyDescent="0.3">
      <c r="A301" s="7" t="s">
        <v>6283</v>
      </c>
    </row>
    <row r="302" spans="1:1" x14ac:dyDescent="0.3">
      <c r="A302" s="7" t="s">
        <v>6284</v>
      </c>
    </row>
    <row r="303" spans="1:1" x14ac:dyDescent="0.3">
      <c r="A303" s="7" t="s">
        <v>6285</v>
      </c>
    </row>
    <row r="304" spans="1:1" x14ac:dyDescent="0.3">
      <c r="A304" s="7" t="s">
        <v>6286</v>
      </c>
    </row>
    <row r="305" spans="1:1" x14ac:dyDescent="0.3">
      <c r="A305" s="7" t="s">
        <v>6287</v>
      </c>
    </row>
    <row r="306" spans="1:1" x14ac:dyDescent="0.3">
      <c r="A306" s="7" t="s">
        <v>6288</v>
      </c>
    </row>
    <row r="307" spans="1:1" x14ac:dyDescent="0.3">
      <c r="A307" s="7" t="s">
        <v>6289</v>
      </c>
    </row>
    <row r="308" spans="1:1" x14ac:dyDescent="0.3">
      <c r="A308" s="7" t="s">
        <v>6290</v>
      </c>
    </row>
    <row r="309" spans="1:1" x14ac:dyDescent="0.3">
      <c r="A309" s="5" t="s">
        <v>6276</v>
      </c>
    </row>
    <row r="310" spans="1:1" x14ac:dyDescent="0.3">
      <c r="A310" s="7" t="s">
        <v>6282</v>
      </c>
    </row>
    <row r="311" spans="1:1" x14ac:dyDescent="0.3">
      <c r="A311" s="7" t="s">
        <v>6283</v>
      </c>
    </row>
    <row r="312" spans="1:1" x14ac:dyDescent="0.3">
      <c r="A312" s="7" t="s">
        <v>6284</v>
      </c>
    </row>
    <row r="313" spans="1:1" x14ac:dyDescent="0.3">
      <c r="A313" s="7" t="s">
        <v>6285</v>
      </c>
    </row>
    <row r="314" spans="1:1" x14ac:dyDescent="0.3">
      <c r="A314" s="7" t="s">
        <v>6286</v>
      </c>
    </row>
    <row r="315" spans="1:1" x14ac:dyDescent="0.3">
      <c r="A315" s="7" t="s">
        <v>6287</v>
      </c>
    </row>
    <row r="316" spans="1:1" x14ac:dyDescent="0.3">
      <c r="A316" s="7" t="s">
        <v>6288</v>
      </c>
    </row>
    <row r="317" spans="1:1" x14ac:dyDescent="0.3">
      <c r="A317" s="7" t="s">
        <v>6289</v>
      </c>
    </row>
    <row r="318" spans="1:1" x14ac:dyDescent="0.3">
      <c r="A318" s="7" t="s">
        <v>6290</v>
      </c>
    </row>
    <row r="319" spans="1:1" x14ac:dyDescent="0.3">
      <c r="A319" s="5" t="s">
        <v>6277</v>
      </c>
    </row>
    <row r="320" spans="1:1" x14ac:dyDescent="0.3">
      <c r="A320" s="7" t="s">
        <v>6282</v>
      </c>
    </row>
    <row r="321" spans="1:1" x14ac:dyDescent="0.3">
      <c r="A321" s="7" t="s">
        <v>6283</v>
      </c>
    </row>
    <row r="322" spans="1:1" x14ac:dyDescent="0.3">
      <c r="A322" s="7" t="s">
        <v>6284</v>
      </c>
    </row>
    <row r="323" spans="1:1" x14ac:dyDescent="0.3">
      <c r="A323" s="7" t="s">
        <v>6285</v>
      </c>
    </row>
    <row r="324" spans="1:1" x14ac:dyDescent="0.3">
      <c r="A324" s="7" t="s">
        <v>6286</v>
      </c>
    </row>
    <row r="325" spans="1:1" x14ac:dyDescent="0.3">
      <c r="A325" s="7" t="s">
        <v>6287</v>
      </c>
    </row>
    <row r="326" spans="1:1" x14ac:dyDescent="0.3">
      <c r="A326" s="7" t="s">
        <v>6288</v>
      </c>
    </row>
    <row r="327" spans="1:1" x14ac:dyDescent="0.3">
      <c r="A327" s="7" t="s">
        <v>6289</v>
      </c>
    </row>
    <row r="328" spans="1:1" x14ac:dyDescent="0.3">
      <c r="A328" s="7" t="s">
        <v>6290</v>
      </c>
    </row>
    <row r="329" spans="1:1" x14ac:dyDescent="0.3">
      <c r="A329" s="5" t="s">
        <v>6278</v>
      </c>
    </row>
    <row r="330" spans="1:1" x14ac:dyDescent="0.3">
      <c r="A330" s="7" t="s">
        <v>6282</v>
      </c>
    </row>
    <row r="331" spans="1:1" x14ac:dyDescent="0.3">
      <c r="A331" s="7" t="s">
        <v>6283</v>
      </c>
    </row>
    <row r="332" spans="1:1" x14ac:dyDescent="0.3">
      <c r="A332" s="7" t="s">
        <v>6284</v>
      </c>
    </row>
    <row r="333" spans="1:1" x14ac:dyDescent="0.3">
      <c r="A333" s="7" t="s">
        <v>6285</v>
      </c>
    </row>
    <row r="334" spans="1:1" x14ac:dyDescent="0.3">
      <c r="A334" s="7" t="s">
        <v>6286</v>
      </c>
    </row>
    <row r="335" spans="1:1" x14ac:dyDescent="0.3">
      <c r="A335" s="7" t="s">
        <v>6287</v>
      </c>
    </row>
    <row r="336" spans="1:1" x14ac:dyDescent="0.3">
      <c r="A336" s="7" t="s">
        <v>6288</v>
      </c>
    </row>
    <row r="337" spans="1:1" x14ac:dyDescent="0.3">
      <c r="A337" s="7" t="s">
        <v>6289</v>
      </c>
    </row>
    <row r="338" spans="1:1" x14ac:dyDescent="0.3">
      <c r="A338" s="7" t="s">
        <v>6290</v>
      </c>
    </row>
    <row r="339" spans="1:1" x14ac:dyDescent="0.3">
      <c r="A339" s="5" t="s">
        <v>6279</v>
      </c>
    </row>
    <row r="340" spans="1:1" x14ac:dyDescent="0.3">
      <c r="A340" s="7" t="s">
        <v>6282</v>
      </c>
    </row>
    <row r="341" spans="1:1" x14ac:dyDescent="0.3">
      <c r="A341" s="7" t="s">
        <v>6283</v>
      </c>
    </row>
    <row r="342" spans="1:1" x14ac:dyDescent="0.3">
      <c r="A342" s="7" t="s">
        <v>6284</v>
      </c>
    </row>
    <row r="343" spans="1:1" x14ac:dyDescent="0.3">
      <c r="A343" s="7" t="s">
        <v>6285</v>
      </c>
    </row>
    <row r="344" spans="1:1" x14ac:dyDescent="0.3">
      <c r="A344" s="7" t="s">
        <v>6286</v>
      </c>
    </row>
    <row r="345" spans="1:1" x14ac:dyDescent="0.3">
      <c r="A345" s="7" t="s">
        <v>6287</v>
      </c>
    </row>
    <row r="346" spans="1:1" x14ac:dyDescent="0.3">
      <c r="A346" s="7" t="s">
        <v>6288</v>
      </c>
    </row>
    <row r="347" spans="1:1" x14ac:dyDescent="0.3">
      <c r="A347" s="7" t="s">
        <v>6289</v>
      </c>
    </row>
    <row r="348" spans="1:1" x14ac:dyDescent="0.3">
      <c r="A348" s="7" t="s">
        <v>6290</v>
      </c>
    </row>
    <row r="349" spans="1:1" x14ac:dyDescent="0.3">
      <c r="A349" s="5" t="s">
        <v>6280</v>
      </c>
    </row>
    <row r="350" spans="1:1" x14ac:dyDescent="0.3">
      <c r="A350" s="7" t="s">
        <v>6282</v>
      </c>
    </row>
    <row r="351" spans="1:1" x14ac:dyDescent="0.3">
      <c r="A351" s="7" t="s">
        <v>6283</v>
      </c>
    </row>
    <row r="352" spans="1:1" x14ac:dyDescent="0.3">
      <c r="A352" s="7" t="s">
        <v>6284</v>
      </c>
    </row>
    <row r="353" spans="1:1" x14ac:dyDescent="0.3">
      <c r="A353" s="7" t="s">
        <v>6285</v>
      </c>
    </row>
    <row r="354" spans="1:1" x14ac:dyDescent="0.3">
      <c r="A354" s="7" t="s">
        <v>6286</v>
      </c>
    </row>
    <row r="355" spans="1:1" x14ac:dyDescent="0.3">
      <c r="A355" s="7" t="s">
        <v>6287</v>
      </c>
    </row>
    <row r="356" spans="1:1" x14ac:dyDescent="0.3">
      <c r="A356" s="7" t="s">
        <v>6288</v>
      </c>
    </row>
    <row r="357" spans="1:1" x14ac:dyDescent="0.3">
      <c r="A357" s="7" t="s">
        <v>6289</v>
      </c>
    </row>
    <row r="358" spans="1:1" x14ac:dyDescent="0.3">
      <c r="A358" s="7" t="s">
        <v>6290</v>
      </c>
    </row>
    <row r="359" spans="1:1" x14ac:dyDescent="0.3">
      <c r="A359" s="4" t="s">
        <v>326</v>
      </c>
    </row>
    <row r="360" spans="1:1" x14ac:dyDescent="0.3">
      <c r="A360" s="5" t="s">
        <v>6274</v>
      </c>
    </row>
    <row r="361" spans="1:1" x14ac:dyDescent="0.3">
      <c r="A361" s="7" t="s">
        <v>6282</v>
      </c>
    </row>
    <row r="362" spans="1:1" x14ac:dyDescent="0.3">
      <c r="A362" s="7" t="s">
        <v>6283</v>
      </c>
    </row>
    <row r="363" spans="1:1" x14ac:dyDescent="0.3">
      <c r="A363" s="7" t="s">
        <v>6284</v>
      </c>
    </row>
    <row r="364" spans="1:1" x14ac:dyDescent="0.3">
      <c r="A364" s="7" t="s">
        <v>6285</v>
      </c>
    </row>
    <row r="365" spans="1:1" x14ac:dyDescent="0.3">
      <c r="A365" s="7" t="s">
        <v>6286</v>
      </c>
    </row>
    <row r="366" spans="1:1" x14ac:dyDescent="0.3">
      <c r="A366" s="7" t="s">
        <v>6287</v>
      </c>
    </row>
    <row r="367" spans="1:1" x14ac:dyDescent="0.3">
      <c r="A367" s="7" t="s">
        <v>6288</v>
      </c>
    </row>
    <row r="368" spans="1:1" x14ac:dyDescent="0.3">
      <c r="A368" s="7" t="s">
        <v>6289</v>
      </c>
    </row>
    <row r="369" spans="1:1" x14ac:dyDescent="0.3">
      <c r="A369" s="7" t="s">
        <v>6290</v>
      </c>
    </row>
    <row r="370" spans="1:1" x14ac:dyDescent="0.3">
      <c r="A370" s="5" t="s">
        <v>6275</v>
      </c>
    </row>
    <row r="371" spans="1:1" x14ac:dyDescent="0.3">
      <c r="A371" s="7" t="s">
        <v>6282</v>
      </c>
    </row>
    <row r="372" spans="1:1" x14ac:dyDescent="0.3">
      <c r="A372" s="7" t="s">
        <v>6283</v>
      </c>
    </row>
    <row r="373" spans="1:1" x14ac:dyDescent="0.3">
      <c r="A373" s="7" t="s">
        <v>6284</v>
      </c>
    </row>
    <row r="374" spans="1:1" x14ac:dyDescent="0.3">
      <c r="A374" s="7" t="s">
        <v>6285</v>
      </c>
    </row>
    <row r="375" spans="1:1" x14ac:dyDescent="0.3">
      <c r="A375" s="7" t="s">
        <v>6286</v>
      </c>
    </row>
    <row r="376" spans="1:1" x14ac:dyDescent="0.3">
      <c r="A376" s="7" t="s">
        <v>6287</v>
      </c>
    </row>
    <row r="377" spans="1:1" x14ac:dyDescent="0.3">
      <c r="A377" s="7" t="s">
        <v>6288</v>
      </c>
    </row>
    <row r="378" spans="1:1" x14ac:dyDescent="0.3">
      <c r="A378" s="7" t="s">
        <v>6289</v>
      </c>
    </row>
    <row r="379" spans="1:1" x14ac:dyDescent="0.3">
      <c r="A379" s="7" t="s">
        <v>6290</v>
      </c>
    </row>
    <row r="380" spans="1:1" x14ac:dyDescent="0.3">
      <c r="A380" s="5" t="s">
        <v>6276</v>
      </c>
    </row>
    <row r="381" spans="1:1" x14ac:dyDescent="0.3">
      <c r="A381" s="7" t="s">
        <v>6282</v>
      </c>
    </row>
    <row r="382" spans="1:1" x14ac:dyDescent="0.3">
      <c r="A382" s="7" t="s">
        <v>6283</v>
      </c>
    </row>
    <row r="383" spans="1:1" x14ac:dyDescent="0.3">
      <c r="A383" s="7" t="s">
        <v>6284</v>
      </c>
    </row>
    <row r="384" spans="1:1" x14ac:dyDescent="0.3">
      <c r="A384" s="7" t="s">
        <v>6285</v>
      </c>
    </row>
    <row r="385" spans="1:1" x14ac:dyDescent="0.3">
      <c r="A385" s="7" t="s">
        <v>6286</v>
      </c>
    </row>
    <row r="386" spans="1:1" x14ac:dyDescent="0.3">
      <c r="A386" s="7" t="s">
        <v>6287</v>
      </c>
    </row>
    <row r="387" spans="1:1" x14ac:dyDescent="0.3">
      <c r="A387" s="7" t="s">
        <v>6288</v>
      </c>
    </row>
    <row r="388" spans="1:1" x14ac:dyDescent="0.3">
      <c r="A388" s="7" t="s">
        <v>6289</v>
      </c>
    </row>
    <row r="389" spans="1:1" x14ac:dyDescent="0.3">
      <c r="A389" s="7" t="s">
        <v>6290</v>
      </c>
    </row>
    <row r="390" spans="1:1" x14ac:dyDescent="0.3">
      <c r="A390" s="5" t="s">
        <v>6277</v>
      </c>
    </row>
    <row r="391" spans="1:1" x14ac:dyDescent="0.3">
      <c r="A391" s="7" t="s">
        <v>6282</v>
      </c>
    </row>
    <row r="392" spans="1:1" x14ac:dyDescent="0.3">
      <c r="A392" s="7" t="s">
        <v>6283</v>
      </c>
    </row>
    <row r="393" spans="1:1" x14ac:dyDescent="0.3">
      <c r="A393" s="7" t="s">
        <v>6284</v>
      </c>
    </row>
    <row r="394" spans="1:1" x14ac:dyDescent="0.3">
      <c r="A394" s="7" t="s">
        <v>6285</v>
      </c>
    </row>
    <row r="395" spans="1:1" x14ac:dyDescent="0.3">
      <c r="A395" s="7" t="s">
        <v>6286</v>
      </c>
    </row>
    <row r="396" spans="1:1" x14ac:dyDescent="0.3">
      <c r="A396" s="7" t="s">
        <v>6287</v>
      </c>
    </row>
    <row r="397" spans="1:1" x14ac:dyDescent="0.3">
      <c r="A397" s="7" t="s">
        <v>6288</v>
      </c>
    </row>
    <row r="398" spans="1:1" x14ac:dyDescent="0.3">
      <c r="A398" s="7" t="s">
        <v>6289</v>
      </c>
    </row>
    <row r="399" spans="1:1" x14ac:dyDescent="0.3">
      <c r="A399" s="7" t="s">
        <v>6290</v>
      </c>
    </row>
    <row r="400" spans="1:1" x14ac:dyDescent="0.3">
      <c r="A400" s="5" t="s">
        <v>6278</v>
      </c>
    </row>
    <row r="401" spans="1:1" x14ac:dyDescent="0.3">
      <c r="A401" s="7" t="s">
        <v>6282</v>
      </c>
    </row>
    <row r="402" spans="1:1" x14ac:dyDescent="0.3">
      <c r="A402" s="7" t="s">
        <v>6283</v>
      </c>
    </row>
    <row r="403" spans="1:1" x14ac:dyDescent="0.3">
      <c r="A403" s="7" t="s">
        <v>6284</v>
      </c>
    </row>
    <row r="404" spans="1:1" x14ac:dyDescent="0.3">
      <c r="A404" s="7" t="s">
        <v>6285</v>
      </c>
    </row>
    <row r="405" spans="1:1" x14ac:dyDescent="0.3">
      <c r="A405" s="7" t="s">
        <v>6286</v>
      </c>
    </row>
    <row r="406" spans="1:1" x14ac:dyDescent="0.3">
      <c r="A406" s="7" t="s">
        <v>6287</v>
      </c>
    </row>
    <row r="407" spans="1:1" x14ac:dyDescent="0.3">
      <c r="A407" s="7" t="s">
        <v>6288</v>
      </c>
    </row>
    <row r="408" spans="1:1" x14ac:dyDescent="0.3">
      <c r="A408" s="7" t="s">
        <v>6289</v>
      </c>
    </row>
    <row r="409" spans="1:1" x14ac:dyDescent="0.3">
      <c r="A409" s="7" t="s">
        <v>6290</v>
      </c>
    </row>
    <row r="410" spans="1:1" x14ac:dyDescent="0.3">
      <c r="A410" s="5" t="s">
        <v>6279</v>
      </c>
    </row>
    <row r="411" spans="1:1" x14ac:dyDescent="0.3">
      <c r="A411" s="7" t="s">
        <v>6282</v>
      </c>
    </row>
    <row r="412" spans="1:1" x14ac:dyDescent="0.3">
      <c r="A412" s="7" t="s">
        <v>6283</v>
      </c>
    </row>
    <row r="413" spans="1:1" x14ac:dyDescent="0.3">
      <c r="A413" s="7" t="s">
        <v>6284</v>
      </c>
    </row>
    <row r="414" spans="1:1" x14ac:dyDescent="0.3">
      <c r="A414" s="7" t="s">
        <v>6285</v>
      </c>
    </row>
    <row r="415" spans="1:1" x14ac:dyDescent="0.3">
      <c r="A415" s="7" t="s">
        <v>6286</v>
      </c>
    </row>
    <row r="416" spans="1:1" x14ac:dyDescent="0.3">
      <c r="A416" s="7" t="s">
        <v>6287</v>
      </c>
    </row>
    <row r="417" spans="1:1" x14ac:dyDescent="0.3">
      <c r="A417" s="7" t="s">
        <v>6288</v>
      </c>
    </row>
    <row r="418" spans="1:1" x14ac:dyDescent="0.3">
      <c r="A418" s="7" t="s">
        <v>6289</v>
      </c>
    </row>
    <row r="419" spans="1:1" x14ac:dyDescent="0.3">
      <c r="A419" s="7" t="s">
        <v>6290</v>
      </c>
    </row>
    <row r="420" spans="1:1" x14ac:dyDescent="0.3">
      <c r="A420" s="5" t="s">
        <v>6280</v>
      </c>
    </row>
    <row r="421" spans="1:1" x14ac:dyDescent="0.3">
      <c r="A421" s="7" t="s">
        <v>6282</v>
      </c>
    </row>
    <row r="422" spans="1:1" x14ac:dyDescent="0.3">
      <c r="A422" s="7" t="s">
        <v>6283</v>
      </c>
    </row>
    <row r="423" spans="1:1" x14ac:dyDescent="0.3">
      <c r="A423" s="7" t="s">
        <v>6284</v>
      </c>
    </row>
    <row r="424" spans="1:1" x14ac:dyDescent="0.3">
      <c r="A424" s="7" t="s">
        <v>6285</v>
      </c>
    </row>
    <row r="425" spans="1:1" x14ac:dyDescent="0.3">
      <c r="A425" s="7" t="s">
        <v>6286</v>
      </c>
    </row>
    <row r="426" spans="1:1" x14ac:dyDescent="0.3">
      <c r="A426" s="7" t="s">
        <v>6287</v>
      </c>
    </row>
    <row r="427" spans="1:1" x14ac:dyDescent="0.3">
      <c r="A427" s="7" t="s">
        <v>6288</v>
      </c>
    </row>
    <row r="428" spans="1:1" x14ac:dyDescent="0.3">
      <c r="A428" s="7" t="s">
        <v>6289</v>
      </c>
    </row>
    <row r="429" spans="1:1" x14ac:dyDescent="0.3">
      <c r="A429" s="7" t="s">
        <v>6290</v>
      </c>
    </row>
    <row r="430" spans="1:1" x14ac:dyDescent="0.3">
      <c r="A430" s="4" t="s">
        <v>284</v>
      </c>
    </row>
    <row r="431" spans="1:1" x14ac:dyDescent="0.3">
      <c r="A431" s="5" t="s">
        <v>6274</v>
      </c>
    </row>
    <row r="432" spans="1:1" x14ac:dyDescent="0.3">
      <c r="A432" s="7" t="s">
        <v>6282</v>
      </c>
    </row>
    <row r="433" spans="1:1" x14ac:dyDescent="0.3">
      <c r="A433" s="7" t="s">
        <v>6283</v>
      </c>
    </row>
    <row r="434" spans="1:1" x14ac:dyDescent="0.3">
      <c r="A434" s="7" t="s">
        <v>6284</v>
      </c>
    </row>
    <row r="435" spans="1:1" x14ac:dyDescent="0.3">
      <c r="A435" s="7" t="s">
        <v>6285</v>
      </c>
    </row>
    <row r="436" spans="1:1" x14ac:dyDescent="0.3">
      <c r="A436" s="7" t="s">
        <v>6286</v>
      </c>
    </row>
    <row r="437" spans="1:1" x14ac:dyDescent="0.3">
      <c r="A437" s="7" t="s">
        <v>6287</v>
      </c>
    </row>
    <row r="438" spans="1:1" x14ac:dyDescent="0.3">
      <c r="A438" s="7" t="s">
        <v>6288</v>
      </c>
    </row>
    <row r="439" spans="1:1" x14ac:dyDescent="0.3">
      <c r="A439" s="7" t="s">
        <v>6289</v>
      </c>
    </row>
    <row r="440" spans="1:1" x14ac:dyDescent="0.3">
      <c r="A440" s="7" t="s">
        <v>6290</v>
      </c>
    </row>
    <row r="441" spans="1:1" x14ac:dyDescent="0.3">
      <c r="A441" s="5" t="s">
        <v>6275</v>
      </c>
    </row>
    <row r="442" spans="1:1" x14ac:dyDescent="0.3">
      <c r="A442" s="7" t="s">
        <v>6282</v>
      </c>
    </row>
    <row r="443" spans="1:1" x14ac:dyDescent="0.3">
      <c r="A443" s="7" t="s">
        <v>6283</v>
      </c>
    </row>
    <row r="444" spans="1:1" x14ac:dyDescent="0.3">
      <c r="A444" s="7" t="s">
        <v>6284</v>
      </c>
    </row>
    <row r="445" spans="1:1" x14ac:dyDescent="0.3">
      <c r="A445" s="7" t="s">
        <v>6285</v>
      </c>
    </row>
    <row r="446" spans="1:1" x14ac:dyDescent="0.3">
      <c r="A446" s="7" t="s">
        <v>6286</v>
      </c>
    </row>
    <row r="447" spans="1:1" x14ac:dyDescent="0.3">
      <c r="A447" s="7" t="s">
        <v>6287</v>
      </c>
    </row>
    <row r="448" spans="1:1" x14ac:dyDescent="0.3">
      <c r="A448" s="7" t="s">
        <v>6288</v>
      </c>
    </row>
    <row r="449" spans="1:1" x14ac:dyDescent="0.3">
      <c r="A449" s="7" t="s">
        <v>6289</v>
      </c>
    </row>
    <row r="450" spans="1:1" x14ac:dyDescent="0.3">
      <c r="A450" s="7" t="s">
        <v>6290</v>
      </c>
    </row>
    <row r="451" spans="1:1" x14ac:dyDescent="0.3">
      <c r="A451" s="5" t="s">
        <v>6276</v>
      </c>
    </row>
    <row r="452" spans="1:1" x14ac:dyDescent="0.3">
      <c r="A452" s="7" t="s">
        <v>6282</v>
      </c>
    </row>
    <row r="453" spans="1:1" x14ac:dyDescent="0.3">
      <c r="A453" s="7" t="s">
        <v>6283</v>
      </c>
    </row>
    <row r="454" spans="1:1" x14ac:dyDescent="0.3">
      <c r="A454" s="7" t="s">
        <v>6284</v>
      </c>
    </row>
    <row r="455" spans="1:1" x14ac:dyDescent="0.3">
      <c r="A455" s="7" t="s">
        <v>6285</v>
      </c>
    </row>
    <row r="456" spans="1:1" x14ac:dyDescent="0.3">
      <c r="A456" s="7" t="s">
        <v>6286</v>
      </c>
    </row>
    <row r="457" spans="1:1" x14ac:dyDescent="0.3">
      <c r="A457" s="7" t="s">
        <v>6287</v>
      </c>
    </row>
    <row r="458" spans="1:1" x14ac:dyDescent="0.3">
      <c r="A458" s="7" t="s">
        <v>6288</v>
      </c>
    </row>
    <row r="459" spans="1:1" x14ac:dyDescent="0.3">
      <c r="A459" s="7" t="s">
        <v>6289</v>
      </c>
    </row>
    <row r="460" spans="1:1" x14ac:dyDescent="0.3">
      <c r="A460" s="7" t="s">
        <v>6290</v>
      </c>
    </row>
    <row r="461" spans="1:1" x14ac:dyDescent="0.3">
      <c r="A461" s="5" t="s">
        <v>6277</v>
      </c>
    </row>
    <row r="462" spans="1:1" x14ac:dyDescent="0.3">
      <c r="A462" s="7" t="s">
        <v>6282</v>
      </c>
    </row>
    <row r="463" spans="1:1" x14ac:dyDescent="0.3">
      <c r="A463" s="7" t="s">
        <v>6283</v>
      </c>
    </row>
    <row r="464" spans="1:1" x14ac:dyDescent="0.3">
      <c r="A464" s="7" t="s">
        <v>6284</v>
      </c>
    </row>
    <row r="465" spans="1:1" x14ac:dyDescent="0.3">
      <c r="A465" s="7" t="s">
        <v>6285</v>
      </c>
    </row>
    <row r="466" spans="1:1" x14ac:dyDescent="0.3">
      <c r="A466" s="7" t="s">
        <v>6286</v>
      </c>
    </row>
    <row r="467" spans="1:1" x14ac:dyDescent="0.3">
      <c r="A467" s="7" t="s">
        <v>6287</v>
      </c>
    </row>
    <row r="468" spans="1:1" x14ac:dyDescent="0.3">
      <c r="A468" s="7" t="s">
        <v>6288</v>
      </c>
    </row>
    <row r="469" spans="1:1" x14ac:dyDescent="0.3">
      <c r="A469" s="7" t="s">
        <v>6289</v>
      </c>
    </row>
    <row r="470" spans="1:1" x14ac:dyDescent="0.3">
      <c r="A470" s="7" t="s">
        <v>6290</v>
      </c>
    </row>
    <row r="471" spans="1:1" x14ac:dyDescent="0.3">
      <c r="A471" s="5" t="s">
        <v>6278</v>
      </c>
    </row>
    <row r="472" spans="1:1" x14ac:dyDescent="0.3">
      <c r="A472" s="7" t="s">
        <v>6282</v>
      </c>
    </row>
    <row r="473" spans="1:1" x14ac:dyDescent="0.3">
      <c r="A473" s="7" t="s">
        <v>6283</v>
      </c>
    </row>
    <row r="474" spans="1:1" x14ac:dyDescent="0.3">
      <c r="A474" s="7" t="s">
        <v>6284</v>
      </c>
    </row>
    <row r="475" spans="1:1" x14ac:dyDescent="0.3">
      <c r="A475" s="7" t="s">
        <v>6285</v>
      </c>
    </row>
    <row r="476" spans="1:1" x14ac:dyDescent="0.3">
      <c r="A476" s="7" t="s">
        <v>6286</v>
      </c>
    </row>
    <row r="477" spans="1:1" x14ac:dyDescent="0.3">
      <c r="A477" s="7" t="s">
        <v>6287</v>
      </c>
    </row>
    <row r="478" spans="1:1" x14ac:dyDescent="0.3">
      <c r="A478" s="7" t="s">
        <v>6288</v>
      </c>
    </row>
    <row r="479" spans="1:1" x14ac:dyDescent="0.3">
      <c r="A479" s="7" t="s">
        <v>6289</v>
      </c>
    </row>
    <row r="480" spans="1:1" x14ac:dyDescent="0.3">
      <c r="A480" s="7" t="s">
        <v>6290</v>
      </c>
    </row>
    <row r="481" spans="1:1" x14ac:dyDescent="0.3">
      <c r="A481" s="5" t="s">
        <v>6279</v>
      </c>
    </row>
    <row r="482" spans="1:1" x14ac:dyDescent="0.3">
      <c r="A482" s="7" t="s">
        <v>6282</v>
      </c>
    </row>
    <row r="483" spans="1:1" x14ac:dyDescent="0.3">
      <c r="A483" s="7" t="s">
        <v>6283</v>
      </c>
    </row>
    <row r="484" spans="1:1" x14ac:dyDescent="0.3">
      <c r="A484" s="7" t="s">
        <v>6284</v>
      </c>
    </row>
    <row r="485" spans="1:1" x14ac:dyDescent="0.3">
      <c r="A485" s="7" t="s">
        <v>6285</v>
      </c>
    </row>
    <row r="486" spans="1:1" x14ac:dyDescent="0.3">
      <c r="A486" s="7" t="s">
        <v>6286</v>
      </c>
    </row>
    <row r="487" spans="1:1" x14ac:dyDescent="0.3">
      <c r="A487" s="7" t="s">
        <v>6287</v>
      </c>
    </row>
    <row r="488" spans="1:1" x14ac:dyDescent="0.3">
      <c r="A488" s="7" t="s">
        <v>6288</v>
      </c>
    </row>
    <row r="489" spans="1:1" x14ac:dyDescent="0.3">
      <c r="A489" s="7" t="s">
        <v>6289</v>
      </c>
    </row>
    <row r="490" spans="1:1" x14ac:dyDescent="0.3">
      <c r="A490" s="7" t="s">
        <v>6290</v>
      </c>
    </row>
    <row r="491" spans="1:1" x14ac:dyDescent="0.3">
      <c r="A491" s="5" t="s">
        <v>6280</v>
      </c>
    </row>
    <row r="492" spans="1:1" x14ac:dyDescent="0.3">
      <c r="A492" s="7" t="s">
        <v>6282</v>
      </c>
    </row>
    <row r="493" spans="1:1" x14ac:dyDescent="0.3">
      <c r="A493" s="7" t="s">
        <v>6283</v>
      </c>
    </row>
    <row r="494" spans="1:1" x14ac:dyDescent="0.3">
      <c r="A494" s="7" t="s">
        <v>6284</v>
      </c>
    </row>
    <row r="495" spans="1:1" x14ac:dyDescent="0.3">
      <c r="A495" s="7" t="s">
        <v>6285</v>
      </c>
    </row>
    <row r="496" spans="1:1" x14ac:dyDescent="0.3">
      <c r="A496" s="7" t="s">
        <v>6286</v>
      </c>
    </row>
    <row r="497" spans="1:1" x14ac:dyDescent="0.3">
      <c r="A497" s="7" t="s">
        <v>6287</v>
      </c>
    </row>
    <row r="498" spans="1:1" x14ac:dyDescent="0.3">
      <c r="A498" s="7" t="s">
        <v>6288</v>
      </c>
    </row>
    <row r="499" spans="1:1" x14ac:dyDescent="0.3">
      <c r="A499" s="7" t="s">
        <v>6289</v>
      </c>
    </row>
    <row r="500" spans="1:1" x14ac:dyDescent="0.3">
      <c r="A500" s="7" t="s">
        <v>6290</v>
      </c>
    </row>
    <row r="501" spans="1:1" x14ac:dyDescent="0.3">
      <c r="A501" s="4" t="s">
        <v>94</v>
      </c>
    </row>
    <row r="502" spans="1:1" x14ac:dyDescent="0.3">
      <c r="A502" s="5" t="s">
        <v>6274</v>
      </c>
    </row>
    <row r="503" spans="1:1" x14ac:dyDescent="0.3">
      <c r="A503" s="7" t="s">
        <v>6282</v>
      </c>
    </row>
    <row r="504" spans="1:1" x14ac:dyDescent="0.3">
      <c r="A504" s="7" t="s">
        <v>6283</v>
      </c>
    </row>
    <row r="505" spans="1:1" x14ac:dyDescent="0.3">
      <c r="A505" s="7" t="s">
        <v>6284</v>
      </c>
    </row>
    <row r="506" spans="1:1" x14ac:dyDescent="0.3">
      <c r="A506" s="7" t="s">
        <v>6285</v>
      </c>
    </row>
    <row r="507" spans="1:1" x14ac:dyDescent="0.3">
      <c r="A507" s="7" t="s">
        <v>6286</v>
      </c>
    </row>
    <row r="508" spans="1:1" x14ac:dyDescent="0.3">
      <c r="A508" s="7" t="s">
        <v>6287</v>
      </c>
    </row>
    <row r="509" spans="1:1" x14ac:dyDescent="0.3">
      <c r="A509" s="7" t="s">
        <v>6288</v>
      </c>
    </row>
    <row r="510" spans="1:1" x14ac:dyDescent="0.3">
      <c r="A510" s="7" t="s">
        <v>6289</v>
      </c>
    </row>
    <row r="511" spans="1:1" x14ac:dyDescent="0.3">
      <c r="A511" s="7" t="s">
        <v>6290</v>
      </c>
    </row>
    <row r="512" spans="1:1" x14ac:dyDescent="0.3">
      <c r="A512" s="5" t="s">
        <v>6275</v>
      </c>
    </row>
    <row r="513" spans="1:1" x14ac:dyDescent="0.3">
      <c r="A513" s="7" t="s">
        <v>6282</v>
      </c>
    </row>
    <row r="514" spans="1:1" x14ac:dyDescent="0.3">
      <c r="A514" s="7" t="s">
        <v>6283</v>
      </c>
    </row>
    <row r="515" spans="1:1" x14ac:dyDescent="0.3">
      <c r="A515" s="7" t="s">
        <v>6284</v>
      </c>
    </row>
    <row r="516" spans="1:1" x14ac:dyDescent="0.3">
      <c r="A516" s="7" t="s">
        <v>6285</v>
      </c>
    </row>
    <row r="517" spans="1:1" x14ac:dyDescent="0.3">
      <c r="A517" s="7" t="s">
        <v>6286</v>
      </c>
    </row>
    <row r="518" spans="1:1" x14ac:dyDescent="0.3">
      <c r="A518" s="7" t="s">
        <v>6287</v>
      </c>
    </row>
    <row r="519" spans="1:1" x14ac:dyDescent="0.3">
      <c r="A519" s="7" t="s">
        <v>6288</v>
      </c>
    </row>
    <row r="520" spans="1:1" x14ac:dyDescent="0.3">
      <c r="A520" s="7" t="s">
        <v>6289</v>
      </c>
    </row>
    <row r="521" spans="1:1" x14ac:dyDescent="0.3">
      <c r="A521" s="7" t="s">
        <v>6290</v>
      </c>
    </row>
    <row r="522" spans="1:1" x14ac:dyDescent="0.3">
      <c r="A522" s="5" t="s">
        <v>6276</v>
      </c>
    </row>
    <row r="523" spans="1:1" x14ac:dyDescent="0.3">
      <c r="A523" s="7" t="s">
        <v>6282</v>
      </c>
    </row>
    <row r="524" spans="1:1" x14ac:dyDescent="0.3">
      <c r="A524" s="7" t="s">
        <v>6283</v>
      </c>
    </row>
    <row r="525" spans="1:1" x14ac:dyDescent="0.3">
      <c r="A525" s="7" t="s">
        <v>6284</v>
      </c>
    </row>
    <row r="526" spans="1:1" x14ac:dyDescent="0.3">
      <c r="A526" s="7" t="s">
        <v>6285</v>
      </c>
    </row>
    <row r="527" spans="1:1" x14ac:dyDescent="0.3">
      <c r="A527" s="7" t="s">
        <v>6286</v>
      </c>
    </row>
    <row r="528" spans="1:1" x14ac:dyDescent="0.3">
      <c r="A528" s="7" t="s">
        <v>6287</v>
      </c>
    </row>
    <row r="529" spans="1:1" x14ac:dyDescent="0.3">
      <c r="A529" s="7" t="s">
        <v>6288</v>
      </c>
    </row>
    <row r="530" spans="1:1" x14ac:dyDescent="0.3">
      <c r="A530" s="7" t="s">
        <v>6289</v>
      </c>
    </row>
    <row r="531" spans="1:1" x14ac:dyDescent="0.3">
      <c r="A531" s="7" t="s">
        <v>6290</v>
      </c>
    </row>
    <row r="532" spans="1:1" x14ac:dyDescent="0.3">
      <c r="A532" s="5" t="s">
        <v>6277</v>
      </c>
    </row>
    <row r="533" spans="1:1" x14ac:dyDescent="0.3">
      <c r="A533" s="7" t="s">
        <v>6282</v>
      </c>
    </row>
    <row r="534" spans="1:1" x14ac:dyDescent="0.3">
      <c r="A534" s="7" t="s">
        <v>6283</v>
      </c>
    </row>
    <row r="535" spans="1:1" x14ac:dyDescent="0.3">
      <c r="A535" s="7" t="s">
        <v>6284</v>
      </c>
    </row>
    <row r="536" spans="1:1" x14ac:dyDescent="0.3">
      <c r="A536" s="7" t="s">
        <v>6285</v>
      </c>
    </row>
    <row r="537" spans="1:1" x14ac:dyDescent="0.3">
      <c r="A537" s="7" t="s">
        <v>6286</v>
      </c>
    </row>
    <row r="538" spans="1:1" x14ac:dyDescent="0.3">
      <c r="A538" s="7" t="s">
        <v>6287</v>
      </c>
    </row>
    <row r="539" spans="1:1" x14ac:dyDescent="0.3">
      <c r="A539" s="7" t="s">
        <v>6288</v>
      </c>
    </row>
    <row r="540" spans="1:1" x14ac:dyDescent="0.3">
      <c r="A540" s="7" t="s">
        <v>6289</v>
      </c>
    </row>
    <row r="541" spans="1:1" x14ac:dyDescent="0.3">
      <c r="A541" s="7" t="s">
        <v>6290</v>
      </c>
    </row>
    <row r="542" spans="1:1" x14ac:dyDescent="0.3">
      <c r="A542" s="5" t="s">
        <v>6278</v>
      </c>
    </row>
    <row r="543" spans="1:1" x14ac:dyDescent="0.3">
      <c r="A543" s="7" t="s">
        <v>6282</v>
      </c>
    </row>
    <row r="544" spans="1:1" x14ac:dyDescent="0.3">
      <c r="A544" s="7" t="s">
        <v>6283</v>
      </c>
    </row>
    <row r="545" spans="1:1" x14ac:dyDescent="0.3">
      <c r="A545" s="7" t="s">
        <v>6284</v>
      </c>
    </row>
    <row r="546" spans="1:1" x14ac:dyDescent="0.3">
      <c r="A546" s="7" t="s">
        <v>6285</v>
      </c>
    </row>
    <row r="547" spans="1:1" x14ac:dyDescent="0.3">
      <c r="A547" s="7" t="s">
        <v>6286</v>
      </c>
    </row>
    <row r="548" spans="1:1" x14ac:dyDescent="0.3">
      <c r="A548" s="7" t="s">
        <v>6287</v>
      </c>
    </row>
    <row r="549" spans="1:1" x14ac:dyDescent="0.3">
      <c r="A549" s="7" t="s">
        <v>6288</v>
      </c>
    </row>
    <row r="550" spans="1:1" x14ac:dyDescent="0.3">
      <c r="A550" s="7" t="s">
        <v>6289</v>
      </c>
    </row>
    <row r="551" spans="1:1" x14ac:dyDescent="0.3">
      <c r="A551" s="7" t="s">
        <v>6290</v>
      </c>
    </row>
    <row r="552" spans="1:1" x14ac:dyDescent="0.3">
      <c r="A552" s="5" t="s">
        <v>6279</v>
      </c>
    </row>
    <row r="553" spans="1:1" x14ac:dyDescent="0.3">
      <c r="A553" s="7" t="s">
        <v>6282</v>
      </c>
    </row>
    <row r="554" spans="1:1" x14ac:dyDescent="0.3">
      <c r="A554" s="7" t="s">
        <v>6283</v>
      </c>
    </row>
    <row r="555" spans="1:1" x14ac:dyDescent="0.3">
      <c r="A555" s="7" t="s">
        <v>6284</v>
      </c>
    </row>
    <row r="556" spans="1:1" x14ac:dyDescent="0.3">
      <c r="A556" s="7" t="s">
        <v>6285</v>
      </c>
    </row>
    <row r="557" spans="1:1" x14ac:dyDescent="0.3">
      <c r="A557" s="7" t="s">
        <v>6286</v>
      </c>
    </row>
    <row r="558" spans="1:1" x14ac:dyDescent="0.3">
      <c r="A558" s="7" t="s">
        <v>6287</v>
      </c>
    </row>
    <row r="559" spans="1:1" x14ac:dyDescent="0.3">
      <c r="A559" s="7" t="s">
        <v>6288</v>
      </c>
    </row>
    <row r="560" spans="1:1" x14ac:dyDescent="0.3">
      <c r="A560" s="7" t="s">
        <v>6289</v>
      </c>
    </row>
    <row r="561" spans="1:1" x14ac:dyDescent="0.3">
      <c r="A561" s="7" t="s">
        <v>6290</v>
      </c>
    </row>
    <row r="562" spans="1:1" x14ac:dyDescent="0.3">
      <c r="A562" s="5" t="s">
        <v>6280</v>
      </c>
    </row>
    <row r="563" spans="1:1" x14ac:dyDescent="0.3">
      <c r="A563" s="7" t="s">
        <v>6282</v>
      </c>
    </row>
    <row r="564" spans="1:1" x14ac:dyDescent="0.3">
      <c r="A564" s="7" t="s">
        <v>6283</v>
      </c>
    </row>
    <row r="565" spans="1:1" x14ac:dyDescent="0.3">
      <c r="A565" s="7" t="s">
        <v>6284</v>
      </c>
    </row>
    <row r="566" spans="1:1" x14ac:dyDescent="0.3">
      <c r="A566" s="7" t="s">
        <v>6285</v>
      </c>
    </row>
    <row r="567" spans="1:1" x14ac:dyDescent="0.3">
      <c r="A567" s="7" t="s">
        <v>6286</v>
      </c>
    </row>
    <row r="568" spans="1:1" x14ac:dyDescent="0.3">
      <c r="A568" s="7" t="s">
        <v>6287</v>
      </c>
    </row>
    <row r="569" spans="1:1" x14ac:dyDescent="0.3">
      <c r="A569" s="7" t="s">
        <v>6288</v>
      </c>
    </row>
    <row r="570" spans="1:1" x14ac:dyDescent="0.3">
      <c r="A570" s="7" t="s">
        <v>6289</v>
      </c>
    </row>
    <row r="571" spans="1:1" x14ac:dyDescent="0.3">
      <c r="A571" s="7" t="s">
        <v>6290</v>
      </c>
    </row>
    <row r="572" spans="1:1" x14ac:dyDescent="0.3">
      <c r="A572" s="4" t="s">
        <v>291</v>
      </c>
    </row>
    <row r="573" spans="1:1" x14ac:dyDescent="0.3">
      <c r="A573" s="5" t="s">
        <v>6274</v>
      </c>
    </row>
    <row r="574" spans="1:1" x14ac:dyDescent="0.3">
      <c r="A574" s="7" t="s">
        <v>6282</v>
      </c>
    </row>
    <row r="575" spans="1:1" x14ac:dyDescent="0.3">
      <c r="A575" s="7" t="s">
        <v>6283</v>
      </c>
    </row>
    <row r="576" spans="1:1" x14ac:dyDescent="0.3">
      <c r="A576" s="7" t="s">
        <v>6284</v>
      </c>
    </row>
    <row r="577" spans="1:1" x14ac:dyDescent="0.3">
      <c r="A577" s="7" t="s">
        <v>6285</v>
      </c>
    </row>
    <row r="578" spans="1:1" x14ac:dyDescent="0.3">
      <c r="A578" s="7" t="s">
        <v>6286</v>
      </c>
    </row>
    <row r="579" spans="1:1" x14ac:dyDescent="0.3">
      <c r="A579" s="7" t="s">
        <v>6287</v>
      </c>
    </row>
    <row r="580" spans="1:1" x14ac:dyDescent="0.3">
      <c r="A580" s="7" t="s">
        <v>6288</v>
      </c>
    </row>
    <row r="581" spans="1:1" x14ac:dyDescent="0.3">
      <c r="A581" s="7" t="s">
        <v>6289</v>
      </c>
    </row>
    <row r="582" spans="1:1" x14ac:dyDescent="0.3">
      <c r="A582" s="7" t="s">
        <v>6290</v>
      </c>
    </row>
    <row r="583" spans="1:1" x14ac:dyDescent="0.3">
      <c r="A583" s="5" t="s">
        <v>6275</v>
      </c>
    </row>
    <row r="584" spans="1:1" x14ac:dyDescent="0.3">
      <c r="A584" s="7" t="s">
        <v>6282</v>
      </c>
    </row>
    <row r="585" spans="1:1" x14ac:dyDescent="0.3">
      <c r="A585" s="7" t="s">
        <v>6283</v>
      </c>
    </row>
    <row r="586" spans="1:1" x14ac:dyDescent="0.3">
      <c r="A586" s="7" t="s">
        <v>6284</v>
      </c>
    </row>
    <row r="587" spans="1:1" x14ac:dyDescent="0.3">
      <c r="A587" s="7" t="s">
        <v>6285</v>
      </c>
    </row>
    <row r="588" spans="1:1" x14ac:dyDescent="0.3">
      <c r="A588" s="7" t="s">
        <v>6286</v>
      </c>
    </row>
    <row r="589" spans="1:1" x14ac:dyDescent="0.3">
      <c r="A589" s="7" t="s">
        <v>6287</v>
      </c>
    </row>
    <row r="590" spans="1:1" x14ac:dyDescent="0.3">
      <c r="A590" s="7" t="s">
        <v>6288</v>
      </c>
    </row>
    <row r="591" spans="1:1" x14ac:dyDescent="0.3">
      <c r="A591" s="7" t="s">
        <v>6289</v>
      </c>
    </row>
    <row r="592" spans="1:1" x14ac:dyDescent="0.3">
      <c r="A592" s="7" t="s">
        <v>6290</v>
      </c>
    </row>
    <row r="593" spans="1:1" x14ac:dyDescent="0.3">
      <c r="A593" s="5" t="s">
        <v>6276</v>
      </c>
    </row>
    <row r="594" spans="1:1" x14ac:dyDescent="0.3">
      <c r="A594" s="7" t="s">
        <v>6282</v>
      </c>
    </row>
    <row r="595" spans="1:1" x14ac:dyDescent="0.3">
      <c r="A595" s="7" t="s">
        <v>6283</v>
      </c>
    </row>
    <row r="596" spans="1:1" x14ac:dyDescent="0.3">
      <c r="A596" s="7" t="s">
        <v>6284</v>
      </c>
    </row>
    <row r="597" spans="1:1" x14ac:dyDescent="0.3">
      <c r="A597" s="7" t="s">
        <v>6285</v>
      </c>
    </row>
    <row r="598" spans="1:1" x14ac:dyDescent="0.3">
      <c r="A598" s="7" t="s">
        <v>6286</v>
      </c>
    </row>
    <row r="599" spans="1:1" x14ac:dyDescent="0.3">
      <c r="A599" s="7" t="s">
        <v>6287</v>
      </c>
    </row>
    <row r="600" spans="1:1" x14ac:dyDescent="0.3">
      <c r="A600" s="7" t="s">
        <v>6288</v>
      </c>
    </row>
    <row r="601" spans="1:1" x14ac:dyDescent="0.3">
      <c r="A601" s="7" t="s">
        <v>6289</v>
      </c>
    </row>
    <row r="602" spans="1:1" x14ac:dyDescent="0.3">
      <c r="A602" s="7" t="s">
        <v>6290</v>
      </c>
    </row>
    <row r="603" spans="1:1" x14ac:dyDescent="0.3">
      <c r="A603" s="5" t="s">
        <v>6277</v>
      </c>
    </row>
    <row r="604" spans="1:1" x14ac:dyDescent="0.3">
      <c r="A604" s="7" t="s">
        <v>6282</v>
      </c>
    </row>
    <row r="605" spans="1:1" x14ac:dyDescent="0.3">
      <c r="A605" s="7" t="s">
        <v>6283</v>
      </c>
    </row>
    <row r="606" spans="1:1" x14ac:dyDescent="0.3">
      <c r="A606" s="7" t="s">
        <v>6284</v>
      </c>
    </row>
    <row r="607" spans="1:1" x14ac:dyDescent="0.3">
      <c r="A607" s="7" t="s">
        <v>6285</v>
      </c>
    </row>
    <row r="608" spans="1:1" x14ac:dyDescent="0.3">
      <c r="A608" s="7" t="s">
        <v>6286</v>
      </c>
    </row>
    <row r="609" spans="1:1" x14ac:dyDescent="0.3">
      <c r="A609" s="7" t="s">
        <v>6287</v>
      </c>
    </row>
    <row r="610" spans="1:1" x14ac:dyDescent="0.3">
      <c r="A610" s="7" t="s">
        <v>6288</v>
      </c>
    </row>
    <row r="611" spans="1:1" x14ac:dyDescent="0.3">
      <c r="A611" s="7" t="s">
        <v>6289</v>
      </c>
    </row>
    <row r="612" spans="1:1" x14ac:dyDescent="0.3">
      <c r="A612" s="7" t="s">
        <v>6290</v>
      </c>
    </row>
    <row r="613" spans="1:1" x14ac:dyDescent="0.3">
      <c r="A613" s="5" t="s">
        <v>6278</v>
      </c>
    </row>
    <row r="614" spans="1:1" x14ac:dyDescent="0.3">
      <c r="A614" s="7" t="s">
        <v>6282</v>
      </c>
    </row>
    <row r="615" spans="1:1" x14ac:dyDescent="0.3">
      <c r="A615" s="7" t="s">
        <v>6283</v>
      </c>
    </row>
    <row r="616" spans="1:1" x14ac:dyDescent="0.3">
      <c r="A616" s="7" t="s">
        <v>6284</v>
      </c>
    </row>
    <row r="617" spans="1:1" x14ac:dyDescent="0.3">
      <c r="A617" s="7" t="s">
        <v>6285</v>
      </c>
    </row>
    <row r="618" spans="1:1" x14ac:dyDescent="0.3">
      <c r="A618" s="7" t="s">
        <v>6286</v>
      </c>
    </row>
    <row r="619" spans="1:1" x14ac:dyDescent="0.3">
      <c r="A619" s="7" t="s">
        <v>6287</v>
      </c>
    </row>
    <row r="620" spans="1:1" x14ac:dyDescent="0.3">
      <c r="A620" s="7" t="s">
        <v>6288</v>
      </c>
    </row>
    <row r="621" spans="1:1" x14ac:dyDescent="0.3">
      <c r="A621" s="7" t="s">
        <v>6289</v>
      </c>
    </row>
    <row r="622" spans="1:1" x14ac:dyDescent="0.3">
      <c r="A622" s="7" t="s">
        <v>6290</v>
      </c>
    </row>
    <row r="623" spans="1:1" x14ac:dyDescent="0.3">
      <c r="A623" s="5" t="s">
        <v>6279</v>
      </c>
    </row>
    <row r="624" spans="1:1" x14ac:dyDescent="0.3">
      <c r="A624" s="7" t="s">
        <v>6282</v>
      </c>
    </row>
    <row r="625" spans="1:1" x14ac:dyDescent="0.3">
      <c r="A625" s="7" t="s">
        <v>6283</v>
      </c>
    </row>
    <row r="626" spans="1:1" x14ac:dyDescent="0.3">
      <c r="A626" s="7" t="s">
        <v>6284</v>
      </c>
    </row>
    <row r="627" spans="1:1" x14ac:dyDescent="0.3">
      <c r="A627" s="7" t="s">
        <v>6285</v>
      </c>
    </row>
    <row r="628" spans="1:1" x14ac:dyDescent="0.3">
      <c r="A628" s="7" t="s">
        <v>6286</v>
      </c>
    </row>
    <row r="629" spans="1:1" x14ac:dyDescent="0.3">
      <c r="A629" s="7" t="s">
        <v>6287</v>
      </c>
    </row>
    <row r="630" spans="1:1" x14ac:dyDescent="0.3">
      <c r="A630" s="7" t="s">
        <v>6288</v>
      </c>
    </row>
    <row r="631" spans="1:1" x14ac:dyDescent="0.3">
      <c r="A631" s="7" t="s">
        <v>6289</v>
      </c>
    </row>
    <row r="632" spans="1:1" x14ac:dyDescent="0.3">
      <c r="A632" s="7" t="s">
        <v>6290</v>
      </c>
    </row>
    <row r="633" spans="1:1" x14ac:dyDescent="0.3">
      <c r="A633" s="5" t="s">
        <v>6280</v>
      </c>
    </row>
    <row r="634" spans="1:1" x14ac:dyDescent="0.3">
      <c r="A634" s="7" t="s">
        <v>6282</v>
      </c>
    </row>
    <row r="635" spans="1:1" x14ac:dyDescent="0.3">
      <c r="A635" s="7" t="s">
        <v>6283</v>
      </c>
    </row>
    <row r="636" spans="1:1" x14ac:dyDescent="0.3">
      <c r="A636" s="7" t="s">
        <v>6284</v>
      </c>
    </row>
    <row r="637" spans="1:1" x14ac:dyDescent="0.3">
      <c r="A637" s="7" t="s">
        <v>6285</v>
      </c>
    </row>
    <row r="638" spans="1:1" x14ac:dyDescent="0.3">
      <c r="A638" s="7" t="s">
        <v>6286</v>
      </c>
    </row>
    <row r="639" spans="1:1" x14ac:dyDescent="0.3">
      <c r="A639" s="7" t="s">
        <v>6287</v>
      </c>
    </row>
    <row r="640" spans="1:1" x14ac:dyDescent="0.3">
      <c r="A640" s="7" t="s">
        <v>6288</v>
      </c>
    </row>
    <row r="641" spans="1:1" x14ac:dyDescent="0.3">
      <c r="A641" s="7" t="s">
        <v>6289</v>
      </c>
    </row>
    <row r="642" spans="1:1" x14ac:dyDescent="0.3">
      <c r="A642" s="7" t="s">
        <v>6290</v>
      </c>
    </row>
    <row r="643" spans="1:1" x14ac:dyDescent="0.3">
      <c r="A643" s="4" t="s">
        <v>293</v>
      </c>
    </row>
    <row r="644" spans="1:1" x14ac:dyDescent="0.3">
      <c r="A644" s="5" t="s">
        <v>6274</v>
      </c>
    </row>
    <row r="645" spans="1:1" x14ac:dyDescent="0.3">
      <c r="A645" s="7" t="s">
        <v>6282</v>
      </c>
    </row>
    <row r="646" spans="1:1" x14ac:dyDescent="0.3">
      <c r="A646" s="7" t="s">
        <v>6283</v>
      </c>
    </row>
    <row r="647" spans="1:1" x14ac:dyDescent="0.3">
      <c r="A647" s="7" t="s">
        <v>6284</v>
      </c>
    </row>
    <row r="648" spans="1:1" x14ac:dyDescent="0.3">
      <c r="A648" s="7" t="s">
        <v>6285</v>
      </c>
    </row>
    <row r="649" spans="1:1" x14ac:dyDescent="0.3">
      <c r="A649" s="7" t="s">
        <v>6286</v>
      </c>
    </row>
    <row r="650" spans="1:1" x14ac:dyDescent="0.3">
      <c r="A650" s="7" t="s">
        <v>6287</v>
      </c>
    </row>
    <row r="651" spans="1:1" x14ac:dyDescent="0.3">
      <c r="A651" s="7" t="s">
        <v>6288</v>
      </c>
    </row>
    <row r="652" spans="1:1" x14ac:dyDescent="0.3">
      <c r="A652" s="7" t="s">
        <v>6289</v>
      </c>
    </row>
    <row r="653" spans="1:1" x14ac:dyDescent="0.3">
      <c r="A653" s="7" t="s">
        <v>6290</v>
      </c>
    </row>
    <row r="654" spans="1:1" x14ac:dyDescent="0.3">
      <c r="A654" s="5" t="s">
        <v>6275</v>
      </c>
    </row>
    <row r="655" spans="1:1" x14ac:dyDescent="0.3">
      <c r="A655" s="7" t="s">
        <v>6282</v>
      </c>
    </row>
    <row r="656" spans="1:1" x14ac:dyDescent="0.3">
      <c r="A656" s="7" t="s">
        <v>6283</v>
      </c>
    </row>
    <row r="657" spans="1:1" x14ac:dyDescent="0.3">
      <c r="A657" s="7" t="s">
        <v>6284</v>
      </c>
    </row>
    <row r="658" spans="1:1" x14ac:dyDescent="0.3">
      <c r="A658" s="7" t="s">
        <v>6285</v>
      </c>
    </row>
    <row r="659" spans="1:1" x14ac:dyDescent="0.3">
      <c r="A659" s="7" t="s">
        <v>6286</v>
      </c>
    </row>
    <row r="660" spans="1:1" x14ac:dyDescent="0.3">
      <c r="A660" s="7" t="s">
        <v>6287</v>
      </c>
    </row>
    <row r="661" spans="1:1" x14ac:dyDescent="0.3">
      <c r="A661" s="7" t="s">
        <v>6288</v>
      </c>
    </row>
    <row r="662" spans="1:1" x14ac:dyDescent="0.3">
      <c r="A662" s="7" t="s">
        <v>6289</v>
      </c>
    </row>
    <row r="663" spans="1:1" x14ac:dyDescent="0.3">
      <c r="A663" s="7" t="s">
        <v>6290</v>
      </c>
    </row>
    <row r="664" spans="1:1" x14ac:dyDescent="0.3">
      <c r="A664" s="5" t="s">
        <v>6276</v>
      </c>
    </row>
    <row r="665" spans="1:1" x14ac:dyDescent="0.3">
      <c r="A665" s="7" t="s">
        <v>6282</v>
      </c>
    </row>
    <row r="666" spans="1:1" x14ac:dyDescent="0.3">
      <c r="A666" s="7" t="s">
        <v>6283</v>
      </c>
    </row>
    <row r="667" spans="1:1" x14ac:dyDescent="0.3">
      <c r="A667" s="7" t="s">
        <v>6284</v>
      </c>
    </row>
    <row r="668" spans="1:1" x14ac:dyDescent="0.3">
      <c r="A668" s="7" t="s">
        <v>6285</v>
      </c>
    </row>
    <row r="669" spans="1:1" x14ac:dyDescent="0.3">
      <c r="A669" s="7" t="s">
        <v>6286</v>
      </c>
    </row>
    <row r="670" spans="1:1" x14ac:dyDescent="0.3">
      <c r="A670" s="7" t="s">
        <v>6287</v>
      </c>
    </row>
    <row r="671" spans="1:1" x14ac:dyDescent="0.3">
      <c r="A671" s="7" t="s">
        <v>6288</v>
      </c>
    </row>
    <row r="672" spans="1:1" x14ac:dyDescent="0.3">
      <c r="A672" s="7" t="s">
        <v>6289</v>
      </c>
    </row>
    <row r="673" spans="1:1" x14ac:dyDescent="0.3">
      <c r="A673" s="7" t="s">
        <v>6290</v>
      </c>
    </row>
    <row r="674" spans="1:1" x14ac:dyDescent="0.3">
      <c r="A674" s="5" t="s">
        <v>6277</v>
      </c>
    </row>
    <row r="675" spans="1:1" x14ac:dyDescent="0.3">
      <c r="A675" s="7" t="s">
        <v>6282</v>
      </c>
    </row>
    <row r="676" spans="1:1" x14ac:dyDescent="0.3">
      <c r="A676" s="7" t="s">
        <v>6283</v>
      </c>
    </row>
    <row r="677" spans="1:1" x14ac:dyDescent="0.3">
      <c r="A677" s="7" t="s">
        <v>6284</v>
      </c>
    </row>
    <row r="678" spans="1:1" x14ac:dyDescent="0.3">
      <c r="A678" s="7" t="s">
        <v>6285</v>
      </c>
    </row>
    <row r="679" spans="1:1" x14ac:dyDescent="0.3">
      <c r="A679" s="7" t="s">
        <v>6286</v>
      </c>
    </row>
    <row r="680" spans="1:1" x14ac:dyDescent="0.3">
      <c r="A680" s="7" t="s">
        <v>6287</v>
      </c>
    </row>
    <row r="681" spans="1:1" x14ac:dyDescent="0.3">
      <c r="A681" s="7" t="s">
        <v>6288</v>
      </c>
    </row>
    <row r="682" spans="1:1" x14ac:dyDescent="0.3">
      <c r="A682" s="7" t="s">
        <v>6289</v>
      </c>
    </row>
    <row r="683" spans="1:1" x14ac:dyDescent="0.3">
      <c r="A683" s="7" t="s">
        <v>6290</v>
      </c>
    </row>
    <row r="684" spans="1:1" x14ac:dyDescent="0.3">
      <c r="A684" s="5" t="s">
        <v>6278</v>
      </c>
    </row>
    <row r="685" spans="1:1" x14ac:dyDescent="0.3">
      <c r="A685" s="7" t="s">
        <v>6282</v>
      </c>
    </row>
    <row r="686" spans="1:1" x14ac:dyDescent="0.3">
      <c r="A686" s="7" t="s">
        <v>6283</v>
      </c>
    </row>
    <row r="687" spans="1:1" x14ac:dyDescent="0.3">
      <c r="A687" s="7" t="s">
        <v>6284</v>
      </c>
    </row>
    <row r="688" spans="1:1" x14ac:dyDescent="0.3">
      <c r="A688" s="7" t="s">
        <v>6285</v>
      </c>
    </row>
    <row r="689" spans="1:1" x14ac:dyDescent="0.3">
      <c r="A689" s="7" t="s">
        <v>6286</v>
      </c>
    </row>
    <row r="690" spans="1:1" x14ac:dyDescent="0.3">
      <c r="A690" s="7" t="s">
        <v>6287</v>
      </c>
    </row>
    <row r="691" spans="1:1" x14ac:dyDescent="0.3">
      <c r="A691" s="7" t="s">
        <v>6288</v>
      </c>
    </row>
    <row r="692" spans="1:1" x14ac:dyDescent="0.3">
      <c r="A692" s="7" t="s">
        <v>6289</v>
      </c>
    </row>
    <row r="693" spans="1:1" x14ac:dyDescent="0.3">
      <c r="A693" s="7" t="s">
        <v>6290</v>
      </c>
    </row>
    <row r="694" spans="1:1" x14ac:dyDescent="0.3">
      <c r="A694" s="5" t="s">
        <v>6279</v>
      </c>
    </row>
    <row r="695" spans="1:1" x14ac:dyDescent="0.3">
      <c r="A695" s="7" t="s">
        <v>6282</v>
      </c>
    </row>
    <row r="696" spans="1:1" x14ac:dyDescent="0.3">
      <c r="A696" s="7" t="s">
        <v>6283</v>
      </c>
    </row>
    <row r="697" spans="1:1" x14ac:dyDescent="0.3">
      <c r="A697" s="7" t="s">
        <v>6284</v>
      </c>
    </row>
    <row r="698" spans="1:1" x14ac:dyDescent="0.3">
      <c r="A698" s="7" t="s">
        <v>6285</v>
      </c>
    </row>
    <row r="699" spans="1:1" x14ac:dyDescent="0.3">
      <c r="A699" s="7" t="s">
        <v>6286</v>
      </c>
    </row>
    <row r="700" spans="1:1" x14ac:dyDescent="0.3">
      <c r="A700" s="7" t="s">
        <v>6287</v>
      </c>
    </row>
    <row r="701" spans="1:1" x14ac:dyDescent="0.3">
      <c r="A701" s="7" t="s">
        <v>6288</v>
      </c>
    </row>
    <row r="702" spans="1:1" x14ac:dyDescent="0.3">
      <c r="A702" s="7" t="s">
        <v>6289</v>
      </c>
    </row>
    <row r="703" spans="1:1" x14ac:dyDescent="0.3">
      <c r="A703" s="7" t="s">
        <v>6290</v>
      </c>
    </row>
    <row r="704" spans="1:1" x14ac:dyDescent="0.3">
      <c r="A704" s="5" t="s">
        <v>6280</v>
      </c>
    </row>
    <row r="705" spans="1:1" x14ac:dyDescent="0.3">
      <c r="A705" s="7" t="s">
        <v>6282</v>
      </c>
    </row>
    <row r="706" spans="1:1" x14ac:dyDescent="0.3">
      <c r="A706" s="7" t="s">
        <v>6283</v>
      </c>
    </row>
    <row r="707" spans="1:1" x14ac:dyDescent="0.3">
      <c r="A707" s="7" t="s">
        <v>6284</v>
      </c>
    </row>
    <row r="708" spans="1:1" x14ac:dyDescent="0.3">
      <c r="A708" s="7" t="s">
        <v>6285</v>
      </c>
    </row>
    <row r="709" spans="1:1" x14ac:dyDescent="0.3">
      <c r="A709" s="7" t="s">
        <v>6286</v>
      </c>
    </row>
    <row r="710" spans="1:1" x14ac:dyDescent="0.3">
      <c r="A710" s="7" t="s">
        <v>6287</v>
      </c>
    </row>
    <row r="711" spans="1:1" x14ac:dyDescent="0.3">
      <c r="A711" s="7" t="s">
        <v>6288</v>
      </c>
    </row>
    <row r="712" spans="1:1" x14ac:dyDescent="0.3">
      <c r="A712" s="7" t="s">
        <v>6289</v>
      </c>
    </row>
    <row r="713" spans="1:1" x14ac:dyDescent="0.3">
      <c r="A713" s="7" t="s">
        <v>6290</v>
      </c>
    </row>
    <row r="714" spans="1:1" x14ac:dyDescent="0.3">
      <c r="A714" s="4" t="s">
        <v>289</v>
      </c>
    </row>
    <row r="715" spans="1:1" x14ac:dyDescent="0.3">
      <c r="A715" s="5" t="s">
        <v>6274</v>
      </c>
    </row>
    <row r="716" spans="1:1" x14ac:dyDescent="0.3">
      <c r="A716" s="7" t="s">
        <v>6282</v>
      </c>
    </row>
    <row r="717" spans="1:1" x14ac:dyDescent="0.3">
      <c r="A717" s="7" t="s">
        <v>6283</v>
      </c>
    </row>
    <row r="718" spans="1:1" x14ac:dyDescent="0.3">
      <c r="A718" s="7" t="s">
        <v>6284</v>
      </c>
    </row>
    <row r="719" spans="1:1" x14ac:dyDescent="0.3">
      <c r="A719" s="7" t="s">
        <v>6285</v>
      </c>
    </row>
    <row r="720" spans="1:1" x14ac:dyDescent="0.3">
      <c r="A720" s="7" t="s">
        <v>6286</v>
      </c>
    </row>
    <row r="721" spans="1:1" x14ac:dyDescent="0.3">
      <c r="A721" s="7" t="s">
        <v>6287</v>
      </c>
    </row>
    <row r="722" spans="1:1" x14ac:dyDescent="0.3">
      <c r="A722" s="7" t="s">
        <v>6288</v>
      </c>
    </row>
    <row r="723" spans="1:1" x14ac:dyDescent="0.3">
      <c r="A723" s="7" t="s">
        <v>6289</v>
      </c>
    </row>
    <row r="724" spans="1:1" x14ac:dyDescent="0.3">
      <c r="A724" s="7" t="s">
        <v>6290</v>
      </c>
    </row>
    <row r="725" spans="1:1" x14ac:dyDescent="0.3">
      <c r="A725" s="5" t="s">
        <v>6275</v>
      </c>
    </row>
    <row r="726" spans="1:1" x14ac:dyDescent="0.3">
      <c r="A726" s="7" t="s">
        <v>6282</v>
      </c>
    </row>
    <row r="727" spans="1:1" x14ac:dyDescent="0.3">
      <c r="A727" s="7" t="s">
        <v>6283</v>
      </c>
    </row>
    <row r="728" spans="1:1" x14ac:dyDescent="0.3">
      <c r="A728" s="7" t="s">
        <v>6284</v>
      </c>
    </row>
    <row r="729" spans="1:1" x14ac:dyDescent="0.3">
      <c r="A729" s="7" t="s">
        <v>6285</v>
      </c>
    </row>
    <row r="730" spans="1:1" x14ac:dyDescent="0.3">
      <c r="A730" s="7" t="s">
        <v>6286</v>
      </c>
    </row>
    <row r="731" spans="1:1" x14ac:dyDescent="0.3">
      <c r="A731" s="7" t="s">
        <v>6287</v>
      </c>
    </row>
    <row r="732" spans="1:1" x14ac:dyDescent="0.3">
      <c r="A732" s="7" t="s">
        <v>6288</v>
      </c>
    </row>
    <row r="733" spans="1:1" x14ac:dyDescent="0.3">
      <c r="A733" s="7" t="s">
        <v>6289</v>
      </c>
    </row>
    <row r="734" spans="1:1" x14ac:dyDescent="0.3">
      <c r="A734" s="7" t="s">
        <v>6290</v>
      </c>
    </row>
    <row r="735" spans="1:1" x14ac:dyDescent="0.3">
      <c r="A735" s="5" t="s">
        <v>6276</v>
      </c>
    </row>
    <row r="736" spans="1:1" x14ac:dyDescent="0.3">
      <c r="A736" s="7" t="s">
        <v>6282</v>
      </c>
    </row>
    <row r="737" spans="1:1" x14ac:dyDescent="0.3">
      <c r="A737" s="7" t="s">
        <v>6283</v>
      </c>
    </row>
    <row r="738" spans="1:1" x14ac:dyDescent="0.3">
      <c r="A738" s="7" t="s">
        <v>6284</v>
      </c>
    </row>
    <row r="739" spans="1:1" x14ac:dyDescent="0.3">
      <c r="A739" s="7" t="s">
        <v>6285</v>
      </c>
    </row>
    <row r="740" spans="1:1" x14ac:dyDescent="0.3">
      <c r="A740" s="7" t="s">
        <v>6286</v>
      </c>
    </row>
    <row r="741" spans="1:1" x14ac:dyDescent="0.3">
      <c r="A741" s="7" t="s">
        <v>6287</v>
      </c>
    </row>
    <row r="742" spans="1:1" x14ac:dyDescent="0.3">
      <c r="A742" s="7" t="s">
        <v>6288</v>
      </c>
    </row>
    <row r="743" spans="1:1" x14ac:dyDescent="0.3">
      <c r="A743" s="7" t="s">
        <v>6289</v>
      </c>
    </row>
    <row r="744" spans="1:1" x14ac:dyDescent="0.3">
      <c r="A744" s="7" t="s">
        <v>6290</v>
      </c>
    </row>
    <row r="745" spans="1:1" x14ac:dyDescent="0.3">
      <c r="A745" s="5" t="s">
        <v>6277</v>
      </c>
    </row>
    <row r="746" spans="1:1" x14ac:dyDescent="0.3">
      <c r="A746" s="7" t="s">
        <v>6282</v>
      </c>
    </row>
    <row r="747" spans="1:1" x14ac:dyDescent="0.3">
      <c r="A747" s="7" t="s">
        <v>6283</v>
      </c>
    </row>
    <row r="748" spans="1:1" x14ac:dyDescent="0.3">
      <c r="A748" s="7" t="s">
        <v>6284</v>
      </c>
    </row>
    <row r="749" spans="1:1" x14ac:dyDescent="0.3">
      <c r="A749" s="7" t="s">
        <v>6285</v>
      </c>
    </row>
    <row r="750" spans="1:1" x14ac:dyDescent="0.3">
      <c r="A750" s="7" t="s">
        <v>6286</v>
      </c>
    </row>
    <row r="751" spans="1:1" x14ac:dyDescent="0.3">
      <c r="A751" s="7" t="s">
        <v>6287</v>
      </c>
    </row>
    <row r="752" spans="1:1" x14ac:dyDescent="0.3">
      <c r="A752" s="7" t="s">
        <v>6288</v>
      </c>
    </row>
    <row r="753" spans="1:1" x14ac:dyDescent="0.3">
      <c r="A753" s="7" t="s">
        <v>6289</v>
      </c>
    </row>
    <row r="754" spans="1:1" x14ac:dyDescent="0.3">
      <c r="A754" s="7" t="s">
        <v>6290</v>
      </c>
    </row>
    <row r="755" spans="1:1" x14ac:dyDescent="0.3">
      <c r="A755" s="5" t="s">
        <v>6278</v>
      </c>
    </row>
    <row r="756" spans="1:1" x14ac:dyDescent="0.3">
      <c r="A756" s="7" t="s">
        <v>6282</v>
      </c>
    </row>
    <row r="757" spans="1:1" x14ac:dyDescent="0.3">
      <c r="A757" s="7" t="s">
        <v>6283</v>
      </c>
    </row>
    <row r="758" spans="1:1" x14ac:dyDescent="0.3">
      <c r="A758" s="7" t="s">
        <v>6284</v>
      </c>
    </row>
    <row r="759" spans="1:1" x14ac:dyDescent="0.3">
      <c r="A759" s="7" t="s">
        <v>6285</v>
      </c>
    </row>
    <row r="760" spans="1:1" x14ac:dyDescent="0.3">
      <c r="A760" s="7" t="s">
        <v>6286</v>
      </c>
    </row>
    <row r="761" spans="1:1" x14ac:dyDescent="0.3">
      <c r="A761" s="7" t="s">
        <v>6287</v>
      </c>
    </row>
    <row r="762" spans="1:1" x14ac:dyDescent="0.3">
      <c r="A762" s="7" t="s">
        <v>6288</v>
      </c>
    </row>
    <row r="763" spans="1:1" x14ac:dyDescent="0.3">
      <c r="A763" s="7" t="s">
        <v>6289</v>
      </c>
    </row>
    <row r="764" spans="1:1" x14ac:dyDescent="0.3">
      <c r="A764" s="7" t="s">
        <v>6290</v>
      </c>
    </row>
    <row r="765" spans="1:1" x14ac:dyDescent="0.3">
      <c r="A765" s="5" t="s">
        <v>6279</v>
      </c>
    </row>
    <row r="766" spans="1:1" x14ac:dyDescent="0.3">
      <c r="A766" s="7" t="s">
        <v>6282</v>
      </c>
    </row>
    <row r="767" spans="1:1" x14ac:dyDescent="0.3">
      <c r="A767" s="7" t="s">
        <v>6283</v>
      </c>
    </row>
    <row r="768" spans="1:1" x14ac:dyDescent="0.3">
      <c r="A768" s="7" t="s">
        <v>6284</v>
      </c>
    </row>
    <row r="769" spans="1:1" x14ac:dyDescent="0.3">
      <c r="A769" s="7" t="s">
        <v>6285</v>
      </c>
    </row>
    <row r="770" spans="1:1" x14ac:dyDescent="0.3">
      <c r="A770" s="7" t="s">
        <v>6286</v>
      </c>
    </row>
    <row r="771" spans="1:1" x14ac:dyDescent="0.3">
      <c r="A771" s="7" t="s">
        <v>6287</v>
      </c>
    </row>
    <row r="772" spans="1:1" x14ac:dyDescent="0.3">
      <c r="A772" s="7" t="s">
        <v>6288</v>
      </c>
    </row>
    <row r="773" spans="1:1" x14ac:dyDescent="0.3">
      <c r="A773" s="7" t="s">
        <v>6289</v>
      </c>
    </row>
    <row r="774" spans="1:1" x14ac:dyDescent="0.3">
      <c r="A774" s="7" t="s">
        <v>6290</v>
      </c>
    </row>
    <row r="775" spans="1:1" x14ac:dyDescent="0.3">
      <c r="A775" s="5" t="s">
        <v>6280</v>
      </c>
    </row>
    <row r="776" spans="1:1" x14ac:dyDescent="0.3">
      <c r="A776" s="7" t="s">
        <v>6282</v>
      </c>
    </row>
    <row r="777" spans="1:1" x14ac:dyDescent="0.3">
      <c r="A777" s="7" t="s">
        <v>6283</v>
      </c>
    </row>
    <row r="778" spans="1:1" x14ac:dyDescent="0.3">
      <c r="A778" s="7" t="s">
        <v>6284</v>
      </c>
    </row>
    <row r="779" spans="1:1" x14ac:dyDescent="0.3">
      <c r="A779" s="7" t="s">
        <v>6285</v>
      </c>
    </row>
    <row r="780" spans="1:1" x14ac:dyDescent="0.3">
      <c r="A780" s="7" t="s">
        <v>6286</v>
      </c>
    </row>
    <row r="781" spans="1:1" x14ac:dyDescent="0.3">
      <c r="A781" s="7" t="s">
        <v>6287</v>
      </c>
    </row>
    <row r="782" spans="1:1" x14ac:dyDescent="0.3">
      <c r="A782" s="7" t="s">
        <v>6288</v>
      </c>
    </row>
    <row r="783" spans="1:1" x14ac:dyDescent="0.3">
      <c r="A783" s="7" t="s">
        <v>6289</v>
      </c>
    </row>
    <row r="784" spans="1:1" x14ac:dyDescent="0.3">
      <c r="A784" s="7" t="s">
        <v>6290</v>
      </c>
    </row>
    <row r="785" spans="1:1" x14ac:dyDescent="0.3">
      <c r="A785" s="4" t="s">
        <v>298</v>
      </c>
    </row>
    <row r="786" spans="1:1" x14ac:dyDescent="0.3">
      <c r="A786" s="5" t="s">
        <v>6274</v>
      </c>
    </row>
    <row r="787" spans="1:1" x14ac:dyDescent="0.3">
      <c r="A787" s="7" t="s">
        <v>6282</v>
      </c>
    </row>
    <row r="788" spans="1:1" x14ac:dyDescent="0.3">
      <c r="A788" s="7" t="s">
        <v>6283</v>
      </c>
    </row>
    <row r="789" spans="1:1" x14ac:dyDescent="0.3">
      <c r="A789" s="7" t="s">
        <v>6284</v>
      </c>
    </row>
    <row r="790" spans="1:1" x14ac:dyDescent="0.3">
      <c r="A790" s="7" t="s">
        <v>6285</v>
      </c>
    </row>
    <row r="791" spans="1:1" x14ac:dyDescent="0.3">
      <c r="A791" s="7" t="s">
        <v>6286</v>
      </c>
    </row>
    <row r="792" spans="1:1" x14ac:dyDescent="0.3">
      <c r="A792" s="7" t="s">
        <v>6287</v>
      </c>
    </row>
    <row r="793" spans="1:1" x14ac:dyDescent="0.3">
      <c r="A793" s="7" t="s">
        <v>6288</v>
      </c>
    </row>
    <row r="794" spans="1:1" x14ac:dyDescent="0.3">
      <c r="A794" s="7" t="s">
        <v>6289</v>
      </c>
    </row>
    <row r="795" spans="1:1" x14ac:dyDescent="0.3">
      <c r="A795" s="7" t="s">
        <v>6290</v>
      </c>
    </row>
    <row r="796" spans="1:1" x14ac:dyDescent="0.3">
      <c r="A796" s="5" t="s">
        <v>6275</v>
      </c>
    </row>
    <row r="797" spans="1:1" x14ac:dyDescent="0.3">
      <c r="A797" s="7" t="s">
        <v>6282</v>
      </c>
    </row>
    <row r="798" spans="1:1" x14ac:dyDescent="0.3">
      <c r="A798" s="7" t="s">
        <v>6283</v>
      </c>
    </row>
    <row r="799" spans="1:1" x14ac:dyDescent="0.3">
      <c r="A799" s="7" t="s">
        <v>6284</v>
      </c>
    </row>
    <row r="800" spans="1:1" x14ac:dyDescent="0.3">
      <c r="A800" s="7" t="s">
        <v>6285</v>
      </c>
    </row>
    <row r="801" spans="1:1" x14ac:dyDescent="0.3">
      <c r="A801" s="7" t="s">
        <v>6286</v>
      </c>
    </row>
    <row r="802" spans="1:1" x14ac:dyDescent="0.3">
      <c r="A802" s="7" t="s">
        <v>6287</v>
      </c>
    </row>
    <row r="803" spans="1:1" x14ac:dyDescent="0.3">
      <c r="A803" s="7" t="s">
        <v>6288</v>
      </c>
    </row>
    <row r="804" spans="1:1" x14ac:dyDescent="0.3">
      <c r="A804" s="7" t="s">
        <v>6289</v>
      </c>
    </row>
    <row r="805" spans="1:1" x14ac:dyDescent="0.3">
      <c r="A805" s="7" t="s">
        <v>6290</v>
      </c>
    </row>
    <row r="806" spans="1:1" x14ac:dyDescent="0.3">
      <c r="A806" s="5" t="s">
        <v>6276</v>
      </c>
    </row>
    <row r="807" spans="1:1" x14ac:dyDescent="0.3">
      <c r="A807" s="7" t="s">
        <v>6282</v>
      </c>
    </row>
    <row r="808" spans="1:1" x14ac:dyDescent="0.3">
      <c r="A808" s="7" t="s">
        <v>6283</v>
      </c>
    </row>
    <row r="809" spans="1:1" x14ac:dyDescent="0.3">
      <c r="A809" s="7" t="s">
        <v>6284</v>
      </c>
    </row>
    <row r="810" spans="1:1" x14ac:dyDescent="0.3">
      <c r="A810" s="7" t="s">
        <v>6285</v>
      </c>
    </row>
    <row r="811" spans="1:1" x14ac:dyDescent="0.3">
      <c r="A811" s="7" t="s">
        <v>6286</v>
      </c>
    </row>
    <row r="812" spans="1:1" x14ac:dyDescent="0.3">
      <c r="A812" s="7" t="s">
        <v>6287</v>
      </c>
    </row>
    <row r="813" spans="1:1" x14ac:dyDescent="0.3">
      <c r="A813" s="7" t="s">
        <v>6288</v>
      </c>
    </row>
    <row r="814" spans="1:1" x14ac:dyDescent="0.3">
      <c r="A814" s="7" t="s">
        <v>6289</v>
      </c>
    </row>
    <row r="815" spans="1:1" x14ac:dyDescent="0.3">
      <c r="A815" s="7" t="s">
        <v>6290</v>
      </c>
    </row>
    <row r="816" spans="1:1" x14ac:dyDescent="0.3">
      <c r="A816" s="5" t="s">
        <v>6277</v>
      </c>
    </row>
    <row r="817" spans="1:1" x14ac:dyDescent="0.3">
      <c r="A817" s="7" t="s">
        <v>6282</v>
      </c>
    </row>
    <row r="818" spans="1:1" x14ac:dyDescent="0.3">
      <c r="A818" s="7" t="s">
        <v>6283</v>
      </c>
    </row>
    <row r="819" spans="1:1" x14ac:dyDescent="0.3">
      <c r="A819" s="7" t="s">
        <v>6284</v>
      </c>
    </row>
    <row r="820" spans="1:1" x14ac:dyDescent="0.3">
      <c r="A820" s="7" t="s">
        <v>6285</v>
      </c>
    </row>
    <row r="821" spans="1:1" x14ac:dyDescent="0.3">
      <c r="A821" s="7" t="s">
        <v>6286</v>
      </c>
    </row>
    <row r="822" spans="1:1" x14ac:dyDescent="0.3">
      <c r="A822" s="7" t="s">
        <v>6287</v>
      </c>
    </row>
    <row r="823" spans="1:1" x14ac:dyDescent="0.3">
      <c r="A823" s="7" t="s">
        <v>6288</v>
      </c>
    </row>
    <row r="824" spans="1:1" x14ac:dyDescent="0.3">
      <c r="A824" s="7" t="s">
        <v>6289</v>
      </c>
    </row>
    <row r="825" spans="1:1" x14ac:dyDescent="0.3">
      <c r="A825" s="7" t="s">
        <v>6290</v>
      </c>
    </row>
    <row r="826" spans="1:1" x14ac:dyDescent="0.3">
      <c r="A826" s="5" t="s">
        <v>6278</v>
      </c>
    </row>
    <row r="827" spans="1:1" x14ac:dyDescent="0.3">
      <c r="A827" s="7" t="s">
        <v>6282</v>
      </c>
    </row>
    <row r="828" spans="1:1" x14ac:dyDescent="0.3">
      <c r="A828" s="7" t="s">
        <v>6283</v>
      </c>
    </row>
    <row r="829" spans="1:1" x14ac:dyDescent="0.3">
      <c r="A829" s="7" t="s">
        <v>6284</v>
      </c>
    </row>
    <row r="830" spans="1:1" x14ac:dyDescent="0.3">
      <c r="A830" s="7" t="s">
        <v>6285</v>
      </c>
    </row>
    <row r="831" spans="1:1" x14ac:dyDescent="0.3">
      <c r="A831" s="7" t="s">
        <v>6286</v>
      </c>
    </row>
    <row r="832" spans="1:1" x14ac:dyDescent="0.3">
      <c r="A832" s="7" t="s">
        <v>6287</v>
      </c>
    </row>
    <row r="833" spans="1:1" x14ac:dyDescent="0.3">
      <c r="A833" s="7" t="s">
        <v>6288</v>
      </c>
    </row>
    <row r="834" spans="1:1" x14ac:dyDescent="0.3">
      <c r="A834" s="7" t="s">
        <v>6289</v>
      </c>
    </row>
    <row r="835" spans="1:1" x14ac:dyDescent="0.3">
      <c r="A835" s="7" t="s">
        <v>6290</v>
      </c>
    </row>
    <row r="836" spans="1:1" x14ac:dyDescent="0.3">
      <c r="A836" s="5" t="s">
        <v>6279</v>
      </c>
    </row>
    <row r="837" spans="1:1" x14ac:dyDescent="0.3">
      <c r="A837" s="7" t="s">
        <v>6282</v>
      </c>
    </row>
    <row r="838" spans="1:1" x14ac:dyDescent="0.3">
      <c r="A838" s="7" t="s">
        <v>6283</v>
      </c>
    </row>
    <row r="839" spans="1:1" x14ac:dyDescent="0.3">
      <c r="A839" s="7" t="s">
        <v>6284</v>
      </c>
    </row>
    <row r="840" spans="1:1" x14ac:dyDescent="0.3">
      <c r="A840" s="7" t="s">
        <v>6285</v>
      </c>
    </row>
    <row r="841" spans="1:1" x14ac:dyDescent="0.3">
      <c r="A841" s="7" t="s">
        <v>6286</v>
      </c>
    </row>
    <row r="842" spans="1:1" x14ac:dyDescent="0.3">
      <c r="A842" s="7" t="s">
        <v>6287</v>
      </c>
    </row>
    <row r="843" spans="1:1" x14ac:dyDescent="0.3">
      <c r="A843" s="7" t="s">
        <v>6288</v>
      </c>
    </row>
    <row r="844" spans="1:1" x14ac:dyDescent="0.3">
      <c r="A844" s="7" t="s">
        <v>6289</v>
      </c>
    </row>
    <row r="845" spans="1:1" x14ac:dyDescent="0.3">
      <c r="A845" s="7" t="s">
        <v>6290</v>
      </c>
    </row>
    <row r="846" spans="1:1" x14ac:dyDescent="0.3">
      <c r="A846" s="5" t="s">
        <v>6280</v>
      </c>
    </row>
    <row r="847" spans="1:1" x14ac:dyDescent="0.3">
      <c r="A847" s="7" t="s">
        <v>6282</v>
      </c>
    </row>
    <row r="848" spans="1:1" x14ac:dyDescent="0.3">
      <c r="A848" s="7" t="s">
        <v>6283</v>
      </c>
    </row>
    <row r="849" spans="1:1" x14ac:dyDescent="0.3">
      <c r="A849" s="7" t="s">
        <v>6284</v>
      </c>
    </row>
    <row r="850" spans="1:1" x14ac:dyDescent="0.3">
      <c r="A850" s="7" t="s">
        <v>6285</v>
      </c>
    </row>
    <row r="851" spans="1:1" x14ac:dyDescent="0.3">
      <c r="A851" s="7" t="s">
        <v>6286</v>
      </c>
    </row>
    <row r="852" spans="1:1" x14ac:dyDescent="0.3">
      <c r="A852" s="7" t="s">
        <v>6287</v>
      </c>
    </row>
    <row r="853" spans="1:1" x14ac:dyDescent="0.3">
      <c r="A853" s="7" t="s">
        <v>6288</v>
      </c>
    </row>
    <row r="854" spans="1:1" x14ac:dyDescent="0.3">
      <c r="A854" s="7" t="s">
        <v>6289</v>
      </c>
    </row>
    <row r="855" spans="1:1" x14ac:dyDescent="0.3">
      <c r="A855" s="7" t="s">
        <v>6290</v>
      </c>
    </row>
    <row r="856" spans="1:1" x14ac:dyDescent="0.3">
      <c r="A856" s="4" t="s">
        <v>292</v>
      </c>
    </row>
    <row r="857" spans="1:1" x14ac:dyDescent="0.3">
      <c r="A857" s="5" t="s">
        <v>6274</v>
      </c>
    </row>
    <row r="858" spans="1:1" x14ac:dyDescent="0.3">
      <c r="A858" s="7" t="s">
        <v>6282</v>
      </c>
    </row>
    <row r="859" spans="1:1" x14ac:dyDescent="0.3">
      <c r="A859" s="7" t="s">
        <v>6283</v>
      </c>
    </row>
    <row r="860" spans="1:1" x14ac:dyDescent="0.3">
      <c r="A860" s="7" t="s">
        <v>6284</v>
      </c>
    </row>
    <row r="861" spans="1:1" x14ac:dyDescent="0.3">
      <c r="A861" s="7" t="s">
        <v>6285</v>
      </c>
    </row>
    <row r="862" spans="1:1" x14ac:dyDescent="0.3">
      <c r="A862" s="7" t="s">
        <v>6286</v>
      </c>
    </row>
    <row r="863" spans="1:1" x14ac:dyDescent="0.3">
      <c r="A863" s="7" t="s">
        <v>6287</v>
      </c>
    </row>
    <row r="864" spans="1:1" x14ac:dyDescent="0.3">
      <c r="A864" s="7" t="s">
        <v>6288</v>
      </c>
    </row>
    <row r="865" spans="1:1" x14ac:dyDescent="0.3">
      <c r="A865" s="7" t="s">
        <v>6289</v>
      </c>
    </row>
    <row r="866" spans="1:1" x14ac:dyDescent="0.3">
      <c r="A866" s="7" t="s">
        <v>6290</v>
      </c>
    </row>
    <row r="867" spans="1:1" x14ac:dyDescent="0.3">
      <c r="A867" s="5" t="s">
        <v>6275</v>
      </c>
    </row>
    <row r="868" spans="1:1" x14ac:dyDescent="0.3">
      <c r="A868" s="7" t="s">
        <v>6282</v>
      </c>
    </row>
    <row r="869" spans="1:1" x14ac:dyDescent="0.3">
      <c r="A869" s="7" t="s">
        <v>6283</v>
      </c>
    </row>
    <row r="870" spans="1:1" x14ac:dyDescent="0.3">
      <c r="A870" s="7" t="s">
        <v>6284</v>
      </c>
    </row>
    <row r="871" spans="1:1" x14ac:dyDescent="0.3">
      <c r="A871" s="7" t="s">
        <v>6285</v>
      </c>
    </row>
    <row r="872" spans="1:1" x14ac:dyDescent="0.3">
      <c r="A872" s="7" t="s">
        <v>6286</v>
      </c>
    </row>
    <row r="873" spans="1:1" x14ac:dyDescent="0.3">
      <c r="A873" s="7" t="s">
        <v>6287</v>
      </c>
    </row>
    <row r="874" spans="1:1" x14ac:dyDescent="0.3">
      <c r="A874" s="7" t="s">
        <v>6288</v>
      </c>
    </row>
    <row r="875" spans="1:1" x14ac:dyDescent="0.3">
      <c r="A875" s="7" t="s">
        <v>6289</v>
      </c>
    </row>
    <row r="876" spans="1:1" x14ac:dyDescent="0.3">
      <c r="A876" s="7" t="s">
        <v>6290</v>
      </c>
    </row>
    <row r="877" spans="1:1" x14ac:dyDescent="0.3">
      <c r="A877" s="5" t="s">
        <v>6276</v>
      </c>
    </row>
    <row r="878" spans="1:1" x14ac:dyDescent="0.3">
      <c r="A878" s="7" t="s">
        <v>6282</v>
      </c>
    </row>
    <row r="879" spans="1:1" x14ac:dyDescent="0.3">
      <c r="A879" s="7" t="s">
        <v>6283</v>
      </c>
    </row>
    <row r="880" spans="1:1" x14ac:dyDescent="0.3">
      <c r="A880" s="7" t="s">
        <v>6284</v>
      </c>
    </row>
    <row r="881" spans="1:1" x14ac:dyDescent="0.3">
      <c r="A881" s="7" t="s">
        <v>6285</v>
      </c>
    </row>
    <row r="882" spans="1:1" x14ac:dyDescent="0.3">
      <c r="A882" s="7" t="s">
        <v>6286</v>
      </c>
    </row>
    <row r="883" spans="1:1" x14ac:dyDescent="0.3">
      <c r="A883" s="7" t="s">
        <v>6287</v>
      </c>
    </row>
    <row r="884" spans="1:1" x14ac:dyDescent="0.3">
      <c r="A884" s="7" t="s">
        <v>6288</v>
      </c>
    </row>
    <row r="885" spans="1:1" x14ac:dyDescent="0.3">
      <c r="A885" s="7" t="s">
        <v>6289</v>
      </c>
    </row>
    <row r="886" spans="1:1" x14ac:dyDescent="0.3">
      <c r="A886" s="7" t="s">
        <v>6290</v>
      </c>
    </row>
    <row r="887" spans="1:1" x14ac:dyDescent="0.3">
      <c r="A887" s="5" t="s">
        <v>6277</v>
      </c>
    </row>
    <row r="888" spans="1:1" x14ac:dyDescent="0.3">
      <c r="A888" s="7" t="s">
        <v>6282</v>
      </c>
    </row>
    <row r="889" spans="1:1" x14ac:dyDescent="0.3">
      <c r="A889" s="7" t="s">
        <v>6283</v>
      </c>
    </row>
    <row r="890" spans="1:1" x14ac:dyDescent="0.3">
      <c r="A890" s="7" t="s">
        <v>6284</v>
      </c>
    </row>
    <row r="891" spans="1:1" x14ac:dyDescent="0.3">
      <c r="A891" s="7" t="s">
        <v>6285</v>
      </c>
    </row>
    <row r="892" spans="1:1" x14ac:dyDescent="0.3">
      <c r="A892" s="7" t="s">
        <v>6286</v>
      </c>
    </row>
    <row r="893" spans="1:1" x14ac:dyDescent="0.3">
      <c r="A893" s="7" t="s">
        <v>6287</v>
      </c>
    </row>
    <row r="894" spans="1:1" x14ac:dyDescent="0.3">
      <c r="A894" s="7" t="s">
        <v>6288</v>
      </c>
    </row>
    <row r="895" spans="1:1" x14ac:dyDescent="0.3">
      <c r="A895" s="7" t="s">
        <v>6289</v>
      </c>
    </row>
    <row r="896" spans="1:1" x14ac:dyDescent="0.3">
      <c r="A896" s="7" t="s">
        <v>6290</v>
      </c>
    </row>
    <row r="897" spans="1:1" x14ac:dyDescent="0.3">
      <c r="A897" s="5" t="s">
        <v>6278</v>
      </c>
    </row>
    <row r="898" spans="1:1" x14ac:dyDescent="0.3">
      <c r="A898" s="7" t="s">
        <v>6282</v>
      </c>
    </row>
    <row r="899" spans="1:1" x14ac:dyDescent="0.3">
      <c r="A899" s="7" t="s">
        <v>6283</v>
      </c>
    </row>
    <row r="900" spans="1:1" x14ac:dyDescent="0.3">
      <c r="A900" s="7" t="s">
        <v>6284</v>
      </c>
    </row>
    <row r="901" spans="1:1" x14ac:dyDescent="0.3">
      <c r="A901" s="7" t="s">
        <v>6285</v>
      </c>
    </row>
    <row r="902" spans="1:1" x14ac:dyDescent="0.3">
      <c r="A902" s="7" t="s">
        <v>6286</v>
      </c>
    </row>
    <row r="903" spans="1:1" x14ac:dyDescent="0.3">
      <c r="A903" s="7" t="s">
        <v>6287</v>
      </c>
    </row>
    <row r="904" spans="1:1" x14ac:dyDescent="0.3">
      <c r="A904" s="7" t="s">
        <v>6288</v>
      </c>
    </row>
    <row r="905" spans="1:1" x14ac:dyDescent="0.3">
      <c r="A905" s="7" t="s">
        <v>6289</v>
      </c>
    </row>
    <row r="906" spans="1:1" x14ac:dyDescent="0.3">
      <c r="A906" s="7" t="s">
        <v>6290</v>
      </c>
    </row>
    <row r="907" spans="1:1" x14ac:dyDescent="0.3">
      <c r="A907" s="5" t="s">
        <v>6279</v>
      </c>
    </row>
    <row r="908" spans="1:1" x14ac:dyDescent="0.3">
      <c r="A908" s="7" t="s">
        <v>6282</v>
      </c>
    </row>
    <row r="909" spans="1:1" x14ac:dyDescent="0.3">
      <c r="A909" s="7" t="s">
        <v>6283</v>
      </c>
    </row>
    <row r="910" spans="1:1" x14ac:dyDescent="0.3">
      <c r="A910" s="7" t="s">
        <v>6284</v>
      </c>
    </row>
    <row r="911" spans="1:1" x14ac:dyDescent="0.3">
      <c r="A911" s="7" t="s">
        <v>6285</v>
      </c>
    </row>
    <row r="912" spans="1:1" x14ac:dyDescent="0.3">
      <c r="A912" s="7" t="s">
        <v>6286</v>
      </c>
    </row>
    <row r="913" spans="1:1" x14ac:dyDescent="0.3">
      <c r="A913" s="7" t="s">
        <v>6287</v>
      </c>
    </row>
    <row r="914" spans="1:1" x14ac:dyDescent="0.3">
      <c r="A914" s="7" t="s">
        <v>6288</v>
      </c>
    </row>
    <row r="915" spans="1:1" x14ac:dyDescent="0.3">
      <c r="A915" s="7" t="s">
        <v>6289</v>
      </c>
    </row>
    <row r="916" spans="1:1" x14ac:dyDescent="0.3">
      <c r="A916" s="7" t="s">
        <v>6290</v>
      </c>
    </row>
    <row r="917" spans="1:1" x14ac:dyDescent="0.3">
      <c r="A917" s="5" t="s">
        <v>6280</v>
      </c>
    </row>
    <row r="918" spans="1:1" x14ac:dyDescent="0.3">
      <c r="A918" s="7" t="s">
        <v>6282</v>
      </c>
    </row>
    <row r="919" spans="1:1" x14ac:dyDescent="0.3">
      <c r="A919" s="7" t="s">
        <v>6283</v>
      </c>
    </row>
    <row r="920" spans="1:1" x14ac:dyDescent="0.3">
      <c r="A920" s="7" t="s">
        <v>6284</v>
      </c>
    </row>
    <row r="921" spans="1:1" x14ac:dyDescent="0.3">
      <c r="A921" s="7" t="s">
        <v>6285</v>
      </c>
    </row>
    <row r="922" spans="1:1" x14ac:dyDescent="0.3">
      <c r="A922" s="7" t="s">
        <v>6286</v>
      </c>
    </row>
    <row r="923" spans="1:1" x14ac:dyDescent="0.3">
      <c r="A923" s="7" t="s">
        <v>6287</v>
      </c>
    </row>
    <row r="924" spans="1:1" x14ac:dyDescent="0.3">
      <c r="A924" s="7" t="s">
        <v>6288</v>
      </c>
    </row>
    <row r="925" spans="1:1" x14ac:dyDescent="0.3">
      <c r="A925" s="7" t="s">
        <v>6289</v>
      </c>
    </row>
    <row r="926" spans="1:1" x14ac:dyDescent="0.3">
      <c r="A926" s="7" t="s">
        <v>6290</v>
      </c>
    </row>
    <row r="927" spans="1:1" x14ac:dyDescent="0.3">
      <c r="A927" s="4" t="s">
        <v>299</v>
      </c>
    </row>
    <row r="928" spans="1:1" x14ac:dyDescent="0.3">
      <c r="A928" s="5" t="s">
        <v>6274</v>
      </c>
    </row>
    <row r="929" spans="1:1" x14ac:dyDescent="0.3">
      <c r="A929" s="7" t="s">
        <v>6282</v>
      </c>
    </row>
    <row r="930" spans="1:1" x14ac:dyDescent="0.3">
      <c r="A930" s="7" t="s">
        <v>6283</v>
      </c>
    </row>
    <row r="931" spans="1:1" x14ac:dyDescent="0.3">
      <c r="A931" s="7" t="s">
        <v>6284</v>
      </c>
    </row>
    <row r="932" spans="1:1" x14ac:dyDescent="0.3">
      <c r="A932" s="7" t="s">
        <v>6285</v>
      </c>
    </row>
    <row r="933" spans="1:1" x14ac:dyDescent="0.3">
      <c r="A933" s="7" t="s">
        <v>6286</v>
      </c>
    </row>
    <row r="934" spans="1:1" x14ac:dyDescent="0.3">
      <c r="A934" s="7" t="s">
        <v>6287</v>
      </c>
    </row>
    <row r="935" spans="1:1" x14ac:dyDescent="0.3">
      <c r="A935" s="7" t="s">
        <v>6288</v>
      </c>
    </row>
    <row r="936" spans="1:1" x14ac:dyDescent="0.3">
      <c r="A936" s="7" t="s">
        <v>6289</v>
      </c>
    </row>
    <row r="937" spans="1:1" x14ac:dyDescent="0.3">
      <c r="A937" s="7" t="s">
        <v>6290</v>
      </c>
    </row>
    <row r="938" spans="1:1" x14ac:dyDescent="0.3">
      <c r="A938" s="5" t="s">
        <v>6275</v>
      </c>
    </row>
    <row r="939" spans="1:1" x14ac:dyDescent="0.3">
      <c r="A939" s="7" t="s">
        <v>6282</v>
      </c>
    </row>
    <row r="940" spans="1:1" x14ac:dyDescent="0.3">
      <c r="A940" s="7" t="s">
        <v>6283</v>
      </c>
    </row>
    <row r="941" spans="1:1" x14ac:dyDescent="0.3">
      <c r="A941" s="7" t="s">
        <v>6284</v>
      </c>
    </row>
    <row r="942" spans="1:1" x14ac:dyDescent="0.3">
      <c r="A942" s="7" t="s">
        <v>6285</v>
      </c>
    </row>
    <row r="943" spans="1:1" x14ac:dyDescent="0.3">
      <c r="A943" s="7" t="s">
        <v>6286</v>
      </c>
    </row>
    <row r="944" spans="1:1" x14ac:dyDescent="0.3">
      <c r="A944" s="7" t="s">
        <v>6287</v>
      </c>
    </row>
    <row r="945" spans="1:1" x14ac:dyDescent="0.3">
      <c r="A945" s="7" t="s">
        <v>6288</v>
      </c>
    </row>
    <row r="946" spans="1:1" x14ac:dyDescent="0.3">
      <c r="A946" s="7" t="s">
        <v>6289</v>
      </c>
    </row>
    <row r="947" spans="1:1" x14ac:dyDescent="0.3">
      <c r="A947" s="7" t="s">
        <v>6290</v>
      </c>
    </row>
    <row r="948" spans="1:1" x14ac:dyDescent="0.3">
      <c r="A948" s="5" t="s">
        <v>6276</v>
      </c>
    </row>
    <row r="949" spans="1:1" x14ac:dyDescent="0.3">
      <c r="A949" s="7" t="s">
        <v>6282</v>
      </c>
    </row>
    <row r="950" spans="1:1" x14ac:dyDescent="0.3">
      <c r="A950" s="7" t="s">
        <v>6283</v>
      </c>
    </row>
    <row r="951" spans="1:1" x14ac:dyDescent="0.3">
      <c r="A951" s="7" t="s">
        <v>6284</v>
      </c>
    </row>
    <row r="952" spans="1:1" x14ac:dyDescent="0.3">
      <c r="A952" s="7" t="s">
        <v>6285</v>
      </c>
    </row>
    <row r="953" spans="1:1" x14ac:dyDescent="0.3">
      <c r="A953" s="7" t="s">
        <v>6286</v>
      </c>
    </row>
    <row r="954" spans="1:1" x14ac:dyDescent="0.3">
      <c r="A954" s="7" t="s">
        <v>6287</v>
      </c>
    </row>
    <row r="955" spans="1:1" x14ac:dyDescent="0.3">
      <c r="A955" s="7" t="s">
        <v>6288</v>
      </c>
    </row>
    <row r="956" spans="1:1" x14ac:dyDescent="0.3">
      <c r="A956" s="7" t="s">
        <v>6289</v>
      </c>
    </row>
    <row r="957" spans="1:1" x14ac:dyDescent="0.3">
      <c r="A957" s="7" t="s">
        <v>6290</v>
      </c>
    </row>
    <row r="958" spans="1:1" x14ac:dyDescent="0.3">
      <c r="A958" s="5" t="s">
        <v>6277</v>
      </c>
    </row>
    <row r="959" spans="1:1" x14ac:dyDescent="0.3">
      <c r="A959" s="7" t="s">
        <v>6282</v>
      </c>
    </row>
    <row r="960" spans="1:1" x14ac:dyDescent="0.3">
      <c r="A960" s="7" t="s">
        <v>6283</v>
      </c>
    </row>
    <row r="961" spans="1:1" x14ac:dyDescent="0.3">
      <c r="A961" s="7" t="s">
        <v>6284</v>
      </c>
    </row>
    <row r="962" spans="1:1" x14ac:dyDescent="0.3">
      <c r="A962" s="7" t="s">
        <v>6285</v>
      </c>
    </row>
    <row r="963" spans="1:1" x14ac:dyDescent="0.3">
      <c r="A963" s="7" t="s">
        <v>6286</v>
      </c>
    </row>
    <row r="964" spans="1:1" x14ac:dyDescent="0.3">
      <c r="A964" s="7" t="s">
        <v>6287</v>
      </c>
    </row>
    <row r="965" spans="1:1" x14ac:dyDescent="0.3">
      <c r="A965" s="7" t="s">
        <v>6288</v>
      </c>
    </row>
    <row r="966" spans="1:1" x14ac:dyDescent="0.3">
      <c r="A966" s="7" t="s">
        <v>6289</v>
      </c>
    </row>
    <row r="967" spans="1:1" x14ac:dyDescent="0.3">
      <c r="A967" s="7" t="s">
        <v>6290</v>
      </c>
    </row>
    <row r="968" spans="1:1" x14ac:dyDescent="0.3">
      <c r="A968" s="5" t="s">
        <v>6278</v>
      </c>
    </row>
    <row r="969" spans="1:1" x14ac:dyDescent="0.3">
      <c r="A969" s="7" t="s">
        <v>6282</v>
      </c>
    </row>
    <row r="970" spans="1:1" x14ac:dyDescent="0.3">
      <c r="A970" s="7" t="s">
        <v>6283</v>
      </c>
    </row>
    <row r="971" spans="1:1" x14ac:dyDescent="0.3">
      <c r="A971" s="7" t="s">
        <v>6284</v>
      </c>
    </row>
    <row r="972" spans="1:1" x14ac:dyDescent="0.3">
      <c r="A972" s="7" t="s">
        <v>6285</v>
      </c>
    </row>
    <row r="973" spans="1:1" x14ac:dyDescent="0.3">
      <c r="A973" s="7" t="s">
        <v>6286</v>
      </c>
    </row>
    <row r="974" spans="1:1" x14ac:dyDescent="0.3">
      <c r="A974" s="7" t="s">
        <v>6287</v>
      </c>
    </row>
    <row r="975" spans="1:1" x14ac:dyDescent="0.3">
      <c r="A975" s="7" t="s">
        <v>6288</v>
      </c>
    </row>
    <row r="976" spans="1:1" x14ac:dyDescent="0.3">
      <c r="A976" s="7" t="s">
        <v>6289</v>
      </c>
    </row>
    <row r="977" spans="1:1" x14ac:dyDescent="0.3">
      <c r="A977" s="7" t="s">
        <v>6290</v>
      </c>
    </row>
    <row r="978" spans="1:1" x14ac:dyDescent="0.3">
      <c r="A978" s="5" t="s">
        <v>6279</v>
      </c>
    </row>
    <row r="979" spans="1:1" x14ac:dyDescent="0.3">
      <c r="A979" s="7" t="s">
        <v>6282</v>
      </c>
    </row>
    <row r="980" spans="1:1" x14ac:dyDescent="0.3">
      <c r="A980" s="7" t="s">
        <v>6283</v>
      </c>
    </row>
    <row r="981" spans="1:1" x14ac:dyDescent="0.3">
      <c r="A981" s="7" t="s">
        <v>6284</v>
      </c>
    </row>
    <row r="982" spans="1:1" x14ac:dyDescent="0.3">
      <c r="A982" s="7" t="s">
        <v>6285</v>
      </c>
    </row>
    <row r="983" spans="1:1" x14ac:dyDescent="0.3">
      <c r="A983" s="7" t="s">
        <v>6286</v>
      </c>
    </row>
    <row r="984" spans="1:1" x14ac:dyDescent="0.3">
      <c r="A984" s="7" t="s">
        <v>6287</v>
      </c>
    </row>
    <row r="985" spans="1:1" x14ac:dyDescent="0.3">
      <c r="A985" s="7" t="s">
        <v>6288</v>
      </c>
    </row>
    <row r="986" spans="1:1" x14ac:dyDescent="0.3">
      <c r="A986" s="7" t="s">
        <v>6289</v>
      </c>
    </row>
    <row r="987" spans="1:1" x14ac:dyDescent="0.3">
      <c r="A987" s="7" t="s">
        <v>6290</v>
      </c>
    </row>
    <row r="988" spans="1:1" x14ac:dyDescent="0.3">
      <c r="A988" s="5" t="s">
        <v>6280</v>
      </c>
    </row>
    <row r="989" spans="1:1" x14ac:dyDescent="0.3">
      <c r="A989" s="7" t="s">
        <v>6282</v>
      </c>
    </row>
    <row r="990" spans="1:1" x14ac:dyDescent="0.3">
      <c r="A990" s="7" t="s">
        <v>6283</v>
      </c>
    </row>
    <row r="991" spans="1:1" x14ac:dyDescent="0.3">
      <c r="A991" s="7" t="s">
        <v>6284</v>
      </c>
    </row>
    <row r="992" spans="1:1" x14ac:dyDescent="0.3">
      <c r="A992" s="7" t="s">
        <v>6285</v>
      </c>
    </row>
    <row r="993" spans="1:1" x14ac:dyDescent="0.3">
      <c r="A993" s="7" t="s">
        <v>6286</v>
      </c>
    </row>
    <row r="994" spans="1:1" x14ac:dyDescent="0.3">
      <c r="A994" s="7" t="s">
        <v>6287</v>
      </c>
    </row>
    <row r="995" spans="1:1" x14ac:dyDescent="0.3">
      <c r="A995" s="7" t="s">
        <v>6288</v>
      </c>
    </row>
    <row r="996" spans="1:1" x14ac:dyDescent="0.3">
      <c r="A996" s="7" t="s">
        <v>6289</v>
      </c>
    </row>
    <row r="997" spans="1:1" x14ac:dyDescent="0.3">
      <c r="A997" s="7" t="s">
        <v>6290</v>
      </c>
    </row>
    <row r="998" spans="1:1" x14ac:dyDescent="0.3">
      <c r="A998" s="4" t="s">
        <v>300</v>
      </c>
    </row>
    <row r="999" spans="1:1" x14ac:dyDescent="0.3">
      <c r="A999" s="5" t="s">
        <v>6274</v>
      </c>
    </row>
    <row r="1000" spans="1:1" x14ac:dyDescent="0.3">
      <c r="A1000" s="7" t="s">
        <v>6282</v>
      </c>
    </row>
    <row r="1001" spans="1:1" x14ac:dyDescent="0.3">
      <c r="A1001" s="7" t="s">
        <v>6283</v>
      </c>
    </row>
    <row r="1002" spans="1:1" x14ac:dyDescent="0.3">
      <c r="A1002" s="7" t="s">
        <v>6284</v>
      </c>
    </row>
    <row r="1003" spans="1:1" x14ac:dyDescent="0.3">
      <c r="A1003" s="7" t="s">
        <v>6285</v>
      </c>
    </row>
    <row r="1004" spans="1:1" x14ac:dyDescent="0.3">
      <c r="A1004" s="7" t="s">
        <v>6286</v>
      </c>
    </row>
    <row r="1005" spans="1:1" x14ac:dyDescent="0.3">
      <c r="A1005" s="7" t="s">
        <v>6287</v>
      </c>
    </row>
    <row r="1006" spans="1:1" x14ac:dyDescent="0.3">
      <c r="A1006" s="7" t="s">
        <v>6288</v>
      </c>
    </row>
    <row r="1007" spans="1:1" x14ac:dyDescent="0.3">
      <c r="A1007" s="7" t="s">
        <v>6289</v>
      </c>
    </row>
    <row r="1008" spans="1:1" x14ac:dyDescent="0.3">
      <c r="A1008" s="7" t="s">
        <v>6290</v>
      </c>
    </row>
    <row r="1009" spans="1:1" x14ac:dyDescent="0.3">
      <c r="A1009" s="5" t="s">
        <v>6275</v>
      </c>
    </row>
    <row r="1010" spans="1:1" x14ac:dyDescent="0.3">
      <c r="A1010" s="7" t="s">
        <v>6282</v>
      </c>
    </row>
    <row r="1011" spans="1:1" x14ac:dyDescent="0.3">
      <c r="A1011" s="7" t="s">
        <v>6283</v>
      </c>
    </row>
    <row r="1012" spans="1:1" x14ac:dyDescent="0.3">
      <c r="A1012" s="7" t="s">
        <v>6284</v>
      </c>
    </row>
    <row r="1013" spans="1:1" x14ac:dyDescent="0.3">
      <c r="A1013" s="7" t="s">
        <v>6285</v>
      </c>
    </row>
    <row r="1014" spans="1:1" x14ac:dyDescent="0.3">
      <c r="A1014" s="7" t="s">
        <v>6286</v>
      </c>
    </row>
    <row r="1015" spans="1:1" x14ac:dyDescent="0.3">
      <c r="A1015" s="7" t="s">
        <v>6287</v>
      </c>
    </row>
    <row r="1016" spans="1:1" x14ac:dyDescent="0.3">
      <c r="A1016" s="7" t="s">
        <v>6288</v>
      </c>
    </row>
    <row r="1017" spans="1:1" x14ac:dyDescent="0.3">
      <c r="A1017" s="7" t="s">
        <v>6289</v>
      </c>
    </row>
    <row r="1018" spans="1:1" x14ac:dyDescent="0.3">
      <c r="A1018" s="7" t="s">
        <v>6290</v>
      </c>
    </row>
    <row r="1019" spans="1:1" x14ac:dyDescent="0.3">
      <c r="A1019" s="5" t="s">
        <v>6276</v>
      </c>
    </row>
    <row r="1020" spans="1:1" x14ac:dyDescent="0.3">
      <c r="A1020" s="7" t="s">
        <v>6282</v>
      </c>
    </row>
    <row r="1021" spans="1:1" x14ac:dyDescent="0.3">
      <c r="A1021" s="7" t="s">
        <v>6283</v>
      </c>
    </row>
    <row r="1022" spans="1:1" x14ac:dyDescent="0.3">
      <c r="A1022" s="7" t="s">
        <v>6284</v>
      </c>
    </row>
    <row r="1023" spans="1:1" x14ac:dyDescent="0.3">
      <c r="A1023" s="7" t="s">
        <v>6285</v>
      </c>
    </row>
    <row r="1024" spans="1:1" x14ac:dyDescent="0.3">
      <c r="A1024" s="7" t="s">
        <v>6286</v>
      </c>
    </row>
    <row r="1025" spans="1:1" x14ac:dyDescent="0.3">
      <c r="A1025" s="7" t="s">
        <v>6287</v>
      </c>
    </row>
    <row r="1026" spans="1:1" x14ac:dyDescent="0.3">
      <c r="A1026" s="7" t="s">
        <v>6288</v>
      </c>
    </row>
    <row r="1027" spans="1:1" x14ac:dyDescent="0.3">
      <c r="A1027" s="7" t="s">
        <v>6289</v>
      </c>
    </row>
    <row r="1028" spans="1:1" x14ac:dyDescent="0.3">
      <c r="A1028" s="7" t="s">
        <v>6290</v>
      </c>
    </row>
    <row r="1029" spans="1:1" x14ac:dyDescent="0.3">
      <c r="A1029" s="5" t="s">
        <v>6277</v>
      </c>
    </row>
    <row r="1030" spans="1:1" x14ac:dyDescent="0.3">
      <c r="A1030" s="7" t="s">
        <v>6282</v>
      </c>
    </row>
    <row r="1031" spans="1:1" x14ac:dyDescent="0.3">
      <c r="A1031" s="7" t="s">
        <v>6283</v>
      </c>
    </row>
    <row r="1032" spans="1:1" x14ac:dyDescent="0.3">
      <c r="A1032" s="7" t="s">
        <v>6284</v>
      </c>
    </row>
    <row r="1033" spans="1:1" x14ac:dyDescent="0.3">
      <c r="A1033" s="7" t="s">
        <v>6285</v>
      </c>
    </row>
    <row r="1034" spans="1:1" x14ac:dyDescent="0.3">
      <c r="A1034" s="7" t="s">
        <v>6286</v>
      </c>
    </row>
    <row r="1035" spans="1:1" x14ac:dyDescent="0.3">
      <c r="A1035" s="7" t="s">
        <v>6287</v>
      </c>
    </row>
    <row r="1036" spans="1:1" x14ac:dyDescent="0.3">
      <c r="A1036" s="7" t="s">
        <v>6288</v>
      </c>
    </row>
    <row r="1037" spans="1:1" x14ac:dyDescent="0.3">
      <c r="A1037" s="7" t="s">
        <v>6289</v>
      </c>
    </row>
    <row r="1038" spans="1:1" x14ac:dyDescent="0.3">
      <c r="A1038" s="7" t="s">
        <v>6290</v>
      </c>
    </row>
    <row r="1039" spans="1:1" x14ac:dyDescent="0.3">
      <c r="A1039" s="5" t="s">
        <v>6278</v>
      </c>
    </row>
    <row r="1040" spans="1:1" x14ac:dyDescent="0.3">
      <c r="A1040" s="7" t="s">
        <v>6282</v>
      </c>
    </row>
    <row r="1041" spans="1:1" x14ac:dyDescent="0.3">
      <c r="A1041" s="7" t="s">
        <v>6283</v>
      </c>
    </row>
    <row r="1042" spans="1:1" x14ac:dyDescent="0.3">
      <c r="A1042" s="7" t="s">
        <v>6284</v>
      </c>
    </row>
    <row r="1043" spans="1:1" x14ac:dyDescent="0.3">
      <c r="A1043" s="7" t="s">
        <v>6285</v>
      </c>
    </row>
    <row r="1044" spans="1:1" x14ac:dyDescent="0.3">
      <c r="A1044" s="7" t="s">
        <v>6286</v>
      </c>
    </row>
    <row r="1045" spans="1:1" x14ac:dyDescent="0.3">
      <c r="A1045" s="7" t="s">
        <v>6287</v>
      </c>
    </row>
    <row r="1046" spans="1:1" x14ac:dyDescent="0.3">
      <c r="A1046" s="7" t="s">
        <v>6288</v>
      </c>
    </row>
    <row r="1047" spans="1:1" x14ac:dyDescent="0.3">
      <c r="A1047" s="7" t="s">
        <v>6289</v>
      </c>
    </row>
    <row r="1048" spans="1:1" x14ac:dyDescent="0.3">
      <c r="A1048" s="7" t="s">
        <v>6290</v>
      </c>
    </row>
    <row r="1049" spans="1:1" x14ac:dyDescent="0.3">
      <c r="A1049" s="5" t="s">
        <v>6279</v>
      </c>
    </row>
    <row r="1050" spans="1:1" x14ac:dyDescent="0.3">
      <c r="A1050" s="7" t="s">
        <v>6282</v>
      </c>
    </row>
    <row r="1051" spans="1:1" x14ac:dyDescent="0.3">
      <c r="A1051" s="7" t="s">
        <v>6283</v>
      </c>
    </row>
    <row r="1052" spans="1:1" x14ac:dyDescent="0.3">
      <c r="A1052" s="7" t="s">
        <v>6284</v>
      </c>
    </row>
    <row r="1053" spans="1:1" x14ac:dyDescent="0.3">
      <c r="A1053" s="7" t="s">
        <v>6285</v>
      </c>
    </row>
    <row r="1054" spans="1:1" x14ac:dyDescent="0.3">
      <c r="A1054" s="7" t="s">
        <v>6286</v>
      </c>
    </row>
    <row r="1055" spans="1:1" x14ac:dyDescent="0.3">
      <c r="A1055" s="7" t="s">
        <v>6287</v>
      </c>
    </row>
    <row r="1056" spans="1:1" x14ac:dyDescent="0.3">
      <c r="A1056" s="7" t="s">
        <v>6288</v>
      </c>
    </row>
    <row r="1057" spans="1:1" x14ac:dyDescent="0.3">
      <c r="A1057" s="7" t="s">
        <v>6289</v>
      </c>
    </row>
    <row r="1058" spans="1:1" x14ac:dyDescent="0.3">
      <c r="A1058" s="7" t="s">
        <v>6290</v>
      </c>
    </row>
    <row r="1059" spans="1:1" x14ac:dyDescent="0.3">
      <c r="A1059" s="5" t="s">
        <v>6280</v>
      </c>
    </row>
    <row r="1060" spans="1:1" x14ac:dyDescent="0.3">
      <c r="A1060" s="7" t="s">
        <v>6282</v>
      </c>
    </row>
    <row r="1061" spans="1:1" x14ac:dyDescent="0.3">
      <c r="A1061" s="7" t="s">
        <v>6283</v>
      </c>
    </row>
    <row r="1062" spans="1:1" x14ac:dyDescent="0.3">
      <c r="A1062" s="7" t="s">
        <v>6284</v>
      </c>
    </row>
    <row r="1063" spans="1:1" x14ac:dyDescent="0.3">
      <c r="A1063" s="7" t="s">
        <v>6285</v>
      </c>
    </row>
    <row r="1064" spans="1:1" x14ac:dyDescent="0.3">
      <c r="A1064" s="7" t="s">
        <v>6286</v>
      </c>
    </row>
    <row r="1065" spans="1:1" x14ac:dyDescent="0.3">
      <c r="A1065" s="7" t="s">
        <v>6287</v>
      </c>
    </row>
    <row r="1066" spans="1:1" x14ac:dyDescent="0.3">
      <c r="A1066" s="7" t="s">
        <v>6288</v>
      </c>
    </row>
    <row r="1067" spans="1:1" x14ac:dyDescent="0.3">
      <c r="A1067" s="7" t="s">
        <v>6289</v>
      </c>
    </row>
    <row r="1068" spans="1:1" x14ac:dyDescent="0.3">
      <c r="A1068" s="7" t="s">
        <v>6290</v>
      </c>
    </row>
    <row r="1069" spans="1:1" x14ac:dyDescent="0.3">
      <c r="A1069" s="4" t="s">
        <v>151</v>
      </c>
    </row>
    <row r="1070" spans="1:1" x14ac:dyDescent="0.3">
      <c r="A1070" s="5" t="s">
        <v>6274</v>
      </c>
    </row>
    <row r="1071" spans="1:1" x14ac:dyDescent="0.3">
      <c r="A1071" s="7" t="s">
        <v>6282</v>
      </c>
    </row>
    <row r="1072" spans="1:1" x14ac:dyDescent="0.3">
      <c r="A1072" s="7" t="s">
        <v>6283</v>
      </c>
    </row>
    <row r="1073" spans="1:1" x14ac:dyDescent="0.3">
      <c r="A1073" s="7" t="s">
        <v>6284</v>
      </c>
    </row>
    <row r="1074" spans="1:1" x14ac:dyDescent="0.3">
      <c r="A1074" s="7" t="s">
        <v>6285</v>
      </c>
    </row>
    <row r="1075" spans="1:1" x14ac:dyDescent="0.3">
      <c r="A1075" s="7" t="s">
        <v>6286</v>
      </c>
    </row>
    <row r="1076" spans="1:1" x14ac:dyDescent="0.3">
      <c r="A1076" s="7" t="s">
        <v>6287</v>
      </c>
    </row>
    <row r="1077" spans="1:1" x14ac:dyDescent="0.3">
      <c r="A1077" s="7" t="s">
        <v>6288</v>
      </c>
    </row>
    <row r="1078" spans="1:1" x14ac:dyDescent="0.3">
      <c r="A1078" s="7" t="s">
        <v>6289</v>
      </c>
    </row>
    <row r="1079" spans="1:1" x14ac:dyDescent="0.3">
      <c r="A1079" s="7" t="s">
        <v>6290</v>
      </c>
    </row>
    <row r="1080" spans="1:1" x14ac:dyDescent="0.3">
      <c r="A1080" s="5" t="s">
        <v>6275</v>
      </c>
    </row>
    <row r="1081" spans="1:1" x14ac:dyDescent="0.3">
      <c r="A1081" s="7" t="s">
        <v>6282</v>
      </c>
    </row>
    <row r="1082" spans="1:1" x14ac:dyDescent="0.3">
      <c r="A1082" s="7" t="s">
        <v>6283</v>
      </c>
    </row>
    <row r="1083" spans="1:1" x14ac:dyDescent="0.3">
      <c r="A1083" s="7" t="s">
        <v>6284</v>
      </c>
    </row>
    <row r="1084" spans="1:1" x14ac:dyDescent="0.3">
      <c r="A1084" s="7" t="s">
        <v>6285</v>
      </c>
    </row>
    <row r="1085" spans="1:1" x14ac:dyDescent="0.3">
      <c r="A1085" s="7" t="s">
        <v>6286</v>
      </c>
    </row>
    <row r="1086" spans="1:1" x14ac:dyDescent="0.3">
      <c r="A1086" s="7" t="s">
        <v>6287</v>
      </c>
    </row>
    <row r="1087" spans="1:1" x14ac:dyDescent="0.3">
      <c r="A1087" s="7" t="s">
        <v>6288</v>
      </c>
    </row>
    <row r="1088" spans="1:1" x14ac:dyDescent="0.3">
      <c r="A1088" s="7" t="s">
        <v>6289</v>
      </c>
    </row>
    <row r="1089" spans="1:1" x14ac:dyDescent="0.3">
      <c r="A1089" s="7" t="s">
        <v>6290</v>
      </c>
    </row>
    <row r="1090" spans="1:1" x14ac:dyDescent="0.3">
      <c r="A1090" s="5" t="s">
        <v>6276</v>
      </c>
    </row>
    <row r="1091" spans="1:1" x14ac:dyDescent="0.3">
      <c r="A1091" s="7" t="s">
        <v>6282</v>
      </c>
    </row>
    <row r="1092" spans="1:1" x14ac:dyDescent="0.3">
      <c r="A1092" s="7" t="s">
        <v>6283</v>
      </c>
    </row>
    <row r="1093" spans="1:1" x14ac:dyDescent="0.3">
      <c r="A1093" s="7" t="s">
        <v>6284</v>
      </c>
    </row>
    <row r="1094" spans="1:1" x14ac:dyDescent="0.3">
      <c r="A1094" s="7" t="s">
        <v>6285</v>
      </c>
    </row>
    <row r="1095" spans="1:1" x14ac:dyDescent="0.3">
      <c r="A1095" s="7" t="s">
        <v>6286</v>
      </c>
    </row>
    <row r="1096" spans="1:1" x14ac:dyDescent="0.3">
      <c r="A1096" s="7" t="s">
        <v>6287</v>
      </c>
    </row>
    <row r="1097" spans="1:1" x14ac:dyDescent="0.3">
      <c r="A1097" s="7" t="s">
        <v>6288</v>
      </c>
    </row>
    <row r="1098" spans="1:1" x14ac:dyDescent="0.3">
      <c r="A1098" s="7" t="s">
        <v>6289</v>
      </c>
    </row>
    <row r="1099" spans="1:1" x14ac:dyDescent="0.3">
      <c r="A1099" s="7" t="s">
        <v>6290</v>
      </c>
    </row>
    <row r="1100" spans="1:1" x14ac:dyDescent="0.3">
      <c r="A1100" s="5" t="s">
        <v>6277</v>
      </c>
    </row>
    <row r="1101" spans="1:1" x14ac:dyDescent="0.3">
      <c r="A1101" s="7" t="s">
        <v>6282</v>
      </c>
    </row>
    <row r="1102" spans="1:1" x14ac:dyDescent="0.3">
      <c r="A1102" s="7" t="s">
        <v>6283</v>
      </c>
    </row>
    <row r="1103" spans="1:1" x14ac:dyDescent="0.3">
      <c r="A1103" s="7" t="s">
        <v>6284</v>
      </c>
    </row>
    <row r="1104" spans="1:1" x14ac:dyDescent="0.3">
      <c r="A1104" s="7" t="s">
        <v>6285</v>
      </c>
    </row>
    <row r="1105" spans="1:1" x14ac:dyDescent="0.3">
      <c r="A1105" s="7" t="s">
        <v>6286</v>
      </c>
    </row>
    <row r="1106" spans="1:1" x14ac:dyDescent="0.3">
      <c r="A1106" s="7" t="s">
        <v>6287</v>
      </c>
    </row>
    <row r="1107" spans="1:1" x14ac:dyDescent="0.3">
      <c r="A1107" s="7" t="s">
        <v>6288</v>
      </c>
    </row>
    <row r="1108" spans="1:1" x14ac:dyDescent="0.3">
      <c r="A1108" s="7" t="s">
        <v>6289</v>
      </c>
    </row>
    <row r="1109" spans="1:1" x14ac:dyDescent="0.3">
      <c r="A1109" s="7" t="s">
        <v>6290</v>
      </c>
    </row>
    <row r="1110" spans="1:1" x14ac:dyDescent="0.3">
      <c r="A1110" s="5" t="s">
        <v>6278</v>
      </c>
    </row>
    <row r="1111" spans="1:1" x14ac:dyDescent="0.3">
      <c r="A1111" s="7" t="s">
        <v>6282</v>
      </c>
    </row>
    <row r="1112" spans="1:1" x14ac:dyDescent="0.3">
      <c r="A1112" s="7" t="s">
        <v>6283</v>
      </c>
    </row>
    <row r="1113" spans="1:1" x14ac:dyDescent="0.3">
      <c r="A1113" s="7" t="s">
        <v>6284</v>
      </c>
    </row>
    <row r="1114" spans="1:1" x14ac:dyDescent="0.3">
      <c r="A1114" s="7" t="s">
        <v>6285</v>
      </c>
    </row>
    <row r="1115" spans="1:1" x14ac:dyDescent="0.3">
      <c r="A1115" s="7" t="s">
        <v>6286</v>
      </c>
    </row>
    <row r="1116" spans="1:1" x14ac:dyDescent="0.3">
      <c r="A1116" s="7" t="s">
        <v>6287</v>
      </c>
    </row>
    <row r="1117" spans="1:1" x14ac:dyDescent="0.3">
      <c r="A1117" s="7" t="s">
        <v>6288</v>
      </c>
    </row>
    <row r="1118" spans="1:1" x14ac:dyDescent="0.3">
      <c r="A1118" s="7" t="s">
        <v>6289</v>
      </c>
    </row>
    <row r="1119" spans="1:1" x14ac:dyDescent="0.3">
      <c r="A1119" s="7" t="s">
        <v>6290</v>
      </c>
    </row>
    <row r="1120" spans="1:1" x14ac:dyDescent="0.3">
      <c r="A1120" s="5" t="s">
        <v>6279</v>
      </c>
    </row>
    <row r="1121" spans="1:1" x14ac:dyDescent="0.3">
      <c r="A1121" s="7" t="s">
        <v>6282</v>
      </c>
    </row>
    <row r="1122" spans="1:1" x14ac:dyDescent="0.3">
      <c r="A1122" s="7" t="s">
        <v>6283</v>
      </c>
    </row>
    <row r="1123" spans="1:1" x14ac:dyDescent="0.3">
      <c r="A1123" s="7" t="s">
        <v>6284</v>
      </c>
    </row>
    <row r="1124" spans="1:1" x14ac:dyDescent="0.3">
      <c r="A1124" s="7" t="s">
        <v>6285</v>
      </c>
    </row>
    <row r="1125" spans="1:1" x14ac:dyDescent="0.3">
      <c r="A1125" s="7" t="s">
        <v>6286</v>
      </c>
    </row>
    <row r="1126" spans="1:1" x14ac:dyDescent="0.3">
      <c r="A1126" s="7" t="s">
        <v>6287</v>
      </c>
    </row>
    <row r="1127" spans="1:1" x14ac:dyDescent="0.3">
      <c r="A1127" s="7" t="s">
        <v>6288</v>
      </c>
    </row>
    <row r="1128" spans="1:1" x14ac:dyDescent="0.3">
      <c r="A1128" s="7" t="s">
        <v>6289</v>
      </c>
    </row>
    <row r="1129" spans="1:1" x14ac:dyDescent="0.3">
      <c r="A1129" s="7" t="s">
        <v>6290</v>
      </c>
    </row>
    <row r="1130" spans="1:1" x14ac:dyDescent="0.3">
      <c r="A1130" s="5" t="s">
        <v>6280</v>
      </c>
    </row>
    <row r="1131" spans="1:1" x14ac:dyDescent="0.3">
      <c r="A1131" s="7" t="s">
        <v>6282</v>
      </c>
    </row>
    <row r="1132" spans="1:1" x14ac:dyDescent="0.3">
      <c r="A1132" s="7" t="s">
        <v>6283</v>
      </c>
    </row>
    <row r="1133" spans="1:1" x14ac:dyDescent="0.3">
      <c r="A1133" s="7" t="s">
        <v>6284</v>
      </c>
    </row>
    <row r="1134" spans="1:1" x14ac:dyDescent="0.3">
      <c r="A1134" s="7" t="s">
        <v>6285</v>
      </c>
    </row>
    <row r="1135" spans="1:1" x14ac:dyDescent="0.3">
      <c r="A1135" s="7" t="s">
        <v>6286</v>
      </c>
    </row>
    <row r="1136" spans="1:1" x14ac:dyDescent="0.3">
      <c r="A1136" s="7" t="s">
        <v>6287</v>
      </c>
    </row>
    <row r="1137" spans="1:1" x14ac:dyDescent="0.3">
      <c r="A1137" s="7" t="s">
        <v>6288</v>
      </c>
    </row>
    <row r="1138" spans="1:1" x14ac:dyDescent="0.3">
      <c r="A1138" s="7" t="s">
        <v>6289</v>
      </c>
    </row>
    <row r="1139" spans="1:1" x14ac:dyDescent="0.3">
      <c r="A1139" s="7" t="s">
        <v>6290</v>
      </c>
    </row>
    <row r="1140" spans="1:1" x14ac:dyDescent="0.3">
      <c r="A1140" s="4" t="s">
        <v>301</v>
      </c>
    </row>
    <row r="1141" spans="1:1" x14ac:dyDescent="0.3">
      <c r="A1141" s="5" t="s">
        <v>6274</v>
      </c>
    </row>
    <row r="1142" spans="1:1" x14ac:dyDescent="0.3">
      <c r="A1142" s="7" t="s">
        <v>6282</v>
      </c>
    </row>
    <row r="1143" spans="1:1" x14ac:dyDescent="0.3">
      <c r="A1143" s="7" t="s">
        <v>6283</v>
      </c>
    </row>
    <row r="1144" spans="1:1" x14ac:dyDescent="0.3">
      <c r="A1144" s="7" t="s">
        <v>6284</v>
      </c>
    </row>
    <row r="1145" spans="1:1" x14ac:dyDescent="0.3">
      <c r="A1145" s="7" t="s">
        <v>6285</v>
      </c>
    </row>
    <row r="1146" spans="1:1" x14ac:dyDescent="0.3">
      <c r="A1146" s="7" t="s">
        <v>6286</v>
      </c>
    </row>
    <row r="1147" spans="1:1" x14ac:dyDescent="0.3">
      <c r="A1147" s="7" t="s">
        <v>6287</v>
      </c>
    </row>
    <row r="1148" spans="1:1" x14ac:dyDescent="0.3">
      <c r="A1148" s="7" t="s">
        <v>6288</v>
      </c>
    </row>
    <row r="1149" spans="1:1" x14ac:dyDescent="0.3">
      <c r="A1149" s="7" t="s">
        <v>6289</v>
      </c>
    </row>
    <row r="1150" spans="1:1" x14ac:dyDescent="0.3">
      <c r="A1150" s="7" t="s">
        <v>6290</v>
      </c>
    </row>
    <row r="1151" spans="1:1" x14ac:dyDescent="0.3">
      <c r="A1151" s="5" t="s">
        <v>6275</v>
      </c>
    </row>
    <row r="1152" spans="1:1" x14ac:dyDescent="0.3">
      <c r="A1152" s="7" t="s">
        <v>6282</v>
      </c>
    </row>
    <row r="1153" spans="1:1" x14ac:dyDescent="0.3">
      <c r="A1153" s="7" t="s">
        <v>6283</v>
      </c>
    </row>
    <row r="1154" spans="1:1" x14ac:dyDescent="0.3">
      <c r="A1154" s="7" t="s">
        <v>6284</v>
      </c>
    </row>
    <row r="1155" spans="1:1" x14ac:dyDescent="0.3">
      <c r="A1155" s="7" t="s">
        <v>6285</v>
      </c>
    </row>
    <row r="1156" spans="1:1" x14ac:dyDescent="0.3">
      <c r="A1156" s="7" t="s">
        <v>6286</v>
      </c>
    </row>
    <row r="1157" spans="1:1" x14ac:dyDescent="0.3">
      <c r="A1157" s="7" t="s">
        <v>6287</v>
      </c>
    </row>
    <row r="1158" spans="1:1" x14ac:dyDescent="0.3">
      <c r="A1158" s="7" t="s">
        <v>6288</v>
      </c>
    </row>
    <row r="1159" spans="1:1" x14ac:dyDescent="0.3">
      <c r="A1159" s="7" t="s">
        <v>6289</v>
      </c>
    </row>
    <row r="1160" spans="1:1" x14ac:dyDescent="0.3">
      <c r="A1160" s="7" t="s">
        <v>6290</v>
      </c>
    </row>
    <row r="1161" spans="1:1" x14ac:dyDescent="0.3">
      <c r="A1161" s="5" t="s">
        <v>6276</v>
      </c>
    </row>
    <row r="1162" spans="1:1" x14ac:dyDescent="0.3">
      <c r="A1162" s="7" t="s">
        <v>6282</v>
      </c>
    </row>
    <row r="1163" spans="1:1" x14ac:dyDescent="0.3">
      <c r="A1163" s="7" t="s">
        <v>6283</v>
      </c>
    </row>
    <row r="1164" spans="1:1" x14ac:dyDescent="0.3">
      <c r="A1164" s="7" t="s">
        <v>6284</v>
      </c>
    </row>
    <row r="1165" spans="1:1" x14ac:dyDescent="0.3">
      <c r="A1165" s="7" t="s">
        <v>6285</v>
      </c>
    </row>
    <row r="1166" spans="1:1" x14ac:dyDescent="0.3">
      <c r="A1166" s="7" t="s">
        <v>6286</v>
      </c>
    </row>
    <row r="1167" spans="1:1" x14ac:dyDescent="0.3">
      <c r="A1167" s="7" t="s">
        <v>6287</v>
      </c>
    </row>
    <row r="1168" spans="1:1" x14ac:dyDescent="0.3">
      <c r="A1168" s="7" t="s">
        <v>6288</v>
      </c>
    </row>
    <row r="1169" spans="1:1" x14ac:dyDescent="0.3">
      <c r="A1169" s="7" t="s">
        <v>6289</v>
      </c>
    </row>
    <row r="1170" spans="1:1" x14ac:dyDescent="0.3">
      <c r="A1170" s="7" t="s">
        <v>6290</v>
      </c>
    </row>
    <row r="1171" spans="1:1" x14ac:dyDescent="0.3">
      <c r="A1171" s="5" t="s">
        <v>6277</v>
      </c>
    </row>
    <row r="1172" spans="1:1" x14ac:dyDescent="0.3">
      <c r="A1172" s="7" t="s">
        <v>6282</v>
      </c>
    </row>
    <row r="1173" spans="1:1" x14ac:dyDescent="0.3">
      <c r="A1173" s="7" t="s">
        <v>6283</v>
      </c>
    </row>
    <row r="1174" spans="1:1" x14ac:dyDescent="0.3">
      <c r="A1174" s="7" t="s">
        <v>6284</v>
      </c>
    </row>
    <row r="1175" spans="1:1" x14ac:dyDescent="0.3">
      <c r="A1175" s="7" t="s">
        <v>6285</v>
      </c>
    </row>
    <row r="1176" spans="1:1" x14ac:dyDescent="0.3">
      <c r="A1176" s="7" t="s">
        <v>6286</v>
      </c>
    </row>
    <row r="1177" spans="1:1" x14ac:dyDescent="0.3">
      <c r="A1177" s="7" t="s">
        <v>6287</v>
      </c>
    </row>
    <row r="1178" spans="1:1" x14ac:dyDescent="0.3">
      <c r="A1178" s="7" t="s">
        <v>6288</v>
      </c>
    </row>
    <row r="1179" spans="1:1" x14ac:dyDescent="0.3">
      <c r="A1179" s="7" t="s">
        <v>6289</v>
      </c>
    </row>
    <row r="1180" spans="1:1" x14ac:dyDescent="0.3">
      <c r="A1180" s="7" t="s">
        <v>6290</v>
      </c>
    </row>
    <row r="1181" spans="1:1" x14ac:dyDescent="0.3">
      <c r="A1181" s="5" t="s">
        <v>6278</v>
      </c>
    </row>
    <row r="1182" spans="1:1" x14ac:dyDescent="0.3">
      <c r="A1182" s="7" t="s">
        <v>6282</v>
      </c>
    </row>
    <row r="1183" spans="1:1" x14ac:dyDescent="0.3">
      <c r="A1183" s="7" t="s">
        <v>6283</v>
      </c>
    </row>
    <row r="1184" spans="1:1" x14ac:dyDescent="0.3">
      <c r="A1184" s="7" t="s">
        <v>6284</v>
      </c>
    </row>
    <row r="1185" spans="1:1" x14ac:dyDescent="0.3">
      <c r="A1185" s="7" t="s">
        <v>6285</v>
      </c>
    </row>
    <row r="1186" spans="1:1" x14ac:dyDescent="0.3">
      <c r="A1186" s="7" t="s">
        <v>6286</v>
      </c>
    </row>
    <row r="1187" spans="1:1" x14ac:dyDescent="0.3">
      <c r="A1187" s="7" t="s">
        <v>6287</v>
      </c>
    </row>
    <row r="1188" spans="1:1" x14ac:dyDescent="0.3">
      <c r="A1188" s="7" t="s">
        <v>6288</v>
      </c>
    </row>
    <row r="1189" spans="1:1" x14ac:dyDescent="0.3">
      <c r="A1189" s="7" t="s">
        <v>6289</v>
      </c>
    </row>
    <row r="1190" spans="1:1" x14ac:dyDescent="0.3">
      <c r="A1190" s="7" t="s">
        <v>6290</v>
      </c>
    </row>
    <row r="1191" spans="1:1" x14ac:dyDescent="0.3">
      <c r="A1191" s="5" t="s">
        <v>6279</v>
      </c>
    </row>
    <row r="1192" spans="1:1" x14ac:dyDescent="0.3">
      <c r="A1192" s="7" t="s">
        <v>6282</v>
      </c>
    </row>
    <row r="1193" spans="1:1" x14ac:dyDescent="0.3">
      <c r="A1193" s="7" t="s">
        <v>6283</v>
      </c>
    </row>
    <row r="1194" spans="1:1" x14ac:dyDescent="0.3">
      <c r="A1194" s="7" t="s">
        <v>6284</v>
      </c>
    </row>
    <row r="1195" spans="1:1" x14ac:dyDescent="0.3">
      <c r="A1195" s="7" t="s">
        <v>6285</v>
      </c>
    </row>
    <row r="1196" spans="1:1" x14ac:dyDescent="0.3">
      <c r="A1196" s="7" t="s">
        <v>6286</v>
      </c>
    </row>
    <row r="1197" spans="1:1" x14ac:dyDescent="0.3">
      <c r="A1197" s="7" t="s">
        <v>6287</v>
      </c>
    </row>
    <row r="1198" spans="1:1" x14ac:dyDescent="0.3">
      <c r="A1198" s="7" t="s">
        <v>6288</v>
      </c>
    </row>
    <row r="1199" spans="1:1" x14ac:dyDescent="0.3">
      <c r="A1199" s="7" t="s">
        <v>6289</v>
      </c>
    </row>
    <row r="1200" spans="1:1" x14ac:dyDescent="0.3">
      <c r="A1200" s="7" t="s">
        <v>6290</v>
      </c>
    </row>
    <row r="1201" spans="1:1" x14ac:dyDescent="0.3">
      <c r="A1201" s="5" t="s">
        <v>6280</v>
      </c>
    </row>
    <row r="1202" spans="1:1" x14ac:dyDescent="0.3">
      <c r="A1202" s="7" t="s">
        <v>6282</v>
      </c>
    </row>
    <row r="1203" spans="1:1" x14ac:dyDescent="0.3">
      <c r="A1203" s="7" t="s">
        <v>6283</v>
      </c>
    </row>
    <row r="1204" spans="1:1" x14ac:dyDescent="0.3">
      <c r="A1204" s="7" t="s">
        <v>6284</v>
      </c>
    </row>
    <row r="1205" spans="1:1" x14ac:dyDescent="0.3">
      <c r="A1205" s="7" t="s">
        <v>6285</v>
      </c>
    </row>
    <row r="1206" spans="1:1" x14ac:dyDescent="0.3">
      <c r="A1206" s="7" t="s">
        <v>6286</v>
      </c>
    </row>
    <row r="1207" spans="1:1" x14ac:dyDescent="0.3">
      <c r="A1207" s="7" t="s">
        <v>6287</v>
      </c>
    </row>
    <row r="1208" spans="1:1" x14ac:dyDescent="0.3">
      <c r="A1208" s="7" t="s">
        <v>6288</v>
      </c>
    </row>
    <row r="1209" spans="1:1" x14ac:dyDescent="0.3">
      <c r="A1209" s="7" t="s">
        <v>6289</v>
      </c>
    </row>
    <row r="1210" spans="1:1" x14ac:dyDescent="0.3">
      <c r="A1210" s="7" t="s">
        <v>6290</v>
      </c>
    </row>
    <row r="1211" spans="1:1" x14ac:dyDescent="0.3">
      <c r="A1211" s="4" t="s">
        <v>294</v>
      </c>
    </row>
    <row r="1212" spans="1:1" x14ac:dyDescent="0.3">
      <c r="A1212" s="5" t="s">
        <v>6274</v>
      </c>
    </row>
    <row r="1213" spans="1:1" x14ac:dyDescent="0.3">
      <c r="A1213" s="7" t="s">
        <v>6282</v>
      </c>
    </row>
    <row r="1214" spans="1:1" x14ac:dyDescent="0.3">
      <c r="A1214" s="7" t="s">
        <v>6283</v>
      </c>
    </row>
    <row r="1215" spans="1:1" x14ac:dyDescent="0.3">
      <c r="A1215" s="7" t="s">
        <v>6284</v>
      </c>
    </row>
    <row r="1216" spans="1:1" x14ac:dyDescent="0.3">
      <c r="A1216" s="7" t="s">
        <v>6285</v>
      </c>
    </row>
    <row r="1217" spans="1:1" x14ac:dyDescent="0.3">
      <c r="A1217" s="7" t="s">
        <v>6286</v>
      </c>
    </row>
    <row r="1218" spans="1:1" x14ac:dyDescent="0.3">
      <c r="A1218" s="7" t="s">
        <v>6287</v>
      </c>
    </row>
    <row r="1219" spans="1:1" x14ac:dyDescent="0.3">
      <c r="A1219" s="7" t="s">
        <v>6288</v>
      </c>
    </row>
    <row r="1220" spans="1:1" x14ac:dyDescent="0.3">
      <c r="A1220" s="7" t="s">
        <v>6289</v>
      </c>
    </row>
    <row r="1221" spans="1:1" x14ac:dyDescent="0.3">
      <c r="A1221" s="7" t="s">
        <v>6290</v>
      </c>
    </row>
    <row r="1222" spans="1:1" x14ac:dyDescent="0.3">
      <c r="A1222" s="5" t="s">
        <v>6275</v>
      </c>
    </row>
    <row r="1223" spans="1:1" x14ac:dyDescent="0.3">
      <c r="A1223" s="7" t="s">
        <v>6282</v>
      </c>
    </row>
    <row r="1224" spans="1:1" x14ac:dyDescent="0.3">
      <c r="A1224" s="7" t="s">
        <v>6283</v>
      </c>
    </row>
    <row r="1225" spans="1:1" x14ac:dyDescent="0.3">
      <c r="A1225" s="7" t="s">
        <v>6284</v>
      </c>
    </row>
    <row r="1226" spans="1:1" x14ac:dyDescent="0.3">
      <c r="A1226" s="7" t="s">
        <v>6285</v>
      </c>
    </row>
    <row r="1227" spans="1:1" x14ac:dyDescent="0.3">
      <c r="A1227" s="7" t="s">
        <v>6286</v>
      </c>
    </row>
    <row r="1228" spans="1:1" x14ac:dyDescent="0.3">
      <c r="A1228" s="7" t="s">
        <v>6287</v>
      </c>
    </row>
    <row r="1229" spans="1:1" x14ac:dyDescent="0.3">
      <c r="A1229" s="7" t="s">
        <v>6288</v>
      </c>
    </row>
    <row r="1230" spans="1:1" x14ac:dyDescent="0.3">
      <c r="A1230" s="7" t="s">
        <v>6289</v>
      </c>
    </row>
    <row r="1231" spans="1:1" x14ac:dyDescent="0.3">
      <c r="A1231" s="7" t="s">
        <v>6290</v>
      </c>
    </row>
    <row r="1232" spans="1:1" x14ac:dyDescent="0.3">
      <c r="A1232" s="5" t="s">
        <v>6276</v>
      </c>
    </row>
    <row r="1233" spans="1:1" x14ac:dyDescent="0.3">
      <c r="A1233" s="7" t="s">
        <v>6282</v>
      </c>
    </row>
    <row r="1234" spans="1:1" x14ac:dyDescent="0.3">
      <c r="A1234" s="7" t="s">
        <v>6283</v>
      </c>
    </row>
    <row r="1235" spans="1:1" x14ac:dyDescent="0.3">
      <c r="A1235" s="7" t="s">
        <v>6284</v>
      </c>
    </row>
    <row r="1236" spans="1:1" x14ac:dyDescent="0.3">
      <c r="A1236" s="7" t="s">
        <v>6285</v>
      </c>
    </row>
    <row r="1237" spans="1:1" x14ac:dyDescent="0.3">
      <c r="A1237" s="7" t="s">
        <v>6286</v>
      </c>
    </row>
    <row r="1238" spans="1:1" x14ac:dyDescent="0.3">
      <c r="A1238" s="7" t="s">
        <v>6287</v>
      </c>
    </row>
    <row r="1239" spans="1:1" x14ac:dyDescent="0.3">
      <c r="A1239" s="7" t="s">
        <v>6288</v>
      </c>
    </row>
    <row r="1240" spans="1:1" x14ac:dyDescent="0.3">
      <c r="A1240" s="7" t="s">
        <v>6289</v>
      </c>
    </row>
    <row r="1241" spans="1:1" x14ac:dyDescent="0.3">
      <c r="A1241" s="7" t="s">
        <v>6290</v>
      </c>
    </row>
    <row r="1242" spans="1:1" x14ac:dyDescent="0.3">
      <c r="A1242" s="5" t="s">
        <v>6277</v>
      </c>
    </row>
    <row r="1243" spans="1:1" x14ac:dyDescent="0.3">
      <c r="A1243" s="7" t="s">
        <v>6282</v>
      </c>
    </row>
    <row r="1244" spans="1:1" x14ac:dyDescent="0.3">
      <c r="A1244" s="7" t="s">
        <v>6283</v>
      </c>
    </row>
    <row r="1245" spans="1:1" x14ac:dyDescent="0.3">
      <c r="A1245" s="7" t="s">
        <v>6284</v>
      </c>
    </row>
    <row r="1246" spans="1:1" x14ac:dyDescent="0.3">
      <c r="A1246" s="7" t="s">
        <v>6285</v>
      </c>
    </row>
    <row r="1247" spans="1:1" x14ac:dyDescent="0.3">
      <c r="A1247" s="7" t="s">
        <v>6286</v>
      </c>
    </row>
    <row r="1248" spans="1:1" x14ac:dyDescent="0.3">
      <c r="A1248" s="7" t="s">
        <v>6287</v>
      </c>
    </row>
    <row r="1249" spans="1:1" x14ac:dyDescent="0.3">
      <c r="A1249" s="7" t="s">
        <v>6288</v>
      </c>
    </row>
    <row r="1250" spans="1:1" x14ac:dyDescent="0.3">
      <c r="A1250" s="7" t="s">
        <v>6289</v>
      </c>
    </row>
    <row r="1251" spans="1:1" x14ac:dyDescent="0.3">
      <c r="A1251" s="7" t="s">
        <v>6290</v>
      </c>
    </row>
    <row r="1252" spans="1:1" x14ac:dyDescent="0.3">
      <c r="A1252" s="5" t="s">
        <v>6278</v>
      </c>
    </row>
    <row r="1253" spans="1:1" x14ac:dyDescent="0.3">
      <c r="A1253" s="7" t="s">
        <v>6282</v>
      </c>
    </row>
    <row r="1254" spans="1:1" x14ac:dyDescent="0.3">
      <c r="A1254" s="7" t="s">
        <v>6283</v>
      </c>
    </row>
    <row r="1255" spans="1:1" x14ac:dyDescent="0.3">
      <c r="A1255" s="7" t="s">
        <v>6284</v>
      </c>
    </row>
    <row r="1256" spans="1:1" x14ac:dyDescent="0.3">
      <c r="A1256" s="7" t="s">
        <v>6285</v>
      </c>
    </row>
    <row r="1257" spans="1:1" x14ac:dyDescent="0.3">
      <c r="A1257" s="7" t="s">
        <v>6286</v>
      </c>
    </row>
    <row r="1258" spans="1:1" x14ac:dyDescent="0.3">
      <c r="A1258" s="7" t="s">
        <v>6287</v>
      </c>
    </row>
    <row r="1259" spans="1:1" x14ac:dyDescent="0.3">
      <c r="A1259" s="7" t="s">
        <v>6288</v>
      </c>
    </row>
    <row r="1260" spans="1:1" x14ac:dyDescent="0.3">
      <c r="A1260" s="7" t="s">
        <v>6289</v>
      </c>
    </row>
    <row r="1261" spans="1:1" x14ac:dyDescent="0.3">
      <c r="A1261" s="7" t="s">
        <v>6290</v>
      </c>
    </row>
    <row r="1262" spans="1:1" x14ac:dyDescent="0.3">
      <c r="A1262" s="5" t="s">
        <v>6279</v>
      </c>
    </row>
    <row r="1263" spans="1:1" x14ac:dyDescent="0.3">
      <c r="A1263" s="7" t="s">
        <v>6282</v>
      </c>
    </row>
    <row r="1264" spans="1:1" x14ac:dyDescent="0.3">
      <c r="A1264" s="7" t="s">
        <v>6283</v>
      </c>
    </row>
    <row r="1265" spans="1:1" x14ac:dyDescent="0.3">
      <c r="A1265" s="7" t="s">
        <v>6284</v>
      </c>
    </row>
    <row r="1266" spans="1:1" x14ac:dyDescent="0.3">
      <c r="A1266" s="7" t="s">
        <v>6285</v>
      </c>
    </row>
    <row r="1267" spans="1:1" x14ac:dyDescent="0.3">
      <c r="A1267" s="7" t="s">
        <v>6286</v>
      </c>
    </row>
    <row r="1268" spans="1:1" x14ac:dyDescent="0.3">
      <c r="A1268" s="7" t="s">
        <v>6287</v>
      </c>
    </row>
    <row r="1269" spans="1:1" x14ac:dyDescent="0.3">
      <c r="A1269" s="7" t="s">
        <v>6288</v>
      </c>
    </row>
    <row r="1270" spans="1:1" x14ac:dyDescent="0.3">
      <c r="A1270" s="7" t="s">
        <v>6289</v>
      </c>
    </row>
    <row r="1271" spans="1:1" x14ac:dyDescent="0.3">
      <c r="A1271" s="7" t="s">
        <v>6290</v>
      </c>
    </row>
    <row r="1272" spans="1:1" x14ac:dyDescent="0.3">
      <c r="A1272" s="5" t="s">
        <v>6280</v>
      </c>
    </row>
    <row r="1273" spans="1:1" x14ac:dyDescent="0.3">
      <c r="A1273" s="7" t="s">
        <v>6282</v>
      </c>
    </row>
    <row r="1274" spans="1:1" x14ac:dyDescent="0.3">
      <c r="A1274" s="7" t="s">
        <v>6283</v>
      </c>
    </row>
    <row r="1275" spans="1:1" x14ac:dyDescent="0.3">
      <c r="A1275" s="7" t="s">
        <v>6284</v>
      </c>
    </row>
    <row r="1276" spans="1:1" x14ac:dyDescent="0.3">
      <c r="A1276" s="7" t="s">
        <v>6285</v>
      </c>
    </row>
    <row r="1277" spans="1:1" x14ac:dyDescent="0.3">
      <c r="A1277" s="7" t="s">
        <v>6286</v>
      </c>
    </row>
    <row r="1278" spans="1:1" x14ac:dyDescent="0.3">
      <c r="A1278" s="7" t="s">
        <v>6287</v>
      </c>
    </row>
    <row r="1279" spans="1:1" x14ac:dyDescent="0.3">
      <c r="A1279" s="7" t="s">
        <v>6288</v>
      </c>
    </row>
    <row r="1280" spans="1:1" x14ac:dyDescent="0.3">
      <c r="A1280" s="7" t="s">
        <v>6289</v>
      </c>
    </row>
    <row r="1281" spans="1:1" x14ac:dyDescent="0.3">
      <c r="A1281" s="7" t="s">
        <v>6290</v>
      </c>
    </row>
    <row r="1282" spans="1:1" x14ac:dyDescent="0.3">
      <c r="A1282" s="4" t="s">
        <v>302</v>
      </c>
    </row>
    <row r="1283" spans="1:1" x14ac:dyDescent="0.3">
      <c r="A1283" s="5" t="s">
        <v>6274</v>
      </c>
    </row>
    <row r="1284" spans="1:1" x14ac:dyDescent="0.3">
      <c r="A1284" s="7" t="s">
        <v>6282</v>
      </c>
    </row>
    <row r="1285" spans="1:1" x14ac:dyDescent="0.3">
      <c r="A1285" s="7" t="s">
        <v>6283</v>
      </c>
    </row>
    <row r="1286" spans="1:1" x14ac:dyDescent="0.3">
      <c r="A1286" s="7" t="s">
        <v>6284</v>
      </c>
    </row>
    <row r="1287" spans="1:1" x14ac:dyDescent="0.3">
      <c r="A1287" s="7" t="s">
        <v>6285</v>
      </c>
    </row>
    <row r="1288" spans="1:1" x14ac:dyDescent="0.3">
      <c r="A1288" s="7" t="s">
        <v>6286</v>
      </c>
    </row>
    <row r="1289" spans="1:1" x14ac:dyDescent="0.3">
      <c r="A1289" s="7" t="s">
        <v>6287</v>
      </c>
    </row>
    <row r="1290" spans="1:1" x14ac:dyDescent="0.3">
      <c r="A1290" s="7" t="s">
        <v>6288</v>
      </c>
    </row>
    <row r="1291" spans="1:1" x14ac:dyDescent="0.3">
      <c r="A1291" s="7" t="s">
        <v>6289</v>
      </c>
    </row>
    <row r="1292" spans="1:1" x14ac:dyDescent="0.3">
      <c r="A1292" s="7" t="s">
        <v>6290</v>
      </c>
    </row>
    <row r="1293" spans="1:1" x14ac:dyDescent="0.3">
      <c r="A1293" s="5" t="s">
        <v>6275</v>
      </c>
    </row>
    <row r="1294" spans="1:1" x14ac:dyDescent="0.3">
      <c r="A1294" s="7" t="s">
        <v>6282</v>
      </c>
    </row>
    <row r="1295" spans="1:1" x14ac:dyDescent="0.3">
      <c r="A1295" s="7" t="s">
        <v>6283</v>
      </c>
    </row>
    <row r="1296" spans="1:1" x14ac:dyDescent="0.3">
      <c r="A1296" s="7" t="s">
        <v>6284</v>
      </c>
    </row>
    <row r="1297" spans="1:1" x14ac:dyDescent="0.3">
      <c r="A1297" s="7" t="s">
        <v>6285</v>
      </c>
    </row>
    <row r="1298" spans="1:1" x14ac:dyDescent="0.3">
      <c r="A1298" s="7" t="s">
        <v>6286</v>
      </c>
    </row>
    <row r="1299" spans="1:1" x14ac:dyDescent="0.3">
      <c r="A1299" s="7" t="s">
        <v>6287</v>
      </c>
    </row>
    <row r="1300" spans="1:1" x14ac:dyDescent="0.3">
      <c r="A1300" s="7" t="s">
        <v>6288</v>
      </c>
    </row>
    <row r="1301" spans="1:1" x14ac:dyDescent="0.3">
      <c r="A1301" s="7" t="s">
        <v>6289</v>
      </c>
    </row>
    <row r="1302" spans="1:1" x14ac:dyDescent="0.3">
      <c r="A1302" s="7" t="s">
        <v>6290</v>
      </c>
    </row>
    <row r="1303" spans="1:1" x14ac:dyDescent="0.3">
      <c r="A1303" s="5" t="s">
        <v>6276</v>
      </c>
    </row>
    <row r="1304" spans="1:1" x14ac:dyDescent="0.3">
      <c r="A1304" s="7" t="s">
        <v>6282</v>
      </c>
    </row>
    <row r="1305" spans="1:1" x14ac:dyDescent="0.3">
      <c r="A1305" s="7" t="s">
        <v>6283</v>
      </c>
    </row>
    <row r="1306" spans="1:1" x14ac:dyDescent="0.3">
      <c r="A1306" s="7" t="s">
        <v>6284</v>
      </c>
    </row>
    <row r="1307" spans="1:1" x14ac:dyDescent="0.3">
      <c r="A1307" s="7" t="s">
        <v>6285</v>
      </c>
    </row>
    <row r="1308" spans="1:1" x14ac:dyDescent="0.3">
      <c r="A1308" s="7" t="s">
        <v>6286</v>
      </c>
    </row>
    <row r="1309" spans="1:1" x14ac:dyDescent="0.3">
      <c r="A1309" s="7" t="s">
        <v>6287</v>
      </c>
    </row>
    <row r="1310" spans="1:1" x14ac:dyDescent="0.3">
      <c r="A1310" s="7" t="s">
        <v>6288</v>
      </c>
    </row>
    <row r="1311" spans="1:1" x14ac:dyDescent="0.3">
      <c r="A1311" s="7" t="s">
        <v>6289</v>
      </c>
    </row>
    <row r="1312" spans="1:1" x14ac:dyDescent="0.3">
      <c r="A1312" s="7" t="s">
        <v>6290</v>
      </c>
    </row>
    <row r="1313" spans="1:1" x14ac:dyDescent="0.3">
      <c r="A1313" s="5" t="s">
        <v>6277</v>
      </c>
    </row>
    <row r="1314" spans="1:1" x14ac:dyDescent="0.3">
      <c r="A1314" s="7" t="s">
        <v>6282</v>
      </c>
    </row>
    <row r="1315" spans="1:1" x14ac:dyDescent="0.3">
      <c r="A1315" s="7" t="s">
        <v>6283</v>
      </c>
    </row>
    <row r="1316" spans="1:1" x14ac:dyDescent="0.3">
      <c r="A1316" s="7" t="s">
        <v>6284</v>
      </c>
    </row>
    <row r="1317" spans="1:1" x14ac:dyDescent="0.3">
      <c r="A1317" s="7" t="s">
        <v>6285</v>
      </c>
    </row>
    <row r="1318" spans="1:1" x14ac:dyDescent="0.3">
      <c r="A1318" s="7" t="s">
        <v>6286</v>
      </c>
    </row>
    <row r="1319" spans="1:1" x14ac:dyDescent="0.3">
      <c r="A1319" s="7" t="s">
        <v>6287</v>
      </c>
    </row>
    <row r="1320" spans="1:1" x14ac:dyDescent="0.3">
      <c r="A1320" s="7" t="s">
        <v>6288</v>
      </c>
    </row>
    <row r="1321" spans="1:1" x14ac:dyDescent="0.3">
      <c r="A1321" s="7" t="s">
        <v>6289</v>
      </c>
    </row>
    <row r="1322" spans="1:1" x14ac:dyDescent="0.3">
      <c r="A1322" s="7" t="s">
        <v>6290</v>
      </c>
    </row>
    <row r="1323" spans="1:1" x14ac:dyDescent="0.3">
      <c r="A1323" s="5" t="s">
        <v>6278</v>
      </c>
    </row>
    <row r="1324" spans="1:1" x14ac:dyDescent="0.3">
      <c r="A1324" s="7" t="s">
        <v>6282</v>
      </c>
    </row>
    <row r="1325" spans="1:1" x14ac:dyDescent="0.3">
      <c r="A1325" s="7" t="s">
        <v>6283</v>
      </c>
    </row>
    <row r="1326" spans="1:1" x14ac:dyDescent="0.3">
      <c r="A1326" s="7" t="s">
        <v>6284</v>
      </c>
    </row>
    <row r="1327" spans="1:1" x14ac:dyDescent="0.3">
      <c r="A1327" s="7" t="s">
        <v>6285</v>
      </c>
    </row>
    <row r="1328" spans="1:1" x14ac:dyDescent="0.3">
      <c r="A1328" s="7" t="s">
        <v>6286</v>
      </c>
    </row>
    <row r="1329" spans="1:1" x14ac:dyDescent="0.3">
      <c r="A1329" s="7" t="s">
        <v>6287</v>
      </c>
    </row>
    <row r="1330" spans="1:1" x14ac:dyDescent="0.3">
      <c r="A1330" s="7" t="s">
        <v>6288</v>
      </c>
    </row>
    <row r="1331" spans="1:1" x14ac:dyDescent="0.3">
      <c r="A1331" s="7" t="s">
        <v>6289</v>
      </c>
    </row>
    <row r="1332" spans="1:1" x14ac:dyDescent="0.3">
      <c r="A1332" s="7" t="s">
        <v>6290</v>
      </c>
    </row>
    <row r="1333" spans="1:1" x14ac:dyDescent="0.3">
      <c r="A1333" s="5" t="s">
        <v>6279</v>
      </c>
    </row>
    <row r="1334" spans="1:1" x14ac:dyDescent="0.3">
      <c r="A1334" s="7" t="s">
        <v>6282</v>
      </c>
    </row>
    <row r="1335" spans="1:1" x14ac:dyDescent="0.3">
      <c r="A1335" s="7" t="s">
        <v>6283</v>
      </c>
    </row>
    <row r="1336" spans="1:1" x14ac:dyDescent="0.3">
      <c r="A1336" s="7" t="s">
        <v>6284</v>
      </c>
    </row>
    <row r="1337" spans="1:1" x14ac:dyDescent="0.3">
      <c r="A1337" s="7" t="s">
        <v>6285</v>
      </c>
    </row>
    <row r="1338" spans="1:1" x14ac:dyDescent="0.3">
      <c r="A1338" s="7" t="s">
        <v>6286</v>
      </c>
    </row>
    <row r="1339" spans="1:1" x14ac:dyDescent="0.3">
      <c r="A1339" s="7" t="s">
        <v>6287</v>
      </c>
    </row>
    <row r="1340" spans="1:1" x14ac:dyDescent="0.3">
      <c r="A1340" s="7" t="s">
        <v>6288</v>
      </c>
    </row>
    <row r="1341" spans="1:1" x14ac:dyDescent="0.3">
      <c r="A1341" s="7" t="s">
        <v>6289</v>
      </c>
    </row>
    <row r="1342" spans="1:1" x14ac:dyDescent="0.3">
      <c r="A1342" s="7" t="s">
        <v>6290</v>
      </c>
    </row>
    <row r="1343" spans="1:1" x14ac:dyDescent="0.3">
      <c r="A1343" s="5" t="s">
        <v>6280</v>
      </c>
    </row>
    <row r="1344" spans="1:1" x14ac:dyDescent="0.3">
      <c r="A1344" s="7" t="s">
        <v>6282</v>
      </c>
    </row>
    <row r="1345" spans="1:1" x14ac:dyDescent="0.3">
      <c r="A1345" s="7" t="s">
        <v>6283</v>
      </c>
    </row>
    <row r="1346" spans="1:1" x14ac:dyDescent="0.3">
      <c r="A1346" s="7" t="s">
        <v>6284</v>
      </c>
    </row>
    <row r="1347" spans="1:1" x14ac:dyDescent="0.3">
      <c r="A1347" s="7" t="s">
        <v>6285</v>
      </c>
    </row>
    <row r="1348" spans="1:1" x14ac:dyDescent="0.3">
      <c r="A1348" s="7" t="s">
        <v>6286</v>
      </c>
    </row>
    <row r="1349" spans="1:1" x14ac:dyDescent="0.3">
      <c r="A1349" s="7" t="s">
        <v>6287</v>
      </c>
    </row>
    <row r="1350" spans="1:1" x14ac:dyDescent="0.3">
      <c r="A1350" s="7" t="s">
        <v>6288</v>
      </c>
    </row>
    <row r="1351" spans="1:1" x14ac:dyDescent="0.3">
      <c r="A1351" s="7" t="s">
        <v>6289</v>
      </c>
    </row>
    <row r="1352" spans="1:1" x14ac:dyDescent="0.3">
      <c r="A1352" s="7" t="s">
        <v>6290</v>
      </c>
    </row>
    <row r="1353" spans="1:1" x14ac:dyDescent="0.3">
      <c r="A1353" s="4" t="s">
        <v>295</v>
      </c>
    </row>
    <row r="1354" spans="1:1" x14ac:dyDescent="0.3">
      <c r="A1354" s="5" t="s">
        <v>6274</v>
      </c>
    </row>
    <row r="1355" spans="1:1" x14ac:dyDescent="0.3">
      <c r="A1355" s="7" t="s">
        <v>6282</v>
      </c>
    </row>
    <row r="1356" spans="1:1" x14ac:dyDescent="0.3">
      <c r="A1356" s="7" t="s">
        <v>6283</v>
      </c>
    </row>
    <row r="1357" spans="1:1" x14ac:dyDescent="0.3">
      <c r="A1357" s="7" t="s">
        <v>6284</v>
      </c>
    </row>
    <row r="1358" spans="1:1" x14ac:dyDescent="0.3">
      <c r="A1358" s="7" t="s">
        <v>6285</v>
      </c>
    </row>
    <row r="1359" spans="1:1" x14ac:dyDescent="0.3">
      <c r="A1359" s="7" t="s">
        <v>6286</v>
      </c>
    </row>
    <row r="1360" spans="1:1" x14ac:dyDescent="0.3">
      <c r="A1360" s="7" t="s">
        <v>6287</v>
      </c>
    </row>
    <row r="1361" spans="1:1" x14ac:dyDescent="0.3">
      <c r="A1361" s="7" t="s">
        <v>6288</v>
      </c>
    </row>
    <row r="1362" spans="1:1" x14ac:dyDescent="0.3">
      <c r="A1362" s="7" t="s">
        <v>6289</v>
      </c>
    </row>
    <row r="1363" spans="1:1" x14ac:dyDescent="0.3">
      <c r="A1363" s="7" t="s">
        <v>6290</v>
      </c>
    </row>
    <row r="1364" spans="1:1" x14ac:dyDescent="0.3">
      <c r="A1364" s="5" t="s">
        <v>6275</v>
      </c>
    </row>
    <row r="1365" spans="1:1" x14ac:dyDescent="0.3">
      <c r="A1365" s="7" t="s">
        <v>6282</v>
      </c>
    </row>
    <row r="1366" spans="1:1" x14ac:dyDescent="0.3">
      <c r="A1366" s="7" t="s">
        <v>6283</v>
      </c>
    </row>
    <row r="1367" spans="1:1" x14ac:dyDescent="0.3">
      <c r="A1367" s="7" t="s">
        <v>6284</v>
      </c>
    </row>
    <row r="1368" spans="1:1" x14ac:dyDescent="0.3">
      <c r="A1368" s="7" t="s">
        <v>6285</v>
      </c>
    </row>
    <row r="1369" spans="1:1" x14ac:dyDescent="0.3">
      <c r="A1369" s="7" t="s">
        <v>6286</v>
      </c>
    </row>
    <row r="1370" spans="1:1" x14ac:dyDescent="0.3">
      <c r="A1370" s="7" t="s">
        <v>6287</v>
      </c>
    </row>
    <row r="1371" spans="1:1" x14ac:dyDescent="0.3">
      <c r="A1371" s="7" t="s">
        <v>6288</v>
      </c>
    </row>
    <row r="1372" spans="1:1" x14ac:dyDescent="0.3">
      <c r="A1372" s="7" t="s">
        <v>6289</v>
      </c>
    </row>
    <row r="1373" spans="1:1" x14ac:dyDescent="0.3">
      <c r="A1373" s="7" t="s">
        <v>6290</v>
      </c>
    </row>
    <row r="1374" spans="1:1" x14ac:dyDescent="0.3">
      <c r="A1374" s="5" t="s">
        <v>6276</v>
      </c>
    </row>
    <row r="1375" spans="1:1" x14ac:dyDescent="0.3">
      <c r="A1375" s="7" t="s">
        <v>6282</v>
      </c>
    </row>
    <row r="1376" spans="1:1" x14ac:dyDescent="0.3">
      <c r="A1376" s="7" t="s">
        <v>6283</v>
      </c>
    </row>
    <row r="1377" spans="1:1" x14ac:dyDescent="0.3">
      <c r="A1377" s="7" t="s">
        <v>6284</v>
      </c>
    </row>
    <row r="1378" spans="1:1" x14ac:dyDescent="0.3">
      <c r="A1378" s="7" t="s">
        <v>6285</v>
      </c>
    </row>
    <row r="1379" spans="1:1" x14ac:dyDescent="0.3">
      <c r="A1379" s="7" t="s">
        <v>6286</v>
      </c>
    </row>
    <row r="1380" spans="1:1" x14ac:dyDescent="0.3">
      <c r="A1380" s="7" t="s">
        <v>6287</v>
      </c>
    </row>
    <row r="1381" spans="1:1" x14ac:dyDescent="0.3">
      <c r="A1381" s="7" t="s">
        <v>6288</v>
      </c>
    </row>
    <row r="1382" spans="1:1" x14ac:dyDescent="0.3">
      <c r="A1382" s="7" t="s">
        <v>6289</v>
      </c>
    </row>
    <row r="1383" spans="1:1" x14ac:dyDescent="0.3">
      <c r="A1383" s="7" t="s">
        <v>6290</v>
      </c>
    </row>
    <row r="1384" spans="1:1" x14ac:dyDescent="0.3">
      <c r="A1384" s="5" t="s">
        <v>6277</v>
      </c>
    </row>
    <row r="1385" spans="1:1" x14ac:dyDescent="0.3">
      <c r="A1385" s="7" t="s">
        <v>6282</v>
      </c>
    </row>
    <row r="1386" spans="1:1" x14ac:dyDescent="0.3">
      <c r="A1386" s="7" t="s">
        <v>6283</v>
      </c>
    </row>
    <row r="1387" spans="1:1" x14ac:dyDescent="0.3">
      <c r="A1387" s="7" t="s">
        <v>6284</v>
      </c>
    </row>
    <row r="1388" spans="1:1" x14ac:dyDescent="0.3">
      <c r="A1388" s="7" t="s">
        <v>6285</v>
      </c>
    </row>
    <row r="1389" spans="1:1" x14ac:dyDescent="0.3">
      <c r="A1389" s="7" t="s">
        <v>6286</v>
      </c>
    </row>
    <row r="1390" spans="1:1" x14ac:dyDescent="0.3">
      <c r="A1390" s="7" t="s">
        <v>6287</v>
      </c>
    </row>
    <row r="1391" spans="1:1" x14ac:dyDescent="0.3">
      <c r="A1391" s="7" t="s">
        <v>6288</v>
      </c>
    </row>
    <row r="1392" spans="1:1" x14ac:dyDescent="0.3">
      <c r="A1392" s="7" t="s">
        <v>6289</v>
      </c>
    </row>
    <row r="1393" spans="1:1" x14ac:dyDescent="0.3">
      <c r="A1393" s="7" t="s">
        <v>6290</v>
      </c>
    </row>
    <row r="1394" spans="1:1" x14ac:dyDescent="0.3">
      <c r="A1394" s="5" t="s">
        <v>6278</v>
      </c>
    </row>
    <row r="1395" spans="1:1" x14ac:dyDescent="0.3">
      <c r="A1395" s="7" t="s">
        <v>6282</v>
      </c>
    </row>
    <row r="1396" spans="1:1" x14ac:dyDescent="0.3">
      <c r="A1396" s="7" t="s">
        <v>6283</v>
      </c>
    </row>
    <row r="1397" spans="1:1" x14ac:dyDescent="0.3">
      <c r="A1397" s="7" t="s">
        <v>6284</v>
      </c>
    </row>
    <row r="1398" spans="1:1" x14ac:dyDescent="0.3">
      <c r="A1398" s="7" t="s">
        <v>6285</v>
      </c>
    </row>
    <row r="1399" spans="1:1" x14ac:dyDescent="0.3">
      <c r="A1399" s="7" t="s">
        <v>6286</v>
      </c>
    </row>
    <row r="1400" spans="1:1" x14ac:dyDescent="0.3">
      <c r="A1400" s="7" t="s">
        <v>6287</v>
      </c>
    </row>
    <row r="1401" spans="1:1" x14ac:dyDescent="0.3">
      <c r="A1401" s="7" t="s">
        <v>6288</v>
      </c>
    </row>
    <row r="1402" spans="1:1" x14ac:dyDescent="0.3">
      <c r="A1402" s="7" t="s">
        <v>6289</v>
      </c>
    </row>
    <row r="1403" spans="1:1" x14ac:dyDescent="0.3">
      <c r="A1403" s="7" t="s">
        <v>6290</v>
      </c>
    </row>
    <row r="1404" spans="1:1" x14ac:dyDescent="0.3">
      <c r="A1404" s="5" t="s">
        <v>6279</v>
      </c>
    </row>
    <row r="1405" spans="1:1" x14ac:dyDescent="0.3">
      <c r="A1405" s="7" t="s">
        <v>6282</v>
      </c>
    </row>
    <row r="1406" spans="1:1" x14ac:dyDescent="0.3">
      <c r="A1406" s="7" t="s">
        <v>6283</v>
      </c>
    </row>
    <row r="1407" spans="1:1" x14ac:dyDescent="0.3">
      <c r="A1407" s="7" t="s">
        <v>6284</v>
      </c>
    </row>
    <row r="1408" spans="1:1" x14ac:dyDescent="0.3">
      <c r="A1408" s="7" t="s">
        <v>6285</v>
      </c>
    </row>
    <row r="1409" spans="1:1" x14ac:dyDescent="0.3">
      <c r="A1409" s="7" t="s">
        <v>6286</v>
      </c>
    </row>
    <row r="1410" spans="1:1" x14ac:dyDescent="0.3">
      <c r="A1410" s="7" t="s">
        <v>6287</v>
      </c>
    </row>
    <row r="1411" spans="1:1" x14ac:dyDescent="0.3">
      <c r="A1411" s="7" t="s">
        <v>6288</v>
      </c>
    </row>
    <row r="1412" spans="1:1" x14ac:dyDescent="0.3">
      <c r="A1412" s="7" t="s">
        <v>6289</v>
      </c>
    </row>
    <row r="1413" spans="1:1" x14ac:dyDescent="0.3">
      <c r="A1413" s="7" t="s">
        <v>6290</v>
      </c>
    </row>
    <row r="1414" spans="1:1" x14ac:dyDescent="0.3">
      <c r="A1414" s="5" t="s">
        <v>6280</v>
      </c>
    </row>
    <row r="1415" spans="1:1" x14ac:dyDescent="0.3">
      <c r="A1415" s="7" t="s">
        <v>6282</v>
      </c>
    </row>
    <row r="1416" spans="1:1" x14ac:dyDescent="0.3">
      <c r="A1416" s="7" t="s">
        <v>6283</v>
      </c>
    </row>
    <row r="1417" spans="1:1" x14ac:dyDescent="0.3">
      <c r="A1417" s="7" t="s">
        <v>6284</v>
      </c>
    </row>
    <row r="1418" spans="1:1" x14ac:dyDescent="0.3">
      <c r="A1418" s="7" t="s">
        <v>6285</v>
      </c>
    </row>
    <row r="1419" spans="1:1" x14ac:dyDescent="0.3">
      <c r="A1419" s="7" t="s">
        <v>6286</v>
      </c>
    </row>
    <row r="1420" spans="1:1" x14ac:dyDescent="0.3">
      <c r="A1420" s="7" t="s">
        <v>6287</v>
      </c>
    </row>
    <row r="1421" spans="1:1" x14ac:dyDescent="0.3">
      <c r="A1421" s="7" t="s">
        <v>6288</v>
      </c>
    </row>
    <row r="1422" spans="1:1" x14ac:dyDescent="0.3">
      <c r="A1422" s="7" t="s">
        <v>6289</v>
      </c>
    </row>
    <row r="1423" spans="1:1" x14ac:dyDescent="0.3">
      <c r="A1423" s="7" t="s">
        <v>6290</v>
      </c>
    </row>
    <row r="1424" spans="1:1" x14ac:dyDescent="0.3">
      <c r="A1424" s="4" t="s">
        <v>303</v>
      </c>
    </row>
    <row r="1425" spans="1:1" x14ac:dyDescent="0.3">
      <c r="A1425" s="5" t="s">
        <v>6274</v>
      </c>
    </row>
    <row r="1426" spans="1:1" x14ac:dyDescent="0.3">
      <c r="A1426" s="7" t="s">
        <v>6282</v>
      </c>
    </row>
    <row r="1427" spans="1:1" x14ac:dyDescent="0.3">
      <c r="A1427" s="7" t="s">
        <v>6283</v>
      </c>
    </row>
    <row r="1428" spans="1:1" x14ac:dyDescent="0.3">
      <c r="A1428" s="7" t="s">
        <v>6284</v>
      </c>
    </row>
    <row r="1429" spans="1:1" x14ac:dyDescent="0.3">
      <c r="A1429" s="7" t="s">
        <v>6285</v>
      </c>
    </row>
    <row r="1430" spans="1:1" x14ac:dyDescent="0.3">
      <c r="A1430" s="7" t="s">
        <v>6286</v>
      </c>
    </row>
    <row r="1431" spans="1:1" x14ac:dyDescent="0.3">
      <c r="A1431" s="7" t="s">
        <v>6287</v>
      </c>
    </row>
    <row r="1432" spans="1:1" x14ac:dyDescent="0.3">
      <c r="A1432" s="7" t="s">
        <v>6288</v>
      </c>
    </row>
    <row r="1433" spans="1:1" x14ac:dyDescent="0.3">
      <c r="A1433" s="7" t="s">
        <v>6289</v>
      </c>
    </row>
    <row r="1434" spans="1:1" x14ac:dyDescent="0.3">
      <c r="A1434" s="7" t="s">
        <v>6290</v>
      </c>
    </row>
    <row r="1435" spans="1:1" x14ac:dyDescent="0.3">
      <c r="A1435" s="5" t="s">
        <v>6275</v>
      </c>
    </row>
    <row r="1436" spans="1:1" x14ac:dyDescent="0.3">
      <c r="A1436" s="7" t="s">
        <v>6282</v>
      </c>
    </row>
    <row r="1437" spans="1:1" x14ac:dyDescent="0.3">
      <c r="A1437" s="7" t="s">
        <v>6283</v>
      </c>
    </row>
    <row r="1438" spans="1:1" x14ac:dyDescent="0.3">
      <c r="A1438" s="7" t="s">
        <v>6284</v>
      </c>
    </row>
    <row r="1439" spans="1:1" x14ac:dyDescent="0.3">
      <c r="A1439" s="7" t="s">
        <v>6285</v>
      </c>
    </row>
    <row r="1440" spans="1:1" x14ac:dyDescent="0.3">
      <c r="A1440" s="7" t="s">
        <v>6286</v>
      </c>
    </row>
    <row r="1441" spans="1:1" x14ac:dyDescent="0.3">
      <c r="A1441" s="7" t="s">
        <v>6287</v>
      </c>
    </row>
    <row r="1442" spans="1:1" x14ac:dyDescent="0.3">
      <c r="A1442" s="7" t="s">
        <v>6288</v>
      </c>
    </row>
    <row r="1443" spans="1:1" x14ac:dyDescent="0.3">
      <c r="A1443" s="7" t="s">
        <v>6289</v>
      </c>
    </row>
    <row r="1444" spans="1:1" x14ac:dyDescent="0.3">
      <c r="A1444" s="7" t="s">
        <v>6290</v>
      </c>
    </row>
    <row r="1445" spans="1:1" x14ac:dyDescent="0.3">
      <c r="A1445" s="5" t="s">
        <v>6276</v>
      </c>
    </row>
    <row r="1446" spans="1:1" x14ac:dyDescent="0.3">
      <c r="A1446" s="7" t="s">
        <v>6282</v>
      </c>
    </row>
    <row r="1447" spans="1:1" x14ac:dyDescent="0.3">
      <c r="A1447" s="7" t="s">
        <v>6283</v>
      </c>
    </row>
    <row r="1448" spans="1:1" x14ac:dyDescent="0.3">
      <c r="A1448" s="7" t="s">
        <v>6284</v>
      </c>
    </row>
    <row r="1449" spans="1:1" x14ac:dyDescent="0.3">
      <c r="A1449" s="7" t="s">
        <v>6285</v>
      </c>
    </row>
    <row r="1450" spans="1:1" x14ac:dyDescent="0.3">
      <c r="A1450" s="7" t="s">
        <v>6286</v>
      </c>
    </row>
    <row r="1451" spans="1:1" x14ac:dyDescent="0.3">
      <c r="A1451" s="7" t="s">
        <v>6287</v>
      </c>
    </row>
    <row r="1452" spans="1:1" x14ac:dyDescent="0.3">
      <c r="A1452" s="7" t="s">
        <v>6288</v>
      </c>
    </row>
    <row r="1453" spans="1:1" x14ac:dyDescent="0.3">
      <c r="A1453" s="7" t="s">
        <v>6289</v>
      </c>
    </row>
    <row r="1454" spans="1:1" x14ac:dyDescent="0.3">
      <c r="A1454" s="7" t="s">
        <v>6290</v>
      </c>
    </row>
    <row r="1455" spans="1:1" x14ac:dyDescent="0.3">
      <c r="A1455" s="5" t="s">
        <v>6277</v>
      </c>
    </row>
    <row r="1456" spans="1:1" x14ac:dyDescent="0.3">
      <c r="A1456" s="7" t="s">
        <v>6282</v>
      </c>
    </row>
    <row r="1457" spans="1:1" x14ac:dyDescent="0.3">
      <c r="A1457" s="7" t="s">
        <v>6283</v>
      </c>
    </row>
    <row r="1458" spans="1:1" x14ac:dyDescent="0.3">
      <c r="A1458" s="7" t="s">
        <v>6284</v>
      </c>
    </row>
    <row r="1459" spans="1:1" x14ac:dyDescent="0.3">
      <c r="A1459" s="7" t="s">
        <v>6285</v>
      </c>
    </row>
    <row r="1460" spans="1:1" x14ac:dyDescent="0.3">
      <c r="A1460" s="7" t="s">
        <v>6286</v>
      </c>
    </row>
    <row r="1461" spans="1:1" x14ac:dyDescent="0.3">
      <c r="A1461" s="7" t="s">
        <v>6287</v>
      </c>
    </row>
    <row r="1462" spans="1:1" x14ac:dyDescent="0.3">
      <c r="A1462" s="7" t="s">
        <v>6288</v>
      </c>
    </row>
    <row r="1463" spans="1:1" x14ac:dyDescent="0.3">
      <c r="A1463" s="7" t="s">
        <v>6289</v>
      </c>
    </row>
    <row r="1464" spans="1:1" x14ac:dyDescent="0.3">
      <c r="A1464" s="7" t="s">
        <v>6290</v>
      </c>
    </row>
    <row r="1465" spans="1:1" x14ac:dyDescent="0.3">
      <c r="A1465" s="5" t="s">
        <v>6278</v>
      </c>
    </row>
    <row r="1466" spans="1:1" x14ac:dyDescent="0.3">
      <c r="A1466" s="7" t="s">
        <v>6282</v>
      </c>
    </row>
    <row r="1467" spans="1:1" x14ac:dyDescent="0.3">
      <c r="A1467" s="7" t="s">
        <v>6283</v>
      </c>
    </row>
    <row r="1468" spans="1:1" x14ac:dyDescent="0.3">
      <c r="A1468" s="7" t="s">
        <v>6284</v>
      </c>
    </row>
    <row r="1469" spans="1:1" x14ac:dyDescent="0.3">
      <c r="A1469" s="7" t="s">
        <v>6285</v>
      </c>
    </row>
    <row r="1470" spans="1:1" x14ac:dyDescent="0.3">
      <c r="A1470" s="7" t="s">
        <v>6286</v>
      </c>
    </row>
    <row r="1471" spans="1:1" x14ac:dyDescent="0.3">
      <c r="A1471" s="7" t="s">
        <v>6287</v>
      </c>
    </row>
    <row r="1472" spans="1:1" x14ac:dyDescent="0.3">
      <c r="A1472" s="7" t="s">
        <v>6288</v>
      </c>
    </row>
    <row r="1473" spans="1:1" x14ac:dyDescent="0.3">
      <c r="A1473" s="7" t="s">
        <v>6289</v>
      </c>
    </row>
    <row r="1474" spans="1:1" x14ac:dyDescent="0.3">
      <c r="A1474" s="7" t="s">
        <v>6290</v>
      </c>
    </row>
    <row r="1475" spans="1:1" x14ac:dyDescent="0.3">
      <c r="A1475" s="5" t="s">
        <v>6279</v>
      </c>
    </row>
    <row r="1476" spans="1:1" x14ac:dyDescent="0.3">
      <c r="A1476" s="7" t="s">
        <v>6282</v>
      </c>
    </row>
    <row r="1477" spans="1:1" x14ac:dyDescent="0.3">
      <c r="A1477" s="7" t="s">
        <v>6283</v>
      </c>
    </row>
    <row r="1478" spans="1:1" x14ac:dyDescent="0.3">
      <c r="A1478" s="7" t="s">
        <v>6284</v>
      </c>
    </row>
    <row r="1479" spans="1:1" x14ac:dyDescent="0.3">
      <c r="A1479" s="7" t="s">
        <v>6285</v>
      </c>
    </row>
    <row r="1480" spans="1:1" x14ac:dyDescent="0.3">
      <c r="A1480" s="7" t="s">
        <v>6286</v>
      </c>
    </row>
    <row r="1481" spans="1:1" x14ac:dyDescent="0.3">
      <c r="A1481" s="7" t="s">
        <v>6287</v>
      </c>
    </row>
    <row r="1482" spans="1:1" x14ac:dyDescent="0.3">
      <c r="A1482" s="7" t="s">
        <v>6288</v>
      </c>
    </row>
    <row r="1483" spans="1:1" x14ac:dyDescent="0.3">
      <c r="A1483" s="7" t="s">
        <v>6289</v>
      </c>
    </row>
    <row r="1484" spans="1:1" x14ac:dyDescent="0.3">
      <c r="A1484" s="7" t="s">
        <v>6290</v>
      </c>
    </row>
    <row r="1485" spans="1:1" x14ac:dyDescent="0.3">
      <c r="A1485" s="5" t="s">
        <v>6280</v>
      </c>
    </row>
    <row r="1486" spans="1:1" x14ac:dyDescent="0.3">
      <c r="A1486" s="7" t="s">
        <v>6282</v>
      </c>
    </row>
    <row r="1487" spans="1:1" x14ac:dyDescent="0.3">
      <c r="A1487" s="7" t="s">
        <v>6283</v>
      </c>
    </row>
    <row r="1488" spans="1:1" x14ac:dyDescent="0.3">
      <c r="A1488" s="7" t="s">
        <v>6284</v>
      </c>
    </row>
    <row r="1489" spans="1:1" x14ac:dyDescent="0.3">
      <c r="A1489" s="7" t="s">
        <v>6285</v>
      </c>
    </row>
    <row r="1490" spans="1:1" x14ac:dyDescent="0.3">
      <c r="A1490" s="7" t="s">
        <v>6286</v>
      </c>
    </row>
    <row r="1491" spans="1:1" x14ac:dyDescent="0.3">
      <c r="A1491" s="7" t="s">
        <v>6287</v>
      </c>
    </row>
    <row r="1492" spans="1:1" x14ac:dyDescent="0.3">
      <c r="A1492" s="7" t="s">
        <v>6288</v>
      </c>
    </row>
    <row r="1493" spans="1:1" x14ac:dyDescent="0.3">
      <c r="A1493" s="7" t="s">
        <v>6289</v>
      </c>
    </row>
    <row r="1494" spans="1:1" x14ac:dyDescent="0.3">
      <c r="A1494" s="7" t="s">
        <v>6290</v>
      </c>
    </row>
    <row r="1495" spans="1:1" x14ac:dyDescent="0.3">
      <c r="A1495" s="4" t="s">
        <v>152</v>
      </c>
    </row>
    <row r="1496" spans="1:1" x14ac:dyDescent="0.3">
      <c r="A1496" s="5" t="s">
        <v>6274</v>
      </c>
    </row>
    <row r="1497" spans="1:1" x14ac:dyDescent="0.3">
      <c r="A1497" s="7" t="s">
        <v>6282</v>
      </c>
    </row>
    <row r="1498" spans="1:1" x14ac:dyDescent="0.3">
      <c r="A1498" s="7" t="s">
        <v>6283</v>
      </c>
    </row>
    <row r="1499" spans="1:1" x14ac:dyDescent="0.3">
      <c r="A1499" s="7" t="s">
        <v>6284</v>
      </c>
    </row>
    <row r="1500" spans="1:1" x14ac:dyDescent="0.3">
      <c r="A1500" s="7" t="s">
        <v>6285</v>
      </c>
    </row>
    <row r="1501" spans="1:1" x14ac:dyDescent="0.3">
      <c r="A1501" s="7" t="s">
        <v>6286</v>
      </c>
    </row>
    <row r="1502" spans="1:1" x14ac:dyDescent="0.3">
      <c r="A1502" s="7" t="s">
        <v>6287</v>
      </c>
    </row>
    <row r="1503" spans="1:1" x14ac:dyDescent="0.3">
      <c r="A1503" s="7" t="s">
        <v>6288</v>
      </c>
    </row>
    <row r="1504" spans="1:1" x14ac:dyDescent="0.3">
      <c r="A1504" s="7" t="s">
        <v>6289</v>
      </c>
    </row>
    <row r="1505" spans="1:1" x14ac:dyDescent="0.3">
      <c r="A1505" s="7" t="s">
        <v>6290</v>
      </c>
    </row>
    <row r="1506" spans="1:1" x14ac:dyDescent="0.3">
      <c r="A1506" s="5" t="s">
        <v>6275</v>
      </c>
    </row>
    <row r="1507" spans="1:1" x14ac:dyDescent="0.3">
      <c r="A1507" s="7" t="s">
        <v>6282</v>
      </c>
    </row>
    <row r="1508" spans="1:1" x14ac:dyDescent="0.3">
      <c r="A1508" s="7" t="s">
        <v>6283</v>
      </c>
    </row>
    <row r="1509" spans="1:1" x14ac:dyDescent="0.3">
      <c r="A1509" s="7" t="s">
        <v>6284</v>
      </c>
    </row>
    <row r="1510" spans="1:1" x14ac:dyDescent="0.3">
      <c r="A1510" s="7" t="s">
        <v>6285</v>
      </c>
    </row>
    <row r="1511" spans="1:1" x14ac:dyDescent="0.3">
      <c r="A1511" s="7" t="s">
        <v>6286</v>
      </c>
    </row>
    <row r="1512" spans="1:1" x14ac:dyDescent="0.3">
      <c r="A1512" s="7" t="s">
        <v>6287</v>
      </c>
    </row>
    <row r="1513" spans="1:1" x14ac:dyDescent="0.3">
      <c r="A1513" s="7" t="s">
        <v>6288</v>
      </c>
    </row>
    <row r="1514" spans="1:1" x14ac:dyDescent="0.3">
      <c r="A1514" s="7" t="s">
        <v>6289</v>
      </c>
    </row>
    <row r="1515" spans="1:1" x14ac:dyDescent="0.3">
      <c r="A1515" s="7" t="s">
        <v>6290</v>
      </c>
    </row>
    <row r="1516" spans="1:1" x14ac:dyDescent="0.3">
      <c r="A1516" s="5" t="s">
        <v>6276</v>
      </c>
    </row>
    <row r="1517" spans="1:1" x14ac:dyDescent="0.3">
      <c r="A1517" s="7" t="s">
        <v>6282</v>
      </c>
    </row>
    <row r="1518" spans="1:1" x14ac:dyDescent="0.3">
      <c r="A1518" s="7" t="s">
        <v>6283</v>
      </c>
    </row>
    <row r="1519" spans="1:1" x14ac:dyDescent="0.3">
      <c r="A1519" s="7" t="s">
        <v>6284</v>
      </c>
    </row>
    <row r="1520" spans="1:1" x14ac:dyDescent="0.3">
      <c r="A1520" s="7" t="s">
        <v>6285</v>
      </c>
    </row>
    <row r="1521" spans="1:1" x14ac:dyDescent="0.3">
      <c r="A1521" s="7" t="s">
        <v>6286</v>
      </c>
    </row>
    <row r="1522" spans="1:1" x14ac:dyDescent="0.3">
      <c r="A1522" s="7" t="s">
        <v>6287</v>
      </c>
    </row>
    <row r="1523" spans="1:1" x14ac:dyDescent="0.3">
      <c r="A1523" s="7" t="s">
        <v>6288</v>
      </c>
    </row>
    <row r="1524" spans="1:1" x14ac:dyDescent="0.3">
      <c r="A1524" s="7" t="s">
        <v>6289</v>
      </c>
    </row>
    <row r="1525" spans="1:1" x14ac:dyDescent="0.3">
      <c r="A1525" s="7" t="s">
        <v>6290</v>
      </c>
    </row>
    <row r="1526" spans="1:1" x14ac:dyDescent="0.3">
      <c r="A1526" s="5" t="s">
        <v>6277</v>
      </c>
    </row>
    <row r="1527" spans="1:1" x14ac:dyDescent="0.3">
      <c r="A1527" s="7" t="s">
        <v>6282</v>
      </c>
    </row>
    <row r="1528" spans="1:1" x14ac:dyDescent="0.3">
      <c r="A1528" s="7" t="s">
        <v>6283</v>
      </c>
    </row>
    <row r="1529" spans="1:1" x14ac:dyDescent="0.3">
      <c r="A1529" s="7" t="s">
        <v>6284</v>
      </c>
    </row>
    <row r="1530" spans="1:1" x14ac:dyDescent="0.3">
      <c r="A1530" s="7" t="s">
        <v>6285</v>
      </c>
    </row>
    <row r="1531" spans="1:1" x14ac:dyDescent="0.3">
      <c r="A1531" s="7" t="s">
        <v>6286</v>
      </c>
    </row>
    <row r="1532" spans="1:1" x14ac:dyDescent="0.3">
      <c r="A1532" s="7" t="s">
        <v>6287</v>
      </c>
    </row>
    <row r="1533" spans="1:1" x14ac:dyDescent="0.3">
      <c r="A1533" s="7" t="s">
        <v>6288</v>
      </c>
    </row>
    <row r="1534" spans="1:1" x14ac:dyDescent="0.3">
      <c r="A1534" s="7" t="s">
        <v>6289</v>
      </c>
    </row>
    <row r="1535" spans="1:1" x14ac:dyDescent="0.3">
      <c r="A1535" s="7" t="s">
        <v>6290</v>
      </c>
    </row>
    <row r="1536" spans="1:1" x14ac:dyDescent="0.3">
      <c r="A1536" s="5" t="s">
        <v>6278</v>
      </c>
    </row>
    <row r="1537" spans="1:1" x14ac:dyDescent="0.3">
      <c r="A1537" s="7" t="s">
        <v>6282</v>
      </c>
    </row>
    <row r="1538" spans="1:1" x14ac:dyDescent="0.3">
      <c r="A1538" s="7" t="s">
        <v>6283</v>
      </c>
    </row>
    <row r="1539" spans="1:1" x14ac:dyDescent="0.3">
      <c r="A1539" s="7" t="s">
        <v>6284</v>
      </c>
    </row>
    <row r="1540" spans="1:1" x14ac:dyDescent="0.3">
      <c r="A1540" s="7" t="s">
        <v>6285</v>
      </c>
    </row>
    <row r="1541" spans="1:1" x14ac:dyDescent="0.3">
      <c r="A1541" s="7" t="s">
        <v>6286</v>
      </c>
    </row>
    <row r="1542" spans="1:1" x14ac:dyDescent="0.3">
      <c r="A1542" s="7" t="s">
        <v>6287</v>
      </c>
    </row>
    <row r="1543" spans="1:1" x14ac:dyDescent="0.3">
      <c r="A1543" s="7" t="s">
        <v>6288</v>
      </c>
    </row>
    <row r="1544" spans="1:1" x14ac:dyDescent="0.3">
      <c r="A1544" s="7" t="s">
        <v>6289</v>
      </c>
    </row>
    <row r="1545" spans="1:1" x14ac:dyDescent="0.3">
      <c r="A1545" s="7" t="s">
        <v>6290</v>
      </c>
    </row>
    <row r="1546" spans="1:1" x14ac:dyDescent="0.3">
      <c r="A1546" s="5" t="s">
        <v>6279</v>
      </c>
    </row>
    <row r="1547" spans="1:1" x14ac:dyDescent="0.3">
      <c r="A1547" s="7" t="s">
        <v>6282</v>
      </c>
    </row>
    <row r="1548" spans="1:1" x14ac:dyDescent="0.3">
      <c r="A1548" s="7" t="s">
        <v>6283</v>
      </c>
    </row>
    <row r="1549" spans="1:1" x14ac:dyDescent="0.3">
      <c r="A1549" s="7" t="s">
        <v>6284</v>
      </c>
    </row>
    <row r="1550" spans="1:1" x14ac:dyDescent="0.3">
      <c r="A1550" s="7" t="s">
        <v>6285</v>
      </c>
    </row>
    <row r="1551" spans="1:1" x14ac:dyDescent="0.3">
      <c r="A1551" s="7" t="s">
        <v>6286</v>
      </c>
    </row>
    <row r="1552" spans="1:1" x14ac:dyDescent="0.3">
      <c r="A1552" s="7" t="s">
        <v>6287</v>
      </c>
    </row>
    <row r="1553" spans="1:1" x14ac:dyDescent="0.3">
      <c r="A1553" s="7" t="s">
        <v>6288</v>
      </c>
    </row>
    <row r="1554" spans="1:1" x14ac:dyDescent="0.3">
      <c r="A1554" s="7" t="s">
        <v>6289</v>
      </c>
    </row>
    <row r="1555" spans="1:1" x14ac:dyDescent="0.3">
      <c r="A1555" s="7" t="s">
        <v>6290</v>
      </c>
    </row>
    <row r="1556" spans="1:1" x14ac:dyDescent="0.3">
      <c r="A1556" s="5" t="s">
        <v>6280</v>
      </c>
    </row>
    <row r="1557" spans="1:1" x14ac:dyDescent="0.3">
      <c r="A1557" s="7" t="s">
        <v>6282</v>
      </c>
    </row>
    <row r="1558" spans="1:1" x14ac:dyDescent="0.3">
      <c r="A1558" s="7" t="s">
        <v>6283</v>
      </c>
    </row>
    <row r="1559" spans="1:1" x14ac:dyDescent="0.3">
      <c r="A1559" s="7" t="s">
        <v>6284</v>
      </c>
    </row>
    <row r="1560" spans="1:1" x14ac:dyDescent="0.3">
      <c r="A1560" s="7" t="s">
        <v>6285</v>
      </c>
    </row>
    <row r="1561" spans="1:1" x14ac:dyDescent="0.3">
      <c r="A1561" s="7" t="s">
        <v>6286</v>
      </c>
    </row>
    <row r="1562" spans="1:1" x14ac:dyDescent="0.3">
      <c r="A1562" s="7" t="s">
        <v>6287</v>
      </c>
    </row>
    <row r="1563" spans="1:1" x14ac:dyDescent="0.3">
      <c r="A1563" s="7" t="s">
        <v>6288</v>
      </c>
    </row>
    <row r="1564" spans="1:1" x14ac:dyDescent="0.3">
      <c r="A1564" s="7" t="s">
        <v>6289</v>
      </c>
    </row>
    <row r="1565" spans="1:1" x14ac:dyDescent="0.3">
      <c r="A1565" s="7" t="s">
        <v>6290</v>
      </c>
    </row>
    <row r="1566" spans="1:1" x14ac:dyDescent="0.3">
      <c r="A1566" s="4" t="s">
        <v>304</v>
      </c>
    </row>
    <row r="1567" spans="1:1" x14ac:dyDescent="0.3">
      <c r="A1567" s="5" t="s">
        <v>6274</v>
      </c>
    </row>
    <row r="1568" spans="1:1" x14ac:dyDescent="0.3">
      <c r="A1568" s="7" t="s">
        <v>6282</v>
      </c>
    </row>
    <row r="1569" spans="1:1" x14ac:dyDescent="0.3">
      <c r="A1569" s="7" t="s">
        <v>6283</v>
      </c>
    </row>
    <row r="1570" spans="1:1" x14ac:dyDescent="0.3">
      <c r="A1570" s="7" t="s">
        <v>6284</v>
      </c>
    </row>
    <row r="1571" spans="1:1" x14ac:dyDescent="0.3">
      <c r="A1571" s="7" t="s">
        <v>6285</v>
      </c>
    </row>
    <row r="1572" spans="1:1" x14ac:dyDescent="0.3">
      <c r="A1572" s="7" t="s">
        <v>6286</v>
      </c>
    </row>
    <row r="1573" spans="1:1" x14ac:dyDescent="0.3">
      <c r="A1573" s="7" t="s">
        <v>6287</v>
      </c>
    </row>
    <row r="1574" spans="1:1" x14ac:dyDescent="0.3">
      <c r="A1574" s="7" t="s">
        <v>6288</v>
      </c>
    </row>
    <row r="1575" spans="1:1" x14ac:dyDescent="0.3">
      <c r="A1575" s="7" t="s">
        <v>6289</v>
      </c>
    </row>
    <row r="1576" spans="1:1" x14ac:dyDescent="0.3">
      <c r="A1576" s="7" t="s">
        <v>6290</v>
      </c>
    </row>
    <row r="1577" spans="1:1" x14ac:dyDescent="0.3">
      <c r="A1577" s="5" t="s">
        <v>6275</v>
      </c>
    </row>
    <row r="1578" spans="1:1" x14ac:dyDescent="0.3">
      <c r="A1578" s="7" t="s">
        <v>6282</v>
      </c>
    </row>
    <row r="1579" spans="1:1" x14ac:dyDescent="0.3">
      <c r="A1579" s="7" t="s">
        <v>6283</v>
      </c>
    </row>
    <row r="1580" spans="1:1" x14ac:dyDescent="0.3">
      <c r="A1580" s="7" t="s">
        <v>6284</v>
      </c>
    </row>
    <row r="1581" spans="1:1" x14ac:dyDescent="0.3">
      <c r="A1581" s="7" t="s">
        <v>6285</v>
      </c>
    </row>
    <row r="1582" spans="1:1" x14ac:dyDescent="0.3">
      <c r="A1582" s="7" t="s">
        <v>6286</v>
      </c>
    </row>
    <row r="1583" spans="1:1" x14ac:dyDescent="0.3">
      <c r="A1583" s="7" t="s">
        <v>6287</v>
      </c>
    </row>
    <row r="1584" spans="1:1" x14ac:dyDescent="0.3">
      <c r="A1584" s="7" t="s">
        <v>6288</v>
      </c>
    </row>
    <row r="1585" spans="1:1" x14ac:dyDescent="0.3">
      <c r="A1585" s="7" t="s">
        <v>6289</v>
      </c>
    </row>
    <row r="1586" spans="1:1" x14ac:dyDescent="0.3">
      <c r="A1586" s="7" t="s">
        <v>6290</v>
      </c>
    </row>
    <row r="1587" spans="1:1" x14ac:dyDescent="0.3">
      <c r="A1587" s="5" t="s">
        <v>6276</v>
      </c>
    </row>
    <row r="1588" spans="1:1" x14ac:dyDescent="0.3">
      <c r="A1588" s="7" t="s">
        <v>6282</v>
      </c>
    </row>
    <row r="1589" spans="1:1" x14ac:dyDescent="0.3">
      <c r="A1589" s="7" t="s">
        <v>6283</v>
      </c>
    </row>
    <row r="1590" spans="1:1" x14ac:dyDescent="0.3">
      <c r="A1590" s="7" t="s">
        <v>6284</v>
      </c>
    </row>
    <row r="1591" spans="1:1" x14ac:dyDescent="0.3">
      <c r="A1591" s="7" t="s">
        <v>6285</v>
      </c>
    </row>
    <row r="1592" spans="1:1" x14ac:dyDescent="0.3">
      <c r="A1592" s="7" t="s">
        <v>6286</v>
      </c>
    </row>
    <row r="1593" spans="1:1" x14ac:dyDescent="0.3">
      <c r="A1593" s="7" t="s">
        <v>6287</v>
      </c>
    </row>
    <row r="1594" spans="1:1" x14ac:dyDescent="0.3">
      <c r="A1594" s="7" t="s">
        <v>6288</v>
      </c>
    </row>
    <row r="1595" spans="1:1" x14ac:dyDescent="0.3">
      <c r="A1595" s="7" t="s">
        <v>6289</v>
      </c>
    </row>
    <row r="1596" spans="1:1" x14ac:dyDescent="0.3">
      <c r="A1596" s="7" t="s">
        <v>6290</v>
      </c>
    </row>
    <row r="1597" spans="1:1" x14ac:dyDescent="0.3">
      <c r="A1597" s="5" t="s">
        <v>6277</v>
      </c>
    </row>
    <row r="1598" spans="1:1" x14ac:dyDescent="0.3">
      <c r="A1598" s="7" t="s">
        <v>6282</v>
      </c>
    </row>
    <row r="1599" spans="1:1" x14ac:dyDescent="0.3">
      <c r="A1599" s="7" t="s">
        <v>6283</v>
      </c>
    </row>
    <row r="1600" spans="1:1" x14ac:dyDescent="0.3">
      <c r="A1600" s="7" t="s">
        <v>6284</v>
      </c>
    </row>
    <row r="1601" spans="1:1" x14ac:dyDescent="0.3">
      <c r="A1601" s="7" t="s">
        <v>6285</v>
      </c>
    </row>
    <row r="1602" spans="1:1" x14ac:dyDescent="0.3">
      <c r="A1602" s="7" t="s">
        <v>6286</v>
      </c>
    </row>
    <row r="1603" spans="1:1" x14ac:dyDescent="0.3">
      <c r="A1603" s="7" t="s">
        <v>6287</v>
      </c>
    </row>
    <row r="1604" spans="1:1" x14ac:dyDescent="0.3">
      <c r="A1604" s="7" t="s">
        <v>6288</v>
      </c>
    </row>
    <row r="1605" spans="1:1" x14ac:dyDescent="0.3">
      <c r="A1605" s="7" t="s">
        <v>6289</v>
      </c>
    </row>
    <row r="1606" spans="1:1" x14ac:dyDescent="0.3">
      <c r="A1606" s="7" t="s">
        <v>6290</v>
      </c>
    </row>
    <row r="1607" spans="1:1" x14ac:dyDescent="0.3">
      <c r="A1607" s="5" t="s">
        <v>6278</v>
      </c>
    </row>
    <row r="1608" spans="1:1" x14ac:dyDescent="0.3">
      <c r="A1608" s="7" t="s">
        <v>6282</v>
      </c>
    </row>
    <row r="1609" spans="1:1" x14ac:dyDescent="0.3">
      <c r="A1609" s="7" t="s">
        <v>6283</v>
      </c>
    </row>
    <row r="1610" spans="1:1" x14ac:dyDescent="0.3">
      <c r="A1610" s="7" t="s">
        <v>6284</v>
      </c>
    </row>
    <row r="1611" spans="1:1" x14ac:dyDescent="0.3">
      <c r="A1611" s="7" t="s">
        <v>6285</v>
      </c>
    </row>
    <row r="1612" spans="1:1" x14ac:dyDescent="0.3">
      <c r="A1612" s="7" t="s">
        <v>6286</v>
      </c>
    </row>
    <row r="1613" spans="1:1" x14ac:dyDescent="0.3">
      <c r="A1613" s="7" t="s">
        <v>6287</v>
      </c>
    </row>
    <row r="1614" spans="1:1" x14ac:dyDescent="0.3">
      <c r="A1614" s="7" t="s">
        <v>6288</v>
      </c>
    </row>
    <row r="1615" spans="1:1" x14ac:dyDescent="0.3">
      <c r="A1615" s="7" t="s">
        <v>6289</v>
      </c>
    </row>
    <row r="1616" spans="1:1" x14ac:dyDescent="0.3">
      <c r="A1616" s="7" t="s">
        <v>6290</v>
      </c>
    </row>
    <row r="1617" spans="1:1" x14ac:dyDescent="0.3">
      <c r="A1617" s="5" t="s">
        <v>6279</v>
      </c>
    </row>
    <row r="1618" spans="1:1" x14ac:dyDescent="0.3">
      <c r="A1618" s="7" t="s">
        <v>6282</v>
      </c>
    </row>
    <row r="1619" spans="1:1" x14ac:dyDescent="0.3">
      <c r="A1619" s="7" t="s">
        <v>6283</v>
      </c>
    </row>
    <row r="1620" spans="1:1" x14ac:dyDescent="0.3">
      <c r="A1620" s="7" t="s">
        <v>6284</v>
      </c>
    </row>
    <row r="1621" spans="1:1" x14ac:dyDescent="0.3">
      <c r="A1621" s="7" t="s">
        <v>6285</v>
      </c>
    </row>
    <row r="1622" spans="1:1" x14ac:dyDescent="0.3">
      <c r="A1622" s="7" t="s">
        <v>6286</v>
      </c>
    </row>
    <row r="1623" spans="1:1" x14ac:dyDescent="0.3">
      <c r="A1623" s="7" t="s">
        <v>6287</v>
      </c>
    </row>
    <row r="1624" spans="1:1" x14ac:dyDescent="0.3">
      <c r="A1624" s="7" t="s">
        <v>6288</v>
      </c>
    </row>
    <row r="1625" spans="1:1" x14ac:dyDescent="0.3">
      <c r="A1625" s="7" t="s">
        <v>6289</v>
      </c>
    </row>
    <row r="1626" spans="1:1" x14ac:dyDescent="0.3">
      <c r="A1626" s="7" t="s">
        <v>6290</v>
      </c>
    </row>
    <row r="1627" spans="1:1" x14ac:dyDescent="0.3">
      <c r="A1627" s="5" t="s">
        <v>6280</v>
      </c>
    </row>
    <row r="1628" spans="1:1" x14ac:dyDescent="0.3">
      <c r="A1628" s="7" t="s">
        <v>6282</v>
      </c>
    </row>
    <row r="1629" spans="1:1" x14ac:dyDescent="0.3">
      <c r="A1629" s="7" t="s">
        <v>6283</v>
      </c>
    </row>
    <row r="1630" spans="1:1" x14ac:dyDescent="0.3">
      <c r="A1630" s="7" t="s">
        <v>6284</v>
      </c>
    </row>
    <row r="1631" spans="1:1" x14ac:dyDescent="0.3">
      <c r="A1631" s="7" t="s">
        <v>6285</v>
      </c>
    </row>
    <row r="1632" spans="1:1" x14ac:dyDescent="0.3">
      <c r="A1632" s="7" t="s">
        <v>6286</v>
      </c>
    </row>
    <row r="1633" spans="1:1" x14ac:dyDescent="0.3">
      <c r="A1633" s="7" t="s">
        <v>6287</v>
      </c>
    </row>
    <row r="1634" spans="1:1" x14ac:dyDescent="0.3">
      <c r="A1634" s="7" t="s">
        <v>6288</v>
      </c>
    </row>
    <row r="1635" spans="1:1" x14ac:dyDescent="0.3">
      <c r="A1635" s="7" t="s">
        <v>6289</v>
      </c>
    </row>
    <row r="1636" spans="1:1" x14ac:dyDescent="0.3">
      <c r="A1636" s="7" t="s">
        <v>6290</v>
      </c>
    </row>
    <row r="1637" spans="1:1" x14ac:dyDescent="0.3">
      <c r="A1637" s="4" t="s">
        <v>348</v>
      </c>
    </row>
    <row r="1638" spans="1:1" x14ac:dyDescent="0.3">
      <c r="A1638" s="5" t="s">
        <v>6274</v>
      </c>
    </row>
    <row r="1639" spans="1:1" x14ac:dyDescent="0.3">
      <c r="A1639" s="7" t="s">
        <v>6282</v>
      </c>
    </row>
    <row r="1640" spans="1:1" x14ac:dyDescent="0.3">
      <c r="A1640" s="7" t="s">
        <v>6283</v>
      </c>
    </row>
    <row r="1641" spans="1:1" x14ac:dyDescent="0.3">
      <c r="A1641" s="7" t="s">
        <v>6284</v>
      </c>
    </row>
    <row r="1642" spans="1:1" x14ac:dyDescent="0.3">
      <c r="A1642" s="7" t="s">
        <v>6285</v>
      </c>
    </row>
    <row r="1643" spans="1:1" x14ac:dyDescent="0.3">
      <c r="A1643" s="7" t="s">
        <v>6286</v>
      </c>
    </row>
    <row r="1644" spans="1:1" x14ac:dyDescent="0.3">
      <c r="A1644" s="7" t="s">
        <v>6287</v>
      </c>
    </row>
    <row r="1645" spans="1:1" x14ac:dyDescent="0.3">
      <c r="A1645" s="7" t="s">
        <v>6288</v>
      </c>
    </row>
    <row r="1646" spans="1:1" x14ac:dyDescent="0.3">
      <c r="A1646" s="7" t="s">
        <v>6289</v>
      </c>
    </row>
    <row r="1647" spans="1:1" x14ac:dyDescent="0.3">
      <c r="A1647" s="7" t="s">
        <v>6290</v>
      </c>
    </row>
    <row r="1648" spans="1:1" x14ac:dyDescent="0.3">
      <c r="A1648" s="5" t="s">
        <v>6275</v>
      </c>
    </row>
    <row r="1649" spans="1:1" x14ac:dyDescent="0.3">
      <c r="A1649" s="7" t="s">
        <v>6282</v>
      </c>
    </row>
    <row r="1650" spans="1:1" x14ac:dyDescent="0.3">
      <c r="A1650" s="7" t="s">
        <v>6283</v>
      </c>
    </row>
    <row r="1651" spans="1:1" x14ac:dyDescent="0.3">
      <c r="A1651" s="7" t="s">
        <v>6284</v>
      </c>
    </row>
    <row r="1652" spans="1:1" x14ac:dyDescent="0.3">
      <c r="A1652" s="7" t="s">
        <v>6285</v>
      </c>
    </row>
    <row r="1653" spans="1:1" x14ac:dyDescent="0.3">
      <c r="A1653" s="7" t="s">
        <v>6286</v>
      </c>
    </row>
    <row r="1654" spans="1:1" x14ac:dyDescent="0.3">
      <c r="A1654" s="7" t="s">
        <v>6287</v>
      </c>
    </row>
    <row r="1655" spans="1:1" x14ac:dyDescent="0.3">
      <c r="A1655" s="7" t="s">
        <v>6288</v>
      </c>
    </row>
    <row r="1656" spans="1:1" x14ac:dyDescent="0.3">
      <c r="A1656" s="7" t="s">
        <v>6289</v>
      </c>
    </row>
    <row r="1657" spans="1:1" x14ac:dyDescent="0.3">
      <c r="A1657" s="7" t="s">
        <v>6290</v>
      </c>
    </row>
    <row r="1658" spans="1:1" x14ac:dyDescent="0.3">
      <c r="A1658" s="5" t="s">
        <v>6276</v>
      </c>
    </row>
    <row r="1659" spans="1:1" x14ac:dyDescent="0.3">
      <c r="A1659" s="7" t="s">
        <v>6282</v>
      </c>
    </row>
    <row r="1660" spans="1:1" x14ac:dyDescent="0.3">
      <c r="A1660" s="7" t="s">
        <v>6283</v>
      </c>
    </row>
    <row r="1661" spans="1:1" x14ac:dyDescent="0.3">
      <c r="A1661" s="7" t="s">
        <v>6284</v>
      </c>
    </row>
    <row r="1662" spans="1:1" x14ac:dyDescent="0.3">
      <c r="A1662" s="7" t="s">
        <v>6285</v>
      </c>
    </row>
    <row r="1663" spans="1:1" x14ac:dyDescent="0.3">
      <c r="A1663" s="7" t="s">
        <v>6286</v>
      </c>
    </row>
    <row r="1664" spans="1:1" x14ac:dyDescent="0.3">
      <c r="A1664" s="7" t="s">
        <v>6287</v>
      </c>
    </row>
    <row r="1665" spans="1:1" x14ac:dyDescent="0.3">
      <c r="A1665" s="7" t="s">
        <v>6288</v>
      </c>
    </row>
    <row r="1666" spans="1:1" x14ac:dyDescent="0.3">
      <c r="A1666" s="7" t="s">
        <v>6289</v>
      </c>
    </row>
    <row r="1667" spans="1:1" x14ac:dyDescent="0.3">
      <c r="A1667" s="7" t="s">
        <v>6290</v>
      </c>
    </row>
    <row r="1668" spans="1:1" x14ac:dyDescent="0.3">
      <c r="A1668" s="5" t="s">
        <v>6277</v>
      </c>
    </row>
    <row r="1669" spans="1:1" x14ac:dyDescent="0.3">
      <c r="A1669" s="7" t="s">
        <v>6282</v>
      </c>
    </row>
    <row r="1670" spans="1:1" x14ac:dyDescent="0.3">
      <c r="A1670" s="7" t="s">
        <v>6283</v>
      </c>
    </row>
    <row r="1671" spans="1:1" x14ac:dyDescent="0.3">
      <c r="A1671" s="7" t="s">
        <v>6284</v>
      </c>
    </row>
    <row r="1672" spans="1:1" x14ac:dyDescent="0.3">
      <c r="A1672" s="7" t="s">
        <v>6285</v>
      </c>
    </row>
    <row r="1673" spans="1:1" x14ac:dyDescent="0.3">
      <c r="A1673" s="7" t="s">
        <v>6286</v>
      </c>
    </row>
    <row r="1674" spans="1:1" x14ac:dyDescent="0.3">
      <c r="A1674" s="7" t="s">
        <v>6287</v>
      </c>
    </row>
    <row r="1675" spans="1:1" x14ac:dyDescent="0.3">
      <c r="A1675" s="7" t="s">
        <v>6288</v>
      </c>
    </row>
    <row r="1676" spans="1:1" x14ac:dyDescent="0.3">
      <c r="A1676" s="7" t="s">
        <v>6289</v>
      </c>
    </row>
    <row r="1677" spans="1:1" x14ac:dyDescent="0.3">
      <c r="A1677" s="7" t="s">
        <v>6290</v>
      </c>
    </row>
    <row r="1678" spans="1:1" x14ac:dyDescent="0.3">
      <c r="A1678" s="5" t="s">
        <v>6278</v>
      </c>
    </row>
    <row r="1679" spans="1:1" x14ac:dyDescent="0.3">
      <c r="A1679" s="7" t="s">
        <v>6282</v>
      </c>
    </row>
    <row r="1680" spans="1:1" x14ac:dyDescent="0.3">
      <c r="A1680" s="7" t="s">
        <v>6283</v>
      </c>
    </row>
    <row r="1681" spans="1:1" x14ac:dyDescent="0.3">
      <c r="A1681" s="7" t="s">
        <v>6284</v>
      </c>
    </row>
    <row r="1682" spans="1:1" x14ac:dyDescent="0.3">
      <c r="A1682" s="7" t="s">
        <v>6285</v>
      </c>
    </row>
    <row r="1683" spans="1:1" x14ac:dyDescent="0.3">
      <c r="A1683" s="7" t="s">
        <v>6286</v>
      </c>
    </row>
    <row r="1684" spans="1:1" x14ac:dyDescent="0.3">
      <c r="A1684" s="7" t="s">
        <v>6287</v>
      </c>
    </row>
    <row r="1685" spans="1:1" x14ac:dyDescent="0.3">
      <c r="A1685" s="7" t="s">
        <v>6288</v>
      </c>
    </row>
    <row r="1686" spans="1:1" x14ac:dyDescent="0.3">
      <c r="A1686" s="7" t="s">
        <v>6289</v>
      </c>
    </row>
    <row r="1687" spans="1:1" x14ac:dyDescent="0.3">
      <c r="A1687" s="7" t="s">
        <v>6290</v>
      </c>
    </row>
    <row r="1688" spans="1:1" x14ac:dyDescent="0.3">
      <c r="A1688" s="5" t="s">
        <v>6279</v>
      </c>
    </row>
    <row r="1689" spans="1:1" x14ac:dyDescent="0.3">
      <c r="A1689" s="7" t="s">
        <v>6282</v>
      </c>
    </row>
    <row r="1690" spans="1:1" x14ac:dyDescent="0.3">
      <c r="A1690" s="7" t="s">
        <v>6283</v>
      </c>
    </row>
    <row r="1691" spans="1:1" x14ac:dyDescent="0.3">
      <c r="A1691" s="7" t="s">
        <v>6284</v>
      </c>
    </row>
    <row r="1692" spans="1:1" x14ac:dyDescent="0.3">
      <c r="A1692" s="7" t="s">
        <v>6285</v>
      </c>
    </row>
    <row r="1693" spans="1:1" x14ac:dyDescent="0.3">
      <c r="A1693" s="7" t="s">
        <v>6286</v>
      </c>
    </row>
    <row r="1694" spans="1:1" x14ac:dyDescent="0.3">
      <c r="A1694" s="7" t="s">
        <v>6287</v>
      </c>
    </row>
    <row r="1695" spans="1:1" x14ac:dyDescent="0.3">
      <c r="A1695" s="7" t="s">
        <v>6288</v>
      </c>
    </row>
    <row r="1696" spans="1:1" x14ac:dyDescent="0.3">
      <c r="A1696" s="7" t="s">
        <v>6289</v>
      </c>
    </row>
    <row r="1697" spans="1:1" x14ac:dyDescent="0.3">
      <c r="A1697" s="7" t="s">
        <v>6290</v>
      </c>
    </row>
    <row r="1698" spans="1:1" x14ac:dyDescent="0.3">
      <c r="A1698" s="5" t="s">
        <v>6280</v>
      </c>
    </row>
    <row r="1699" spans="1:1" x14ac:dyDescent="0.3">
      <c r="A1699" s="7" t="s">
        <v>6282</v>
      </c>
    </row>
    <row r="1700" spans="1:1" x14ac:dyDescent="0.3">
      <c r="A1700" s="7" t="s">
        <v>6283</v>
      </c>
    </row>
    <row r="1701" spans="1:1" x14ac:dyDescent="0.3">
      <c r="A1701" s="7" t="s">
        <v>6284</v>
      </c>
    </row>
    <row r="1702" spans="1:1" x14ac:dyDescent="0.3">
      <c r="A1702" s="7" t="s">
        <v>6285</v>
      </c>
    </row>
    <row r="1703" spans="1:1" x14ac:dyDescent="0.3">
      <c r="A1703" s="7" t="s">
        <v>6286</v>
      </c>
    </row>
    <row r="1704" spans="1:1" x14ac:dyDescent="0.3">
      <c r="A1704" s="7" t="s">
        <v>6287</v>
      </c>
    </row>
    <row r="1705" spans="1:1" x14ac:dyDescent="0.3">
      <c r="A1705" s="7" t="s">
        <v>6288</v>
      </c>
    </row>
    <row r="1706" spans="1:1" x14ac:dyDescent="0.3">
      <c r="A1706" s="7" t="s">
        <v>6289</v>
      </c>
    </row>
    <row r="1707" spans="1:1" x14ac:dyDescent="0.3">
      <c r="A1707" s="7" t="s">
        <v>6290</v>
      </c>
    </row>
    <row r="1708" spans="1:1" x14ac:dyDescent="0.3">
      <c r="A1708" s="4" t="s">
        <v>305</v>
      </c>
    </row>
    <row r="1709" spans="1:1" x14ac:dyDescent="0.3">
      <c r="A1709" s="5" t="s">
        <v>6274</v>
      </c>
    </row>
    <row r="1710" spans="1:1" x14ac:dyDescent="0.3">
      <c r="A1710" s="7" t="s">
        <v>6282</v>
      </c>
    </row>
    <row r="1711" spans="1:1" x14ac:dyDescent="0.3">
      <c r="A1711" s="7" t="s">
        <v>6283</v>
      </c>
    </row>
    <row r="1712" spans="1:1" x14ac:dyDescent="0.3">
      <c r="A1712" s="7" t="s">
        <v>6284</v>
      </c>
    </row>
    <row r="1713" spans="1:1" x14ac:dyDescent="0.3">
      <c r="A1713" s="7" t="s">
        <v>6285</v>
      </c>
    </row>
    <row r="1714" spans="1:1" x14ac:dyDescent="0.3">
      <c r="A1714" s="7" t="s">
        <v>6286</v>
      </c>
    </row>
    <row r="1715" spans="1:1" x14ac:dyDescent="0.3">
      <c r="A1715" s="7" t="s">
        <v>6287</v>
      </c>
    </row>
    <row r="1716" spans="1:1" x14ac:dyDescent="0.3">
      <c r="A1716" s="7" t="s">
        <v>6288</v>
      </c>
    </row>
    <row r="1717" spans="1:1" x14ac:dyDescent="0.3">
      <c r="A1717" s="7" t="s">
        <v>6289</v>
      </c>
    </row>
    <row r="1718" spans="1:1" x14ac:dyDescent="0.3">
      <c r="A1718" s="7" t="s">
        <v>6290</v>
      </c>
    </row>
    <row r="1719" spans="1:1" x14ac:dyDescent="0.3">
      <c r="A1719" s="5" t="s">
        <v>6275</v>
      </c>
    </row>
    <row r="1720" spans="1:1" x14ac:dyDescent="0.3">
      <c r="A1720" s="7" t="s">
        <v>6282</v>
      </c>
    </row>
    <row r="1721" spans="1:1" x14ac:dyDescent="0.3">
      <c r="A1721" s="7" t="s">
        <v>6283</v>
      </c>
    </row>
    <row r="1722" spans="1:1" x14ac:dyDescent="0.3">
      <c r="A1722" s="7" t="s">
        <v>6284</v>
      </c>
    </row>
    <row r="1723" spans="1:1" x14ac:dyDescent="0.3">
      <c r="A1723" s="7" t="s">
        <v>6285</v>
      </c>
    </row>
    <row r="1724" spans="1:1" x14ac:dyDescent="0.3">
      <c r="A1724" s="7" t="s">
        <v>6286</v>
      </c>
    </row>
    <row r="1725" spans="1:1" x14ac:dyDescent="0.3">
      <c r="A1725" s="7" t="s">
        <v>6287</v>
      </c>
    </row>
    <row r="1726" spans="1:1" x14ac:dyDescent="0.3">
      <c r="A1726" s="7" t="s">
        <v>6288</v>
      </c>
    </row>
    <row r="1727" spans="1:1" x14ac:dyDescent="0.3">
      <c r="A1727" s="7" t="s">
        <v>6289</v>
      </c>
    </row>
    <row r="1728" spans="1:1" x14ac:dyDescent="0.3">
      <c r="A1728" s="7" t="s">
        <v>6290</v>
      </c>
    </row>
    <row r="1729" spans="1:1" x14ac:dyDescent="0.3">
      <c r="A1729" s="5" t="s">
        <v>6276</v>
      </c>
    </row>
    <row r="1730" spans="1:1" x14ac:dyDescent="0.3">
      <c r="A1730" s="7" t="s">
        <v>6282</v>
      </c>
    </row>
    <row r="1731" spans="1:1" x14ac:dyDescent="0.3">
      <c r="A1731" s="7" t="s">
        <v>6283</v>
      </c>
    </row>
    <row r="1732" spans="1:1" x14ac:dyDescent="0.3">
      <c r="A1732" s="7" t="s">
        <v>6284</v>
      </c>
    </row>
    <row r="1733" spans="1:1" x14ac:dyDescent="0.3">
      <c r="A1733" s="7" t="s">
        <v>6285</v>
      </c>
    </row>
    <row r="1734" spans="1:1" x14ac:dyDescent="0.3">
      <c r="A1734" s="7" t="s">
        <v>6286</v>
      </c>
    </row>
    <row r="1735" spans="1:1" x14ac:dyDescent="0.3">
      <c r="A1735" s="7" t="s">
        <v>6287</v>
      </c>
    </row>
    <row r="1736" spans="1:1" x14ac:dyDescent="0.3">
      <c r="A1736" s="7" t="s">
        <v>6288</v>
      </c>
    </row>
    <row r="1737" spans="1:1" x14ac:dyDescent="0.3">
      <c r="A1737" s="7" t="s">
        <v>6289</v>
      </c>
    </row>
    <row r="1738" spans="1:1" x14ac:dyDescent="0.3">
      <c r="A1738" s="7" t="s">
        <v>6290</v>
      </c>
    </row>
    <row r="1739" spans="1:1" x14ac:dyDescent="0.3">
      <c r="A1739" s="5" t="s">
        <v>6277</v>
      </c>
    </row>
    <row r="1740" spans="1:1" x14ac:dyDescent="0.3">
      <c r="A1740" s="7" t="s">
        <v>6282</v>
      </c>
    </row>
    <row r="1741" spans="1:1" x14ac:dyDescent="0.3">
      <c r="A1741" s="7" t="s">
        <v>6283</v>
      </c>
    </row>
    <row r="1742" spans="1:1" x14ac:dyDescent="0.3">
      <c r="A1742" s="7" t="s">
        <v>6284</v>
      </c>
    </row>
    <row r="1743" spans="1:1" x14ac:dyDescent="0.3">
      <c r="A1743" s="7" t="s">
        <v>6285</v>
      </c>
    </row>
    <row r="1744" spans="1:1" x14ac:dyDescent="0.3">
      <c r="A1744" s="7" t="s">
        <v>6286</v>
      </c>
    </row>
    <row r="1745" spans="1:1" x14ac:dyDescent="0.3">
      <c r="A1745" s="7" t="s">
        <v>6287</v>
      </c>
    </row>
    <row r="1746" spans="1:1" x14ac:dyDescent="0.3">
      <c r="A1746" s="7" t="s">
        <v>6288</v>
      </c>
    </row>
    <row r="1747" spans="1:1" x14ac:dyDescent="0.3">
      <c r="A1747" s="7" t="s">
        <v>6289</v>
      </c>
    </row>
    <row r="1748" spans="1:1" x14ac:dyDescent="0.3">
      <c r="A1748" s="7" t="s">
        <v>6290</v>
      </c>
    </row>
    <row r="1749" spans="1:1" x14ac:dyDescent="0.3">
      <c r="A1749" s="5" t="s">
        <v>6278</v>
      </c>
    </row>
    <row r="1750" spans="1:1" x14ac:dyDescent="0.3">
      <c r="A1750" s="7" t="s">
        <v>6282</v>
      </c>
    </row>
    <row r="1751" spans="1:1" x14ac:dyDescent="0.3">
      <c r="A1751" s="7" t="s">
        <v>6283</v>
      </c>
    </row>
    <row r="1752" spans="1:1" x14ac:dyDescent="0.3">
      <c r="A1752" s="7" t="s">
        <v>6284</v>
      </c>
    </row>
    <row r="1753" spans="1:1" x14ac:dyDescent="0.3">
      <c r="A1753" s="7" t="s">
        <v>6285</v>
      </c>
    </row>
    <row r="1754" spans="1:1" x14ac:dyDescent="0.3">
      <c r="A1754" s="7" t="s">
        <v>6286</v>
      </c>
    </row>
    <row r="1755" spans="1:1" x14ac:dyDescent="0.3">
      <c r="A1755" s="7" t="s">
        <v>6287</v>
      </c>
    </row>
    <row r="1756" spans="1:1" x14ac:dyDescent="0.3">
      <c r="A1756" s="7" t="s">
        <v>6288</v>
      </c>
    </row>
    <row r="1757" spans="1:1" x14ac:dyDescent="0.3">
      <c r="A1757" s="7" t="s">
        <v>6289</v>
      </c>
    </row>
    <row r="1758" spans="1:1" x14ac:dyDescent="0.3">
      <c r="A1758" s="7" t="s">
        <v>6290</v>
      </c>
    </row>
    <row r="1759" spans="1:1" x14ac:dyDescent="0.3">
      <c r="A1759" s="5" t="s">
        <v>6279</v>
      </c>
    </row>
    <row r="1760" spans="1:1" x14ac:dyDescent="0.3">
      <c r="A1760" s="7" t="s">
        <v>6282</v>
      </c>
    </row>
    <row r="1761" spans="1:1" x14ac:dyDescent="0.3">
      <c r="A1761" s="7" t="s">
        <v>6283</v>
      </c>
    </row>
    <row r="1762" spans="1:1" x14ac:dyDescent="0.3">
      <c r="A1762" s="7" t="s">
        <v>6284</v>
      </c>
    </row>
    <row r="1763" spans="1:1" x14ac:dyDescent="0.3">
      <c r="A1763" s="7" t="s">
        <v>6285</v>
      </c>
    </row>
    <row r="1764" spans="1:1" x14ac:dyDescent="0.3">
      <c r="A1764" s="7" t="s">
        <v>6286</v>
      </c>
    </row>
    <row r="1765" spans="1:1" x14ac:dyDescent="0.3">
      <c r="A1765" s="7" t="s">
        <v>6287</v>
      </c>
    </row>
    <row r="1766" spans="1:1" x14ac:dyDescent="0.3">
      <c r="A1766" s="7" t="s">
        <v>6288</v>
      </c>
    </row>
    <row r="1767" spans="1:1" x14ac:dyDescent="0.3">
      <c r="A1767" s="7" t="s">
        <v>6289</v>
      </c>
    </row>
    <row r="1768" spans="1:1" x14ac:dyDescent="0.3">
      <c r="A1768" s="7" t="s">
        <v>6290</v>
      </c>
    </row>
    <row r="1769" spans="1:1" x14ac:dyDescent="0.3">
      <c r="A1769" s="5" t="s">
        <v>6280</v>
      </c>
    </row>
    <row r="1770" spans="1:1" x14ac:dyDescent="0.3">
      <c r="A1770" s="7" t="s">
        <v>6282</v>
      </c>
    </row>
    <row r="1771" spans="1:1" x14ac:dyDescent="0.3">
      <c r="A1771" s="7" t="s">
        <v>6283</v>
      </c>
    </row>
    <row r="1772" spans="1:1" x14ac:dyDescent="0.3">
      <c r="A1772" s="7" t="s">
        <v>6284</v>
      </c>
    </row>
    <row r="1773" spans="1:1" x14ac:dyDescent="0.3">
      <c r="A1773" s="7" t="s">
        <v>6285</v>
      </c>
    </row>
    <row r="1774" spans="1:1" x14ac:dyDescent="0.3">
      <c r="A1774" s="7" t="s">
        <v>6286</v>
      </c>
    </row>
    <row r="1775" spans="1:1" x14ac:dyDescent="0.3">
      <c r="A1775" s="7" t="s">
        <v>6287</v>
      </c>
    </row>
    <row r="1776" spans="1:1" x14ac:dyDescent="0.3">
      <c r="A1776" s="7" t="s">
        <v>6288</v>
      </c>
    </row>
    <row r="1777" spans="1:1" x14ac:dyDescent="0.3">
      <c r="A1777" s="7" t="s">
        <v>6289</v>
      </c>
    </row>
    <row r="1778" spans="1:1" x14ac:dyDescent="0.3">
      <c r="A1778" s="7" t="s">
        <v>6290</v>
      </c>
    </row>
    <row r="1779" spans="1:1" x14ac:dyDescent="0.3">
      <c r="A1779" s="4" t="s">
        <v>296</v>
      </c>
    </row>
    <row r="1780" spans="1:1" x14ac:dyDescent="0.3">
      <c r="A1780" s="5" t="s">
        <v>6274</v>
      </c>
    </row>
    <row r="1781" spans="1:1" x14ac:dyDescent="0.3">
      <c r="A1781" s="7" t="s">
        <v>6282</v>
      </c>
    </row>
    <row r="1782" spans="1:1" x14ac:dyDescent="0.3">
      <c r="A1782" s="7" t="s">
        <v>6283</v>
      </c>
    </row>
    <row r="1783" spans="1:1" x14ac:dyDescent="0.3">
      <c r="A1783" s="7" t="s">
        <v>6284</v>
      </c>
    </row>
    <row r="1784" spans="1:1" x14ac:dyDescent="0.3">
      <c r="A1784" s="7" t="s">
        <v>6285</v>
      </c>
    </row>
    <row r="1785" spans="1:1" x14ac:dyDescent="0.3">
      <c r="A1785" s="7" t="s">
        <v>6286</v>
      </c>
    </row>
    <row r="1786" spans="1:1" x14ac:dyDescent="0.3">
      <c r="A1786" s="7" t="s">
        <v>6287</v>
      </c>
    </row>
    <row r="1787" spans="1:1" x14ac:dyDescent="0.3">
      <c r="A1787" s="7" t="s">
        <v>6288</v>
      </c>
    </row>
    <row r="1788" spans="1:1" x14ac:dyDescent="0.3">
      <c r="A1788" s="7" t="s">
        <v>6289</v>
      </c>
    </row>
    <row r="1789" spans="1:1" x14ac:dyDescent="0.3">
      <c r="A1789" s="7" t="s">
        <v>6290</v>
      </c>
    </row>
    <row r="1790" spans="1:1" x14ac:dyDescent="0.3">
      <c r="A1790" s="5" t="s">
        <v>6275</v>
      </c>
    </row>
    <row r="1791" spans="1:1" x14ac:dyDescent="0.3">
      <c r="A1791" s="7" t="s">
        <v>6282</v>
      </c>
    </row>
    <row r="1792" spans="1:1" x14ac:dyDescent="0.3">
      <c r="A1792" s="7" t="s">
        <v>6283</v>
      </c>
    </row>
    <row r="1793" spans="1:1" x14ac:dyDescent="0.3">
      <c r="A1793" s="7" t="s">
        <v>6284</v>
      </c>
    </row>
    <row r="1794" spans="1:1" x14ac:dyDescent="0.3">
      <c r="A1794" s="7" t="s">
        <v>6285</v>
      </c>
    </row>
    <row r="1795" spans="1:1" x14ac:dyDescent="0.3">
      <c r="A1795" s="7" t="s">
        <v>6286</v>
      </c>
    </row>
    <row r="1796" spans="1:1" x14ac:dyDescent="0.3">
      <c r="A1796" s="7" t="s">
        <v>6287</v>
      </c>
    </row>
    <row r="1797" spans="1:1" x14ac:dyDescent="0.3">
      <c r="A1797" s="7" t="s">
        <v>6288</v>
      </c>
    </row>
    <row r="1798" spans="1:1" x14ac:dyDescent="0.3">
      <c r="A1798" s="7" t="s">
        <v>6289</v>
      </c>
    </row>
    <row r="1799" spans="1:1" x14ac:dyDescent="0.3">
      <c r="A1799" s="7" t="s">
        <v>6290</v>
      </c>
    </row>
    <row r="1800" spans="1:1" x14ac:dyDescent="0.3">
      <c r="A1800" s="5" t="s">
        <v>6276</v>
      </c>
    </row>
    <row r="1801" spans="1:1" x14ac:dyDescent="0.3">
      <c r="A1801" s="7" t="s">
        <v>6282</v>
      </c>
    </row>
    <row r="1802" spans="1:1" x14ac:dyDescent="0.3">
      <c r="A1802" s="7" t="s">
        <v>6283</v>
      </c>
    </row>
    <row r="1803" spans="1:1" x14ac:dyDescent="0.3">
      <c r="A1803" s="7" t="s">
        <v>6284</v>
      </c>
    </row>
    <row r="1804" spans="1:1" x14ac:dyDescent="0.3">
      <c r="A1804" s="7" t="s">
        <v>6285</v>
      </c>
    </row>
    <row r="1805" spans="1:1" x14ac:dyDescent="0.3">
      <c r="A1805" s="7" t="s">
        <v>6286</v>
      </c>
    </row>
    <row r="1806" spans="1:1" x14ac:dyDescent="0.3">
      <c r="A1806" s="7" t="s">
        <v>6287</v>
      </c>
    </row>
    <row r="1807" spans="1:1" x14ac:dyDescent="0.3">
      <c r="A1807" s="7" t="s">
        <v>6288</v>
      </c>
    </row>
    <row r="1808" spans="1:1" x14ac:dyDescent="0.3">
      <c r="A1808" s="7" t="s">
        <v>6289</v>
      </c>
    </row>
    <row r="1809" spans="1:1" x14ac:dyDescent="0.3">
      <c r="A1809" s="7" t="s">
        <v>6290</v>
      </c>
    </row>
    <row r="1810" spans="1:1" x14ac:dyDescent="0.3">
      <c r="A1810" s="5" t="s">
        <v>6277</v>
      </c>
    </row>
    <row r="1811" spans="1:1" x14ac:dyDescent="0.3">
      <c r="A1811" s="7" t="s">
        <v>6282</v>
      </c>
    </row>
    <row r="1812" spans="1:1" x14ac:dyDescent="0.3">
      <c r="A1812" s="7" t="s">
        <v>6283</v>
      </c>
    </row>
    <row r="1813" spans="1:1" x14ac:dyDescent="0.3">
      <c r="A1813" s="7" t="s">
        <v>6284</v>
      </c>
    </row>
    <row r="1814" spans="1:1" x14ac:dyDescent="0.3">
      <c r="A1814" s="7" t="s">
        <v>6285</v>
      </c>
    </row>
    <row r="1815" spans="1:1" x14ac:dyDescent="0.3">
      <c r="A1815" s="7" t="s">
        <v>6286</v>
      </c>
    </row>
    <row r="1816" spans="1:1" x14ac:dyDescent="0.3">
      <c r="A1816" s="7" t="s">
        <v>6287</v>
      </c>
    </row>
    <row r="1817" spans="1:1" x14ac:dyDescent="0.3">
      <c r="A1817" s="7" t="s">
        <v>6288</v>
      </c>
    </row>
    <row r="1818" spans="1:1" x14ac:dyDescent="0.3">
      <c r="A1818" s="7" t="s">
        <v>6289</v>
      </c>
    </row>
    <row r="1819" spans="1:1" x14ac:dyDescent="0.3">
      <c r="A1819" s="7" t="s">
        <v>6290</v>
      </c>
    </row>
    <row r="1820" spans="1:1" x14ac:dyDescent="0.3">
      <c r="A1820" s="5" t="s">
        <v>6278</v>
      </c>
    </row>
    <row r="1821" spans="1:1" x14ac:dyDescent="0.3">
      <c r="A1821" s="7" t="s">
        <v>6282</v>
      </c>
    </row>
    <row r="1822" spans="1:1" x14ac:dyDescent="0.3">
      <c r="A1822" s="7" t="s">
        <v>6283</v>
      </c>
    </row>
    <row r="1823" spans="1:1" x14ac:dyDescent="0.3">
      <c r="A1823" s="7" t="s">
        <v>6284</v>
      </c>
    </row>
    <row r="1824" spans="1:1" x14ac:dyDescent="0.3">
      <c r="A1824" s="7" t="s">
        <v>6285</v>
      </c>
    </row>
    <row r="1825" spans="1:1" x14ac:dyDescent="0.3">
      <c r="A1825" s="7" t="s">
        <v>6286</v>
      </c>
    </row>
    <row r="1826" spans="1:1" x14ac:dyDescent="0.3">
      <c r="A1826" s="7" t="s">
        <v>6287</v>
      </c>
    </row>
    <row r="1827" spans="1:1" x14ac:dyDescent="0.3">
      <c r="A1827" s="7" t="s">
        <v>6288</v>
      </c>
    </row>
    <row r="1828" spans="1:1" x14ac:dyDescent="0.3">
      <c r="A1828" s="7" t="s">
        <v>6289</v>
      </c>
    </row>
    <row r="1829" spans="1:1" x14ac:dyDescent="0.3">
      <c r="A1829" s="7" t="s">
        <v>6290</v>
      </c>
    </row>
    <row r="1830" spans="1:1" x14ac:dyDescent="0.3">
      <c r="A1830" s="5" t="s">
        <v>6279</v>
      </c>
    </row>
    <row r="1831" spans="1:1" x14ac:dyDescent="0.3">
      <c r="A1831" s="7" t="s">
        <v>6282</v>
      </c>
    </row>
    <row r="1832" spans="1:1" x14ac:dyDescent="0.3">
      <c r="A1832" s="7" t="s">
        <v>6283</v>
      </c>
    </row>
    <row r="1833" spans="1:1" x14ac:dyDescent="0.3">
      <c r="A1833" s="7" t="s">
        <v>6284</v>
      </c>
    </row>
    <row r="1834" spans="1:1" x14ac:dyDescent="0.3">
      <c r="A1834" s="7" t="s">
        <v>6285</v>
      </c>
    </row>
    <row r="1835" spans="1:1" x14ac:dyDescent="0.3">
      <c r="A1835" s="7" t="s">
        <v>6286</v>
      </c>
    </row>
    <row r="1836" spans="1:1" x14ac:dyDescent="0.3">
      <c r="A1836" s="7" t="s">
        <v>6287</v>
      </c>
    </row>
    <row r="1837" spans="1:1" x14ac:dyDescent="0.3">
      <c r="A1837" s="7" t="s">
        <v>6288</v>
      </c>
    </row>
    <row r="1838" spans="1:1" x14ac:dyDescent="0.3">
      <c r="A1838" s="7" t="s">
        <v>6289</v>
      </c>
    </row>
    <row r="1839" spans="1:1" x14ac:dyDescent="0.3">
      <c r="A1839" s="7" t="s">
        <v>6290</v>
      </c>
    </row>
    <row r="1840" spans="1:1" x14ac:dyDescent="0.3">
      <c r="A1840" s="5" t="s">
        <v>6280</v>
      </c>
    </row>
    <row r="1841" spans="1:1" x14ac:dyDescent="0.3">
      <c r="A1841" s="7" t="s">
        <v>6282</v>
      </c>
    </row>
    <row r="1842" spans="1:1" x14ac:dyDescent="0.3">
      <c r="A1842" s="7" t="s">
        <v>6283</v>
      </c>
    </row>
    <row r="1843" spans="1:1" x14ac:dyDescent="0.3">
      <c r="A1843" s="7" t="s">
        <v>6284</v>
      </c>
    </row>
    <row r="1844" spans="1:1" x14ac:dyDescent="0.3">
      <c r="A1844" s="7" t="s">
        <v>6285</v>
      </c>
    </row>
    <row r="1845" spans="1:1" x14ac:dyDescent="0.3">
      <c r="A1845" s="7" t="s">
        <v>6286</v>
      </c>
    </row>
    <row r="1846" spans="1:1" x14ac:dyDescent="0.3">
      <c r="A1846" s="7" t="s">
        <v>6287</v>
      </c>
    </row>
    <row r="1847" spans="1:1" x14ac:dyDescent="0.3">
      <c r="A1847" s="7" t="s">
        <v>6288</v>
      </c>
    </row>
    <row r="1848" spans="1:1" x14ac:dyDescent="0.3">
      <c r="A1848" s="7" t="s">
        <v>6289</v>
      </c>
    </row>
    <row r="1849" spans="1:1" x14ac:dyDescent="0.3">
      <c r="A1849" s="7" t="s">
        <v>6290</v>
      </c>
    </row>
    <row r="1850" spans="1:1" x14ac:dyDescent="0.3">
      <c r="A1850" s="4" t="s">
        <v>95</v>
      </c>
    </row>
    <row r="1851" spans="1:1" x14ac:dyDescent="0.3">
      <c r="A1851" s="5" t="s">
        <v>6274</v>
      </c>
    </row>
    <row r="1852" spans="1:1" x14ac:dyDescent="0.3">
      <c r="A1852" s="7" t="s">
        <v>6282</v>
      </c>
    </row>
    <row r="1853" spans="1:1" x14ac:dyDescent="0.3">
      <c r="A1853" s="7" t="s">
        <v>6283</v>
      </c>
    </row>
    <row r="1854" spans="1:1" x14ac:dyDescent="0.3">
      <c r="A1854" s="7" t="s">
        <v>6284</v>
      </c>
    </row>
    <row r="1855" spans="1:1" x14ac:dyDescent="0.3">
      <c r="A1855" s="7" t="s">
        <v>6285</v>
      </c>
    </row>
    <row r="1856" spans="1:1" x14ac:dyDescent="0.3">
      <c r="A1856" s="7" t="s">
        <v>6286</v>
      </c>
    </row>
    <row r="1857" spans="1:1" x14ac:dyDescent="0.3">
      <c r="A1857" s="7" t="s">
        <v>6287</v>
      </c>
    </row>
    <row r="1858" spans="1:1" x14ac:dyDescent="0.3">
      <c r="A1858" s="7" t="s">
        <v>6288</v>
      </c>
    </row>
    <row r="1859" spans="1:1" x14ac:dyDescent="0.3">
      <c r="A1859" s="7" t="s">
        <v>6289</v>
      </c>
    </row>
    <row r="1860" spans="1:1" x14ac:dyDescent="0.3">
      <c r="A1860" s="7" t="s">
        <v>6290</v>
      </c>
    </row>
    <row r="1861" spans="1:1" x14ac:dyDescent="0.3">
      <c r="A1861" s="5" t="s">
        <v>6275</v>
      </c>
    </row>
    <row r="1862" spans="1:1" x14ac:dyDescent="0.3">
      <c r="A1862" s="7" t="s">
        <v>6282</v>
      </c>
    </row>
    <row r="1863" spans="1:1" x14ac:dyDescent="0.3">
      <c r="A1863" s="7" t="s">
        <v>6283</v>
      </c>
    </row>
    <row r="1864" spans="1:1" x14ac:dyDescent="0.3">
      <c r="A1864" s="7" t="s">
        <v>6284</v>
      </c>
    </row>
    <row r="1865" spans="1:1" x14ac:dyDescent="0.3">
      <c r="A1865" s="7" t="s">
        <v>6285</v>
      </c>
    </row>
    <row r="1866" spans="1:1" x14ac:dyDescent="0.3">
      <c r="A1866" s="7" t="s">
        <v>6286</v>
      </c>
    </row>
    <row r="1867" spans="1:1" x14ac:dyDescent="0.3">
      <c r="A1867" s="7" t="s">
        <v>6287</v>
      </c>
    </row>
    <row r="1868" spans="1:1" x14ac:dyDescent="0.3">
      <c r="A1868" s="7" t="s">
        <v>6288</v>
      </c>
    </row>
    <row r="1869" spans="1:1" x14ac:dyDescent="0.3">
      <c r="A1869" s="7" t="s">
        <v>6289</v>
      </c>
    </row>
    <row r="1870" spans="1:1" x14ac:dyDescent="0.3">
      <c r="A1870" s="7" t="s">
        <v>6290</v>
      </c>
    </row>
    <row r="1871" spans="1:1" x14ac:dyDescent="0.3">
      <c r="A1871" s="5" t="s">
        <v>6276</v>
      </c>
    </row>
    <row r="1872" spans="1:1" x14ac:dyDescent="0.3">
      <c r="A1872" s="7" t="s">
        <v>6282</v>
      </c>
    </row>
    <row r="1873" spans="1:1" x14ac:dyDescent="0.3">
      <c r="A1873" s="7" t="s">
        <v>6283</v>
      </c>
    </row>
    <row r="1874" spans="1:1" x14ac:dyDescent="0.3">
      <c r="A1874" s="7" t="s">
        <v>6284</v>
      </c>
    </row>
    <row r="1875" spans="1:1" x14ac:dyDescent="0.3">
      <c r="A1875" s="7" t="s">
        <v>6285</v>
      </c>
    </row>
    <row r="1876" spans="1:1" x14ac:dyDescent="0.3">
      <c r="A1876" s="7" t="s">
        <v>6286</v>
      </c>
    </row>
    <row r="1877" spans="1:1" x14ac:dyDescent="0.3">
      <c r="A1877" s="7" t="s">
        <v>6287</v>
      </c>
    </row>
    <row r="1878" spans="1:1" x14ac:dyDescent="0.3">
      <c r="A1878" s="7" t="s">
        <v>6288</v>
      </c>
    </row>
    <row r="1879" spans="1:1" x14ac:dyDescent="0.3">
      <c r="A1879" s="7" t="s">
        <v>6289</v>
      </c>
    </row>
    <row r="1880" spans="1:1" x14ac:dyDescent="0.3">
      <c r="A1880" s="7" t="s">
        <v>6290</v>
      </c>
    </row>
    <row r="1881" spans="1:1" x14ac:dyDescent="0.3">
      <c r="A1881" s="5" t="s">
        <v>6277</v>
      </c>
    </row>
    <row r="1882" spans="1:1" x14ac:dyDescent="0.3">
      <c r="A1882" s="7" t="s">
        <v>6282</v>
      </c>
    </row>
    <row r="1883" spans="1:1" x14ac:dyDescent="0.3">
      <c r="A1883" s="7" t="s">
        <v>6283</v>
      </c>
    </row>
    <row r="1884" spans="1:1" x14ac:dyDescent="0.3">
      <c r="A1884" s="7" t="s">
        <v>6284</v>
      </c>
    </row>
    <row r="1885" spans="1:1" x14ac:dyDescent="0.3">
      <c r="A1885" s="7" t="s">
        <v>6285</v>
      </c>
    </row>
    <row r="1886" spans="1:1" x14ac:dyDescent="0.3">
      <c r="A1886" s="7" t="s">
        <v>6286</v>
      </c>
    </row>
    <row r="1887" spans="1:1" x14ac:dyDescent="0.3">
      <c r="A1887" s="7" t="s">
        <v>6287</v>
      </c>
    </row>
    <row r="1888" spans="1:1" x14ac:dyDescent="0.3">
      <c r="A1888" s="7" t="s">
        <v>6288</v>
      </c>
    </row>
    <row r="1889" spans="1:1" x14ac:dyDescent="0.3">
      <c r="A1889" s="7" t="s">
        <v>6289</v>
      </c>
    </row>
    <row r="1890" spans="1:1" x14ac:dyDescent="0.3">
      <c r="A1890" s="7" t="s">
        <v>6290</v>
      </c>
    </row>
    <row r="1891" spans="1:1" x14ac:dyDescent="0.3">
      <c r="A1891" s="5" t="s">
        <v>6278</v>
      </c>
    </row>
    <row r="1892" spans="1:1" x14ac:dyDescent="0.3">
      <c r="A1892" s="7" t="s">
        <v>6282</v>
      </c>
    </row>
    <row r="1893" spans="1:1" x14ac:dyDescent="0.3">
      <c r="A1893" s="7" t="s">
        <v>6283</v>
      </c>
    </row>
    <row r="1894" spans="1:1" x14ac:dyDescent="0.3">
      <c r="A1894" s="7" t="s">
        <v>6284</v>
      </c>
    </row>
    <row r="1895" spans="1:1" x14ac:dyDescent="0.3">
      <c r="A1895" s="7" t="s">
        <v>6285</v>
      </c>
    </row>
    <row r="1896" spans="1:1" x14ac:dyDescent="0.3">
      <c r="A1896" s="7" t="s">
        <v>6286</v>
      </c>
    </row>
    <row r="1897" spans="1:1" x14ac:dyDescent="0.3">
      <c r="A1897" s="7" t="s">
        <v>6287</v>
      </c>
    </row>
    <row r="1898" spans="1:1" x14ac:dyDescent="0.3">
      <c r="A1898" s="7" t="s">
        <v>6288</v>
      </c>
    </row>
    <row r="1899" spans="1:1" x14ac:dyDescent="0.3">
      <c r="A1899" s="7" t="s">
        <v>6289</v>
      </c>
    </row>
    <row r="1900" spans="1:1" x14ac:dyDescent="0.3">
      <c r="A1900" s="7" t="s">
        <v>6290</v>
      </c>
    </row>
    <row r="1901" spans="1:1" x14ac:dyDescent="0.3">
      <c r="A1901" s="5" t="s">
        <v>6279</v>
      </c>
    </row>
    <row r="1902" spans="1:1" x14ac:dyDescent="0.3">
      <c r="A1902" s="7" t="s">
        <v>6282</v>
      </c>
    </row>
    <row r="1903" spans="1:1" x14ac:dyDescent="0.3">
      <c r="A1903" s="7" t="s">
        <v>6283</v>
      </c>
    </row>
    <row r="1904" spans="1:1" x14ac:dyDescent="0.3">
      <c r="A1904" s="7" t="s">
        <v>6284</v>
      </c>
    </row>
    <row r="1905" spans="1:1" x14ac:dyDescent="0.3">
      <c r="A1905" s="7" t="s">
        <v>6285</v>
      </c>
    </row>
    <row r="1906" spans="1:1" x14ac:dyDescent="0.3">
      <c r="A1906" s="7" t="s">
        <v>6286</v>
      </c>
    </row>
    <row r="1907" spans="1:1" x14ac:dyDescent="0.3">
      <c r="A1907" s="7" t="s">
        <v>6287</v>
      </c>
    </row>
    <row r="1908" spans="1:1" x14ac:dyDescent="0.3">
      <c r="A1908" s="7" t="s">
        <v>6288</v>
      </c>
    </row>
    <row r="1909" spans="1:1" x14ac:dyDescent="0.3">
      <c r="A1909" s="7" t="s">
        <v>6289</v>
      </c>
    </row>
    <row r="1910" spans="1:1" x14ac:dyDescent="0.3">
      <c r="A1910" s="7" t="s">
        <v>6290</v>
      </c>
    </row>
    <row r="1911" spans="1:1" x14ac:dyDescent="0.3">
      <c r="A1911" s="5" t="s">
        <v>6280</v>
      </c>
    </row>
    <row r="1912" spans="1:1" x14ac:dyDescent="0.3">
      <c r="A1912" s="7" t="s">
        <v>6282</v>
      </c>
    </row>
    <row r="1913" spans="1:1" x14ac:dyDescent="0.3">
      <c r="A1913" s="7" t="s">
        <v>6283</v>
      </c>
    </row>
    <row r="1914" spans="1:1" x14ac:dyDescent="0.3">
      <c r="A1914" s="7" t="s">
        <v>6284</v>
      </c>
    </row>
    <row r="1915" spans="1:1" x14ac:dyDescent="0.3">
      <c r="A1915" s="7" t="s">
        <v>6285</v>
      </c>
    </row>
    <row r="1916" spans="1:1" x14ac:dyDescent="0.3">
      <c r="A1916" s="7" t="s">
        <v>6286</v>
      </c>
    </row>
    <row r="1917" spans="1:1" x14ac:dyDescent="0.3">
      <c r="A1917" s="7" t="s">
        <v>6287</v>
      </c>
    </row>
    <row r="1918" spans="1:1" x14ac:dyDescent="0.3">
      <c r="A1918" s="7" t="s">
        <v>6288</v>
      </c>
    </row>
    <row r="1919" spans="1:1" x14ac:dyDescent="0.3">
      <c r="A1919" s="7" t="s">
        <v>6289</v>
      </c>
    </row>
    <row r="1920" spans="1:1" x14ac:dyDescent="0.3">
      <c r="A1920" s="7" t="s">
        <v>6290</v>
      </c>
    </row>
    <row r="1921" spans="1:1" x14ac:dyDescent="0.3">
      <c r="A1921" s="4" t="s">
        <v>102</v>
      </c>
    </row>
    <row r="1922" spans="1:1" x14ac:dyDescent="0.3">
      <c r="A1922" s="5" t="s">
        <v>6274</v>
      </c>
    </row>
    <row r="1923" spans="1:1" x14ac:dyDescent="0.3">
      <c r="A1923" s="7" t="s">
        <v>6282</v>
      </c>
    </row>
    <row r="1924" spans="1:1" x14ac:dyDescent="0.3">
      <c r="A1924" s="7" t="s">
        <v>6283</v>
      </c>
    </row>
    <row r="1925" spans="1:1" x14ac:dyDescent="0.3">
      <c r="A1925" s="7" t="s">
        <v>6284</v>
      </c>
    </row>
    <row r="1926" spans="1:1" x14ac:dyDescent="0.3">
      <c r="A1926" s="7" t="s">
        <v>6285</v>
      </c>
    </row>
    <row r="1927" spans="1:1" x14ac:dyDescent="0.3">
      <c r="A1927" s="7" t="s">
        <v>6286</v>
      </c>
    </row>
    <row r="1928" spans="1:1" x14ac:dyDescent="0.3">
      <c r="A1928" s="7" t="s">
        <v>6287</v>
      </c>
    </row>
    <row r="1929" spans="1:1" x14ac:dyDescent="0.3">
      <c r="A1929" s="7" t="s">
        <v>6288</v>
      </c>
    </row>
    <row r="1930" spans="1:1" x14ac:dyDescent="0.3">
      <c r="A1930" s="7" t="s">
        <v>6289</v>
      </c>
    </row>
    <row r="1931" spans="1:1" x14ac:dyDescent="0.3">
      <c r="A1931" s="7" t="s">
        <v>6290</v>
      </c>
    </row>
    <row r="1932" spans="1:1" x14ac:dyDescent="0.3">
      <c r="A1932" s="5" t="s">
        <v>6275</v>
      </c>
    </row>
    <row r="1933" spans="1:1" x14ac:dyDescent="0.3">
      <c r="A1933" s="7" t="s">
        <v>6282</v>
      </c>
    </row>
    <row r="1934" spans="1:1" x14ac:dyDescent="0.3">
      <c r="A1934" s="7" t="s">
        <v>6283</v>
      </c>
    </row>
    <row r="1935" spans="1:1" x14ac:dyDescent="0.3">
      <c r="A1935" s="7" t="s">
        <v>6284</v>
      </c>
    </row>
    <row r="1936" spans="1:1" x14ac:dyDescent="0.3">
      <c r="A1936" s="7" t="s">
        <v>6285</v>
      </c>
    </row>
    <row r="1937" spans="1:1" x14ac:dyDescent="0.3">
      <c r="A1937" s="7" t="s">
        <v>6286</v>
      </c>
    </row>
    <row r="1938" spans="1:1" x14ac:dyDescent="0.3">
      <c r="A1938" s="7" t="s">
        <v>6287</v>
      </c>
    </row>
    <row r="1939" spans="1:1" x14ac:dyDescent="0.3">
      <c r="A1939" s="7" t="s">
        <v>6288</v>
      </c>
    </row>
    <row r="1940" spans="1:1" x14ac:dyDescent="0.3">
      <c r="A1940" s="7" t="s">
        <v>6289</v>
      </c>
    </row>
    <row r="1941" spans="1:1" x14ac:dyDescent="0.3">
      <c r="A1941" s="7" t="s">
        <v>6290</v>
      </c>
    </row>
    <row r="1942" spans="1:1" x14ac:dyDescent="0.3">
      <c r="A1942" s="5" t="s">
        <v>6276</v>
      </c>
    </row>
    <row r="1943" spans="1:1" x14ac:dyDescent="0.3">
      <c r="A1943" s="7" t="s">
        <v>6282</v>
      </c>
    </row>
    <row r="1944" spans="1:1" x14ac:dyDescent="0.3">
      <c r="A1944" s="7" t="s">
        <v>6283</v>
      </c>
    </row>
    <row r="1945" spans="1:1" x14ac:dyDescent="0.3">
      <c r="A1945" s="7" t="s">
        <v>6284</v>
      </c>
    </row>
    <row r="1946" spans="1:1" x14ac:dyDescent="0.3">
      <c r="A1946" s="7" t="s">
        <v>6285</v>
      </c>
    </row>
    <row r="1947" spans="1:1" x14ac:dyDescent="0.3">
      <c r="A1947" s="7" t="s">
        <v>6286</v>
      </c>
    </row>
    <row r="1948" spans="1:1" x14ac:dyDescent="0.3">
      <c r="A1948" s="7" t="s">
        <v>6287</v>
      </c>
    </row>
    <row r="1949" spans="1:1" x14ac:dyDescent="0.3">
      <c r="A1949" s="7" t="s">
        <v>6288</v>
      </c>
    </row>
    <row r="1950" spans="1:1" x14ac:dyDescent="0.3">
      <c r="A1950" s="7" t="s">
        <v>6289</v>
      </c>
    </row>
    <row r="1951" spans="1:1" x14ac:dyDescent="0.3">
      <c r="A1951" s="7" t="s">
        <v>6290</v>
      </c>
    </row>
    <row r="1952" spans="1:1" x14ac:dyDescent="0.3">
      <c r="A1952" s="5" t="s">
        <v>6277</v>
      </c>
    </row>
    <row r="1953" spans="1:1" x14ac:dyDescent="0.3">
      <c r="A1953" s="7" t="s">
        <v>6282</v>
      </c>
    </row>
    <row r="1954" spans="1:1" x14ac:dyDescent="0.3">
      <c r="A1954" s="7" t="s">
        <v>6283</v>
      </c>
    </row>
    <row r="1955" spans="1:1" x14ac:dyDescent="0.3">
      <c r="A1955" s="7" t="s">
        <v>6284</v>
      </c>
    </row>
    <row r="1956" spans="1:1" x14ac:dyDescent="0.3">
      <c r="A1956" s="7" t="s">
        <v>6285</v>
      </c>
    </row>
    <row r="1957" spans="1:1" x14ac:dyDescent="0.3">
      <c r="A1957" s="7" t="s">
        <v>6286</v>
      </c>
    </row>
    <row r="1958" spans="1:1" x14ac:dyDescent="0.3">
      <c r="A1958" s="7" t="s">
        <v>6287</v>
      </c>
    </row>
    <row r="1959" spans="1:1" x14ac:dyDescent="0.3">
      <c r="A1959" s="7" t="s">
        <v>6288</v>
      </c>
    </row>
    <row r="1960" spans="1:1" x14ac:dyDescent="0.3">
      <c r="A1960" s="7" t="s">
        <v>6289</v>
      </c>
    </row>
    <row r="1961" spans="1:1" x14ac:dyDescent="0.3">
      <c r="A1961" s="7" t="s">
        <v>6290</v>
      </c>
    </row>
    <row r="1962" spans="1:1" x14ac:dyDescent="0.3">
      <c r="A1962" s="5" t="s">
        <v>6278</v>
      </c>
    </row>
    <row r="1963" spans="1:1" x14ac:dyDescent="0.3">
      <c r="A1963" s="7" t="s">
        <v>6282</v>
      </c>
    </row>
    <row r="1964" spans="1:1" x14ac:dyDescent="0.3">
      <c r="A1964" s="7" t="s">
        <v>6283</v>
      </c>
    </row>
    <row r="1965" spans="1:1" x14ac:dyDescent="0.3">
      <c r="A1965" s="7" t="s">
        <v>6284</v>
      </c>
    </row>
    <row r="1966" spans="1:1" x14ac:dyDescent="0.3">
      <c r="A1966" s="7" t="s">
        <v>6285</v>
      </c>
    </row>
    <row r="1967" spans="1:1" x14ac:dyDescent="0.3">
      <c r="A1967" s="7" t="s">
        <v>6286</v>
      </c>
    </row>
    <row r="1968" spans="1:1" x14ac:dyDescent="0.3">
      <c r="A1968" s="7" t="s">
        <v>6287</v>
      </c>
    </row>
    <row r="1969" spans="1:1" x14ac:dyDescent="0.3">
      <c r="A1969" s="7" t="s">
        <v>6288</v>
      </c>
    </row>
    <row r="1970" spans="1:1" x14ac:dyDescent="0.3">
      <c r="A1970" s="7" t="s">
        <v>6289</v>
      </c>
    </row>
    <row r="1971" spans="1:1" x14ac:dyDescent="0.3">
      <c r="A1971" s="7" t="s">
        <v>6290</v>
      </c>
    </row>
    <row r="1972" spans="1:1" x14ac:dyDescent="0.3">
      <c r="A1972" s="5" t="s">
        <v>6279</v>
      </c>
    </row>
    <row r="1973" spans="1:1" x14ac:dyDescent="0.3">
      <c r="A1973" s="7" t="s">
        <v>6282</v>
      </c>
    </row>
    <row r="1974" spans="1:1" x14ac:dyDescent="0.3">
      <c r="A1974" s="7" t="s">
        <v>6283</v>
      </c>
    </row>
    <row r="1975" spans="1:1" x14ac:dyDescent="0.3">
      <c r="A1975" s="7" t="s">
        <v>6284</v>
      </c>
    </row>
    <row r="1976" spans="1:1" x14ac:dyDescent="0.3">
      <c r="A1976" s="7" t="s">
        <v>6285</v>
      </c>
    </row>
    <row r="1977" spans="1:1" x14ac:dyDescent="0.3">
      <c r="A1977" s="7" t="s">
        <v>6286</v>
      </c>
    </row>
    <row r="1978" spans="1:1" x14ac:dyDescent="0.3">
      <c r="A1978" s="7" t="s">
        <v>6287</v>
      </c>
    </row>
    <row r="1979" spans="1:1" x14ac:dyDescent="0.3">
      <c r="A1979" s="7" t="s">
        <v>6288</v>
      </c>
    </row>
    <row r="1980" spans="1:1" x14ac:dyDescent="0.3">
      <c r="A1980" s="7" t="s">
        <v>6289</v>
      </c>
    </row>
    <row r="1981" spans="1:1" x14ac:dyDescent="0.3">
      <c r="A1981" s="7" t="s">
        <v>6290</v>
      </c>
    </row>
    <row r="1982" spans="1:1" x14ac:dyDescent="0.3">
      <c r="A1982" s="5" t="s">
        <v>6280</v>
      </c>
    </row>
    <row r="1983" spans="1:1" x14ac:dyDescent="0.3">
      <c r="A1983" s="7" t="s">
        <v>6282</v>
      </c>
    </row>
    <row r="1984" spans="1:1" x14ac:dyDescent="0.3">
      <c r="A1984" s="7" t="s">
        <v>6283</v>
      </c>
    </row>
    <row r="1985" spans="1:1" x14ac:dyDescent="0.3">
      <c r="A1985" s="7" t="s">
        <v>6284</v>
      </c>
    </row>
    <row r="1986" spans="1:1" x14ac:dyDescent="0.3">
      <c r="A1986" s="7" t="s">
        <v>6285</v>
      </c>
    </row>
    <row r="1987" spans="1:1" x14ac:dyDescent="0.3">
      <c r="A1987" s="7" t="s">
        <v>6286</v>
      </c>
    </row>
    <row r="1988" spans="1:1" x14ac:dyDescent="0.3">
      <c r="A1988" s="7" t="s">
        <v>6287</v>
      </c>
    </row>
    <row r="1989" spans="1:1" x14ac:dyDescent="0.3">
      <c r="A1989" s="7" t="s">
        <v>6288</v>
      </c>
    </row>
    <row r="1990" spans="1:1" x14ac:dyDescent="0.3">
      <c r="A1990" s="7" t="s">
        <v>6289</v>
      </c>
    </row>
    <row r="1991" spans="1:1" x14ac:dyDescent="0.3">
      <c r="A1991" s="7" t="s">
        <v>6290</v>
      </c>
    </row>
    <row r="1992" spans="1:1" x14ac:dyDescent="0.3">
      <c r="A1992" s="4" t="s">
        <v>153</v>
      </c>
    </row>
    <row r="1993" spans="1:1" x14ac:dyDescent="0.3">
      <c r="A1993" s="5" t="s">
        <v>6274</v>
      </c>
    </row>
    <row r="1994" spans="1:1" x14ac:dyDescent="0.3">
      <c r="A1994" s="7" t="s">
        <v>6282</v>
      </c>
    </row>
    <row r="1995" spans="1:1" x14ac:dyDescent="0.3">
      <c r="A1995" s="7" t="s">
        <v>6283</v>
      </c>
    </row>
    <row r="1996" spans="1:1" x14ac:dyDescent="0.3">
      <c r="A1996" s="7" t="s">
        <v>6284</v>
      </c>
    </row>
    <row r="1997" spans="1:1" x14ac:dyDescent="0.3">
      <c r="A1997" s="7" t="s">
        <v>6285</v>
      </c>
    </row>
    <row r="1998" spans="1:1" x14ac:dyDescent="0.3">
      <c r="A1998" s="7" t="s">
        <v>6286</v>
      </c>
    </row>
    <row r="1999" spans="1:1" x14ac:dyDescent="0.3">
      <c r="A1999" s="7" t="s">
        <v>6287</v>
      </c>
    </row>
    <row r="2000" spans="1:1" x14ac:dyDescent="0.3">
      <c r="A2000" s="7" t="s">
        <v>6288</v>
      </c>
    </row>
    <row r="2001" spans="1:1" x14ac:dyDescent="0.3">
      <c r="A2001" s="7" t="s">
        <v>6289</v>
      </c>
    </row>
    <row r="2002" spans="1:1" x14ac:dyDescent="0.3">
      <c r="A2002" s="7" t="s">
        <v>6290</v>
      </c>
    </row>
    <row r="2003" spans="1:1" x14ac:dyDescent="0.3">
      <c r="A2003" s="5" t="s">
        <v>6275</v>
      </c>
    </row>
    <row r="2004" spans="1:1" x14ac:dyDescent="0.3">
      <c r="A2004" s="7" t="s">
        <v>6282</v>
      </c>
    </row>
    <row r="2005" spans="1:1" x14ac:dyDescent="0.3">
      <c r="A2005" s="7" t="s">
        <v>6283</v>
      </c>
    </row>
    <row r="2006" spans="1:1" x14ac:dyDescent="0.3">
      <c r="A2006" s="7" t="s">
        <v>6284</v>
      </c>
    </row>
    <row r="2007" spans="1:1" x14ac:dyDescent="0.3">
      <c r="A2007" s="7" t="s">
        <v>6285</v>
      </c>
    </row>
    <row r="2008" spans="1:1" x14ac:dyDescent="0.3">
      <c r="A2008" s="7" t="s">
        <v>6286</v>
      </c>
    </row>
    <row r="2009" spans="1:1" x14ac:dyDescent="0.3">
      <c r="A2009" s="7" t="s">
        <v>6287</v>
      </c>
    </row>
    <row r="2010" spans="1:1" x14ac:dyDescent="0.3">
      <c r="A2010" s="7" t="s">
        <v>6288</v>
      </c>
    </row>
    <row r="2011" spans="1:1" x14ac:dyDescent="0.3">
      <c r="A2011" s="7" t="s">
        <v>6289</v>
      </c>
    </row>
    <row r="2012" spans="1:1" x14ac:dyDescent="0.3">
      <c r="A2012" s="7" t="s">
        <v>6290</v>
      </c>
    </row>
    <row r="2013" spans="1:1" x14ac:dyDescent="0.3">
      <c r="A2013" s="5" t="s">
        <v>6276</v>
      </c>
    </row>
    <row r="2014" spans="1:1" x14ac:dyDescent="0.3">
      <c r="A2014" s="7" t="s">
        <v>6282</v>
      </c>
    </row>
    <row r="2015" spans="1:1" x14ac:dyDescent="0.3">
      <c r="A2015" s="7" t="s">
        <v>6283</v>
      </c>
    </row>
    <row r="2016" spans="1:1" x14ac:dyDescent="0.3">
      <c r="A2016" s="7" t="s">
        <v>6284</v>
      </c>
    </row>
    <row r="2017" spans="1:1" x14ac:dyDescent="0.3">
      <c r="A2017" s="7" t="s">
        <v>6285</v>
      </c>
    </row>
    <row r="2018" spans="1:1" x14ac:dyDescent="0.3">
      <c r="A2018" s="7" t="s">
        <v>6286</v>
      </c>
    </row>
    <row r="2019" spans="1:1" x14ac:dyDescent="0.3">
      <c r="A2019" s="7" t="s">
        <v>6287</v>
      </c>
    </row>
    <row r="2020" spans="1:1" x14ac:dyDescent="0.3">
      <c r="A2020" s="7" t="s">
        <v>6288</v>
      </c>
    </row>
    <row r="2021" spans="1:1" x14ac:dyDescent="0.3">
      <c r="A2021" s="7" t="s">
        <v>6289</v>
      </c>
    </row>
    <row r="2022" spans="1:1" x14ac:dyDescent="0.3">
      <c r="A2022" s="7" t="s">
        <v>6290</v>
      </c>
    </row>
    <row r="2023" spans="1:1" x14ac:dyDescent="0.3">
      <c r="A2023" s="5" t="s">
        <v>6277</v>
      </c>
    </row>
    <row r="2024" spans="1:1" x14ac:dyDescent="0.3">
      <c r="A2024" s="7" t="s">
        <v>6282</v>
      </c>
    </row>
    <row r="2025" spans="1:1" x14ac:dyDescent="0.3">
      <c r="A2025" s="7" t="s">
        <v>6283</v>
      </c>
    </row>
    <row r="2026" spans="1:1" x14ac:dyDescent="0.3">
      <c r="A2026" s="7" t="s">
        <v>6284</v>
      </c>
    </row>
    <row r="2027" spans="1:1" x14ac:dyDescent="0.3">
      <c r="A2027" s="7" t="s">
        <v>6285</v>
      </c>
    </row>
    <row r="2028" spans="1:1" x14ac:dyDescent="0.3">
      <c r="A2028" s="7" t="s">
        <v>6286</v>
      </c>
    </row>
    <row r="2029" spans="1:1" x14ac:dyDescent="0.3">
      <c r="A2029" s="7" t="s">
        <v>6287</v>
      </c>
    </row>
    <row r="2030" spans="1:1" x14ac:dyDescent="0.3">
      <c r="A2030" s="7" t="s">
        <v>6288</v>
      </c>
    </row>
    <row r="2031" spans="1:1" x14ac:dyDescent="0.3">
      <c r="A2031" s="7" t="s">
        <v>6289</v>
      </c>
    </row>
    <row r="2032" spans="1:1" x14ac:dyDescent="0.3">
      <c r="A2032" s="7" t="s">
        <v>6290</v>
      </c>
    </row>
    <row r="2033" spans="1:1" x14ac:dyDescent="0.3">
      <c r="A2033" s="5" t="s">
        <v>6278</v>
      </c>
    </row>
    <row r="2034" spans="1:1" x14ac:dyDescent="0.3">
      <c r="A2034" s="7" t="s">
        <v>6282</v>
      </c>
    </row>
    <row r="2035" spans="1:1" x14ac:dyDescent="0.3">
      <c r="A2035" s="7" t="s">
        <v>6283</v>
      </c>
    </row>
    <row r="2036" spans="1:1" x14ac:dyDescent="0.3">
      <c r="A2036" s="7" t="s">
        <v>6284</v>
      </c>
    </row>
    <row r="2037" spans="1:1" x14ac:dyDescent="0.3">
      <c r="A2037" s="7" t="s">
        <v>6285</v>
      </c>
    </row>
    <row r="2038" spans="1:1" x14ac:dyDescent="0.3">
      <c r="A2038" s="7" t="s">
        <v>6286</v>
      </c>
    </row>
    <row r="2039" spans="1:1" x14ac:dyDescent="0.3">
      <c r="A2039" s="7" t="s">
        <v>6287</v>
      </c>
    </row>
    <row r="2040" spans="1:1" x14ac:dyDescent="0.3">
      <c r="A2040" s="7" t="s">
        <v>6288</v>
      </c>
    </row>
    <row r="2041" spans="1:1" x14ac:dyDescent="0.3">
      <c r="A2041" s="7" t="s">
        <v>6289</v>
      </c>
    </row>
    <row r="2042" spans="1:1" x14ac:dyDescent="0.3">
      <c r="A2042" s="7" t="s">
        <v>6290</v>
      </c>
    </row>
    <row r="2043" spans="1:1" x14ac:dyDescent="0.3">
      <c r="A2043" s="5" t="s">
        <v>6279</v>
      </c>
    </row>
    <row r="2044" spans="1:1" x14ac:dyDescent="0.3">
      <c r="A2044" s="7" t="s">
        <v>6282</v>
      </c>
    </row>
    <row r="2045" spans="1:1" x14ac:dyDescent="0.3">
      <c r="A2045" s="7" t="s">
        <v>6283</v>
      </c>
    </row>
    <row r="2046" spans="1:1" x14ac:dyDescent="0.3">
      <c r="A2046" s="7" t="s">
        <v>6284</v>
      </c>
    </row>
    <row r="2047" spans="1:1" x14ac:dyDescent="0.3">
      <c r="A2047" s="7" t="s">
        <v>6285</v>
      </c>
    </row>
    <row r="2048" spans="1:1" x14ac:dyDescent="0.3">
      <c r="A2048" s="7" t="s">
        <v>6286</v>
      </c>
    </row>
    <row r="2049" spans="1:1" x14ac:dyDescent="0.3">
      <c r="A2049" s="7" t="s">
        <v>6287</v>
      </c>
    </row>
    <row r="2050" spans="1:1" x14ac:dyDescent="0.3">
      <c r="A2050" s="7" t="s">
        <v>6288</v>
      </c>
    </row>
    <row r="2051" spans="1:1" x14ac:dyDescent="0.3">
      <c r="A2051" s="7" t="s">
        <v>6289</v>
      </c>
    </row>
    <row r="2052" spans="1:1" x14ac:dyDescent="0.3">
      <c r="A2052" s="7" t="s">
        <v>6290</v>
      </c>
    </row>
    <row r="2053" spans="1:1" x14ac:dyDescent="0.3">
      <c r="A2053" s="5" t="s">
        <v>6280</v>
      </c>
    </row>
    <row r="2054" spans="1:1" x14ac:dyDescent="0.3">
      <c r="A2054" s="7" t="s">
        <v>6282</v>
      </c>
    </row>
    <row r="2055" spans="1:1" x14ac:dyDescent="0.3">
      <c r="A2055" s="7" t="s">
        <v>6283</v>
      </c>
    </row>
    <row r="2056" spans="1:1" x14ac:dyDescent="0.3">
      <c r="A2056" s="7" t="s">
        <v>6284</v>
      </c>
    </row>
    <row r="2057" spans="1:1" x14ac:dyDescent="0.3">
      <c r="A2057" s="7" t="s">
        <v>6285</v>
      </c>
    </row>
    <row r="2058" spans="1:1" x14ac:dyDescent="0.3">
      <c r="A2058" s="7" t="s">
        <v>6286</v>
      </c>
    </row>
    <row r="2059" spans="1:1" x14ac:dyDescent="0.3">
      <c r="A2059" s="7" t="s">
        <v>6287</v>
      </c>
    </row>
    <row r="2060" spans="1:1" x14ac:dyDescent="0.3">
      <c r="A2060" s="7" t="s">
        <v>6288</v>
      </c>
    </row>
    <row r="2061" spans="1:1" x14ac:dyDescent="0.3">
      <c r="A2061" s="7" t="s">
        <v>6289</v>
      </c>
    </row>
    <row r="2062" spans="1:1" x14ac:dyDescent="0.3">
      <c r="A2062" s="7" t="s">
        <v>6290</v>
      </c>
    </row>
    <row r="2063" spans="1:1" x14ac:dyDescent="0.3">
      <c r="A2063" s="4" t="s">
        <v>154</v>
      </c>
    </row>
    <row r="2064" spans="1:1" x14ac:dyDescent="0.3">
      <c r="A2064" s="5" t="s">
        <v>6274</v>
      </c>
    </row>
    <row r="2065" spans="1:1" x14ac:dyDescent="0.3">
      <c r="A2065" s="7" t="s">
        <v>6282</v>
      </c>
    </row>
    <row r="2066" spans="1:1" x14ac:dyDescent="0.3">
      <c r="A2066" s="7" t="s">
        <v>6283</v>
      </c>
    </row>
    <row r="2067" spans="1:1" x14ac:dyDescent="0.3">
      <c r="A2067" s="7" t="s">
        <v>6284</v>
      </c>
    </row>
    <row r="2068" spans="1:1" x14ac:dyDescent="0.3">
      <c r="A2068" s="7" t="s">
        <v>6285</v>
      </c>
    </row>
    <row r="2069" spans="1:1" x14ac:dyDescent="0.3">
      <c r="A2069" s="7" t="s">
        <v>6286</v>
      </c>
    </row>
    <row r="2070" spans="1:1" x14ac:dyDescent="0.3">
      <c r="A2070" s="7" t="s">
        <v>6287</v>
      </c>
    </row>
    <row r="2071" spans="1:1" x14ac:dyDescent="0.3">
      <c r="A2071" s="7" t="s">
        <v>6288</v>
      </c>
    </row>
    <row r="2072" spans="1:1" x14ac:dyDescent="0.3">
      <c r="A2072" s="7" t="s">
        <v>6289</v>
      </c>
    </row>
    <row r="2073" spans="1:1" x14ac:dyDescent="0.3">
      <c r="A2073" s="7" t="s">
        <v>6290</v>
      </c>
    </row>
    <row r="2074" spans="1:1" x14ac:dyDescent="0.3">
      <c r="A2074" s="5" t="s">
        <v>6275</v>
      </c>
    </row>
    <row r="2075" spans="1:1" x14ac:dyDescent="0.3">
      <c r="A2075" s="7" t="s">
        <v>6282</v>
      </c>
    </row>
    <row r="2076" spans="1:1" x14ac:dyDescent="0.3">
      <c r="A2076" s="7" t="s">
        <v>6283</v>
      </c>
    </row>
    <row r="2077" spans="1:1" x14ac:dyDescent="0.3">
      <c r="A2077" s="7" t="s">
        <v>6284</v>
      </c>
    </row>
    <row r="2078" spans="1:1" x14ac:dyDescent="0.3">
      <c r="A2078" s="7" t="s">
        <v>6285</v>
      </c>
    </row>
    <row r="2079" spans="1:1" x14ac:dyDescent="0.3">
      <c r="A2079" s="7" t="s">
        <v>6286</v>
      </c>
    </row>
    <row r="2080" spans="1:1" x14ac:dyDescent="0.3">
      <c r="A2080" s="7" t="s">
        <v>6287</v>
      </c>
    </row>
    <row r="2081" spans="1:1" x14ac:dyDescent="0.3">
      <c r="A2081" s="7" t="s">
        <v>6288</v>
      </c>
    </row>
    <row r="2082" spans="1:1" x14ac:dyDescent="0.3">
      <c r="A2082" s="7" t="s">
        <v>6289</v>
      </c>
    </row>
    <row r="2083" spans="1:1" x14ac:dyDescent="0.3">
      <c r="A2083" s="7" t="s">
        <v>6290</v>
      </c>
    </row>
    <row r="2084" spans="1:1" x14ac:dyDescent="0.3">
      <c r="A2084" s="5" t="s">
        <v>6276</v>
      </c>
    </row>
    <row r="2085" spans="1:1" x14ac:dyDescent="0.3">
      <c r="A2085" s="7" t="s">
        <v>6282</v>
      </c>
    </row>
    <row r="2086" spans="1:1" x14ac:dyDescent="0.3">
      <c r="A2086" s="7" t="s">
        <v>6283</v>
      </c>
    </row>
    <row r="2087" spans="1:1" x14ac:dyDescent="0.3">
      <c r="A2087" s="7" t="s">
        <v>6284</v>
      </c>
    </row>
    <row r="2088" spans="1:1" x14ac:dyDescent="0.3">
      <c r="A2088" s="7" t="s">
        <v>6285</v>
      </c>
    </row>
    <row r="2089" spans="1:1" x14ac:dyDescent="0.3">
      <c r="A2089" s="7" t="s">
        <v>6286</v>
      </c>
    </row>
    <row r="2090" spans="1:1" x14ac:dyDescent="0.3">
      <c r="A2090" s="7" t="s">
        <v>6287</v>
      </c>
    </row>
    <row r="2091" spans="1:1" x14ac:dyDescent="0.3">
      <c r="A2091" s="7" t="s">
        <v>6288</v>
      </c>
    </row>
    <row r="2092" spans="1:1" x14ac:dyDescent="0.3">
      <c r="A2092" s="7" t="s">
        <v>6289</v>
      </c>
    </row>
    <row r="2093" spans="1:1" x14ac:dyDescent="0.3">
      <c r="A2093" s="7" t="s">
        <v>6290</v>
      </c>
    </row>
    <row r="2094" spans="1:1" x14ac:dyDescent="0.3">
      <c r="A2094" s="5" t="s">
        <v>6277</v>
      </c>
    </row>
    <row r="2095" spans="1:1" x14ac:dyDescent="0.3">
      <c r="A2095" s="7" t="s">
        <v>6282</v>
      </c>
    </row>
    <row r="2096" spans="1:1" x14ac:dyDescent="0.3">
      <c r="A2096" s="7" t="s">
        <v>6283</v>
      </c>
    </row>
    <row r="2097" spans="1:1" x14ac:dyDescent="0.3">
      <c r="A2097" s="7" t="s">
        <v>6284</v>
      </c>
    </row>
    <row r="2098" spans="1:1" x14ac:dyDescent="0.3">
      <c r="A2098" s="7" t="s">
        <v>6285</v>
      </c>
    </row>
    <row r="2099" spans="1:1" x14ac:dyDescent="0.3">
      <c r="A2099" s="7" t="s">
        <v>6286</v>
      </c>
    </row>
    <row r="2100" spans="1:1" x14ac:dyDescent="0.3">
      <c r="A2100" s="7" t="s">
        <v>6287</v>
      </c>
    </row>
    <row r="2101" spans="1:1" x14ac:dyDescent="0.3">
      <c r="A2101" s="7" t="s">
        <v>6288</v>
      </c>
    </row>
    <row r="2102" spans="1:1" x14ac:dyDescent="0.3">
      <c r="A2102" s="7" t="s">
        <v>6289</v>
      </c>
    </row>
    <row r="2103" spans="1:1" x14ac:dyDescent="0.3">
      <c r="A2103" s="7" t="s">
        <v>6290</v>
      </c>
    </row>
    <row r="2104" spans="1:1" x14ac:dyDescent="0.3">
      <c r="A2104" s="5" t="s">
        <v>6278</v>
      </c>
    </row>
    <row r="2105" spans="1:1" x14ac:dyDescent="0.3">
      <c r="A2105" s="7" t="s">
        <v>6282</v>
      </c>
    </row>
    <row r="2106" spans="1:1" x14ac:dyDescent="0.3">
      <c r="A2106" s="7" t="s">
        <v>6283</v>
      </c>
    </row>
    <row r="2107" spans="1:1" x14ac:dyDescent="0.3">
      <c r="A2107" s="7" t="s">
        <v>6284</v>
      </c>
    </row>
    <row r="2108" spans="1:1" x14ac:dyDescent="0.3">
      <c r="A2108" s="7" t="s">
        <v>6285</v>
      </c>
    </row>
    <row r="2109" spans="1:1" x14ac:dyDescent="0.3">
      <c r="A2109" s="7" t="s">
        <v>6286</v>
      </c>
    </row>
    <row r="2110" spans="1:1" x14ac:dyDescent="0.3">
      <c r="A2110" s="7" t="s">
        <v>6287</v>
      </c>
    </row>
    <row r="2111" spans="1:1" x14ac:dyDescent="0.3">
      <c r="A2111" s="7" t="s">
        <v>6288</v>
      </c>
    </row>
    <row r="2112" spans="1:1" x14ac:dyDescent="0.3">
      <c r="A2112" s="7" t="s">
        <v>6289</v>
      </c>
    </row>
    <row r="2113" spans="1:1" x14ac:dyDescent="0.3">
      <c r="A2113" s="7" t="s">
        <v>6290</v>
      </c>
    </row>
    <row r="2114" spans="1:1" x14ac:dyDescent="0.3">
      <c r="A2114" s="5" t="s">
        <v>6279</v>
      </c>
    </row>
    <row r="2115" spans="1:1" x14ac:dyDescent="0.3">
      <c r="A2115" s="7" t="s">
        <v>6282</v>
      </c>
    </row>
    <row r="2116" spans="1:1" x14ac:dyDescent="0.3">
      <c r="A2116" s="7" t="s">
        <v>6283</v>
      </c>
    </row>
    <row r="2117" spans="1:1" x14ac:dyDescent="0.3">
      <c r="A2117" s="7" t="s">
        <v>6284</v>
      </c>
    </row>
    <row r="2118" spans="1:1" x14ac:dyDescent="0.3">
      <c r="A2118" s="7" t="s">
        <v>6285</v>
      </c>
    </row>
    <row r="2119" spans="1:1" x14ac:dyDescent="0.3">
      <c r="A2119" s="7" t="s">
        <v>6286</v>
      </c>
    </row>
    <row r="2120" spans="1:1" x14ac:dyDescent="0.3">
      <c r="A2120" s="7" t="s">
        <v>6287</v>
      </c>
    </row>
    <row r="2121" spans="1:1" x14ac:dyDescent="0.3">
      <c r="A2121" s="7" t="s">
        <v>6288</v>
      </c>
    </row>
    <row r="2122" spans="1:1" x14ac:dyDescent="0.3">
      <c r="A2122" s="7" t="s">
        <v>6289</v>
      </c>
    </row>
    <row r="2123" spans="1:1" x14ac:dyDescent="0.3">
      <c r="A2123" s="7" t="s">
        <v>6290</v>
      </c>
    </row>
    <row r="2124" spans="1:1" x14ac:dyDescent="0.3">
      <c r="A2124" s="5" t="s">
        <v>6280</v>
      </c>
    </row>
    <row r="2125" spans="1:1" x14ac:dyDescent="0.3">
      <c r="A2125" s="7" t="s">
        <v>6282</v>
      </c>
    </row>
    <row r="2126" spans="1:1" x14ac:dyDescent="0.3">
      <c r="A2126" s="7" t="s">
        <v>6283</v>
      </c>
    </row>
    <row r="2127" spans="1:1" x14ac:dyDescent="0.3">
      <c r="A2127" s="7" t="s">
        <v>6284</v>
      </c>
    </row>
    <row r="2128" spans="1:1" x14ac:dyDescent="0.3">
      <c r="A2128" s="7" t="s">
        <v>6285</v>
      </c>
    </row>
    <row r="2129" spans="1:1" x14ac:dyDescent="0.3">
      <c r="A2129" s="7" t="s">
        <v>6286</v>
      </c>
    </row>
    <row r="2130" spans="1:1" x14ac:dyDescent="0.3">
      <c r="A2130" s="7" t="s">
        <v>6287</v>
      </c>
    </row>
    <row r="2131" spans="1:1" x14ac:dyDescent="0.3">
      <c r="A2131" s="7" t="s">
        <v>6288</v>
      </c>
    </row>
    <row r="2132" spans="1:1" x14ac:dyDescent="0.3">
      <c r="A2132" s="7" t="s">
        <v>6289</v>
      </c>
    </row>
    <row r="2133" spans="1:1" x14ac:dyDescent="0.3">
      <c r="A2133" s="7" t="s">
        <v>6290</v>
      </c>
    </row>
    <row r="2134" spans="1:1" x14ac:dyDescent="0.3">
      <c r="A2134" s="4" t="s">
        <v>349</v>
      </c>
    </row>
    <row r="2135" spans="1:1" x14ac:dyDescent="0.3">
      <c r="A2135" s="5" t="s">
        <v>6274</v>
      </c>
    </row>
    <row r="2136" spans="1:1" x14ac:dyDescent="0.3">
      <c r="A2136" s="7" t="s">
        <v>6282</v>
      </c>
    </row>
    <row r="2137" spans="1:1" x14ac:dyDescent="0.3">
      <c r="A2137" s="7" t="s">
        <v>6283</v>
      </c>
    </row>
    <row r="2138" spans="1:1" x14ac:dyDescent="0.3">
      <c r="A2138" s="7" t="s">
        <v>6284</v>
      </c>
    </row>
    <row r="2139" spans="1:1" x14ac:dyDescent="0.3">
      <c r="A2139" s="7" t="s">
        <v>6285</v>
      </c>
    </row>
    <row r="2140" spans="1:1" x14ac:dyDescent="0.3">
      <c r="A2140" s="7" t="s">
        <v>6286</v>
      </c>
    </row>
    <row r="2141" spans="1:1" x14ac:dyDescent="0.3">
      <c r="A2141" s="7" t="s">
        <v>6287</v>
      </c>
    </row>
    <row r="2142" spans="1:1" x14ac:dyDescent="0.3">
      <c r="A2142" s="7" t="s">
        <v>6288</v>
      </c>
    </row>
    <row r="2143" spans="1:1" x14ac:dyDescent="0.3">
      <c r="A2143" s="7" t="s">
        <v>6289</v>
      </c>
    </row>
    <row r="2144" spans="1:1" x14ac:dyDescent="0.3">
      <c r="A2144" s="7" t="s">
        <v>6290</v>
      </c>
    </row>
    <row r="2145" spans="1:1" x14ac:dyDescent="0.3">
      <c r="A2145" s="5" t="s">
        <v>6275</v>
      </c>
    </row>
    <row r="2146" spans="1:1" x14ac:dyDescent="0.3">
      <c r="A2146" s="7" t="s">
        <v>6282</v>
      </c>
    </row>
    <row r="2147" spans="1:1" x14ac:dyDescent="0.3">
      <c r="A2147" s="7" t="s">
        <v>6283</v>
      </c>
    </row>
    <row r="2148" spans="1:1" x14ac:dyDescent="0.3">
      <c r="A2148" s="7" t="s">
        <v>6284</v>
      </c>
    </row>
    <row r="2149" spans="1:1" x14ac:dyDescent="0.3">
      <c r="A2149" s="7" t="s">
        <v>6285</v>
      </c>
    </row>
    <row r="2150" spans="1:1" x14ac:dyDescent="0.3">
      <c r="A2150" s="7" t="s">
        <v>6286</v>
      </c>
    </row>
    <row r="2151" spans="1:1" x14ac:dyDescent="0.3">
      <c r="A2151" s="7" t="s">
        <v>6287</v>
      </c>
    </row>
    <row r="2152" spans="1:1" x14ac:dyDescent="0.3">
      <c r="A2152" s="7" t="s">
        <v>6288</v>
      </c>
    </row>
    <row r="2153" spans="1:1" x14ac:dyDescent="0.3">
      <c r="A2153" s="7" t="s">
        <v>6289</v>
      </c>
    </row>
    <row r="2154" spans="1:1" x14ac:dyDescent="0.3">
      <c r="A2154" s="7" t="s">
        <v>6290</v>
      </c>
    </row>
    <row r="2155" spans="1:1" x14ac:dyDescent="0.3">
      <c r="A2155" s="5" t="s">
        <v>6276</v>
      </c>
    </row>
    <row r="2156" spans="1:1" x14ac:dyDescent="0.3">
      <c r="A2156" s="7" t="s">
        <v>6282</v>
      </c>
    </row>
    <row r="2157" spans="1:1" x14ac:dyDescent="0.3">
      <c r="A2157" s="7" t="s">
        <v>6283</v>
      </c>
    </row>
    <row r="2158" spans="1:1" x14ac:dyDescent="0.3">
      <c r="A2158" s="7" t="s">
        <v>6284</v>
      </c>
    </row>
    <row r="2159" spans="1:1" x14ac:dyDescent="0.3">
      <c r="A2159" s="7" t="s">
        <v>6285</v>
      </c>
    </row>
    <row r="2160" spans="1:1" x14ac:dyDescent="0.3">
      <c r="A2160" s="7" t="s">
        <v>6286</v>
      </c>
    </row>
    <row r="2161" spans="1:1" x14ac:dyDescent="0.3">
      <c r="A2161" s="7" t="s">
        <v>6287</v>
      </c>
    </row>
    <row r="2162" spans="1:1" x14ac:dyDescent="0.3">
      <c r="A2162" s="7" t="s">
        <v>6288</v>
      </c>
    </row>
    <row r="2163" spans="1:1" x14ac:dyDescent="0.3">
      <c r="A2163" s="7" t="s">
        <v>6289</v>
      </c>
    </row>
    <row r="2164" spans="1:1" x14ac:dyDescent="0.3">
      <c r="A2164" s="7" t="s">
        <v>6290</v>
      </c>
    </row>
    <row r="2165" spans="1:1" x14ac:dyDescent="0.3">
      <c r="A2165" s="5" t="s">
        <v>6277</v>
      </c>
    </row>
    <row r="2166" spans="1:1" x14ac:dyDescent="0.3">
      <c r="A2166" s="7" t="s">
        <v>6282</v>
      </c>
    </row>
    <row r="2167" spans="1:1" x14ac:dyDescent="0.3">
      <c r="A2167" s="7" t="s">
        <v>6283</v>
      </c>
    </row>
    <row r="2168" spans="1:1" x14ac:dyDescent="0.3">
      <c r="A2168" s="7" t="s">
        <v>6284</v>
      </c>
    </row>
    <row r="2169" spans="1:1" x14ac:dyDescent="0.3">
      <c r="A2169" s="7" t="s">
        <v>6285</v>
      </c>
    </row>
    <row r="2170" spans="1:1" x14ac:dyDescent="0.3">
      <c r="A2170" s="7" t="s">
        <v>6286</v>
      </c>
    </row>
    <row r="2171" spans="1:1" x14ac:dyDescent="0.3">
      <c r="A2171" s="7" t="s">
        <v>6287</v>
      </c>
    </row>
    <row r="2172" spans="1:1" x14ac:dyDescent="0.3">
      <c r="A2172" s="7" t="s">
        <v>6288</v>
      </c>
    </row>
    <row r="2173" spans="1:1" x14ac:dyDescent="0.3">
      <c r="A2173" s="7" t="s">
        <v>6289</v>
      </c>
    </row>
    <row r="2174" spans="1:1" x14ac:dyDescent="0.3">
      <c r="A2174" s="7" t="s">
        <v>6290</v>
      </c>
    </row>
    <row r="2175" spans="1:1" x14ac:dyDescent="0.3">
      <c r="A2175" s="5" t="s">
        <v>6278</v>
      </c>
    </row>
    <row r="2176" spans="1:1" x14ac:dyDescent="0.3">
      <c r="A2176" s="7" t="s">
        <v>6282</v>
      </c>
    </row>
    <row r="2177" spans="1:1" x14ac:dyDescent="0.3">
      <c r="A2177" s="7" t="s">
        <v>6283</v>
      </c>
    </row>
    <row r="2178" spans="1:1" x14ac:dyDescent="0.3">
      <c r="A2178" s="7" t="s">
        <v>6284</v>
      </c>
    </row>
    <row r="2179" spans="1:1" x14ac:dyDescent="0.3">
      <c r="A2179" s="7" t="s">
        <v>6285</v>
      </c>
    </row>
    <row r="2180" spans="1:1" x14ac:dyDescent="0.3">
      <c r="A2180" s="7" t="s">
        <v>6286</v>
      </c>
    </row>
    <row r="2181" spans="1:1" x14ac:dyDescent="0.3">
      <c r="A2181" s="7" t="s">
        <v>6287</v>
      </c>
    </row>
    <row r="2182" spans="1:1" x14ac:dyDescent="0.3">
      <c r="A2182" s="7" t="s">
        <v>6288</v>
      </c>
    </row>
    <row r="2183" spans="1:1" x14ac:dyDescent="0.3">
      <c r="A2183" s="7" t="s">
        <v>6289</v>
      </c>
    </row>
    <row r="2184" spans="1:1" x14ac:dyDescent="0.3">
      <c r="A2184" s="7" t="s">
        <v>6290</v>
      </c>
    </row>
    <row r="2185" spans="1:1" x14ac:dyDescent="0.3">
      <c r="A2185" s="5" t="s">
        <v>6279</v>
      </c>
    </row>
    <row r="2186" spans="1:1" x14ac:dyDescent="0.3">
      <c r="A2186" s="7" t="s">
        <v>6282</v>
      </c>
    </row>
    <row r="2187" spans="1:1" x14ac:dyDescent="0.3">
      <c r="A2187" s="7" t="s">
        <v>6283</v>
      </c>
    </row>
    <row r="2188" spans="1:1" x14ac:dyDescent="0.3">
      <c r="A2188" s="7" t="s">
        <v>6284</v>
      </c>
    </row>
    <row r="2189" spans="1:1" x14ac:dyDescent="0.3">
      <c r="A2189" s="7" t="s">
        <v>6285</v>
      </c>
    </row>
    <row r="2190" spans="1:1" x14ac:dyDescent="0.3">
      <c r="A2190" s="7" t="s">
        <v>6286</v>
      </c>
    </row>
    <row r="2191" spans="1:1" x14ac:dyDescent="0.3">
      <c r="A2191" s="7" t="s">
        <v>6287</v>
      </c>
    </row>
    <row r="2192" spans="1:1" x14ac:dyDescent="0.3">
      <c r="A2192" s="7" t="s">
        <v>6288</v>
      </c>
    </row>
    <row r="2193" spans="1:1" x14ac:dyDescent="0.3">
      <c r="A2193" s="7" t="s">
        <v>6289</v>
      </c>
    </row>
    <row r="2194" spans="1:1" x14ac:dyDescent="0.3">
      <c r="A2194" s="7" t="s">
        <v>6290</v>
      </c>
    </row>
    <row r="2195" spans="1:1" x14ac:dyDescent="0.3">
      <c r="A2195" s="5" t="s">
        <v>6280</v>
      </c>
    </row>
    <row r="2196" spans="1:1" x14ac:dyDescent="0.3">
      <c r="A2196" s="7" t="s">
        <v>6282</v>
      </c>
    </row>
    <row r="2197" spans="1:1" x14ac:dyDescent="0.3">
      <c r="A2197" s="7" t="s">
        <v>6283</v>
      </c>
    </row>
    <row r="2198" spans="1:1" x14ac:dyDescent="0.3">
      <c r="A2198" s="7" t="s">
        <v>6284</v>
      </c>
    </row>
    <row r="2199" spans="1:1" x14ac:dyDescent="0.3">
      <c r="A2199" s="7" t="s">
        <v>6285</v>
      </c>
    </row>
    <row r="2200" spans="1:1" x14ac:dyDescent="0.3">
      <c r="A2200" s="7" t="s">
        <v>6286</v>
      </c>
    </row>
    <row r="2201" spans="1:1" x14ac:dyDescent="0.3">
      <c r="A2201" s="7" t="s">
        <v>6287</v>
      </c>
    </row>
    <row r="2202" spans="1:1" x14ac:dyDescent="0.3">
      <c r="A2202" s="7" t="s">
        <v>6288</v>
      </c>
    </row>
    <row r="2203" spans="1:1" x14ac:dyDescent="0.3">
      <c r="A2203" s="7" t="s">
        <v>6289</v>
      </c>
    </row>
    <row r="2204" spans="1:1" x14ac:dyDescent="0.3">
      <c r="A2204" s="7" t="s">
        <v>6290</v>
      </c>
    </row>
    <row r="2205" spans="1:1" x14ac:dyDescent="0.3">
      <c r="A2205" s="4" t="s">
        <v>306</v>
      </c>
    </row>
    <row r="2206" spans="1:1" x14ac:dyDescent="0.3">
      <c r="A2206" s="5" t="s">
        <v>6274</v>
      </c>
    </row>
    <row r="2207" spans="1:1" x14ac:dyDescent="0.3">
      <c r="A2207" s="7" t="s">
        <v>6282</v>
      </c>
    </row>
    <row r="2208" spans="1:1" x14ac:dyDescent="0.3">
      <c r="A2208" s="7" t="s">
        <v>6283</v>
      </c>
    </row>
    <row r="2209" spans="1:1" x14ac:dyDescent="0.3">
      <c r="A2209" s="7" t="s">
        <v>6284</v>
      </c>
    </row>
    <row r="2210" spans="1:1" x14ac:dyDescent="0.3">
      <c r="A2210" s="7" t="s">
        <v>6285</v>
      </c>
    </row>
    <row r="2211" spans="1:1" x14ac:dyDescent="0.3">
      <c r="A2211" s="7" t="s">
        <v>6286</v>
      </c>
    </row>
    <row r="2212" spans="1:1" x14ac:dyDescent="0.3">
      <c r="A2212" s="7" t="s">
        <v>6287</v>
      </c>
    </row>
    <row r="2213" spans="1:1" x14ac:dyDescent="0.3">
      <c r="A2213" s="7" t="s">
        <v>6288</v>
      </c>
    </row>
    <row r="2214" spans="1:1" x14ac:dyDescent="0.3">
      <c r="A2214" s="7" t="s">
        <v>6289</v>
      </c>
    </row>
    <row r="2215" spans="1:1" x14ac:dyDescent="0.3">
      <c r="A2215" s="7" t="s">
        <v>6290</v>
      </c>
    </row>
    <row r="2216" spans="1:1" x14ac:dyDescent="0.3">
      <c r="A2216" s="5" t="s">
        <v>6275</v>
      </c>
    </row>
    <row r="2217" spans="1:1" x14ac:dyDescent="0.3">
      <c r="A2217" s="7" t="s">
        <v>6282</v>
      </c>
    </row>
    <row r="2218" spans="1:1" x14ac:dyDescent="0.3">
      <c r="A2218" s="7" t="s">
        <v>6283</v>
      </c>
    </row>
    <row r="2219" spans="1:1" x14ac:dyDescent="0.3">
      <c r="A2219" s="7" t="s">
        <v>6284</v>
      </c>
    </row>
    <row r="2220" spans="1:1" x14ac:dyDescent="0.3">
      <c r="A2220" s="7" t="s">
        <v>6285</v>
      </c>
    </row>
    <row r="2221" spans="1:1" x14ac:dyDescent="0.3">
      <c r="A2221" s="7" t="s">
        <v>6286</v>
      </c>
    </row>
    <row r="2222" spans="1:1" x14ac:dyDescent="0.3">
      <c r="A2222" s="7" t="s">
        <v>6287</v>
      </c>
    </row>
    <row r="2223" spans="1:1" x14ac:dyDescent="0.3">
      <c r="A2223" s="7" t="s">
        <v>6288</v>
      </c>
    </row>
    <row r="2224" spans="1:1" x14ac:dyDescent="0.3">
      <c r="A2224" s="7" t="s">
        <v>6289</v>
      </c>
    </row>
    <row r="2225" spans="1:1" x14ac:dyDescent="0.3">
      <c r="A2225" s="7" t="s">
        <v>6290</v>
      </c>
    </row>
    <row r="2226" spans="1:1" x14ac:dyDescent="0.3">
      <c r="A2226" s="5" t="s">
        <v>6276</v>
      </c>
    </row>
    <row r="2227" spans="1:1" x14ac:dyDescent="0.3">
      <c r="A2227" s="7" t="s">
        <v>6282</v>
      </c>
    </row>
    <row r="2228" spans="1:1" x14ac:dyDescent="0.3">
      <c r="A2228" s="7" t="s">
        <v>6283</v>
      </c>
    </row>
    <row r="2229" spans="1:1" x14ac:dyDescent="0.3">
      <c r="A2229" s="7" t="s">
        <v>6284</v>
      </c>
    </row>
    <row r="2230" spans="1:1" x14ac:dyDescent="0.3">
      <c r="A2230" s="7" t="s">
        <v>6285</v>
      </c>
    </row>
    <row r="2231" spans="1:1" x14ac:dyDescent="0.3">
      <c r="A2231" s="7" t="s">
        <v>6286</v>
      </c>
    </row>
    <row r="2232" spans="1:1" x14ac:dyDescent="0.3">
      <c r="A2232" s="7" t="s">
        <v>6287</v>
      </c>
    </row>
    <row r="2233" spans="1:1" x14ac:dyDescent="0.3">
      <c r="A2233" s="7" t="s">
        <v>6288</v>
      </c>
    </row>
    <row r="2234" spans="1:1" x14ac:dyDescent="0.3">
      <c r="A2234" s="7" t="s">
        <v>6289</v>
      </c>
    </row>
    <row r="2235" spans="1:1" x14ac:dyDescent="0.3">
      <c r="A2235" s="7" t="s">
        <v>6290</v>
      </c>
    </row>
    <row r="2236" spans="1:1" x14ac:dyDescent="0.3">
      <c r="A2236" s="5" t="s">
        <v>6277</v>
      </c>
    </row>
    <row r="2237" spans="1:1" x14ac:dyDescent="0.3">
      <c r="A2237" s="7" t="s">
        <v>6282</v>
      </c>
    </row>
    <row r="2238" spans="1:1" x14ac:dyDescent="0.3">
      <c r="A2238" s="7" t="s">
        <v>6283</v>
      </c>
    </row>
    <row r="2239" spans="1:1" x14ac:dyDescent="0.3">
      <c r="A2239" s="7" t="s">
        <v>6284</v>
      </c>
    </row>
    <row r="2240" spans="1:1" x14ac:dyDescent="0.3">
      <c r="A2240" s="7" t="s">
        <v>6285</v>
      </c>
    </row>
    <row r="2241" spans="1:1" x14ac:dyDescent="0.3">
      <c r="A2241" s="7" t="s">
        <v>6286</v>
      </c>
    </row>
    <row r="2242" spans="1:1" x14ac:dyDescent="0.3">
      <c r="A2242" s="7" t="s">
        <v>6287</v>
      </c>
    </row>
    <row r="2243" spans="1:1" x14ac:dyDescent="0.3">
      <c r="A2243" s="7" t="s">
        <v>6288</v>
      </c>
    </row>
    <row r="2244" spans="1:1" x14ac:dyDescent="0.3">
      <c r="A2244" s="7" t="s">
        <v>6289</v>
      </c>
    </row>
    <row r="2245" spans="1:1" x14ac:dyDescent="0.3">
      <c r="A2245" s="7" t="s">
        <v>6290</v>
      </c>
    </row>
    <row r="2246" spans="1:1" x14ac:dyDescent="0.3">
      <c r="A2246" s="5" t="s">
        <v>6278</v>
      </c>
    </row>
    <row r="2247" spans="1:1" x14ac:dyDescent="0.3">
      <c r="A2247" s="7" t="s">
        <v>6282</v>
      </c>
    </row>
    <row r="2248" spans="1:1" x14ac:dyDescent="0.3">
      <c r="A2248" s="7" t="s">
        <v>6283</v>
      </c>
    </row>
    <row r="2249" spans="1:1" x14ac:dyDescent="0.3">
      <c r="A2249" s="7" t="s">
        <v>6284</v>
      </c>
    </row>
    <row r="2250" spans="1:1" x14ac:dyDescent="0.3">
      <c r="A2250" s="7" t="s">
        <v>6285</v>
      </c>
    </row>
    <row r="2251" spans="1:1" x14ac:dyDescent="0.3">
      <c r="A2251" s="7" t="s">
        <v>6286</v>
      </c>
    </row>
    <row r="2252" spans="1:1" x14ac:dyDescent="0.3">
      <c r="A2252" s="7" t="s">
        <v>6287</v>
      </c>
    </row>
    <row r="2253" spans="1:1" x14ac:dyDescent="0.3">
      <c r="A2253" s="7" t="s">
        <v>6288</v>
      </c>
    </row>
    <row r="2254" spans="1:1" x14ac:dyDescent="0.3">
      <c r="A2254" s="7" t="s">
        <v>6289</v>
      </c>
    </row>
    <row r="2255" spans="1:1" x14ac:dyDescent="0.3">
      <c r="A2255" s="7" t="s">
        <v>6290</v>
      </c>
    </row>
    <row r="2256" spans="1:1" x14ac:dyDescent="0.3">
      <c r="A2256" s="5" t="s">
        <v>6279</v>
      </c>
    </row>
    <row r="2257" spans="1:1" x14ac:dyDescent="0.3">
      <c r="A2257" s="7" t="s">
        <v>6282</v>
      </c>
    </row>
    <row r="2258" spans="1:1" x14ac:dyDescent="0.3">
      <c r="A2258" s="7" t="s">
        <v>6283</v>
      </c>
    </row>
    <row r="2259" spans="1:1" x14ac:dyDescent="0.3">
      <c r="A2259" s="7" t="s">
        <v>6284</v>
      </c>
    </row>
    <row r="2260" spans="1:1" x14ac:dyDescent="0.3">
      <c r="A2260" s="7" t="s">
        <v>6285</v>
      </c>
    </row>
    <row r="2261" spans="1:1" x14ac:dyDescent="0.3">
      <c r="A2261" s="7" t="s">
        <v>6286</v>
      </c>
    </row>
    <row r="2262" spans="1:1" x14ac:dyDescent="0.3">
      <c r="A2262" s="7" t="s">
        <v>6287</v>
      </c>
    </row>
    <row r="2263" spans="1:1" x14ac:dyDescent="0.3">
      <c r="A2263" s="7" t="s">
        <v>6288</v>
      </c>
    </row>
    <row r="2264" spans="1:1" x14ac:dyDescent="0.3">
      <c r="A2264" s="7" t="s">
        <v>6289</v>
      </c>
    </row>
    <row r="2265" spans="1:1" x14ac:dyDescent="0.3">
      <c r="A2265" s="7" t="s">
        <v>6290</v>
      </c>
    </row>
    <row r="2266" spans="1:1" x14ac:dyDescent="0.3">
      <c r="A2266" s="5" t="s">
        <v>6280</v>
      </c>
    </row>
    <row r="2267" spans="1:1" x14ac:dyDescent="0.3">
      <c r="A2267" s="7" t="s">
        <v>6282</v>
      </c>
    </row>
    <row r="2268" spans="1:1" x14ac:dyDescent="0.3">
      <c r="A2268" s="7" t="s">
        <v>6283</v>
      </c>
    </row>
    <row r="2269" spans="1:1" x14ac:dyDescent="0.3">
      <c r="A2269" s="7" t="s">
        <v>6284</v>
      </c>
    </row>
    <row r="2270" spans="1:1" x14ac:dyDescent="0.3">
      <c r="A2270" s="7" t="s">
        <v>6285</v>
      </c>
    </row>
    <row r="2271" spans="1:1" x14ac:dyDescent="0.3">
      <c r="A2271" s="7" t="s">
        <v>6286</v>
      </c>
    </row>
    <row r="2272" spans="1:1" x14ac:dyDescent="0.3">
      <c r="A2272" s="7" t="s">
        <v>6287</v>
      </c>
    </row>
    <row r="2273" spans="1:1" x14ac:dyDescent="0.3">
      <c r="A2273" s="7" t="s">
        <v>6288</v>
      </c>
    </row>
    <row r="2274" spans="1:1" x14ac:dyDescent="0.3">
      <c r="A2274" s="7" t="s">
        <v>6289</v>
      </c>
    </row>
    <row r="2275" spans="1:1" x14ac:dyDescent="0.3">
      <c r="A2275" s="7" t="s">
        <v>6290</v>
      </c>
    </row>
    <row r="2276" spans="1:1" x14ac:dyDescent="0.3">
      <c r="A2276" s="4" t="s">
        <v>264</v>
      </c>
    </row>
    <row r="2277" spans="1:1" x14ac:dyDescent="0.3">
      <c r="A2277" s="5" t="s">
        <v>6274</v>
      </c>
    </row>
    <row r="2278" spans="1:1" x14ac:dyDescent="0.3">
      <c r="A2278" s="7" t="s">
        <v>6282</v>
      </c>
    </row>
    <row r="2279" spans="1:1" x14ac:dyDescent="0.3">
      <c r="A2279" s="7" t="s">
        <v>6283</v>
      </c>
    </row>
    <row r="2280" spans="1:1" x14ac:dyDescent="0.3">
      <c r="A2280" s="7" t="s">
        <v>6284</v>
      </c>
    </row>
    <row r="2281" spans="1:1" x14ac:dyDescent="0.3">
      <c r="A2281" s="7" t="s">
        <v>6285</v>
      </c>
    </row>
    <row r="2282" spans="1:1" x14ac:dyDescent="0.3">
      <c r="A2282" s="7" t="s">
        <v>6286</v>
      </c>
    </row>
    <row r="2283" spans="1:1" x14ac:dyDescent="0.3">
      <c r="A2283" s="7" t="s">
        <v>6287</v>
      </c>
    </row>
    <row r="2284" spans="1:1" x14ac:dyDescent="0.3">
      <c r="A2284" s="7" t="s">
        <v>6288</v>
      </c>
    </row>
    <row r="2285" spans="1:1" x14ac:dyDescent="0.3">
      <c r="A2285" s="7" t="s">
        <v>6289</v>
      </c>
    </row>
    <row r="2286" spans="1:1" x14ac:dyDescent="0.3">
      <c r="A2286" s="7" t="s">
        <v>6290</v>
      </c>
    </row>
    <row r="2287" spans="1:1" x14ac:dyDescent="0.3">
      <c r="A2287" s="5" t="s">
        <v>6275</v>
      </c>
    </row>
    <row r="2288" spans="1:1" x14ac:dyDescent="0.3">
      <c r="A2288" s="7" t="s">
        <v>6282</v>
      </c>
    </row>
    <row r="2289" spans="1:1" x14ac:dyDescent="0.3">
      <c r="A2289" s="7" t="s">
        <v>6283</v>
      </c>
    </row>
    <row r="2290" spans="1:1" x14ac:dyDescent="0.3">
      <c r="A2290" s="7" t="s">
        <v>6284</v>
      </c>
    </row>
    <row r="2291" spans="1:1" x14ac:dyDescent="0.3">
      <c r="A2291" s="7" t="s">
        <v>6285</v>
      </c>
    </row>
    <row r="2292" spans="1:1" x14ac:dyDescent="0.3">
      <c r="A2292" s="7" t="s">
        <v>6286</v>
      </c>
    </row>
    <row r="2293" spans="1:1" x14ac:dyDescent="0.3">
      <c r="A2293" s="7" t="s">
        <v>6287</v>
      </c>
    </row>
    <row r="2294" spans="1:1" x14ac:dyDescent="0.3">
      <c r="A2294" s="7" t="s">
        <v>6288</v>
      </c>
    </row>
    <row r="2295" spans="1:1" x14ac:dyDescent="0.3">
      <c r="A2295" s="7" t="s">
        <v>6289</v>
      </c>
    </row>
    <row r="2296" spans="1:1" x14ac:dyDescent="0.3">
      <c r="A2296" s="7" t="s">
        <v>6290</v>
      </c>
    </row>
    <row r="2297" spans="1:1" x14ac:dyDescent="0.3">
      <c r="A2297" s="5" t="s">
        <v>6276</v>
      </c>
    </row>
    <row r="2298" spans="1:1" x14ac:dyDescent="0.3">
      <c r="A2298" s="7" t="s">
        <v>6282</v>
      </c>
    </row>
    <row r="2299" spans="1:1" x14ac:dyDescent="0.3">
      <c r="A2299" s="7" t="s">
        <v>6283</v>
      </c>
    </row>
    <row r="2300" spans="1:1" x14ac:dyDescent="0.3">
      <c r="A2300" s="7" t="s">
        <v>6284</v>
      </c>
    </row>
    <row r="2301" spans="1:1" x14ac:dyDescent="0.3">
      <c r="A2301" s="7" t="s">
        <v>6285</v>
      </c>
    </row>
    <row r="2302" spans="1:1" x14ac:dyDescent="0.3">
      <c r="A2302" s="7" t="s">
        <v>6286</v>
      </c>
    </row>
    <row r="2303" spans="1:1" x14ac:dyDescent="0.3">
      <c r="A2303" s="7" t="s">
        <v>6287</v>
      </c>
    </row>
    <row r="2304" spans="1:1" x14ac:dyDescent="0.3">
      <c r="A2304" s="7" t="s">
        <v>6288</v>
      </c>
    </row>
    <row r="2305" spans="1:1" x14ac:dyDescent="0.3">
      <c r="A2305" s="7" t="s">
        <v>6289</v>
      </c>
    </row>
    <row r="2306" spans="1:1" x14ac:dyDescent="0.3">
      <c r="A2306" s="7" t="s">
        <v>6290</v>
      </c>
    </row>
    <row r="2307" spans="1:1" x14ac:dyDescent="0.3">
      <c r="A2307" s="5" t="s">
        <v>6277</v>
      </c>
    </row>
    <row r="2308" spans="1:1" x14ac:dyDescent="0.3">
      <c r="A2308" s="7" t="s">
        <v>6282</v>
      </c>
    </row>
    <row r="2309" spans="1:1" x14ac:dyDescent="0.3">
      <c r="A2309" s="7" t="s">
        <v>6283</v>
      </c>
    </row>
    <row r="2310" spans="1:1" x14ac:dyDescent="0.3">
      <c r="A2310" s="7" t="s">
        <v>6284</v>
      </c>
    </row>
    <row r="2311" spans="1:1" x14ac:dyDescent="0.3">
      <c r="A2311" s="7" t="s">
        <v>6285</v>
      </c>
    </row>
    <row r="2312" spans="1:1" x14ac:dyDescent="0.3">
      <c r="A2312" s="7" t="s">
        <v>6286</v>
      </c>
    </row>
    <row r="2313" spans="1:1" x14ac:dyDescent="0.3">
      <c r="A2313" s="7" t="s">
        <v>6287</v>
      </c>
    </row>
    <row r="2314" spans="1:1" x14ac:dyDescent="0.3">
      <c r="A2314" s="7" t="s">
        <v>6288</v>
      </c>
    </row>
    <row r="2315" spans="1:1" x14ac:dyDescent="0.3">
      <c r="A2315" s="7" t="s">
        <v>6289</v>
      </c>
    </row>
    <row r="2316" spans="1:1" x14ac:dyDescent="0.3">
      <c r="A2316" s="7" t="s">
        <v>6290</v>
      </c>
    </row>
    <row r="2317" spans="1:1" x14ac:dyDescent="0.3">
      <c r="A2317" s="5" t="s">
        <v>6278</v>
      </c>
    </row>
    <row r="2318" spans="1:1" x14ac:dyDescent="0.3">
      <c r="A2318" s="7" t="s">
        <v>6282</v>
      </c>
    </row>
    <row r="2319" spans="1:1" x14ac:dyDescent="0.3">
      <c r="A2319" s="7" t="s">
        <v>6283</v>
      </c>
    </row>
    <row r="2320" spans="1:1" x14ac:dyDescent="0.3">
      <c r="A2320" s="7" t="s">
        <v>6284</v>
      </c>
    </row>
    <row r="2321" spans="1:1" x14ac:dyDescent="0.3">
      <c r="A2321" s="7" t="s">
        <v>6285</v>
      </c>
    </row>
    <row r="2322" spans="1:1" x14ac:dyDescent="0.3">
      <c r="A2322" s="7" t="s">
        <v>6286</v>
      </c>
    </row>
    <row r="2323" spans="1:1" x14ac:dyDescent="0.3">
      <c r="A2323" s="7" t="s">
        <v>6287</v>
      </c>
    </row>
    <row r="2324" spans="1:1" x14ac:dyDescent="0.3">
      <c r="A2324" s="7" t="s">
        <v>6288</v>
      </c>
    </row>
    <row r="2325" spans="1:1" x14ac:dyDescent="0.3">
      <c r="A2325" s="7" t="s">
        <v>6289</v>
      </c>
    </row>
    <row r="2326" spans="1:1" x14ac:dyDescent="0.3">
      <c r="A2326" s="7" t="s">
        <v>6290</v>
      </c>
    </row>
    <row r="2327" spans="1:1" x14ac:dyDescent="0.3">
      <c r="A2327" s="5" t="s">
        <v>6279</v>
      </c>
    </row>
    <row r="2328" spans="1:1" x14ac:dyDescent="0.3">
      <c r="A2328" s="7" t="s">
        <v>6282</v>
      </c>
    </row>
    <row r="2329" spans="1:1" x14ac:dyDescent="0.3">
      <c r="A2329" s="7" t="s">
        <v>6283</v>
      </c>
    </row>
    <row r="2330" spans="1:1" x14ac:dyDescent="0.3">
      <c r="A2330" s="7" t="s">
        <v>6284</v>
      </c>
    </row>
    <row r="2331" spans="1:1" x14ac:dyDescent="0.3">
      <c r="A2331" s="7" t="s">
        <v>6285</v>
      </c>
    </row>
    <row r="2332" spans="1:1" x14ac:dyDescent="0.3">
      <c r="A2332" s="7" t="s">
        <v>6286</v>
      </c>
    </row>
    <row r="2333" spans="1:1" x14ac:dyDescent="0.3">
      <c r="A2333" s="7" t="s">
        <v>6287</v>
      </c>
    </row>
    <row r="2334" spans="1:1" x14ac:dyDescent="0.3">
      <c r="A2334" s="7" t="s">
        <v>6288</v>
      </c>
    </row>
    <row r="2335" spans="1:1" x14ac:dyDescent="0.3">
      <c r="A2335" s="7" t="s">
        <v>6289</v>
      </c>
    </row>
    <row r="2336" spans="1:1" x14ac:dyDescent="0.3">
      <c r="A2336" s="7" t="s">
        <v>6290</v>
      </c>
    </row>
    <row r="2337" spans="1:1" x14ac:dyDescent="0.3">
      <c r="A2337" s="5" t="s">
        <v>6280</v>
      </c>
    </row>
    <row r="2338" spans="1:1" x14ac:dyDescent="0.3">
      <c r="A2338" s="7" t="s">
        <v>6282</v>
      </c>
    </row>
    <row r="2339" spans="1:1" x14ac:dyDescent="0.3">
      <c r="A2339" s="7" t="s">
        <v>6283</v>
      </c>
    </row>
    <row r="2340" spans="1:1" x14ac:dyDescent="0.3">
      <c r="A2340" s="7" t="s">
        <v>6284</v>
      </c>
    </row>
    <row r="2341" spans="1:1" x14ac:dyDescent="0.3">
      <c r="A2341" s="7" t="s">
        <v>6285</v>
      </c>
    </row>
    <row r="2342" spans="1:1" x14ac:dyDescent="0.3">
      <c r="A2342" s="7" t="s">
        <v>6286</v>
      </c>
    </row>
    <row r="2343" spans="1:1" x14ac:dyDescent="0.3">
      <c r="A2343" s="7" t="s">
        <v>6287</v>
      </c>
    </row>
    <row r="2344" spans="1:1" x14ac:dyDescent="0.3">
      <c r="A2344" s="7" t="s">
        <v>6288</v>
      </c>
    </row>
    <row r="2345" spans="1:1" x14ac:dyDescent="0.3">
      <c r="A2345" s="7" t="s">
        <v>6289</v>
      </c>
    </row>
    <row r="2346" spans="1:1" x14ac:dyDescent="0.3">
      <c r="A2346" s="7" t="s">
        <v>6290</v>
      </c>
    </row>
    <row r="2347" spans="1:1" x14ac:dyDescent="0.3">
      <c r="A2347" s="4" t="s">
        <v>307</v>
      </c>
    </row>
    <row r="2348" spans="1:1" x14ac:dyDescent="0.3">
      <c r="A2348" s="5" t="s">
        <v>6274</v>
      </c>
    </row>
    <row r="2349" spans="1:1" x14ac:dyDescent="0.3">
      <c r="A2349" s="7" t="s">
        <v>6282</v>
      </c>
    </row>
    <row r="2350" spans="1:1" x14ac:dyDescent="0.3">
      <c r="A2350" s="7" t="s">
        <v>6283</v>
      </c>
    </row>
    <row r="2351" spans="1:1" x14ac:dyDescent="0.3">
      <c r="A2351" s="7" t="s">
        <v>6284</v>
      </c>
    </row>
    <row r="2352" spans="1:1" x14ac:dyDescent="0.3">
      <c r="A2352" s="7" t="s">
        <v>6285</v>
      </c>
    </row>
    <row r="2353" spans="1:1" x14ac:dyDescent="0.3">
      <c r="A2353" s="7" t="s">
        <v>6286</v>
      </c>
    </row>
    <row r="2354" spans="1:1" x14ac:dyDescent="0.3">
      <c r="A2354" s="7" t="s">
        <v>6287</v>
      </c>
    </row>
    <row r="2355" spans="1:1" x14ac:dyDescent="0.3">
      <c r="A2355" s="7" t="s">
        <v>6288</v>
      </c>
    </row>
    <row r="2356" spans="1:1" x14ac:dyDescent="0.3">
      <c r="A2356" s="7" t="s">
        <v>6289</v>
      </c>
    </row>
    <row r="2357" spans="1:1" x14ac:dyDescent="0.3">
      <c r="A2357" s="7" t="s">
        <v>6290</v>
      </c>
    </row>
    <row r="2358" spans="1:1" x14ac:dyDescent="0.3">
      <c r="A2358" s="5" t="s">
        <v>6275</v>
      </c>
    </row>
    <row r="2359" spans="1:1" x14ac:dyDescent="0.3">
      <c r="A2359" s="7" t="s">
        <v>6282</v>
      </c>
    </row>
    <row r="2360" spans="1:1" x14ac:dyDescent="0.3">
      <c r="A2360" s="7" t="s">
        <v>6283</v>
      </c>
    </row>
    <row r="2361" spans="1:1" x14ac:dyDescent="0.3">
      <c r="A2361" s="7" t="s">
        <v>6284</v>
      </c>
    </row>
    <row r="2362" spans="1:1" x14ac:dyDescent="0.3">
      <c r="A2362" s="7" t="s">
        <v>6285</v>
      </c>
    </row>
    <row r="2363" spans="1:1" x14ac:dyDescent="0.3">
      <c r="A2363" s="7" t="s">
        <v>6286</v>
      </c>
    </row>
    <row r="2364" spans="1:1" x14ac:dyDescent="0.3">
      <c r="A2364" s="7" t="s">
        <v>6287</v>
      </c>
    </row>
    <row r="2365" spans="1:1" x14ac:dyDescent="0.3">
      <c r="A2365" s="7" t="s">
        <v>6288</v>
      </c>
    </row>
    <row r="2366" spans="1:1" x14ac:dyDescent="0.3">
      <c r="A2366" s="7" t="s">
        <v>6289</v>
      </c>
    </row>
    <row r="2367" spans="1:1" x14ac:dyDescent="0.3">
      <c r="A2367" s="7" t="s">
        <v>6290</v>
      </c>
    </row>
    <row r="2368" spans="1:1" x14ac:dyDescent="0.3">
      <c r="A2368" s="5" t="s">
        <v>6276</v>
      </c>
    </row>
    <row r="2369" spans="1:1" x14ac:dyDescent="0.3">
      <c r="A2369" s="7" t="s">
        <v>6282</v>
      </c>
    </row>
    <row r="2370" spans="1:1" x14ac:dyDescent="0.3">
      <c r="A2370" s="7" t="s">
        <v>6283</v>
      </c>
    </row>
    <row r="2371" spans="1:1" x14ac:dyDescent="0.3">
      <c r="A2371" s="7" t="s">
        <v>6284</v>
      </c>
    </row>
    <row r="2372" spans="1:1" x14ac:dyDescent="0.3">
      <c r="A2372" s="7" t="s">
        <v>6285</v>
      </c>
    </row>
    <row r="2373" spans="1:1" x14ac:dyDescent="0.3">
      <c r="A2373" s="7" t="s">
        <v>6286</v>
      </c>
    </row>
    <row r="2374" spans="1:1" x14ac:dyDescent="0.3">
      <c r="A2374" s="7" t="s">
        <v>6287</v>
      </c>
    </row>
    <row r="2375" spans="1:1" x14ac:dyDescent="0.3">
      <c r="A2375" s="7" t="s">
        <v>6288</v>
      </c>
    </row>
    <row r="2376" spans="1:1" x14ac:dyDescent="0.3">
      <c r="A2376" s="7" t="s">
        <v>6289</v>
      </c>
    </row>
    <row r="2377" spans="1:1" x14ac:dyDescent="0.3">
      <c r="A2377" s="7" t="s">
        <v>6290</v>
      </c>
    </row>
    <row r="2378" spans="1:1" x14ac:dyDescent="0.3">
      <c r="A2378" s="5" t="s">
        <v>6277</v>
      </c>
    </row>
    <row r="2379" spans="1:1" x14ac:dyDescent="0.3">
      <c r="A2379" s="7" t="s">
        <v>6282</v>
      </c>
    </row>
    <row r="2380" spans="1:1" x14ac:dyDescent="0.3">
      <c r="A2380" s="7" t="s">
        <v>6283</v>
      </c>
    </row>
    <row r="2381" spans="1:1" x14ac:dyDescent="0.3">
      <c r="A2381" s="7" t="s">
        <v>6284</v>
      </c>
    </row>
    <row r="2382" spans="1:1" x14ac:dyDescent="0.3">
      <c r="A2382" s="7" t="s">
        <v>6285</v>
      </c>
    </row>
    <row r="2383" spans="1:1" x14ac:dyDescent="0.3">
      <c r="A2383" s="7" t="s">
        <v>6286</v>
      </c>
    </row>
    <row r="2384" spans="1:1" x14ac:dyDescent="0.3">
      <c r="A2384" s="7" t="s">
        <v>6287</v>
      </c>
    </row>
    <row r="2385" spans="1:1" x14ac:dyDescent="0.3">
      <c r="A2385" s="7" t="s">
        <v>6288</v>
      </c>
    </row>
    <row r="2386" spans="1:1" x14ac:dyDescent="0.3">
      <c r="A2386" s="7" t="s">
        <v>6289</v>
      </c>
    </row>
    <row r="2387" spans="1:1" x14ac:dyDescent="0.3">
      <c r="A2387" s="7" t="s">
        <v>6290</v>
      </c>
    </row>
    <row r="2388" spans="1:1" x14ac:dyDescent="0.3">
      <c r="A2388" s="5" t="s">
        <v>6278</v>
      </c>
    </row>
    <row r="2389" spans="1:1" x14ac:dyDescent="0.3">
      <c r="A2389" s="7" t="s">
        <v>6282</v>
      </c>
    </row>
    <row r="2390" spans="1:1" x14ac:dyDescent="0.3">
      <c r="A2390" s="7" t="s">
        <v>6283</v>
      </c>
    </row>
    <row r="2391" spans="1:1" x14ac:dyDescent="0.3">
      <c r="A2391" s="7" t="s">
        <v>6284</v>
      </c>
    </row>
    <row r="2392" spans="1:1" x14ac:dyDescent="0.3">
      <c r="A2392" s="7" t="s">
        <v>6285</v>
      </c>
    </row>
    <row r="2393" spans="1:1" x14ac:dyDescent="0.3">
      <c r="A2393" s="7" t="s">
        <v>6286</v>
      </c>
    </row>
    <row r="2394" spans="1:1" x14ac:dyDescent="0.3">
      <c r="A2394" s="7" t="s">
        <v>6287</v>
      </c>
    </row>
    <row r="2395" spans="1:1" x14ac:dyDescent="0.3">
      <c r="A2395" s="7" t="s">
        <v>6288</v>
      </c>
    </row>
    <row r="2396" spans="1:1" x14ac:dyDescent="0.3">
      <c r="A2396" s="7" t="s">
        <v>6289</v>
      </c>
    </row>
    <row r="2397" spans="1:1" x14ac:dyDescent="0.3">
      <c r="A2397" s="7" t="s">
        <v>6290</v>
      </c>
    </row>
    <row r="2398" spans="1:1" x14ac:dyDescent="0.3">
      <c r="A2398" s="5" t="s">
        <v>6279</v>
      </c>
    </row>
    <row r="2399" spans="1:1" x14ac:dyDescent="0.3">
      <c r="A2399" s="7" t="s">
        <v>6282</v>
      </c>
    </row>
    <row r="2400" spans="1:1" x14ac:dyDescent="0.3">
      <c r="A2400" s="7" t="s">
        <v>6283</v>
      </c>
    </row>
    <row r="2401" spans="1:1" x14ac:dyDescent="0.3">
      <c r="A2401" s="7" t="s">
        <v>6284</v>
      </c>
    </row>
    <row r="2402" spans="1:1" x14ac:dyDescent="0.3">
      <c r="A2402" s="7" t="s">
        <v>6285</v>
      </c>
    </row>
    <row r="2403" spans="1:1" x14ac:dyDescent="0.3">
      <c r="A2403" s="7" t="s">
        <v>6286</v>
      </c>
    </row>
    <row r="2404" spans="1:1" x14ac:dyDescent="0.3">
      <c r="A2404" s="7" t="s">
        <v>6287</v>
      </c>
    </row>
    <row r="2405" spans="1:1" x14ac:dyDescent="0.3">
      <c r="A2405" s="7" t="s">
        <v>6288</v>
      </c>
    </row>
    <row r="2406" spans="1:1" x14ac:dyDescent="0.3">
      <c r="A2406" s="7" t="s">
        <v>6289</v>
      </c>
    </row>
    <row r="2407" spans="1:1" x14ac:dyDescent="0.3">
      <c r="A2407" s="7" t="s">
        <v>6290</v>
      </c>
    </row>
    <row r="2408" spans="1:1" x14ac:dyDescent="0.3">
      <c r="A2408" s="5" t="s">
        <v>6280</v>
      </c>
    </row>
    <row r="2409" spans="1:1" x14ac:dyDescent="0.3">
      <c r="A2409" s="7" t="s">
        <v>6282</v>
      </c>
    </row>
    <row r="2410" spans="1:1" x14ac:dyDescent="0.3">
      <c r="A2410" s="7" t="s">
        <v>6283</v>
      </c>
    </row>
    <row r="2411" spans="1:1" x14ac:dyDescent="0.3">
      <c r="A2411" s="7" t="s">
        <v>6284</v>
      </c>
    </row>
    <row r="2412" spans="1:1" x14ac:dyDescent="0.3">
      <c r="A2412" s="7" t="s">
        <v>6285</v>
      </c>
    </row>
    <row r="2413" spans="1:1" x14ac:dyDescent="0.3">
      <c r="A2413" s="7" t="s">
        <v>6286</v>
      </c>
    </row>
    <row r="2414" spans="1:1" x14ac:dyDescent="0.3">
      <c r="A2414" s="7" t="s">
        <v>6287</v>
      </c>
    </row>
    <row r="2415" spans="1:1" x14ac:dyDescent="0.3">
      <c r="A2415" s="7" t="s">
        <v>6288</v>
      </c>
    </row>
    <row r="2416" spans="1:1" x14ac:dyDescent="0.3">
      <c r="A2416" s="7" t="s">
        <v>6289</v>
      </c>
    </row>
    <row r="2417" spans="1:1" x14ac:dyDescent="0.3">
      <c r="A2417" s="7" t="s">
        <v>6290</v>
      </c>
    </row>
    <row r="2418" spans="1:1" x14ac:dyDescent="0.3">
      <c r="A2418" s="4" t="s">
        <v>96</v>
      </c>
    </row>
    <row r="2419" spans="1:1" x14ac:dyDescent="0.3">
      <c r="A2419" s="5" t="s">
        <v>6274</v>
      </c>
    </row>
    <row r="2420" spans="1:1" x14ac:dyDescent="0.3">
      <c r="A2420" s="7" t="s">
        <v>6282</v>
      </c>
    </row>
    <row r="2421" spans="1:1" x14ac:dyDescent="0.3">
      <c r="A2421" s="7" t="s">
        <v>6283</v>
      </c>
    </row>
    <row r="2422" spans="1:1" x14ac:dyDescent="0.3">
      <c r="A2422" s="7" t="s">
        <v>6284</v>
      </c>
    </row>
    <row r="2423" spans="1:1" x14ac:dyDescent="0.3">
      <c r="A2423" s="7" t="s">
        <v>6285</v>
      </c>
    </row>
    <row r="2424" spans="1:1" x14ac:dyDescent="0.3">
      <c r="A2424" s="7" t="s">
        <v>6286</v>
      </c>
    </row>
    <row r="2425" spans="1:1" x14ac:dyDescent="0.3">
      <c r="A2425" s="7" t="s">
        <v>6287</v>
      </c>
    </row>
    <row r="2426" spans="1:1" x14ac:dyDescent="0.3">
      <c r="A2426" s="7" t="s">
        <v>6288</v>
      </c>
    </row>
    <row r="2427" spans="1:1" x14ac:dyDescent="0.3">
      <c r="A2427" s="7" t="s">
        <v>6289</v>
      </c>
    </row>
    <row r="2428" spans="1:1" x14ac:dyDescent="0.3">
      <c r="A2428" s="7" t="s">
        <v>6290</v>
      </c>
    </row>
    <row r="2429" spans="1:1" x14ac:dyDescent="0.3">
      <c r="A2429" s="5" t="s">
        <v>6275</v>
      </c>
    </row>
    <row r="2430" spans="1:1" x14ac:dyDescent="0.3">
      <c r="A2430" s="7" t="s">
        <v>6282</v>
      </c>
    </row>
    <row r="2431" spans="1:1" x14ac:dyDescent="0.3">
      <c r="A2431" s="7" t="s">
        <v>6283</v>
      </c>
    </row>
    <row r="2432" spans="1:1" x14ac:dyDescent="0.3">
      <c r="A2432" s="7" t="s">
        <v>6284</v>
      </c>
    </row>
    <row r="2433" spans="1:1" x14ac:dyDescent="0.3">
      <c r="A2433" s="7" t="s">
        <v>6285</v>
      </c>
    </row>
    <row r="2434" spans="1:1" x14ac:dyDescent="0.3">
      <c r="A2434" s="7" t="s">
        <v>6286</v>
      </c>
    </row>
    <row r="2435" spans="1:1" x14ac:dyDescent="0.3">
      <c r="A2435" s="7" t="s">
        <v>6287</v>
      </c>
    </row>
    <row r="2436" spans="1:1" x14ac:dyDescent="0.3">
      <c r="A2436" s="7" t="s">
        <v>6288</v>
      </c>
    </row>
    <row r="2437" spans="1:1" x14ac:dyDescent="0.3">
      <c r="A2437" s="7" t="s">
        <v>6289</v>
      </c>
    </row>
    <row r="2438" spans="1:1" x14ac:dyDescent="0.3">
      <c r="A2438" s="7" t="s">
        <v>6290</v>
      </c>
    </row>
    <row r="2439" spans="1:1" x14ac:dyDescent="0.3">
      <c r="A2439" s="5" t="s">
        <v>6276</v>
      </c>
    </row>
    <row r="2440" spans="1:1" x14ac:dyDescent="0.3">
      <c r="A2440" s="7" t="s">
        <v>6282</v>
      </c>
    </row>
    <row r="2441" spans="1:1" x14ac:dyDescent="0.3">
      <c r="A2441" s="7" t="s">
        <v>6283</v>
      </c>
    </row>
    <row r="2442" spans="1:1" x14ac:dyDescent="0.3">
      <c r="A2442" s="7" t="s">
        <v>6284</v>
      </c>
    </row>
    <row r="2443" spans="1:1" x14ac:dyDescent="0.3">
      <c r="A2443" s="7" t="s">
        <v>6285</v>
      </c>
    </row>
    <row r="2444" spans="1:1" x14ac:dyDescent="0.3">
      <c r="A2444" s="7" t="s">
        <v>6286</v>
      </c>
    </row>
    <row r="2445" spans="1:1" x14ac:dyDescent="0.3">
      <c r="A2445" s="7" t="s">
        <v>6287</v>
      </c>
    </row>
    <row r="2446" spans="1:1" x14ac:dyDescent="0.3">
      <c r="A2446" s="7" t="s">
        <v>6288</v>
      </c>
    </row>
    <row r="2447" spans="1:1" x14ac:dyDescent="0.3">
      <c r="A2447" s="7" t="s">
        <v>6289</v>
      </c>
    </row>
    <row r="2448" spans="1:1" x14ac:dyDescent="0.3">
      <c r="A2448" s="7" t="s">
        <v>6290</v>
      </c>
    </row>
    <row r="2449" spans="1:1" x14ac:dyDescent="0.3">
      <c r="A2449" s="5" t="s">
        <v>6277</v>
      </c>
    </row>
    <row r="2450" spans="1:1" x14ac:dyDescent="0.3">
      <c r="A2450" s="7" t="s">
        <v>6282</v>
      </c>
    </row>
    <row r="2451" spans="1:1" x14ac:dyDescent="0.3">
      <c r="A2451" s="7" t="s">
        <v>6283</v>
      </c>
    </row>
    <row r="2452" spans="1:1" x14ac:dyDescent="0.3">
      <c r="A2452" s="7" t="s">
        <v>6284</v>
      </c>
    </row>
    <row r="2453" spans="1:1" x14ac:dyDescent="0.3">
      <c r="A2453" s="7" t="s">
        <v>6285</v>
      </c>
    </row>
    <row r="2454" spans="1:1" x14ac:dyDescent="0.3">
      <c r="A2454" s="7" t="s">
        <v>6286</v>
      </c>
    </row>
    <row r="2455" spans="1:1" x14ac:dyDescent="0.3">
      <c r="A2455" s="7" t="s">
        <v>6287</v>
      </c>
    </row>
    <row r="2456" spans="1:1" x14ac:dyDescent="0.3">
      <c r="A2456" s="7" t="s">
        <v>6288</v>
      </c>
    </row>
    <row r="2457" spans="1:1" x14ac:dyDescent="0.3">
      <c r="A2457" s="7" t="s">
        <v>6289</v>
      </c>
    </row>
    <row r="2458" spans="1:1" x14ac:dyDescent="0.3">
      <c r="A2458" s="7" t="s">
        <v>6290</v>
      </c>
    </row>
    <row r="2459" spans="1:1" x14ac:dyDescent="0.3">
      <c r="A2459" s="5" t="s">
        <v>6278</v>
      </c>
    </row>
    <row r="2460" spans="1:1" x14ac:dyDescent="0.3">
      <c r="A2460" s="7" t="s">
        <v>6282</v>
      </c>
    </row>
    <row r="2461" spans="1:1" x14ac:dyDescent="0.3">
      <c r="A2461" s="7" t="s">
        <v>6283</v>
      </c>
    </row>
    <row r="2462" spans="1:1" x14ac:dyDescent="0.3">
      <c r="A2462" s="7" t="s">
        <v>6284</v>
      </c>
    </row>
    <row r="2463" spans="1:1" x14ac:dyDescent="0.3">
      <c r="A2463" s="7" t="s">
        <v>6285</v>
      </c>
    </row>
    <row r="2464" spans="1:1" x14ac:dyDescent="0.3">
      <c r="A2464" s="7" t="s">
        <v>6286</v>
      </c>
    </row>
    <row r="2465" spans="1:1" x14ac:dyDescent="0.3">
      <c r="A2465" s="7" t="s">
        <v>6287</v>
      </c>
    </row>
    <row r="2466" spans="1:1" x14ac:dyDescent="0.3">
      <c r="A2466" s="7" t="s">
        <v>6288</v>
      </c>
    </row>
    <row r="2467" spans="1:1" x14ac:dyDescent="0.3">
      <c r="A2467" s="7" t="s">
        <v>6289</v>
      </c>
    </row>
    <row r="2468" spans="1:1" x14ac:dyDescent="0.3">
      <c r="A2468" s="7" t="s">
        <v>6290</v>
      </c>
    </row>
    <row r="2469" spans="1:1" x14ac:dyDescent="0.3">
      <c r="A2469" s="5" t="s">
        <v>6279</v>
      </c>
    </row>
    <row r="2470" spans="1:1" x14ac:dyDescent="0.3">
      <c r="A2470" s="7" t="s">
        <v>6282</v>
      </c>
    </row>
    <row r="2471" spans="1:1" x14ac:dyDescent="0.3">
      <c r="A2471" s="7" t="s">
        <v>6283</v>
      </c>
    </row>
    <row r="2472" spans="1:1" x14ac:dyDescent="0.3">
      <c r="A2472" s="7" t="s">
        <v>6284</v>
      </c>
    </row>
    <row r="2473" spans="1:1" x14ac:dyDescent="0.3">
      <c r="A2473" s="7" t="s">
        <v>6285</v>
      </c>
    </row>
    <row r="2474" spans="1:1" x14ac:dyDescent="0.3">
      <c r="A2474" s="7" t="s">
        <v>6286</v>
      </c>
    </row>
    <row r="2475" spans="1:1" x14ac:dyDescent="0.3">
      <c r="A2475" s="7" t="s">
        <v>6287</v>
      </c>
    </row>
    <row r="2476" spans="1:1" x14ac:dyDescent="0.3">
      <c r="A2476" s="7" t="s">
        <v>6288</v>
      </c>
    </row>
    <row r="2477" spans="1:1" x14ac:dyDescent="0.3">
      <c r="A2477" s="7" t="s">
        <v>6289</v>
      </c>
    </row>
    <row r="2478" spans="1:1" x14ac:dyDescent="0.3">
      <c r="A2478" s="7" t="s">
        <v>6290</v>
      </c>
    </row>
    <row r="2479" spans="1:1" x14ac:dyDescent="0.3">
      <c r="A2479" s="5" t="s">
        <v>6280</v>
      </c>
    </row>
    <row r="2480" spans="1:1" x14ac:dyDescent="0.3">
      <c r="A2480" s="7" t="s">
        <v>6282</v>
      </c>
    </row>
    <row r="2481" spans="1:1" x14ac:dyDescent="0.3">
      <c r="A2481" s="7" t="s">
        <v>6283</v>
      </c>
    </row>
    <row r="2482" spans="1:1" x14ac:dyDescent="0.3">
      <c r="A2482" s="7" t="s">
        <v>6284</v>
      </c>
    </row>
    <row r="2483" spans="1:1" x14ac:dyDescent="0.3">
      <c r="A2483" s="7" t="s">
        <v>6285</v>
      </c>
    </row>
    <row r="2484" spans="1:1" x14ac:dyDescent="0.3">
      <c r="A2484" s="7" t="s">
        <v>6286</v>
      </c>
    </row>
    <row r="2485" spans="1:1" x14ac:dyDescent="0.3">
      <c r="A2485" s="7" t="s">
        <v>6287</v>
      </c>
    </row>
    <row r="2486" spans="1:1" x14ac:dyDescent="0.3">
      <c r="A2486" s="7" t="s">
        <v>6288</v>
      </c>
    </row>
    <row r="2487" spans="1:1" x14ac:dyDescent="0.3">
      <c r="A2487" s="7" t="s">
        <v>6289</v>
      </c>
    </row>
    <row r="2488" spans="1:1" x14ac:dyDescent="0.3">
      <c r="A2488" s="7" t="s">
        <v>6290</v>
      </c>
    </row>
    <row r="2489" spans="1:1" x14ac:dyDescent="0.3">
      <c r="A2489" s="4" t="s">
        <v>290</v>
      </c>
    </row>
    <row r="2490" spans="1:1" x14ac:dyDescent="0.3">
      <c r="A2490" s="5" t="s">
        <v>6274</v>
      </c>
    </row>
    <row r="2491" spans="1:1" x14ac:dyDescent="0.3">
      <c r="A2491" s="7" t="s">
        <v>6282</v>
      </c>
    </row>
    <row r="2492" spans="1:1" x14ac:dyDescent="0.3">
      <c r="A2492" s="7" t="s">
        <v>6283</v>
      </c>
    </row>
    <row r="2493" spans="1:1" x14ac:dyDescent="0.3">
      <c r="A2493" s="7" t="s">
        <v>6284</v>
      </c>
    </row>
    <row r="2494" spans="1:1" x14ac:dyDescent="0.3">
      <c r="A2494" s="7" t="s">
        <v>6285</v>
      </c>
    </row>
    <row r="2495" spans="1:1" x14ac:dyDescent="0.3">
      <c r="A2495" s="7" t="s">
        <v>6286</v>
      </c>
    </row>
    <row r="2496" spans="1:1" x14ac:dyDescent="0.3">
      <c r="A2496" s="7" t="s">
        <v>6287</v>
      </c>
    </row>
    <row r="2497" spans="1:1" x14ac:dyDescent="0.3">
      <c r="A2497" s="7" t="s">
        <v>6288</v>
      </c>
    </row>
    <row r="2498" spans="1:1" x14ac:dyDescent="0.3">
      <c r="A2498" s="7" t="s">
        <v>6289</v>
      </c>
    </row>
    <row r="2499" spans="1:1" x14ac:dyDescent="0.3">
      <c r="A2499" s="7" t="s">
        <v>6290</v>
      </c>
    </row>
    <row r="2500" spans="1:1" x14ac:dyDescent="0.3">
      <c r="A2500" s="5" t="s">
        <v>6275</v>
      </c>
    </row>
    <row r="2501" spans="1:1" x14ac:dyDescent="0.3">
      <c r="A2501" s="7" t="s">
        <v>6282</v>
      </c>
    </row>
    <row r="2502" spans="1:1" x14ac:dyDescent="0.3">
      <c r="A2502" s="7" t="s">
        <v>6283</v>
      </c>
    </row>
    <row r="2503" spans="1:1" x14ac:dyDescent="0.3">
      <c r="A2503" s="7" t="s">
        <v>6284</v>
      </c>
    </row>
    <row r="2504" spans="1:1" x14ac:dyDescent="0.3">
      <c r="A2504" s="7" t="s">
        <v>6285</v>
      </c>
    </row>
    <row r="2505" spans="1:1" x14ac:dyDescent="0.3">
      <c r="A2505" s="7" t="s">
        <v>6286</v>
      </c>
    </row>
    <row r="2506" spans="1:1" x14ac:dyDescent="0.3">
      <c r="A2506" s="7" t="s">
        <v>6287</v>
      </c>
    </row>
    <row r="2507" spans="1:1" x14ac:dyDescent="0.3">
      <c r="A2507" s="7" t="s">
        <v>6288</v>
      </c>
    </row>
    <row r="2508" spans="1:1" x14ac:dyDescent="0.3">
      <c r="A2508" s="7" t="s">
        <v>6289</v>
      </c>
    </row>
    <row r="2509" spans="1:1" x14ac:dyDescent="0.3">
      <c r="A2509" s="7" t="s">
        <v>6290</v>
      </c>
    </row>
    <row r="2510" spans="1:1" x14ac:dyDescent="0.3">
      <c r="A2510" s="5" t="s">
        <v>6276</v>
      </c>
    </row>
    <row r="2511" spans="1:1" x14ac:dyDescent="0.3">
      <c r="A2511" s="7" t="s">
        <v>6282</v>
      </c>
    </row>
    <row r="2512" spans="1:1" x14ac:dyDescent="0.3">
      <c r="A2512" s="7" t="s">
        <v>6283</v>
      </c>
    </row>
    <row r="2513" spans="1:1" x14ac:dyDescent="0.3">
      <c r="A2513" s="7" t="s">
        <v>6284</v>
      </c>
    </row>
    <row r="2514" spans="1:1" x14ac:dyDescent="0.3">
      <c r="A2514" s="7" t="s">
        <v>6285</v>
      </c>
    </row>
    <row r="2515" spans="1:1" x14ac:dyDescent="0.3">
      <c r="A2515" s="7" t="s">
        <v>6286</v>
      </c>
    </row>
    <row r="2516" spans="1:1" x14ac:dyDescent="0.3">
      <c r="A2516" s="7" t="s">
        <v>6287</v>
      </c>
    </row>
    <row r="2517" spans="1:1" x14ac:dyDescent="0.3">
      <c r="A2517" s="7" t="s">
        <v>6288</v>
      </c>
    </row>
    <row r="2518" spans="1:1" x14ac:dyDescent="0.3">
      <c r="A2518" s="7" t="s">
        <v>6289</v>
      </c>
    </row>
    <row r="2519" spans="1:1" x14ac:dyDescent="0.3">
      <c r="A2519" s="7" t="s">
        <v>6290</v>
      </c>
    </row>
    <row r="2520" spans="1:1" x14ac:dyDescent="0.3">
      <c r="A2520" s="5" t="s">
        <v>6277</v>
      </c>
    </row>
    <row r="2521" spans="1:1" x14ac:dyDescent="0.3">
      <c r="A2521" s="7" t="s">
        <v>6282</v>
      </c>
    </row>
    <row r="2522" spans="1:1" x14ac:dyDescent="0.3">
      <c r="A2522" s="7" t="s">
        <v>6283</v>
      </c>
    </row>
    <row r="2523" spans="1:1" x14ac:dyDescent="0.3">
      <c r="A2523" s="7" t="s">
        <v>6284</v>
      </c>
    </row>
    <row r="2524" spans="1:1" x14ac:dyDescent="0.3">
      <c r="A2524" s="7" t="s">
        <v>6285</v>
      </c>
    </row>
    <row r="2525" spans="1:1" x14ac:dyDescent="0.3">
      <c r="A2525" s="7" t="s">
        <v>6286</v>
      </c>
    </row>
    <row r="2526" spans="1:1" x14ac:dyDescent="0.3">
      <c r="A2526" s="7" t="s">
        <v>6287</v>
      </c>
    </row>
    <row r="2527" spans="1:1" x14ac:dyDescent="0.3">
      <c r="A2527" s="7" t="s">
        <v>6288</v>
      </c>
    </row>
    <row r="2528" spans="1:1" x14ac:dyDescent="0.3">
      <c r="A2528" s="7" t="s">
        <v>6289</v>
      </c>
    </row>
    <row r="2529" spans="1:1" x14ac:dyDescent="0.3">
      <c r="A2529" s="7" t="s">
        <v>6290</v>
      </c>
    </row>
    <row r="2530" spans="1:1" x14ac:dyDescent="0.3">
      <c r="A2530" s="5" t="s">
        <v>6278</v>
      </c>
    </row>
    <row r="2531" spans="1:1" x14ac:dyDescent="0.3">
      <c r="A2531" s="7" t="s">
        <v>6282</v>
      </c>
    </row>
    <row r="2532" spans="1:1" x14ac:dyDescent="0.3">
      <c r="A2532" s="7" t="s">
        <v>6283</v>
      </c>
    </row>
    <row r="2533" spans="1:1" x14ac:dyDescent="0.3">
      <c r="A2533" s="7" t="s">
        <v>6284</v>
      </c>
    </row>
    <row r="2534" spans="1:1" x14ac:dyDescent="0.3">
      <c r="A2534" s="7" t="s">
        <v>6285</v>
      </c>
    </row>
    <row r="2535" spans="1:1" x14ac:dyDescent="0.3">
      <c r="A2535" s="7" t="s">
        <v>6286</v>
      </c>
    </row>
    <row r="2536" spans="1:1" x14ac:dyDescent="0.3">
      <c r="A2536" s="7" t="s">
        <v>6287</v>
      </c>
    </row>
    <row r="2537" spans="1:1" x14ac:dyDescent="0.3">
      <c r="A2537" s="7" t="s">
        <v>6288</v>
      </c>
    </row>
    <row r="2538" spans="1:1" x14ac:dyDescent="0.3">
      <c r="A2538" s="7" t="s">
        <v>6289</v>
      </c>
    </row>
    <row r="2539" spans="1:1" x14ac:dyDescent="0.3">
      <c r="A2539" s="7" t="s">
        <v>6290</v>
      </c>
    </row>
    <row r="2540" spans="1:1" x14ac:dyDescent="0.3">
      <c r="A2540" s="5" t="s">
        <v>6279</v>
      </c>
    </row>
    <row r="2541" spans="1:1" x14ac:dyDescent="0.3">
      <c r="A2541" s="7" t="s">
        <v>6282</v>
      </c>
    </row>
    <row r="2542" spans="1:1" x14ac:dyDescent="0.3">
      <c r="A2542" s="7" t="s">
        <v>6283</v>
      </c>
    </row>
    <row r="2543" spans="1:1" x14ac:dyDescent="0.3">
      <c r="A2543" s="7" t="s">
        <v>6284</v>
      </c>
    </row>
    <row r="2544" spans="1:1" x14ac:dyDescent="0.3">
      <c r="A2544" s="7" t="s">
        <v>6285</v>
      </c>
    </row>
    <row r="2545" spans="1:1" x14ac:dyDescent="0.3">
      <c r="A2545" s="7" t="s">
        <v>6286</v>
      </c>
    </row>
    <row r="2546" spans="1:1" x14ac:dyDescent="0.3">
      <c r="A2546" s="7" t="s">
        <v>6287</v>
      </c>
    </row>
    <row r="2547" spans="1:1" x14ac:dyDescent="0.3">
      <c r="A2547" s="7" t="s">
        <v>6288</v>
      </c>
    </row>
    <row r="2548" spans="1:1" x14ac:dyDescent="0.3">
      <c r="A2548" s="7" t="s">
        <v>6289</v>
      </c>
    </row>
    <row r="2549" spans="1:1" x14ac:dyDescent="0.3">
      <c r="A2549" s="7" t="s">
        <v>6290</v>
      </c>
    </row>
    <row r="2550" spans="1:1" x14ac:dyDescent="0.3">
      <c r="A2550" s="5" t="s">
        <v>6280</v>
      </c>
    </row>
    <row r="2551" spans="1:1" x14ac:dyDescent="0.3">
      <c r="A2551" s="7" t="s">
        <v>6282</v>
      </c>
    </row>
    <row r="2552" spans="1:1" x14ac:dyDescent="0.3">
      <c r="A2552" s="7" t="s">
        <v>6283</v>
      </c>
    </row>
    <row r="2553" spans="1:1" x14ac:dyDescent="0.3">
      <c r="A2553" s="7" t="s">
        <v>6284</v>
      </c>
    </row>
    <row r="2554" spans="1:1" x14ac:dyDescent="0.3">
      <c r="A2554" s="7" t="s">
        <v>6285</v>
      </c>
    </row>
    <row r="2555" spans="1:1" x14ac:dyDescent="0.3">
      <c r="A2555" s="7" t="s">
        <v>6286</v>
      </c>
    </row>
    <row r="2556" spans="1:1" x14ac:dyDescent="0.3">
      <c r="A2556" s="7" t="s">
        <v>6287</v>
      </c>
    </row>
    <row r="2557" spans="1:1" x14ac:dyDescent="0.3">
      <c r="A2557" s="7" t="s">
        <v>6288</v>
      </c>
    </row>
    <row r="2558" spans="1:1" x14ac:dyDescent="0.3">
      <c r="A2558" s="7" t="s">
        <v>6289</v>
      </c>
    </row>
    <row r="2559" spans="1:1" x14ac:dyDescent="0.3">
      <c r="A2559" s="7" t="s">
        <v>6290</v>
      </c>
    </row>
    <row r="2560" spans="1:1" x14ac:dyDescent="0.3">
      <c r="A2560" s="4" t="s">
        <v>172</v>
      </c>
    </row>
    <row r="2561" spans="1:1" x14ac:dyDescent="0.3">
      <c r="A2561" s="5" t="s">
        <v>6274</v>
      </c>
    </row>
    <row r="2562" spans="1:1" x14ac:dyDescent="0.3">
      <c r="A2562" s="7" t="s">
        <v>6282</v>
      </c>
    </row>
    <row r="2563" spans="1:1" x14ac:dyDescent="0.3">
      <c r="A2563" s="7" t="s">
        <v>6283</v>
      </c>
    </row>
    <row r="2564" spans="1:1" x14ac:dyDescent="0.3">
      <c r="A2564" s="7" t="s">
        <v>6284</v>
      </c>
    </row>
    <row r="2565" spans="1:1" x14ac:dyDescent="0.3">
      <c r="A2565" s="7" t="s">
        <v>6285</v>
      </c>
    </row>
    <row r="2566" spans="1:1" x14ac:dyDescent="0.3">
      <c r="A2566" s="7" t="s">
        <v>6286</v>
      </c>
    </row>
    <row r="2567" spans="1:1" x14ac:dyDescent="0.3">
      <c r="A2567" s="7" t="s">
        <v>6287</v>
      </c>
    </row>
    <row r="2568" spans="1:1" x14ac:dyDescent="0.3">
      <c r="A2568" s="7" t="s">
        <v>6288</v>
      </c>
    </row>
    <row r="2569" spans="1:1" x14ac:dyDescent="0.3">
      <c r="A2569" s="7" t="s">
        <v>6289</v>
      </c>
    </row>
    <row r="2570" spans="1:1" x14ac:dyDescent="0.3">
      <c r="A2570" s="7" t="s">
        <v>6290</v>
      </c>
    </row>
    <row r="2571" spans="1:1" x14ac:dyDescent="0.3">
      <c r="A2571" s="5" t="s">
        <v>6275</v>
      </c>
    </row>
    <row r="2572" spans="1:1" x14ac:dyDescent="0.3">
      <c r="A2572" s="7" t="s">
        <v>6282</v>
      </c>
    </row>
    <row r="2573" spans="1:1" x14ac:dyDescent="0.3">
      <c r="A2573" s="7" t="s">
        <v>6283</v>
      </c>
    </row>
    <row r="2574" spans="1:1" x14ac:dyDescent="0.3">
      <c r="A2574" s="7" t="s">
        <v>6284</v>
      </c>
    </row>
    <row r="2575" spans="1:1" x14ac:dyDescent="0.3">
      <c r="A2575" s="7" t="s">
        <v>6285</v>
      </c>
    </row>
    <row r="2576" spans="1:1" x14ac:dyDescent="0.3">
      <c r="A2576" s="7" t="s">
        <v>6286</v>
      </c>
    </row>
    <row r="2577" spans="1:1" x14ac:dyDescent="0.3">
      <c r="A2577" s="7" t="s">
        <v>6287</v>
      </c>
    </row>
    <row r="2578" spans="1:1" x14ac:dyDescent="0.3">
      <c r="A2578" s="7" t="s">
        <v>6288</v>
      </c>
    </row>
    <row r="2579" spans="1:1" x14ac:dyDescent="0.3">
      <c r="A2579" s="7" t="s">
        <v>6289</v>
      </c>
    </row>
    <row r="2580" spans="1:1" x14ac:dyDescent="0.3">
      <c r="A2580" s="7" t="s">
        <v>6290</v>
      </c>
    </row>
    <row r="2581" spans="1:1" x14ac:dyDescent="0.3">
      <c r="A2581" s="5" t="s">
        <v>6276</v>
      </c>
    </row>
    <row r="2582" spans="1:1" x14ac:dyDescent="0.3">
      <c r="A2582" s="7" t="s">
        <v>6282</v>
      </c>
    </row>
    <row r="2583" spans="1:1" x14ac:dyDescent="0.3">
      <c r="A2583" s="7" t="s">
        <v>6283</v>
      </c>
    </row>
    <row r="2584" spans="1:1" x14ac:dyDescent="0.3">
      <c r="A2584" s="7" t="s">
        <v>6284</v>
      </c>
    </row>
    <row r="2585" spans="1:1" x14ac:dyDescent="0.3">
      <c r="A2585" s="7" t="s">
        <v>6285</v>
      </c>
    </row>
    <row r="2586" spans="1:1" x14ac:dyDescent="0.3">
      <c r="A2586" s="7" t="s">
        <v>6286</v>
      </c>
    </row>
    <row r="2587" spans="1:1" x14ac:dyDescent="0.3">
      <c r="A2587" s="7" t="s">
        <v>6287</v>
      </c>
    </row>
    <row r="2588" spans="1:1" x14ac:dyDescent="0.3">
      <c r="A2588" s="7" t="s">
        <v>6288</v>
      </c>
    </row>
    <row r="2589" spans="1:1" x14ac:dyDescent="0.3">
      <c r="A2589" s="7" t="s">
        <v>6289</v>
      </c>
    </row>
    <row r="2590" spans="1:1" x14ac:dyDescent="0.3">
      <c r="A2590" s="7" t="s">
        <v>6290</v>
      </c>
    </row>
    <row r="2591" spans="1:1" x14ac:dyDescent="0.3">
      <c r="A2591" s="5" t="s">
        <v>6277</v>
      </c>
    </row>
    <row r="2592" spans="1:1" x14ac:dyDescent="0.3">
      <c r="A2592" s="7" t="s">
        <v>6282</v>
      </c>
    </row>
    <row r="2593" spans="1:1" x14ac:dyDescent="0.3">
      <c r="A2593" s="7" t="s">
        <v>6283</v>
      </c>
    </row>
    <row r="2594" spans="1:1" x14ac:dyDescent="0.3">
      <c r="A2594" s="7" t="s">
        <v>6284</v>
      </c>
    </row>
    <row r="2595" spans="1:1" x14ac:dyDescent="0.3">
      <c r="A2595" s="7" t="s">
        <v>6285</v>
      </c>
    </row>
    <row r="2596" spans="1:1" x14ac:dyDescent="0.3">
      <c r="A2596" s="7" t="s">
        <v>6286</v>
      </c>
    </row>
    <row r="2597" spans="1:1" x14ac:dyDescent="0.3">
      <c r="A2597" s="7" t="s">
        <v>6287</v>
      </c>
    </row>
    <row r="2598" spans="1:1" x14ac:dyDescent="0.3">
      <c r="A2598" s="7" t="s">
        <v>6288</v>
      </c>
    </row>
    <row r="2599" spans="1:1" x14ac:dyDescent="0.3">
      <c r="A2599" s="7" t="s">
        <v>6289</v>
      </c>
    </row>
    <row r="2600" spans="1:1" x14ac:dyDescent="0.3">
      <c r="A2600" s="7" t="s">
        <v>6290</v>
      </c>
    </row>
    <row r="2601" spans="1:1" x14ac:dyDescent="0.3">
      <c r="A2601" s="5" t="s">
        <v>6278</v>
      </c>
    </row>
    <row r="2602" spans="1:1" x14ac:dyDescent="0.3">
      <c r="A2602" s="7" t="s">
        <v>6282</v>
      </c>
    </row>
    <row r="2603" spans="1:1" x14ac:dyDescent="0.3">
      <c r="A2603" s="7" t="s">
        <v>6283</v>
      </c>
    </row>
    <row r="2604" spans="1:1" x14ac:dyDescent="0.3">
      <c r="A2604" s="7" t="s">
        <v>6284</v>
      </c>
    </row>
    <row r="2605" spans="1:1" x14ac:dyDescent="0.3">
      <c r="A2605" s="7" t="s">
        <v>6285</v>
      </c>
    </row>
    <row r="2606" spans="1:1" x14ac:dyDescent="0.3">
      <c r="A2606" s="7" t="s">
        <v>6286</v>
      </c>
    </row>
    <row r="2607" spans="1:1" x14ac:dyDescent="0.3">
      <c r="A2607" s="7" t="s">
        <v>6287</v>
      </c>
    </row>
    <row r="2608" spans="1:1" x14ac:dyDescent="0.3">
      <c r="A2608" s="7" t="s">
        <v>6288</v>
      </c>
    </row>
    <row r="2609" spans="1:1" x14ac:dyDescent="0.3">
      <c r="A2609" s="7" t="s">
        <v>6289</v>
      </c>
    </row>
    <row r="2610" spans="1:1" x14ac:dyDescent="0.3">
      <c r="A2610" s="7" t="s">
        <v>6290</v>
      </c>
    </row>
    <row r="2611" spans="1:1" x14ac:dyDescent="0.3">
      <c r="A2611" s="5" t="s">
        <v>6279</v>
      </c>
    </row>
    <row r="2612" spans="1:1" x14ac:dyDescent="0.3">
      <c r="A2612" s="7" t="s">
        <v>6282</v>
      </c>
    </row>
    <row r="2613" spans="1:1" x14ac:dyDescent="0.3">
      <c r="A2613" s="7" t="s">
        <v>6283</v>
      </c>
    </row>
    <row r="2614" spans="1:1" x14ac:dyDescent="0.3">
      <c r="A2614" s="7" t="s">
        <v>6284</v>
      </c>
    </row>
    <row r="2615" spans="1:1" x14ac:dyDescent="0.3">
      <c r="A2615" s="7" t="s">
        <v>6285</v>
      </c>
    </row>
    <row r="2616" spans="1:1" x14ac:dyDescent="0.3">
      <c r="A2616" s="7" t="s">
        <v>6286</v>
      </c>
    </row>
    <row r="2617" spans="1:1" x14ac:dyDescent="0.3">
      <c r="A2617" s="7" t="s">
        <v>6287</v>
      </c>
    </row>
    <row r="2618" spans="1:1" x14ac:dyDescent="0.3">
      <c r="A2618" s="7" t="s">
        <v>6288</v>
      </c>
    </row>
    <row r="2619" spans="1:1" x14ac:dyDescent="0.3">
      <c r="A2619" s="7" t="s">
        <v>6289</v>
      </c>
    </row>
    <row r="2620" spans="1:1" x14ac:dyDescent="0.3">
      <c r="A2620" s="7" t="s">
        <v>6290</v>
      </c>
    </row>
    <row r="2621" spans="1:1" x14ac:dyDescent="0.3">
      <c r="A2621" s="5" t="s">
        <v>6280</v>
      </c>
    </row>
    <row r="2622" spans="1:1" x14ac:dyDescent="0.3">
      <c r="A2622" s="7" t="s">
        <v>6282</v>
      </c>
    </row>
    <row r="2623" spans="1:1" x14ac:dyDescent="0.3">
      <c r="A2623" s="7" t="s">
        <v>6283</v>
      </c>
    </row>
    <row r="2624" spans="1:1" x14ac:dyDescent="0.3">
      <c r="A2624" s="7" t="s">
        <v>6284</v>
      </c>
    </row>
    <row r="2625" spans="1:1" x14ac:dyDescent="0.3">
      <c r="A2625" s="7" t="s">
        <v>6285</v>
      </c>
    </row>
    <row r="2626" spans="1:1" x14ac:dyDescent="0.3">
      <c r="A2626" s="7" t="s">
        <v>6286</v>
      </c>
    </row>
    <row r="2627" spans="1:1" x14ac:dyDescent="0.3">
      <c r="A2627" s="7" t="s">
        <v>6287</v>
      </c>
    </row>
    <row r="2628" spans="1:1" x14ac:dyDescent="0.3">
      <c r="A2628" s="7" t="s">
        <v>6288</v>
      </c>
    </row>
    <row r="2629" spans="1:1" x14ac:dyDescent="0.3">
      <c r="A2629" s="7" t="s">
        <v>6289</v>
      </c>
    </row>
    <row r="2630" spans="1:1" x14ac:dyDescent="0.3">
      <c r="A2630" s="7" t="s">
        <v>6290</v>
      </c>
    </row>
    <row r="2631" spans="1:1" x14ac:dyDescent="0.3">
      <c r="A2631" s="4" t="s">
        <v>286</v>
      </c>
    </row>
    <row r="2632" spans="1:1" x14ac:dyDescent="0.3">
      <c r="A2632" s="5" t="s">
        <v>6274</v>
      </c>
    </row>
    <row r="2633" spans="1:1" x14ac:dyDescent="0.3">
      <c r="A2633" s="7" t="s">
        <v>6282</v>
      </c>
    </row>
    <row r="2634" spans="1:1" x14ac:dyDescent="0.3">
      <c r="A2634" s="7" t="s">
        <v>6283</v>
      </c>
    </row>
    <row r="2635" spans="1:1" x14ac:dyDescent="0.3">
      <c r="A2635" s="7" t="s">
        <v>6284</v>
      </c>
    </row>
    <row r="2636" spans="1:1" x14ac:dyDescent="0.3">
      <c r="A2636" s="7" t="s">
        <v>6285</v>
      </c>
    </row>
    <row r="2637" spans="1:1" x14ac:dyDescent="0.3">
      <c r="A2637" s="7" t="s">
        <v>6286</v>
      </c>
    </row>
    <row r="2638" spans="1:1" x14ac:dyDescent="0.3">
      <c r="A2638" s="7" t="s">
        <v>6287</v>
      </c>
    </row>
    <row r="2639" spans="1:1" x14ac:dyDescent="0.3">
      <c r="A2639" s="7" t="s">
        <v>6288</v>
      </c>
    </row>
    <row r="2640" spans="1:1" x14ac:dyDescent="0.3">
      <c r="A2640" s="7" t="s">
        <v>6289</v>
      </c>
    </row>
    <row r="2641" spans="1:1" x14ac:dyDescent="0.3">
      <c r="A2641" s="7" t="s">
        <v>6290</v>
      </c>
    </row>
    <row r="2642" spans="1:1" x14ac:dyDescent="0.3">
      <c r="A2642" s="5" t="s">
        <v>6275</v>
      </c>
    </row>
    <row r="2643" spans="1:1" x14ac:dyDescent="0.3">
      <c r="A2643" s="7" t="s">
        <v>6282</v>
      </c>
    </row>
    <row r="2644" spans="1:1" x14ac:dyDescent="0.3">
      <c r="A2644" s="7" t="s">
        <v>6283</v>
      </c>
    </row>
    <row r="2645" spans="1:1" x14ac:dyDescent="0.3">
      <c r="A2645" s="7" t="s">
        <v>6284</v>
      </c>
    </row>
    <row r="2646" spans="1:1" x14ac:dyDescent="0.3">
      <c r="A2646" s="7" t="s">
        <v>6285</v>
      </c>
    </row>
    <row r="2647" spans="1:1" x14ac:dyDescent="0.3">
      <c r="A2647" s="7" t="s">
        <v>6286</v>
      </c>
    </row>
    <row r="2648" spans="1:1" x14ac:dyDescent="0.3">
      <c r="A2648" s="7" t="s">
        <v>6287</v>
      </c>
    </row>
    <row r="2649" spans="1:1" x14ac:dyDescent="0.3">
      <c r="A2649" s="7" t="s">
        <v>6288</v>
      </c>
    </row>
    <row r="2650" spans="1:1" x14ac:dyDescent="0.3">
      <c r="A2650" s="7" t="s">
        <v>6289</v>
      </c>
    </row>
    <row r="2651" spans="1:1" x14ac:dyDescent="0.3">
      <c r="A2651" s="7" t="s">
        <v>6290</v>
      </c>
    </row>
    <row r="2652" spans="1:1" x14ac:dyDescent="0.3">
      <c r="A2652" s="5" t="s">
        <v>6276</v>
      </c>
    </row>
    <row r="2653" spans="1:1" x14ac:dyDescent="0.3">
      <c r="A2653" s="7" t="s">
        <v>6282</v>
      </c>
    </row>
    <row r="2654" spans="1:1" x14ac:dyDescent="0.3">
      <c r="A2654" s="7" t="s">
        <v>6283</v>
      </c>
    </row>
    <row r="2655" spans="1:1" x14ac:dyDescent="0.3">
      <c r="A2655" s="7" t="s">
        <v>6284</v>
      </c>
    </row>
    <row r="2656" spans="1:1" x14ac:dyDescent="0.3">
      <c r="A2656" s="7" t="s">
        <v>6285</v>
      </c>
    </row>
    <row r="2657" spans="1:1" x14ac:dyDescent="0.3">
      <c r="A2657" s="7" t="s">
        <v>6286</v>
      </c>
    </row>
    <row r="2658" spans="1:1" x14ac:dyDescent="0.3">
      <c r="A2658" s="7" t="s">
        <v>6287</v>
      </c>
    </row>
    <row r="2659" spans="1:1" x14ac:dyDescent="0.3">
      <c r="A2659" s="7" t="s">
        <v>6288</v>
      </c>
    </row>
    <row r="2660" spans="1:1" x14ac:dyDescent="0.3">
      <c r="A2660" s="7" t="s">
        <v>6289</v>
      </c>
    </row>
    <row r="2661" spans="1:1" x14ac:dyDescent="0.3">
      <c r="A2661" s="7" t="s">
        <v>6290</v>
      </c>
    </row>
    <row r="2662" spans="1:1" x14ac:dyDescent="0.3">
      <c r="A2662" s="5" t="s">
        <v>6277</v>
      </c>
    </row>
    <row r="2663" spans="1:1" x14ac:dyDescent="0.3">
      <c r="A2663" s="7" t="s">
        <v>6282</v>
      </c>
    </row>
    <row r="2664" spans="1:1" x14ac:dyDescent="0.3">
      <c r="A2664" s="7" t="s">
        <v>6283</v>
      </c>
    </row>
    <row r="2665" spans="1:1" x14ac:dyDescent="0.3">
      <c r="A2665" s="7" t="s">
        <v>6284</v>
      </c>
    </row>
    <row r="2666" spans="1:1" x14ac:dyDescent="0.3">
      <c r="A2666" s="7" t="s">
        <v>6285</v>
      </c>
    </row>
    <row r="2667" spans="1:1" x14ac:dyDescent="0.3">
      <c r="A2667" s="7" t="s">
        <v>6286</v>
      </c>
    </row>
    <row r="2668" spans="1:1" x14ac:dyDescent="0.3">
      <c r="A2668" s="7" t="s">
        <v>6287</v>
      </c>
    </row>
    <row r="2669" spans="1:1" x14ac:dyDescent="0.3">
      <c r="A2669" s="7" t="s">
        <v>6288</v>
      </c>
    </row>
    <row r="2670" spans="1:1" x14ac:dyDescent="0.3">
      <c r="A2670" s="7" t="s">
        <v>6289</v>
      </c>
    </row>
    <row r="2671" spans="1:1" x14ac:dyDescent="0.3">
      <c r="A2671" s="7" t="s">
        <v>6290</v>
      </c>
    </row>
    <row r="2672" spans="1:1" x14ac:dyDescent="0.3">
      <c r="A2672" s="5" t="s">
        <v>6278</v>
      </c>
    </row>
    <row r="2673" spans="1:1" x14ac:dyDescent="0.3">
      <c r="A2673" s="7" t="s">
        <v>6282</v>
      </c>
    </row>
    <row r="2674" spans="1:1" x14ac:dyDescent="0.3">
      <c r="A2674" s="7" t="s">
        <v>6283</v>
      </c>
    </row>
    <row r="2675" spans="1:1" x14ac:dyDescent="0.3">
      <c r="A2675" s="7" t="s">
        <v>6284</v>
      </c>
    </row>
    <row r="2676" spans="1:1" x14ac:dyDescent="0.3">
      <c r="A2676" s="7" t="s">
        <v>6285</v>
      </c>
    </row>
    <row r="2677" spans="1:1" x14ac:dyDescent="0.3">
      <c r="A2677" s="7" t="s">
        <v>6286</v>
      </c>
    </row>
    <row r="2678" spans="1:1" x14ac:dyDescent="0.3">
      <c r="A2678" s="7" t="s">
        <v>6287</v>
      </c>
    </row>
    <row r="2679" spans="1:1" x14ac:dyDescent="0.3">
      <c r="A2679" s="7" t="s">
        <v>6288</v>
      </c>
    </row>
    <row r="2680" spans="1:1" x14ac:dyDescent="0.3">
      <c r="A2680" s="7" t="s">
        <v>6289</v>
      </c>
    </row>
    <row r="2681" spans="1:1" x14ac:dyDescent="0.3">
      <c r="A2681" s="7" t="s">
        <v>6290</v>
      </c>
    </row>
    <row r="2682" spans="1:1" x14ac:dyDescent="0.3">
      <c r="A2682" s="5" t="s">
        <v>6279</v>
      </c>
    </row>
    <row r="2683" spans="1:1" x14ac:dyDescent="0.3">
      <c r="A2683" s="7" t="s">
        <v>6282</v>
      </c>
    </row>
    <row r="2684" spans="1:1" x14ac:dyDescent="0.3">
      <c r="A2684" s="7" t="s">
        <v>6283</v>
      </c>
    </row>
    <row r="2685" spans="1:1" x14ac:dyDescent="0.3">
      <c r="A2685" s="7" t="s">
        <v>6284</v>
      </c>
    </row>
    <row r="2686" spans="1:1" x14ac:dyDescent="0.3">
      <c r="A2686" s="7" t="s">
        <v>6285</v>
      </c>
    </row>
    <row r="2687" spans="1:1" x14ac:dyDescent="0.3">
      <c r="A2687" s="7" t="s">
        <v>6286</v>
      </c>
    </row>
    <row r="2688" spans="1:1" x14ac:dyDescent="0.3">
      <c r="A2688" s="7" t="s">
        <v>6287</v>
      </c>
    </row>
    <row r="2689" spans="1:1" x14ac:dyDescent="0.3">
      <c r="A2689" s="7" t="s">
        <v>6288</v>
      </c>
    </row>
    <row r="2690" spans="1:1" x14ac:dyDescent="0.3">
      <c r="A2690" s="7" t="s">
        <v>6289</v>
      </c>
    </row>
    <row r="2691" spans="1:1" x14ac:dyDescent="0.3">
      <c r="A2691" s="7" t="s">
        <v>6290</v>
      </c>
    </row>
    <row r="2692" spans="1:1" x14ac:dyDescent="0.3">
      <c r="A2692" s="5" t="s">
        <v>6280</v>
      </c>
    </row>
    <row r="2693" spans="1:1" x14ac:dyDescent="0.3">
      <c r="A2693" s="7" t="s">
        <v>6282</v>
      </c>
    </row>
    <row r="2694" spans="1:1" x14ac:dyDescent="0.3">
      <c r="A2694" s="7" t="s">
        <v>6283</v>
      </c>
    </row>
    <row r="2695" spans="1:1" x14ac:dyDescent="0.3">
      <c r="A2695" s="7" t="s">
        <v>6284</v>
      </c>
    </row>
    <row r="2696" spans="1:1" x14ac:dyDescent="0.3">
      <c r="A2696" s="7" t="s">
        <v>6285</v>
      </c>
    </row>
    <row r="2697" spans="1:1" x14ac:dyDescent="0.3">
      <c r="A2697" s="7" t="s">
        <v>6286</v>
      </c>
    </row>
    <row r="2698" spans="1:1" x14ac:dyDescent="0.3">
      <c r="A2698" s="7" t="s">
        <v>6287</v>
      </c>
    </row>
    <row r="2699" spans="1:1" x14ac:dyDescent="0.3">
      <c r="A2699" s="7" t="s">
        <v>6288</v>
      </c>
    </row>
    <row r="2700" spans="1:1" x14ac:dyDescent="0.3">
      <c r="A2700" s="7" t="s">
        <v>6289</v>
      </c>
    </row>
    <row r="2701" spans="1:1" x14ac:dyDescent="0.3">
      <c r="A2701" s="7" t="s">
        <v>6290</v>
      </c>
    </row>
    <row r="2702" spans="1:1" x14ac:dyDescent="0.3">
      <c r="A2702" s="4" t="s">
        <v>308</v>
      </c>
    </row>
    <row r="2703" spans="1:1" x14ac:dyDescent="0.3">
      <c r="A2703" s="5" t="s">
        <v>6274</v>
      </c>
    </row>
    <row r="2704" spans="1:1" x14ac:dyDescent="0.3">
      <c r="A2704" s="7" t="s">
        <v>6282</v>
      </c>
    </row>
    <row r="2705" spans="1:1" x14ac:dyDescent="0.3">
      <c r="A2705" s="7" t="s">
        <v>6283</v>
      </c>
    </row>
    <row r="2706" spans="1:1" x14ac:dyDescent="0.3">
      <c r="A2706" s="7" t="s">
        <v>6284</v>
      </c>
    </row>
    <row r="2707" spans="1:1" x14ac:dyDescent="0.3">
      <c r="A2707" s="7" t="s">
        <v>6285</v>
      </c>
    </row>
    <row r="2708" spans="1:1" x14ac:dyDescent="0.3">
      <c r="A2708" s="7" t="s">
        <v>6286</v>
      </c>
    </row>
    <row r="2709" spans="1:1" x14ac:dyDescent="0.3">
      <c r="A2709" s="7" t="s">
        <v>6287</v>
      </c>
    </row>
    <row r="2710" spans="1:1" x14ac:dyDescent="0.3">
      <c r="A2710" s="7" t="s">
        <v>6288</v>
      </c>
    </row>
    <row r="2711" spans="1:1" x14ac:dyDescent="0.3">
      <c r="A2711" s="7" t="s">
        <v>6289</v>
      </c>
    </row>
    <row r="2712" spans="1:1" x14ac:dyDescent="0.3">
      <c r="A2712" s="7" t="s">
        <v>6290</v>
      </c>
    </row>
    <row r="2713" spans="1:1" x14ac:dyDescent="0.3">
      <c r="A2713" s="5" t="s">
        <v>6275</v>
      </c>
    </row>
    <row r="2714" spans="1:1" x14ac:dyDescent="0.3">
      <c r="A2714" s="7" t="s">
        <v>6282</v>
      </c>
    </row>
    <row r="2715" spans="1:1" x14ac:dyDescent="0.3">
      <c r="A2715" s="7" t="s">
        <v>6283</v>
      </c>
    </row>
    <row r="2716" spans="1:1" x14ac:dyDescent="0.3">
      <c r="A2716" s="7" t="s">
        <v>6284</v>
      </c>
    </row>
    <row r="2717" spans="1:1" x14ac:dyDescent="0.3">
      <c r="A2717" s="7" t="s">
        <v>6285</v>
      </c>
    </row>
    <row r="2718" spans="1:1" x14ac:dyDescent="0.3">
      <c r="A2718" s="7" t="s">
        <v>6286</v>
      </c>
    </row>
    <row r="2719" spans="1:1" x14ac:dyDescent="0.3">
      <c r="A2719" s="7" t="s">
        <v>6287</v>
      </c>
    </row>
    <row r="2720" spans="1:1" x14ac:dyDescent="0.3">
      <c r="A2720" s="7" t="s">
        <v>6288</v>
      </c>
    </row>
    <row r="2721" spans="1:1" x14ac:dyDescent="0.3">
      <c r="A2721" s="7" t="s">
        <v>6289</v>
      </c>
    </row>
    <row r="2722" spans="1:1" x14ac:dyDescent="0.3">
      <c r="A2722" s="7" t="s">
        <v>6290</v>
      </c>
    </row>
    <row r="2723" spans="1:1" x14ac:dyDescent="0.3">
      <c r="A2723" s="5" t="s">
        <v>6276</v>
      </c>
    </row>
    <row r="2724" spans="1:1" x14ac:dyDescent="0.3">
      <c r="A2724" s="7" t="s">
        <v>6282</v>
      </c>
    </row>
    <row r="2725" spans="1:1" x14ac:dyDescent="0.3">
      <c r="A2725" s="7" t="s">
        <v>6283</v>
      </c>
    </row>
    <row r="2726" spans="1:1" x14ac:dyDescent="0.3">
      <c r="A2726" s="7" t="s">
        <v>6284</v>
      </c>
    </row>
    <row r="2727" spans="1:1" x14ac:dyDescent="0.3">
      <c r="A2727" s="7" t="s">
        <v>6285</v>
      </c>
    </row>
    <row r="2728" spans="1:1" x14ac:dyDescent="0.3">
      <c r="A2728" s="7" t="s">
        <v>6286</v>
      </c>
    </row>
    <row r="2729" spans="1:1" x14ac:dyDescent="0.3">
      <c r="A2729" s="7" t="s">
        <v>6287</v>
      </c>
    </row>
    <row r="2730" spans="1:1" x14ac:dyDescent="0.3">
      <c r="A2730" s="7" t="s">
        <v>6288</v>
      </c>
    </row>
    <row r="2731" spans="1:1" x14ac:dyDescent="0.3">
      <c r="A2731" s="7" t="s">
        <v>6289</v>
      </c>
    </row>
    <row r="2732" spans="1:1" x14ac:dyDescent="0.3">
      <c r="A2732" s="7" t="s">
        <v>6290</v>
      </c>
    </row>
    <row r="2733" spans="1:1" x14ac:dyDescent="0.3">
      <c r="A2733" s="5" t="s">
        <v>6277</v>
      </c>
    </row>
    <row r="2734" spans="1:1" x14ac:dyDescent="0.3">
      <c r="A2734" s="7" t="s">
        <v>6282</v>
      </c>
    </row>
    <row r="2735" spans="1:1" x14ac:dyDescent="0.3">
      <c r="A2735" s="7" t="s">
        <v>6283</v>
      </c>
    </row>
    <row r="2736" spans="1:1" x14ac:dyDescent="0.3">
      <c r="A2736" s="7" t="s">
        <v>6284</v>
      </c>
    </row>
    <row r="2737" spans="1:1" x14ac:dyDescent="0.3">
      <c r="A2737" s="7" t="s">
        <v>6285</v>
      </c>
    </row>
    <row r="2738" spans="1:1" x14ac:dyDescent="0.3">
      <c r="A2738" s="7" t="s">
        <v>6286</v>
      </c>
    </row>
    <row r="2739" spans="1:1" x14ac:dyDescent="0.3">
      <c r="A2739" s="7" t="s">
        <v>6287</v>
      </c>
    </row>
    <row r="2740" spans="1:1" x14ac:dyDescent="0.3">
      <c r="A2740" s="7" t="s">
        <v>6288</v>
      </c>
    </row>
    <row r="2741" spans="1:1" x14ac:dyDescent="0.3">
      <c r="A2741" s="7" t="s">
        <v>6289</v>
      </c>
    </row>
    <row r="2742" spans="1:1" x14ac:dyDescent="0.3">
      <c r="A2742" s="7" t="s">
        <v>6290</v>
      </c>
    </row>
    <row r="2743" spans="1:1" x14ac:dyDescent="0.3">
      <c r="A2743" s="5" t="s">
        <v>6278</v>
      </c>
    </row>
    <row r="2744" spans="1:1" x14ac:dyDescent="0.3">
      <c r="A2744" s="7" t="s">
        <v>6282</v>
      </c>
    </row>
    <row r="2745" spans="1:1" x14ac:dyDescent="0.3">
      <c r="A2745" s="7" t="s">
        <v>6283</v>
      </c>
    </row>
    <row r="2746" spans="1:1" x14ac:dyDescent="0.3">
      <c r="A2746" s="7" t="s">
        <v>6284</v>
      </c>
    </row>
    <row r="2747" spans="1:1" x14ac:dyDescent="0.3">
      <c r="A2747" s="7" t="s">
        <v>6285</v>
      </c>
    </row>
    <row r="2748" spans="1:1" x14ac:dyDescent="0.3">
      <c r="A2748" s="7" t="s">
        <v>6286</v>
      </c>
    </row>
    <row r="2749" spans="1:1" x14ac:dyDescent="0.3">
      <c r="A2749" s="7" t="s">
        <v>6287</v>
      </c>
    </row>
    <row r="2750" spans="1:1" x14ac:dyDescent="0.3">
      <c r="A2750" s="7" t="s">
        <v>6288</v>
      </c>
    </row>
    <row r="2751" spans="1:1" x14ac:dyDescent="0.3">
      <c r="A2751" s="7" t="s">
        <v>6289</v>
      </c>
    </row>
    <row r="2752" spans="1:1" x14ac:dyDescent="0.3">
      <c r="A2752" s="7" t="s">
        <v>6290</v>
      </c>
    </row>
    <row r="2753" spans="1:1" x14ac:dyDescent="0.3">
      <c r="A2753" s="5" t="s">
        <v>6279</v>
      </c>
    </row>
    <row r="2754" spans="1:1" x14ac:dyDescent="0.3">
      <c r="A2754" s="7" t="s">
        <v>6282</v>
      </c>
    </row>
    <row r="2755" spans="1:1" x14ac:dyDescent="0.3">
      <c r="A2755" s="7" t="s">
        <v>6283</v>
      </c>
    </row>
    <row r="2756" spans="1:1" x14ac:dyDescent="0.3">
      <c r="A2756" s="7" t="s">
        <v>6284</v>
      </c>
    </row>
    <row r="2757" spans="1:1" x14ac:dyDescent="0.3">
      <c r="A2757" s="7" t="s">
        <v>6285</v>
      </c>
    </row>
    <row r="2758" spans="1:1" x14ac:dyDescent="0.3">
      <c r="A2758" s="7" t="s">
        <v>6286</v>
      </c>
    </row>
    <row r="2759" spans="1:1" x14ac:dyDescent="0.3">
      <c r="A2759" s="7" t="s">
        <v>6287</v>
      </c>
    </row>
    <row r="2760" spans="1:1" x14ac:dyDescent="0.3">
      <c r="A2760" s="7" t="s">
        <v>6288</v>
      </c>
    </row>
    <row r="2761" spans="1:1" x14ac:dyDescent="0.3">
      <c r="A2761" s="7" t="s">
        <v>6289</v>
      </c>
    </row>
    <row r="2762" spans="1:1" x14ac:dyDescent="0.3">
      <c r="A2762" s="7" t="s">
        <v>6290</v>
      </c>
    </row>
    <row r="2763" spans="1:1" x14ac:dyDescent="0.3">
      <c r="A2763" s="5" t="s">
        <v>6280</v>
      </c>
    </row>
    <row r="2764" spans="1:1" x14ac:dyDescent="0.3">
      <c r="A2764" s="7" t="s">
        <v>6282</v>
      </c>
    </row>
    <row r="2765" spans="1:1" x14ac:dyDescent="0.3">
      <c r="A2765" s="7" t="s">
        <v>6283</v>
      </c>
    </row>
    <row r="2766" spans="1:1" x14ac:dyDescent="0.3">
      <c r="A2766" s="7" t="s">
        <v>6284</v>
      </c>
    </row>
    <row r="2767" spans="1:1" x14ac:dyDescent="0.3">
      <c r="A2767" s="7" t="s">
        <v>6285</v>
      </c>
    </row>
    <row r="2768" spans="1:1" x14ac:dyDescent="0.3">
      <c r="A2768" s="7" t="s">
        <v>6286</v>
      </c>
    </row>
    <row r="2769" spans="1:1" x14ac:dyDescent="0.3">
      <c r="A2769" s="7" t="s">
        <v>6287</v>
      </c>
    </row>
    <row r="2770" spans="1:1" x14ac:dyDescent="0.3">
      <c r="A2770" s="7" t="s">
        <v>6288</v>
      </c>
    </row>
    <row r="2771" spans="1:1" x14ac:dyDescent="0.3">
      <c r="A2771" s="7" t="s">
        <v>6289</v>
      </c>
    </row>
    <row r="2772" spans="1:1" x14ac:dyDescent="0.3">
      <c r="A2772" s="7" t="s">
        <v>6290</v>
      </c>
    </row>
    <row r="2773" spans="1:1" x14ac:dyDescent="0.3">
      <c r="A2773" s="4" t="s">
        <v>350</v>
      </c>
    </row>
    <row r="2774" spans="1:1" x14ac:dyDescent="0.3">
      <c r="A2774" s="5" t="s">
        <v>6274</v>
      </c>
    </row>
    <row r="2775" spans="1:1" x14ac:dyDescent="0.3">
      <c r="A2775" s="7" t="s">
        <v>6282</v>
      </c>
    </row>
    <row r="2776" spans="1:1" x14ac:dyDescent="0.3">
      <c r="A2776" s="7" t="s">
        <v>6283</v>
      </c>
    </row>
    <row r="2777" spans="1:1" x14ac:dyDescent="0.3">
      <c r="A2777" s="7" t="s">
        <v>6284</v>
      </c>
    </row>
    <row r="2778" spans="1:1" x14ac:dyDescent="0.3">
      <c r="A2778" s="7" t="s">
        <v>6285</v>
      </c>
    </row>
    <row r="2779" spans="1:1" x14ac:dyDescent="0.3">
      <c r="A2779" s="7" t="s">
        <v>6286</v>
      </c>
    </row>
    <row r="2780" spans="1:1" x14ac:dyDescent="0.3">
      <c r="A2780" s="7" t="s">
        <v>6287</v>
      </c>
    </row>
    <row r="2781" spans="1:1" x14ac:dyDescent="0.3">
      <c r="A2781" s="7" t="s">
        <v>6288</v>
      </c>
    </row>
    <row r="2782" spans="1:1" x14ac:dyDescent="0.3">
      <c r="A2782" s="7" t="s">
        <v>6289</v>
      </c>
    </row>
    <row r="2783" spans="1:1" x14ac:dyDescent="0.3">
      <c r="A2783" s="7" t="s">
        <v>6290</v>
      </c>
    </row>
    <row r="2784" spans="1:1" x14ac:dyDescent="0.3">
      <c r="A2784" s="5" t="s">
        <v>6275</v>
      </c>
    </row>
    <row r="2785" spans="1:1" x14ac:dyDescent="0.3">
      <c r="A2785" s="7" t="s">
        <v>6282</v>
      </c>
    </row>
    <row r="2786" spans="1:1" x14ac:dyDescent="0.3">
      <c r="A2786" s="7" t="s">
        <v>6283</v>
      </c>
    </row>
    <row r="2787" spans="1:1" x14ac:dyDescent="0.3">
      <c r="A2787" s="7" t="s">
        <v>6284</v>
      </c>
    </row>
    <row r="2788" spans="1:1" x14ac:dyDescent="0.3">
      <c r="A2788" s="7" t="s">
        <v>6285</v>
      </c>
    </row>
    <row r="2789" spans="1:1" x14ac:dyDescent="0.3">
      <c r="A2789" s="7" t="s">
        <v>6286</v>
      </c>
    </row>
    <row r="2790" spans="1:1" x14ac:dyDescent="0.3">
      <c r="A2790" s="7" t="s">
        <v>6287</v>
      </c>
    </row>
    <row r="2791" spans="1:1" x14ac:dyDescent="0.3">
      <c r="A2791" s="7" t="s">
        <v>6288</v>
      </c>
    </row>
    <row r="2792" spans="1:1" x14ac:dyDescent="0.3">
      <c r="A2792" s="7" t="s">
        <v>6289</v>
      </c>
    </row>
    <row r="2793" spans="1:1" x14ac:dyDescent="0.3">
      <c r="A2793" s="7" t="s">
        <v>6290</v>
      </c>
    </row>
    <row r="2794" spans="1:1" x14ac:dyDescent="0.3">
      <c r="A2794" s="5" t="s">
        <v>6276</v>
      </c>
    </row>
    <row r="2795" spans="1:1" x14ac:dyDescent="0.3">
      <c r="A2795" s="7" t="s">
        <v>6282</v>
      </c>
    </row>
    <row r="2796" spans="1:1" x14ac:dyDescent="0.3">
      <c r="A2796" s="7" t="s">
        <v>6283</v>
      </c>
    </row>
    <row r="2797" spans="1:1" x14ac:dyDescent="0.3">
      <c r="A2797" s="7" t="s">
        <v>6284</v>
      </c>
    </row>
    <row r="2798" spans="1:1" x14ac:dyDescent="0.3">
      <c r="A2798" s="7" t="s">
        <v>6285</v>
      </c>
    </row>
    <row r="2799" spans="1:1" x14ac:dyDescent="0.3">
      <c r="A2799" s="7" t="s">
        <v>6286</v>
      </c>
    </row>
    <row r="2800" spans="1:1" x14ac:dyDescent="0.3">
      <c r="A2800" s="7" t="s">
        <v>6287</v>
      </c>
    </row>
    <row r="2801" spans="1:1" x14ac:dyDescent="0.3">
      <c r="A2801" s="7" t="s">
        <v>6288</v>
      </c>
    </row>
    <row r="2802" spans="1:1" x14ac:dyDescent="0.3">
      <c r="A2802" s="7" t="s">
        <v>6289</v>
      </c>
    </row>
    <row r="2803" spans="1:1" x14ac:dyDescent="0.3">
      <c r="A2803" s="7" t="s">
        <v>6290</v>
      </c>
    </row>
    <row r="2804" spans="1:1" x14ac:dyDescent="0.3">
      <c r="A2804" s="5" t="s">
        <v>6277</v>
      </c>
    </row>
    <row r="2805" spans="1:1" x14ac:dyDescent="0.3">
      <c r="A2805" s="7" t="s">
        <v>6282</v>
      </c>
    </row>
    <row r="2806" spans="1:1" x14ac:dyDescent="0.3">
      <c r="A2806" s="7" t="s">
        <v>6283</v>
      </c>
    </row>
    <row r="2807" spans="1:1" x14ac:dyDescent="0.3">
      <c r="A2807" s="7" t="s">
        <v>6284</v>
      </c>
    </row>
    <row r="2808" spans="1:1" x14ac:dyDescent="0.3">
      <c r="A2808" s="7" t="s">
        <v>6285</v>
      </c>
    </row>
    <row r="2809" spans="1:1" x14ac:dyDescent="0.3">
      <c r="A2809" s="7" t="s">
        <v>6286</v>
      </c>
    </row>
    <row r="2810" spans="1:1" x14ac:dyDescent="0.3">
      <c r="A2810" s="7" t="s">
        <v>6287</v>
      </c>
    </row>
    <row r="2811" spans="1:1" x14ac:dyDescent="0.3">
      <c r="A2811" s="7" t="s">
        <v>6288</v>
      </c>
    </row>
    <row r="2812" spans="1:1" x14ac:dyDescent="0.3">
      <c r="A2812" s="7" t="s">
        <v>6289</v>
      </c>
    </row>
    <row r="2813" spans="1:1" x14ac:dyDescent="0.3">
      <c r="A2813" s="7" t="s">
        <v>6290</v>
      </c>
    </row>
    <row r="2814" spans="1:1" x14ac:dyDescent="0.3">
      <c r="A2814" s="5" t="s">
        <v>6278</v>
      </c>
    </row>
    <row r="2815" spans="1:1" x14ac:dyDescent="0.3">
      <c r="A2815" s="7" t="s">
        <v>6282</v>
      </c>
    </row>
    <row r="2816" spans="1:1" x14ac:dyDescent="0.3">
      <c r="A2816" s="7" t="s">
        <v>6283</v>
      </c>
    </row>
    <row r="2817" spans="1:1" x14ac:dyDescent="0.3">
      <c r="A2817" s="7" t="s">
        <v>6284</v>
      </c>
    </row>
    <row r="2818" spans="1:1" x14ac:dyDescent="0.3">
      <c r="A2818" s="7" t="s">
        <v>6285</v>
      </c>
    </row>
    <row r="2819" spans="1:1" x14ac:dyDescent="0.3">
      <c r="A2819" s="7" t="s">
        <v>6286</v>
      </c>
    </row>
    <row r="2820" spans="1:1" x14ac:dyDescent="0.3">
      <c r="A2820" s="7" t="s">
        <v>6287</v>
      </c>
    </row>
    <row r="2821" spans="1:1" x14ac:dyDescent="0.3">
      <c r="A2821" s="7" t="s">
        <v>6288</v>
      </c>
    </row>
    <row r="2822" spans="1:1" x14ac:dyDescent="0.3">
      <c r="A2822" s="7" t="s">
        <v>6289</v>
      </c>
    </row>
    <row r="2823" spans="1:1" x14ac:dyDescent="0.3">
      <c r="A2823" s="7" t="s">
        <v>6290</v>
      </c>
    </row>
    <row r="2824" spans="1:1" x14ac:dyDescent="0.3">
      <c r="A2824" s="5" t="s">
        <v>6279</v>
      </c>
    </row>
    <row r="2825" spans="1:1" x14ac:dyDescent="0.3">
      <c r="A2825" s="7" t="s">
        <v>6282</v>
      </c>
    </row>
    <row r="2826" spans="1:1" x14ac:dyDescent="0.3">
      <c r="A2826" s="7" t="s">
        <v>6283</v>
      </c>
    </row>
    <row r="2827" spans="1:1" x14ac:dyDescent="0.3">
      <c r="A2827" s="7" t="s">
        <v>6284</v>
      </c>
    </row>
    <row r="2828" spans="1:1" x14ac:dyDescent="0.3">
      <c r="A2828" s="7" t="s">
        <v>6285</v>
      </c>
    </row>
    <row r="2829" spans="1:1" x14ac:dyDescent="0.3">
      <c r="A2829" s="7" t="s">
        <v>6286</v>
      </c>
    </row>
    <row r="2830" spans="1:1" x14ac:dyDescent="0.3">
      <c r="A2830" s="7" t="s">
        <v>6287</v>
      </c>
    </row>
    <row r="2831" spans="1:1" x14ac:dyDescent="0.3">
      <c r="A2831" s="7" t="s">
        <v>6288</v>
      </c>
    </row>
    <row r="2832" spans="1:1" x14ac:dyDescent="0.3">
      <c r="A2832" s="7" t="s">
        <v>6289</v>
      </c>
    </row>
    <row r="2833" spans="1:1" x14ac:dyDescent="0.3">
      <c r="A2833" s="7" t="s">
        <v>6290</v>
      </c>
    </row>
    <row r="2834" spans="1:1" x14ac:dyDescent="0.3">
      <c r="A2834" s="5" t="s">
        <v>6280</v>
      </c>
    </row>
    <row r="2835" spans="1:1" x14ac:dyDescent="0.3">
      <c r="A2835" s="7" t="s">
        <v>6282</v>
      </c>
    </row>
    <row r="2836" spans="1:1" x14ac:dyDescent="0.3">
      <c r="A2836" s="7" t="s">
        <v>6283</v>
      </c>
    </row>
    <row r="2837" spans="1:1" x14ac:dyDescent="0.3">
      <c r="A2837" s="7" t="s">
        <v>6284</v>
      </c>
    </row>
    <row r="2838" spans="1:1" x14ac:dyDescent="0.3">
      <c r="A2838" s="7" t="s">
        <v>6285</v>
      </c>
    </row>
    <row r="2839" spans="1:1" x14ac:dyDescent="0.3">
      <c r="A2839" s="7" t="s">
        <v>6286</v>
      </c>
    </row>
    <row r="2840" spans="1:1" x14ac:dyDescent="0.3">
      <c r="A2840" s="7" t="s">
        <v>6287</v>
      </c>
    </row>
    <row r="2841" spans="1:1" x14ac:dyDescent="0.3">
      <c r="A2841" s="7" t="s">
        <v>6288</v>
      </c>
    </row>
    <row r="2842" spans="1:1" x14ac:dyDescent="0.3">
      <c r="A2842" s="7" t="s">
        <v>6289</v>
      </c>
    </row>
    <row r="2843" spans="1:1" x14ac:dyDescent="0.3">
      <c r="A2843" s="7" t="s">
        <v>6290</v>
      </c>
    </row>
    <row r="2844" spans="1:1" x14ac:dyDescent="0.3">
      <c r="A2844" s="4" t="s">
        <v>173</v>
      </c>
    </row>
    <row r="2845" spans="1:1" x14ac:dyDescent="0.3">
      <c r="A2845" s="5" t="s">
        <v>6274</v>
      </c>
    </row>
    <row r="2846" spans="1:1" x14ac:dyDescent="0.3">
      <c r="A2846" s="7" t="s">
        <v>6282</v>
      </c>
    </row>
    <row r="2847" spans="1:1" x14ac:dyDescent="0.3">
      <c r="A2847" s="7" t="s">
        <v>6283</v>
      </c>
    </row>
    <row r="2848" spans="1:1" x14ac:dyDescent="0.3">
      <c r="A2848" s="7" t="s">
        <v>6284</v>
      </c>
    </row>
    <row r="2849" spans="1:1" x14ac:dyDescent="0.3">
      <c r="A2849" s="7" t="s">
        <v>6285</v>
      </c>
    </row>
    <row r="2850" spans="1:1" x14ac:dyDescent="0.3">
      <c r="A2850" s="7" t="s">
        <v>6286</v>
      </c>
    </row>
    <row r="2851" spans="1:1" x14ac:dyDescent="0.3">
      <c r="A2851" s="7" t="s">
        <v>6287</v>
      </c>
    </row>
    <row r="2852" spans="1:1" x14ac:dyDescent="0.3">
      <c r="A2852" s="7" t="s">
        <v>6288</v>
      </c>
    </row>
    <row r="2853" spans="1:1" x14ac:dyDescent="0.3">
      <c r="A2853" s="7" t="s">
        <v>6289</v>
      </c>
    </row>
    <row r="2854" spans="1:1" x14ac:dyDescent="0.3">
      <c r="A2854" s="7" t="s">
        <v>6290</v>
      </c>
    </row>
    <row r="2855" spans="1:1" x14ac:dyDescent="0.3">
      <c r="A2855" s="5" t="s">
        <v>6275</v>
      </c>
    </row>
    <row r="2856" spans="1:1" x14ac:dyDescent="0.3">
      <c r="A2856" s="7" t="s">
        <v>6282</v>
      </c>
    </row>
    <row r="2857" spans="1:1" x14ac:dyDescent="0.3">
      <c r="A2857" s="7" t="s">
        <v>6283</v>
      </c>
    </row>
    <row r="2858" spans="1:1" x14ac:dyDescent="0.3">
      <c r="A2858" s="7" t="s">
        <v>6284</v>
      </c>
    </row>
    <row r="2859" spans="1:1" x14ac:dyDescent="0.3">
      <c r="A2859" s="7" t="s">
        <v>6285</v>
      </c>
    </row>
    <row r="2860" spans="1:1" x14ac:dyDescent="0.3">
      <c r="A2860" s="7" t="s">
        <v>6286</v>
      </c>
    </row>
    <row r="2861" spans="1:1" x14ac:dyDescent="0.3">
      <c r="A2861" s="7" t="s">
        <v>6287</v>
      </c>
    </row>
    <row r="2862" spans="1:1" x14ac:dyDescent="0.3">
      <c r="A2862" s="7" t="s">
        <v>6288</v>
      </c>
    </row>
    <row r="2863" spans="1:1" x14ac:dyDescent="0.3">
      <c r="A2863" s="7" t="s">
        <v>6289</v>
      </c>
    </row>
    <row r="2864" spans="1:1" x14ac:dyDescent="0.3">
      <c r="A2864" s="7" t="s">
        <v>6290</v>
      </c>
    </row>
    <row r="2865" spans="1:1" x14ac:dyDescent="0.3">
      <c r="A2865" s="5" t="s">
        <v>6276</v>
      </c>
    </row>
    <row r="2866" spans="1:1" x14ac:dyDescent="0.3">
      <c r="A2866" s="7" t="s">
        <v>6282</v>
      </c>
    </row>
    <row r="2867" spans="1:1" x14ac:dyDescent="0.3">
      <c r="A2867" s="7" t="s">
        <v>6283</v>
      </c>
    </row>
    <row r="2868" spans="1:1" x14ac:dyDescent="0.3">
      <c r="A2868" s="7" t="s">
        <v>6284</v>
      </c>
    </row>
    <row r="2869" spans="1:1" x14ac:dyDescent="0.3">
      <c r="A2869" s="7" t="s">
        <v>6285</v>
      </c>
    </row>
    <row r="2870" spans="1:1" x14ac:dyDescent="0.3">
      <c r="A2870" s="7" t="s">
        <v>6286</v>
      </c>
    </row>
    <row r="2871" spans="1:1" x14ac:dyDescent="0.3">
      <c r="A2871" s="7" t="s">
        <v>6287</v>
      </c>
    </row>
    <row r="2872" spans="1:1" x14ac:dyDescent="0.3">
      <c r="A2872" s="7" t="s">
        <v>6288</v>
      </c>
    </row>
    <row r="2873" spans="1:1" x14ac:dyDescent="0.3">
      <c r="A2873" s="7" t="s">
        <v>6289</v>
      </c>
    </row>
    <row r="2874" spans="1:1" x14ac:dyDescent="0.3">
      <c r="A2874" s="7" t="s">
        <v>6290</v>
      </c>
    </row>
    <row r="2875" spans="1:1" x14ac:dyDescent="0.3">
      <c r="A2875" s="5" t="s">
        <v>6277</v>
      </c>
    </row>
    <row r="2876" spans="1:1" x14ac:dyDescent="0.3">
      <c r="A2876" s="7" t="s">
        <v>6282</v>
      </c>
    </row>
    <row r="2877" spans="1:1" x14ac:dyDescent="0.3">
      <c r="A2877" s="7" t="s">
        <v>6283</v>
      </c>
    </row>
    <row r="2878" spans="1:1" x14ac:dyDescent="0.3">
      <c r="A2878" s="7" t="s">
        <v>6284</v>
      </c>
    </row>
    <row r="2879" spans="1:1" x14ac:dyDescent="0.3">
      <c r="A2879" s="7" t="s">
        <v>6285</v>
      </c>
    </row>
    <row r="2880" spans="1:1" x14ac:dyDescent="0.3">
      <c r="A2880" s="7" t="s">
        <v>6286</v>
      </c>
    </row>
    <row r="2881" spans="1:1" x14ac:dyDescent="0.3">
      <c r="A2881" s="7" t="s">
        <v>6287</v>
      </c>
    </row>
    <row r="2882" spans="1:1" x14ac:dyDescent="0.3">
      <c r="A2882" s="7" t="s">
        <v>6288</v>
      </c>
    </row>
    <row r="2883" spans="1:1" x14ac:dyDescent="0.3">
      <c r="A2883" s="7" t="s">
        <v>6289</v>
      </c>
    </row>
    <row r="2884" spans="1:1" x14ac:dyDescent="0.3">
      <c r="A2884" s="7" t="s">
        <v>6290</v>
      </c>
    </row>
    <row r="2885" spans="1:1" x14ac:dyDescent="0.3">
      <c r="A2885" s="5" t="s">
        <v>6278</v>
      </c>
    </row>
    <row r="2886" spans="1:1" x14ac:dyDescent="0.3">
      <c r="A2886" s="7" t="s">
        <v>6282</v>
      </c>
    </row>
    <row r="2887" spans="1:1" x14ac:dyDescent="0.3">
      <c r="A2887" s="7" t="s">
        <v>6283</v>
      </c>
    </row>
    <row r="2888" spans="1:1" x14ac:dyDescent="0.3">
      <c r="A2888" s="7" t="s">
        <v>6284</v>
      </c>
    </row>
    <row r="2889" spans="1:1" x14ac:dyDescent="0.3">
      <c r="A2889" s="7" t="s">
        <v>6285</v>
      </c>
    </row>
    <row r="2890" spans="1:1" x14ac:dyDescent="0.3">
      <c r="A2890" s="7" t="s">
        <v>6286</v>
      </c>
    </row>
    <row r="2891" spans="1:1" x14ac:dyDescent="0.3">
      <c r="A2891" s="7" t="s">
        <v>6287</v>
      </c>
    </row>
    <row r="2892" spans="1:1" x14ac:dyDescent="0.3">
      <c r="A2892" s="7" t="s">
        <v>6288</v>
      </c>
    </row>
    <row r="2893" spans="1:1" x14ac:dyDescent="0.3">
      <c r="A2893" s="7" t="s">
        <v>6289</v>
      </c>
    </row>
    <row r="2894" spans="1:1" x14ac:dyDescent="0.3">
      <c r="A2894" s="7" t="s">
        <v>6290</v>
      </c>
    </row>
    <row r="2895" spans="1:1" x14ac:dyDescent="0.3">
      <c r="A2895" s="5" t="s">
        <v>6279</v>
      </c>
    </row>
    <row r="2896" spans="1:1" x14ac:dyDescent="0.3">
      <c r="A2896" s="7" t="s">
        <v>6282</v>
      </c>
    </row>
    <row r="2897" spans="1:1" x14ac:dyDescent="0.3">
      <c r="A2897" s="7" t="s">
        <v>6283</v>
      </c>
    </row>
    <row r="2898" spans="1:1" x14ac:dyDescent="0.3">
      <c r="A2898" s="7" t="s">
        <v>6284</v>
      </c>
    </row>
    <row r="2899" spans="1:1" x14ac:dyDescent="0.3">
      <c r="A2899" s="7" t="s">
        <v>6285</v>
      </c>
    </row>
    <row r="2900" spans="1:1" x14ac:dyDescent="0.3">
      <c r="A2900" s="7" t="s">
        <v>6286</v>
      </c>
    </row>
    <row r="2901" spans="1:1" x14ac:dyDescent="0.3">
      <c r="A2901" s="7" t="s">
        <v>6287</v>
      </c>
    </row>
    <row r="2902" spans="1:1" x14ac:dyDescent="0.3">
      <c r="A2902" s="7" t="s">
        <v>6288</v>
      </c>
    </row>
    <row r="2903" spans="1:1" x14ac:dyDescent="0.3">
      <c r="A2903" s="7" t="s">
        <v>6289</v>
      </c>
    </row>
    <row r="2904" spans="1:1" x14ac:dyDescent="0.3">
      <c r="A2904" s="7" t="s">
        <v>6290</v>
      </c>
    </row>
    <row r="2905" spans="1:1" x14ac:dyDescent="0.3">
      <c r="A2905" s="5" t="s">
        <v>6280</v>
      </c>
    </row>
    <row r="2906" spans="1:1" x14ac:dyDescent="0.3">
      <c r="A2906" s="7" t="s">
        <v>6282</v>
      </c>
    </row>
    <row r="2907" spans="1:1" x14ac:dyDescent="0.3">
      <c r="A2907" s="7" t="s">
        <v>6283</v>
      </c>
    </row>
    <row r="2908" spans="1:1" x14ac:dyDescent="0.3">
      <c r="A2908" s="7" t="s">
        <v>6284</v>
      </c>
    </row>
    <row r="2909" spans="1:1" x14ac:dyDescent="0.3">
      <c r="A2909" s="7" t="s">
        <v>6285</v>
      </c>
    </row>
    <row r="2910" spans="1:1" x14ac:dyDescent="0.3">
      <c r="A2910" s="7" t="s">
        <v>6286</v>
      </c>
    </row>
    <row r="2911" spans="1:1" x14ac:dyDescent="0.3">
      <c r="A2911" s="7" t="s">
        <v>6287</v>
      </c>
    </row>
    <row r="2912" spans="1:1" x14ac:dyDescent="0.3">
      <c r="A2912" s="7" t="s">
        <v>6288</v>
      </c>
    </row>
    <row r="2913" spans="1:1" x14ac:dyDescent="0.3">
      <c r="A2913" s="7" t="s">
        <v>6289</v>
      </c>
    </row>
    <row r="2914" spans="1:1" x14ac:dyDescent="0.3">
      <c r="A2914" s="7" t="s">
        <v>6290</v>
      </c>
    </row>
    <row r="2915" spans="1:1" x14ac:dyDescent="0.3">
      <c r="A2915" s="4" t="s">
        <v>351</v>
      </c>
    </row>
    <row r="2916" spans="1:1" x14ac:dyDescent="0.3">
      <c r="A2916" s="5" t="s">
        <v>6274</v>
      </c>
    </row>
    <row r="2917" spans="1:1" x14ac:dyDescent="0.3">
      <c r="A2917" s="7" t="s">
        <v>6282</v>
      </c>
    </row>
    <row r="2918" spans="1:1" x14ac:dyDescent="0.3">
      <c r="A2918" s="7" t="s">
        <v>6283</v>
      </c>
    </row>
    <row r="2919" spans="1:1" x14ac:dyDescent="0.3">
      <c r="A2919" s="7" t="s">
        <v>6284</v>
      </c>
    </row>
    <row r="2920" spans="1:1" x14ac:dyDescent="0.3">
      <c r="A2920" s="7" t="s">
        <v>6285</v>
      </c>
    </row>
    <row r="2921" spans="1:1" x14ac:dyDescent="0.3">
      <c r="A2921" s="7" t="s">
        <v>6286</v>
      </c>
    </row>
    <row r="2922" spans="1:1" x14ac:dyDescent="0.3">
      <c r="A2922" s="7" t="s">
        <v>6287</v>
      </c>
    </row>
    <row r="2923" spans="1:1" x14ac:dyDescent="0.3">
      <c r="A2923" s="7" t="s">
        <v>6288</v>
      </c>
    </row>
    <row r="2924" spans="1:1" x14ac:dyDescent="0.3">
      <c r="A2924" s="7" t="s">
        <v>6289</v>
      </c>
    </row>
    <row r="2925" spans="1:1" x14ac:dyDescent="0.3">
      <c r="A2925" s="7" t="s">
        <v>6290</v>
      </c>
    </row>
    <row r="2926" spans="1:1" x14ac:dyDescent="0.3">
      <c r="A2926" s="5" t="s">
        <v>6275</v>
      </c>
    </row>
    <row r="2927" spans="1:1" x14ac:dyDescent="0.3">
      <c r="A2927" s="7" t="s">
        <v>6282</v>
      </c>
    </row>
    <row r="2928" spans="1:1" x14ac:dyDescent="0.3">
      <c r="A2928" s="7" t="s">
        <v>6283</v>
      </c>
    </row>
    <row r="2929" spans="1:1" x14ac:dyDescent="0.3">
      <c r="A2929" s="7" t="s">
        <v>6284</v>
      </c>
    </row>
    <row r="2930" spans="1:1" x14ac:dyDescent="0.3">
      <c r="A2930" s="7" t="s">
        <v>6285</v>
      </c>
    </row>
    <row r="2931" spans="1:1" x14ac:dyDescent="0.3">
      <c r="A2931" s="7" t="s">
        <v>6286</v>
      </c>
    </row>
    <row r="2932" spans="1:1" x14ac:dyDescent="0.3">
      <c r="A2932" s="7" t="s">
        <v>6287</v>
      </c>
    </row>
    <row r="2933" spans="1:1" x14ac:dyDescent="0.3">
      <c r="A2933" s="7" t="s">
        <v>6288</v>
      </c>
    </row>
    <row r="2934" spans="1:1" x14ac:dyDescent="0.3">
      <c r="A2934" s="7" t="s">
        <v>6289</v>
      </c>
    </row>
    <row r="2935" spans="1:1" x14ac:dyDescent="0.3">
      <c r="A2935" s="7" t="s">
        <v>6290</v>
      </c>
    </row>
    <row r="2936" spans="1:1" x14ac:dyDescent="0.3">
      <c r="A2936" s="5" t="s">
        <v>6276</v>
      </c>
    </row>
    <row r="2937" spans="1:1" x14ac:dyDescent="0.3">
      <c r="A2937" s="7" t="s">
        <v>6282</v>
      </c>
    </row>
    <row r="2938" spans="1:1" x14ac:dyDescent="0.3">
      <c r="A2938" s="7" t="s">
        <v>6283</v>
      </c>
    </row>
    <row r="2939" spans="1:1" x14ac:dyDescent="0.3">
      <c r="A2939" s="7" t="s">
        <v>6284</v>
      </c>
    </row>
    <row r="2940" spans="1:1" x14ac:dyDescent="0.3">
      <c r="A2940" s="7" t="s">
        <v>6285</v>
      </c>
    </row>
    <row r="2941" spans="1:1" x14ac:dyDescent="0.3">
      <c r="A2941" s="7" t="s">
        <v>6286</v>
      </c>
    </row>
    <row r="2942" spans="1:1" x14ac:dyDescent="0.3">
      <c r="A2942" s="7" t="s">
        <v>6287</v>
      </c>
    </row>
    <row r="2943" spans="1:1" x14ac:dyDescent="0.3">
      <c r="A2943" s="7" t="s">
        <v>6288</v>
      </c>
    </row>
    <row r="2944" spans="1:1" x14ac:dyDescent="0.3">
      <c r="A2944" s="7" t="s">
        <v>6289</v>
      </c>
    </row>
    <row r="2945" spans="1:1" x14ac:dyDescent="0.3">
      <c r="A2945" s="7" t="s">
        <v>6290</v>
      </c>
    </row>
    <row r="2946" spans="1:1" x14ac:dyDescent="0.3">
      <c r="A2946" s="5" t="s">
        <v>6277</v>
      </c>
    </row>
    <row r="2947" spans="1:1" x14ac:dyDescent="0.3">
      <c r="A2947" s="7" t="s">
        <v>6282</v>
      </c>
    </row>
    <row r="2948" spans="1:1" x14ac:dyDescent="0.3">
      <c r="A2948" s="7" t="s">
        <v>6283</v>
      </c>
    </row>
    <row r="2949" spans="1:1" x14ac:dyDescent="0.3">
      <c r="A2949" s="7" t="s">
        <v>6284</v>
      </c>
    </row>
    <row r="2950" spans="1:1" x14ac:dyDescent="0.3">
      <c r="A2950" s="7" t="s">
        <v>6285</v>
      </c>
    </row>
    <row r="2951" spans="1:1" x14ac:dyDescent="0.3">
      <c r="A2951" s="7" t="s">
        <v>6286</v>
      </c>
    </row>
    <row r="2952" spans="1:1" x14ac:dyDescent="0.3">
      <c r="A2952" s="7" t="s">
        <v>6287</v>
      </c>
    </row>
    <row r="2953" spans="1:1" x14ac:dyDescent="0.3">
      <c r="A2953" s="7" t="s">
        <v>6288</v>
      </c>
    </row>
    <row r="2954" spans="1:1" x14ac:dyDescent="0.3">
      <c r="A2954" s="7" t="s">
        <v>6289</v>
      </c>
    </row>
    <row r="2955" spans="1:1" x14ac:dyDescent="0.3">
      <c r="A2955" s="7" t="s">
        <v>6290</v>
      </c>
    </row>
    <row r="2956" spans="1:1" x14ac:dyDescent="0.3">
      <c r="A2956" s="5" t="s">
        <v>6278</v>
      </c>
    </row>
    <row r="2957" spans="1:1" x14ac:dyDescent="0.3">
      <c r="A2957" s="7" t="s">
        <v>6282</v>
      </c>
    </row>
    <row r="2958" spans="1:1" x14ac:dyDescent="0.3">
      <c r="A2958" s="7" t="s">
        <v>6283</v>
      </c>
    </row>
    <row r="2959" spans="1:1" x14ac:dyDescent="0.3">
      <c r="A2959" s="7" t="s">
        <v>6284</v>
      </c>
    </row>
    <row r="2960" spans="1:1" x14ac:dyDescent="0.3">
      <c r="A2960" s="7" t="s">
        <v>6285</v>
      </c>
    </row>
    <row r="2961" spans="1:1" x14ac:dyDescent="0.3">
      <c r="A2961" s="7" t="s">
        <v>6286</v>
      </c>
    </row>
    <row r="2962" spans="1:1" x14ac:dyDescent="0.3">
      <c r="A2962" s="7" t="s">
        <v>6287</v>
      </c>
    </row>
    <row r="2963" spans="1:1" x14ac:dyDescent="0.3">
      <c r="A2963" s="7" t="s">
        <v>6288</v>
      </c>
    </row>
    <row r="2964" spans="1:1" x14ac:dyDescent="0.3">
      <c r="A2964" s="7" t="s">
        <v>6289</v>
      </c>
    </row>
    <row r="2965" spans="1:1" x14ac:dyDescent="0.3">
      <c r="A2965" s="7" t="s">
        <v>6290</v>
      </c>
    </row>
    <row r="2966" spans="1:1" x14ac:dyDescent="0.3">
      <c r="A2966" s="5" t="s">
        <v>6279</v>
      </c>
    </row>
    <row r="2967" spans="1:1" x14ac:dyDescent="0.3">
      <c r="A2967" s="7" t="s">
        <v>6282</v>
      </c>
    </row>
    <row r="2968" spans="1:1" x14ac:dyDescent="0.3">
      <c r="A2968" s="7" t="s">
        <v>6283</v>
      </c>
    </row>
    <row r="2969" spans="1:1" x14ac:dyDescent="0.3">
      <c r="A2969" s="7" t="s">
        <v>6284</v>
      </c>
    </row>
    <row r="2970" spans="1:1" x14ac:dyDescent="0.3">
      <c r="A2970" s="7" t="s">
        <v>6285</v>
      </c>
    </row>
    <row r="2971" spans="1:1" x14ac:dyDescent="0.3">
      <c r="A2971" s="7" t="s">
        <v>6286</v>
      </c>
    </row>
    <row r="2972" spans="1:1" x14ac:dyDescent="0.3">
      <c r="A2972" s="7" t="s">
        <v>6287</v>
      </c>
    </row>
    <row r="2973" spans="1:1" x14ac:dyDescent="0.3">
      <c r="A2973" s="7" t="s">
        <v>6288</v>
      </c>
    </row>
    <row r="2974" spans="1:1" x14ac:dyDescent="0.3">
      <c r="A2974" s="7" t="s">
        <v>6289</v>
      </c>
    </row>
    <row r="2975" spans="1:1" x14ac:dyDescent="0.3">
      <c r="A2975" s="7" t="s">
        <v>6290</v>
      </c>
    </row>
    <row r="2976" spans="1:1" x14ac:dyDescent="0.3">
      <c r="A2976" s="5" t="s">
        <v>6280</v>
      </c>
    </row>
    <row r="2977" spans="1:1" x14ac:dyDescent="0.3">
      <c r="A2977" s="7" t="s">
        <v>6282</v>
      </c>
    </row>
    <row r="2978" spans="1:1" x14ac:dyDescent="0.3">
      <c r="A2978" s="7" t="s">
        <v>6283</v>
      </c>
    </row>
    <row r="2979" spans="1:1" x14ac:dyDescent="0.3">
      <c r="A2979" s="7" t="s">
        <v>6284</v>
      </c>
    </row>
    <row r="2980" spans="1:1" x14ac:dyDescent="0.3">
      <c r="A2980" s="7" t="s">
        <v>6285</v>
      </c>
    </row>
    <row r="2981" spans="1:1" x14ac:dyDescent="0.3">
      <c r="A2981" s="7" t="s">
        <v>6286</v>
      </c>
    </row>
    <row r="2982" spans="1:1" x14ac:dyDescent="0.3">
      <c r="A2982" s="7" t="s">
        <v>6287</v>
      </c>
    </row>
    <row r="2983" spans="1:1" x14ac:dyDescent="0.3">
      <c r="A2983" s="7" t="s">
        <v>6288</v>
      </c>
    </row>
    <row r="2984" spans="1:1" x14ac:dyDescent="0.3">
      <c r="A2984" s="7" t="s">
        <v>6289</v>
      </c>
    </row>
    <row r="2985" spans="1:1" x14ac:dyDescent="0.3">
      <c r="A2985" s="7" t="s">
        <v>6290</v>
      </c>
    </row>
    <row r="2986" spans="1:1" x14ac:dyDescent="0.3">
      <c r="A2986" s="4" t="s">
        <v>352</v>
      </c>
    </row>
    <row r="2987" spans="1:1" x14ac:dyDescent="0.3">
      <c r="A2987" s="5" t="s">
        <v>6274</v>
      </c>
    </row>
    <row r="2988" spans="1:1" x14ac:dyDescent="0.3">
      <c r="A2988" s="7" t="s">
        <v>6282</v>
      </c>
    </row>
    <row r="2989" spans="1:1" x14ac:dyDescent="0.3">
      <c r="A2989" s="7" t="s">
        <v>6283</v>
      </c>
    </row>
    <row r="2990" spans="1:1" x14ac:dyDescent="0.3">
      <c r="A2990" s="7" t="s">
        <v>6284</v>
      </c>
    </row>
    <row r="2991" spans="1:1" x14ac:dyDescent="0.3">
      <c r="A2991" s="7" t="s">
        <v>6285</v>
      </c>
    </row>
    <row r="2992" spans="1:1" x14ac:dyDescent="0.3">
      <c r="A2992" s="7" t="s">
        <v>6286</v>
      </c>
    </row>
    <row r="2993" spans="1:1" x14ac:dyDescent="0.3">
      <c r="A2993" s="7" t="s">
        <v>6287</v>
      </c>
    </row>
    <row r="2994" spans="1:1" x14ac:dyDescent="0.3">
      <c r="A2994" s="7" t="s">
        <v>6288</v>
      </c>
    </row>
    <row r="2995" spans="1:1" x14ac:dyDescent="0.3">
      <c r="A2995" s="7" t="s">
        <v>6289</v>
      </c>
    </row>
    <row r="2996" spans="1:1" x14ac:dyDescent="0.3">
      <c r="A2996" s="7" t="s">
        <v>6290</v>
      </c>
    </row>
    <row r="2997" spans="1:1" x14ac:dyDescent="0.3">
      <c r="A2997" s="5" t="s">
        <v>6275</v>
      </c>
    </row>
    <row r="2998" spans="1:1" x14ac:dyDescent="0.3">
      <c r="A2998" s="7" t="s">
        <v>6282</v>
      </c>
    </row>
    <row r="2999" spans="1:1" x14ac:dyDescent="0.3">
      <c r="A2999" s="7" t="s">
        <v>6283</v>
      </c>
    </row>
    <row r="3000" spans="1:1" x14ac:dyDescent="0.3">
      <c r="A3000" s="7" t="s">
        <v>6284</v>
      </c>
    </row>
    <row r="3001" spans="1:1" x14ac:dyDescent="0.3">
      <c r="A3001" s="7" t="s">
        <v>6285</v>
      </c>
    </row>
    <row r="3002" spans="1:1" x14ac:dyDescent="0.3">
      <c r="A3002" s="7" t="s">
        <v>6286</v>
      </c>
    </row>
    <row r="3003" spans="1:1" x14ac:dyDescent="0.3">
      <c r="A3003" s="7" t="s">
        <v>6287</v>
      </c>
    </row>
    <row r="3004" spans="1:1" x14ac:dyDescent="0.3">
      <c r="A3004" s="7" t="s">
        <v>6288</v>
      </c>
    </row>
    <row r="3005" spans="1:1" x14ac:dyDescent="0.3">
      <c r="A3005" s="7" t="s">
        <v>6289</v>
      </c>
    </row>
    <row r="3006" spans="1:1" x14ac:dyDescent="0.3">
      <c r="A3006" s="7" t="s">
        <v>6290</v>
      </c>
    </row>
    <row r="3007" spans="1:1" x14ac:dyDescent="0.3">
      <c r="A3007" s="5" t="s">
        <v>6276</v>
      </c>
    </row>
    <row r="3008" spans="1:1" x14ac:dyDescent="0.3">
      <c r="A3008" s="7" t="s">
        <v>6282</v>
      </c>
    </row>
    <row r="3009" spans="1:1" x14ac:dyDescent="0.3">
      <c r="A3009" s="7" t="s">
        <v>6283</v>
      </c>
    </row>
    <row r="3010" spans="1:1" x14ac:dyDescent="0.3">
      <c r="A3010" s="7" t="s">
        <v>6284</v>
      </c>
    </row>
    <row r="3011" spans="1:1" x14ac:dyDescent="0.3">
      <c r="A3011" s="7" t="s">
        <v>6285</v>
      </c>
    </row>
    <row r="3012" spans="1:1" x14ac:dyDescent="0.3">
      <c r="A3012" s="7" t="s">
        <v>6286</v>
      </c>
    </row>
    <row r="3013" spans="1:1" x14ac:dyDescent="0.3">
      <c r="A3013" s="7" t="s">
        <v>6287</v>
      </c>
    </row>
    <row r="3014" spans="1:1" x14ac:dyDescent="0.3">
      <c r="A3014" s="7" t="s">
        <v>6288</v>
      </c>
    </row>
    <row r="3015" spans="1:1" x14ac:dyDescent="0.3">
      <c r="A3015" s="7" t="s">
        <v>6289</v>
      </c>
    </row>
    <row r="3016" spans="1:1" x14ac:dyDescent="0.3">
      <c r="A3016" s="7" t="s">
        <v>6290</v>
      </c>
    </row>
    <row r="3017" spans="1:1" x14ac:dyDescent="0.3">
      <c r="A3017" s="5" t="s">
        <v>6277</v>
      </c>
    </row>
    <row r="3018" spans="1:1" x14ac:dyDescent="0.3">
      <c r="A3018" s="7" t="s">
        <v>6282</v>
      </c>
    </row>
    <row r="3019" spans="1:1" x14ac:dyDescent="0.3">
      <c r="A3019" s="7" t="s">
        <v>6283</v>
      </c>
    </row>
    <row r="3020" spans="1:1" x14ac:dyDescent="0.3">
      <c r="A3020" s="7" t="s">
        <v>6284</v>
      </c>
    </row>
    <row r="3021" spans="1:1" x14ac:dyDescent="0.3">
      <c r="A3021" s="7" t="s">
        <v>6285</v>
      </c>
    </row>
    <row r="3022" spans="1:1" x14ac:dyDescent="0.3">
      <c r="A3022" s="7" t="s">
        <v>6286</v>
      </c>
    </row>
    <row r="3023" spans="1:1" x14ac:dyDescent="0.3">
      <c r="A3023" s="7" t="s">
        <v>6287</v>
      </c>
    </row>
    <row r="3024" spans="1:1" x14ac:dyDescent="0.3">
      <c r="A3024" s="7" t="s">
        <v>6288</v>
      </c>
    </row>
    <row r="3025" spans="1:1" x14ac:dyDescent="0.3">
      <c r="A3025" s="7" t="s">
        <v>6289</v>
      </c>
    </row>
    <row r="3026" spans="1:1" x14ac:dyDescent="0.3">
      <c r="A3026" s="7" t="s">
        <v>6290</v>
      </c>
    </row>
    <row r="3027" spans="1:1" x14ac:dyDescent="0.3">
      <c r="A3027" s="5" t="s">
        <v>6278</v>
      </c>
    </row>
    <row r="3028" spans="1:1" x14ac:dyDescent="0.3">
      <c r="A3028" s="7" t="s">
        <v>6282</v>
      </c>
    </row>
    <row r="3029" spans="1:1" x14ac:dyDescent="0.3">
      <c r="A3029" s="7" t="s">
        <v>6283</v>
      </c>
    </row>
    <row r="3030" spans="1:1" x14ac:dyDescent="0.3">
      <c r="A3030" s="7" t="s">
        <v>6284</v>
      </c>
    </row>
    <row r="3031" spans="1:1" x14ac:dyDescent="0.3">
      <c r="A3031" s="7" t="s">
        <v>6285</v>
      </c>
    </row>
    <row r="3032" spans="1:1" x14ac:dyDescent="0.3">
      <c r="A3032" s="7" t="s">
        <v>6286</v>
      </c>
    </row>
    <row r="3033" spans="1:1" x14ac:dyDescent="0.3">
      <c r="A3033" s="7" t="s">
        <v>6287</v>
      </c>
    </row>
    <row r="3034" spans="1:1" x14ac:dyDescent="0.3">
      <c r="A3034" s="7" t="s">
        <v>6288</v>
      </c>
    </row>
    <row r="3035" spans="1:1" x14ac:dyDescent="0.3">
      <c r="A3035" s="7" t="s">
        <v>6289</v>
      </c>
    </row>
    <row r="3036" spans="1:1" x14ac:dyDescent="0.3">
      <c r="A3036" s="7" t="s">
        <v>6290</v>
      </c>
    </row>
    <row r="3037" spans="1:1" x14ac:dyDescent="0.3">
      <c r="A3037" s="5" t="s">
        <v>6279</v>
      </c>
    </row>
    <row r="3038" spans="1:1" x14ac:dyDescent="0.3">
      <c r="A3038" s="7" t="s">
        <v>6282</v>
      </c>
    </row>
    <row r="3039" spans="1:1" x14ac:dyDescent="0.3">
      <c r="A3039" s="7" t="s">
        <v>6283</v>
      </c>
    </row>
    <row r="3040" spans="1:1" x14ac:dyDescent="0.3">
      <c r="A3040" s="7" t="s">
        <v>6284</v>
      </c>
    </row>
    <row r="3041" spans="1:1" x14ac:dyDescent="0.3">
      <c r="A3041" s="7" t="s">
        <v>6285</v>
      </c>
    </row>
    <row r="3042" spans="1:1" x14ac:dyDescent="0.3">
      <c r="A3042" s="7" t="s">
        <v>6286</v>
      </c>
    </row>
    <row r="3043" spans="1:1" x14ac:dyDescent="0.3">
      <c r="A3043" s="7" t="s">
        <v>6287</v>
      </c>
    </row>
    <row r="3044" spans="1:1" x14ac:dyDescent="0.3">
      <c r="A3044" s="7" t="s">
        <v>6288</v>
      </c>
    </row>
    <row r="3045" spans="1:1" x14ac:dyDescent="0.3">
      <c r="A3045" s="7" t="s">
        <v>6289</v>
      </c>
    </row>
    <row r="3046" spans="1:1" x14ac:dyDescent="0.3">
      <c r="A3046" s="7" t="s">
        <v>6290</v>
      </c>
    </row>
    <row r="3047" spans="1:1" x14ac:dyDescent="0.3">
      <c r="A3047" s="5" t="s">
        <v>6280</v>
      </c>
    </row>
    <row r="3048" spans="1:1" x14ac:dyDescent="0.3">
      <c r="A3048" s="7" t="s">
        <v>6282</v>
      </c>
    </row>
    <row r="3049" spans="1:1" x14ac:dyDescent="0.3">
      <c r="A3049" s="7" t="s">
        <v>6283</v>
      </c>
    </row>
    <row r="3050" spans="1:1" x14ac:dyDescent="0.3">
      <c r="A3050" s="7" t="s">
        <v>6284</v>
      </c>
    </row>
    <row r="3051" spans="1:1" x14ac:dyDescent="0.3">
      <c r="A3051" s="7" t="s">
        <v>6285</v>
      </c>
    </row>
    <row r="3052" spans="1:1" x14ac:dyDescent="0.3">
      <c r="A3052" s="7" t="s">
        <v>6286</v>
      </c>
    </row>
    <row r="3053" spans="1:1" x14ac:dyDescent="0.3">
      <c r="A3053" s="7" t="s">
        <v>6287</v>
      </c>
    </row>
    <row r="3054" spans="1:1" x14ac:dyDescent="0.3">
      <c r="A3054" s="7" t="s">
        <v>6288</v>
      </c>
    </row>
    <row r="3055" spans="1:1" x14ac:dyDescent="0.3">
      <c r="A3055" s="7" t="s">
        <v>6289</v>
      </c>
    </row>
    <row r="3056" spans="1:1" x14ac:dyDescent="0.3">
      <c r="A3056" s="7" t="s">
        <v>6290</v>
      </c>
    </row>
    <row r="3057" spans="1:1" x14ac:dyDescent="0.3">
      <c r="A3057" s="4" t="s">
        <v>353</v>
      </c>
    </row>
    <row r="3058" spans="1:1" x14ac:dyDescent="0.3">
      <c r="A3058" s="5" t="s">
        <v>6274</v>
      </c>
    </row>
    <row r="3059" spans="1:1" x14ac:dyDescent="0.3">
      <c r="A3059" s="7" t="s">
        <v>6282</v>
      </c>
    </row>
    <row r="3060" spans="1:1" x14ac:dyDescent="0.3">
      <c r="A3060" s="7" t="s">
        <v>6283</v>
      </c>
    </row>
    <row r="3061" spans="1:1" x14ac:dyDescent="0.3">
      <c r="A3061" s="7" t="s">
        <v>6284</v>
      </c>
    </row>
    <row r="3062" spans="1:1" x14ac:dyDescent="0.3">
      <c r="A3062" s="7" t="s">
        <v>6285</v>
      </c>
    </row>
    <row r="3063" spans="1:1" x14ac:dyDescent="0.3">
      <c r="A3063" s="7" t="s">
        <v>6286</v>
      </c>
    </row>
    <row r="3064" spans="1:1" x14ac:dyDescent="0.3">
      <c r="A3064" s="7" t="s">
        <v>6287</v>
      </c>
    </row>
    <row r="3065" spans="1:1" x14ac:dyDescent="0.3">
      <c r="A3065" s="7" t="s">
        <v>6288</v>
      </c>
    </row>
    <row r="3066" spans="1:1" x14ac:dyDescent="0.3">
      <c r="A3066" s="7" t="s">
        <v>6289</v>
      </c>
    </row>
    <row r="3067" spans="1:1" x14ac:dyDescent="0.3">
      <c r="A3067" s="7" t="s">
        <v>6290</v>
      </c>
    </row>
    <row r="3068" spans="1:1" x14ac:dyDescent="0.3">
      <c r="A3068" s="5" t="s">
        <v>6275</v>
      </c>
    </row>
    <row r="3069" spans="1:1" x14ac:dyDescent="0.3">
      <c r="A3069" s="7" t="s">
        <v>6282</v>
      </c>
    </row>
    <row r="3070" spans="1:1" x14ac:dyDescent="0.3">
      <c r="A3070" s="7" t="s">
        <v>6283</v>
      </c>
    </row>
    <row r="3071" spans="1:1" x14ac:dyDescent="0.3">
      <c r="A3071" s="7" t="s">
        <v>6284</v>
      </c>
    </row>
    <row r="3072" spans="1:1" x14ac:dyDescent="0.3">
      <c r="A3072" s="7" t="s">
        <v>6285</v>
      </c>
    </row>
    <row r="3073" spans="1:1" x14ac:dyDescent="0.3">
      <c r="A3073" s="7" t="s">
        <v>6286</v>
      </c>
    </row>
    <row r="3074" spans="1:1" x14ac:dyDescent="0.3">
      <c r="A3074" s="7" t="s">
        <v>6287</v>
      </c>
    </row>
    <row r="3075" spans="1:1" x14ac:dyDescent="0.3">
      <c r="A3075" s="7" t="s">
        <v>6288</v>
      </c>
    </row>
    <row r="3076" spans="1:1" x14ac:dyDescent="0.3">
      <c r="A3076" s="7" t="s">
        <v>6289</v>
      </c>
    </row>
    <row r="3077" spans="1:1" x14ac:dyDescent="0.3">
      <c r="A3077" s="7" t="s">
        <v>6290</v>
      </c>
    </row>
    <row r="3078" spans="1:1" x14ac:dyDescent="0.3">
      <c r="A3078" s="5" t="s">
        <v>6276</v>
      </c>
    </row>
    <row r="3079" spans="1:1" x14ac:dyDescent="0.3">
      <c r="A3079" s="7" t="s">
        <v>6282</v>
      </c>
    </row>
    <row r="3080" spans="1:1" x14ac:dyDescent="0.3">
      <c r="A3080" s="7" t="s">
        <v>6283</v>
      </c>
    </row>
    <row r="3081" spans="1:1" x14ac:dyDescent="0.3">
      <c r="A3081" s="7" t="s">
        <v>6284</v>
      </c>
    </row>
    <row r="3082" spans="1:1" x14ac:dyDescent="0.3">
      <c r="A3082" s="7" t="s">
        <v>6285</v>
      </c>
    </row>
    <row r="3083" spans="1:1" x14ac:dyDescent="0.3">
      <c r="A3083" s="7" t="s">
        <v>6286</v>
      </c>
    </row>
    <row r="3084" spans="1:1" x14ac:dyDescent="0.3">
      <c r="A3084" s="7" t="s">
        <v>6287</v>
      </c>
    </row>
    <row r="3085" spans="1:1" x14ac:dyDescent="0.3">
      <c r="A3085" s="7" t="s">
        <v>6288</v>
      </c>
    </row>
    <row r="3086" spans="1:1" x14ac:dyDescent="0.3">
      <c r="A3086" s="7" t="s">
        <v>6289</v>
      </c>
    </row>
    <row r="3087" spans="1:1" x14ac:dyDescent="0.3">
      <c r="A3087" s="7" t="s">
        <v>6290</v>
      </c>
    </row>
    <row r="3088" spans="1:1" x14ac:dyDescent="0.3">
      <c r="A3088" s="5" t="s">
        <v>6277</v>
      </c>
    </row>
    <row r="3089" spans="1:1" x14ac:dyDescent="0.3">
      <c r="A3089" s="7" t="s">
        <v>6282</v>
      </c>
    </row>
    <row r="3090" spans="1:1" x14ac:dyDescent="0.3">
      <c r="A3090" s="7" t="s">
        <v>6283</v>
      </c>
    </row>
    <row r="3091" spans="1:1" x14ac:dyDescent="0.3">
      <c r="A3091" s="7" t="s">
        <v>6284</v>
      </c>
    </row>
    <row r="3092" spans="1:1" x14ac:dyDescent="0.3">
      <c r="A3092" s="7" t="s">
        <v>6285</v>
      </c>
    </row>
    <row r="3093" spans="1:1" x14ac:dyDescent="0.3">
      <c r="A3093" s="7" t="s">
        <v>6286</v>
      </c>
    </row>
    <row r="3094" spans="1:1" x14ac:dyDescent="0.3">
      <c r="A3094" s="7" t="s">
        <v>6287</v>
      </c>
    </row>
    <row r="3095" spans="1:1" x14ac:dyDescent="0.3">
      <c r="A3095" s="7" t="s">
        <v>6288</v>
      </c>
    </row>
    <row r="3096" spans="1:1" x14ac:dyDescent="0.3">
      <c r="A3096" s="7" t="s">
        <v>6289</v>
      </c>
    </row>
    <row r="3097" spans="1:1" x14ac:dyDescent="0.3">
      <c r="A3097" s="7" t="s">
        <v>6290</v>
      </c>
    </row>
    <row r="3098" spans="1:1" x14ac:dyDescent="0.3">
      <c r="A3098" s="5" t="s">
        <v>6278</v>
      </c>
    </row>
    <row r="3099" spans="1:1" x14ac:dyDescent="0.3">
      <c r="A3099" s="7" t="s">
        <v>6282</v>
      </c>
    </row>
    <row r="3100" spans="1:1" x14ac:dyDescent="0.3">
      <c r="A3100" s="7" t="s">
        <v>6283</v>
      </c>
    </row>
    <row r="3101" spans="1:1" x14ac:dyDescent="0.3">
      <c r="A3101" s="7" t="s">
        <v>6284</v>
      </c>
    </row>
    <row r="3102" spans="1:1" x14ac:dyDescent="0.3">
      <c r="A3102" s="7" t="s">
        <v>6285</v>
      </c>
    </row>
    <row r="3103" spans="1:1" x14ac:dyDescent="0.3">
      <c r="A3103" s="7" t="s">
        <v>6286</v>
      </c>
    </row>
    <row r="3104" spans="1:1" x14ac:dyDescent="0.3">
      <c r="A3104" s="7" t="s">
        <v>6287</v>
      </c>
    </row>
    <row r="3105" spans="1:1" x14ac:dyDescent="0.3">
      <c r="A3105" s="7" t="s">
        <v>6288</v>
      </c>
    </row>
    <row r="3106" spans="1:1" x14ac:dyDescent="0.3">
      <c r="A3106" s="7" t="s">
        <v>6289</v>
      </c>
    </row>
    <row r="3107" spans="1:1" x14ac:dyDescent="0.3">
      <c r="A3107" s="7" t="s">
        <v>6290</v>
      </c>
    </row>
    <row r="3108" spans="1:1" x14ac:dyDescent="0.3">
      <c r="A3108" s="5" t="s">
        <v>6279</v>
      </c>
    </row>
    <row r="3109" spans="1:1" x14ac:dyDescent="0.3">
      <c r="A3109" s="7" t="s">
        <v>6282</v>
      </c>
    </row>
    <row r="3110" spans="1:1" x14ac:dyDescent="0.3">
      <c r="A3110" s="7" t="s">
        <v>6283</v>
      </c>
    </row>
    <row r="3111" spans="1:1" x14ac:dyDescent="0.3">
      <c r="A3111" s="7" t="s">
        <v>6284</v>
      </c>
    </row>
    <row r="3112" spans="1:1" x14ac:dyDescent="0.3">
      <c r="A3112" s="7" t="s">
        <v>6285</v>
      </c>
    </row>
    <row r="3113" spans="1:1" x14ac:dyDescent="0.3">
      <c r="A3113" s="7" t="s">
        <v>6286</v>
      </c>
    </row>
    <row r="3114" spans="1:1" x14ac:dyDescent="0.3">
      <c r="A3114" s="7" t="s">
        <v>6287</v>
      </c>
    </row>
    <row r="3115" spans="1:1" x14ac:dyDescent="0.3">
      <c r="A3115" s="7" t="s">
        <v>6288</v>
      </c>
    </row>
    <row r="3116" spans="1:1" x14ac:dyDescent="0.3">
      <c r="A3116" s="7" t="s">
        <v>6289</v>
      </c>
    </row>
    <row r="3117" spans="1:1" x14ac:dyDescent="0.3">
      <c r="A3117" s="7" t="s">
        <v>6290</v>
      </c>
    </row>
    <row r="3118" spans="1:1" x14ac:dyDescent="0.3">
      <c r="A3118" s="5" t="s">
        <v>6280</v>
      </c>
    </row>
    <row r="3119" spans="1:1" x14ac:dyDescent="0.3">
      <c r="A3119" s="7" t="s">
        <v>6282</v>
      </c>
    </row>
    <row r="3120" spans="1:1" x14ac:dyDescent="0.3">
      <c r="A3120" s="7" t="s">
        <v>6283</v>
      </c>
    </row>
    <row r="3121" spans="1:1" x14ac:dyDescent="0.3">
      <c r="A3121" s="7" t="s">
        <v>6284</v>
      </c>
    </row>
    <row r="3122" spans="1:1" x14ac:dyDescent="0.3">
      <c r="A3122" s="7" t="s">
        <v>6285</v>
      </c>
    </row>
    <row r="3123" spans="1:1" x14ac:dyDescent="0.3">
      <c r="A3123" s="7" t="s">
        <v>6286</v>
      </c>
    </row>
    <row r="3124" spans="1:1" x14ac:dyDescent="0.3">
      <c r="A3124" s="7" t="s">
        <v>6287</v>
      </c>
    </row>
    <row r="3125" spans="1:1" x14ac:dyDescent="0.3">
      <c r="A3125" s="7" t="s">
        <v>6288</v>
      </c>
    </row>
    <row r="3126" spans="1:1" x14ac:dyDescent="0.3">
      <c r="A3126" s="7" t="s">
        <v>6289</v>
      </c>
    </row>
    <row r="3127" spans="1:1" x14ac:dyDescent="0.3">
      <c r="A3127" s="7" t="s">
        <v>6290</v>
      </c>
    </row>
    <row r="3128" spans="1:1" x14ac:dyDescent="0.3">
      <c r="A3128" s="4" t="s">
        <v>354</v>
      </c>
    </row>
    <row r="3129" spans="1:1" x14ac:dyDescent="0.3">
      <c r="A3129" s="5" t="s">
        <v>6274</v>
      </c>
    </row>
    <row r="3130" spans="1:1" x14ac:dyDescent="0.3">
      <c r="A3130" s="7" t="s">
        <v>6282</v>
      </c>
    </row>
    <row r="3131" spans="1:1" x14ac:dyDescent="0.3">
      <c r="A3131" s="7" t="s">
        <v>6283</v>
      </c>
    </row>
    <row r="3132" spans="1:1" x14ac:dyDescent="0.3">
      <c r="A3132" s="7" t="s">
        <v>6284</v>
      </c>
    </row>
    <row r="3133" spans="1:1" x14ac:dyDescent="0.3">
      <c r="A3133" s="7" t="s">
        <v>6285</v>
      </c>
    </row>
    <row r="3134" spans="1:1" x14ac:dyDescent="0.3">
      <c r="A3134" s="7" t="s">
        <v>6286</v>
      </c>
    </row>
    <row r="3135" spans="1:1" x14ac:dyDescent="0.3">
      <c r="A3135" s="7" t="s">
        <v>6287</v>
      </c>
    </row>
    <row r="3136" spans="1:1" x14ac:dyDescent="0.3">
      <c r="A3136" s="7" t="s">
        <v>6288</v>
      </c>
    </row>
    <row r="3137" spans="1:1" x14ac:dyDescent="0.3">
      <c r="A3137" s="7" t="s">
        <v>6289</v>
      </c>
    </row>
    <row r="3138" spans="1:1" x14ac:dyDescent="0.3">
      <c r="A3138" s="7" t="s">
        <v>6290</v>
      </c>
    </row>
    <row r="3139" spans="1:1" x14ac:dyDescent="0.3">
      <c r="A3139" s="5" t="s">
        <v>6275</v>
      </c>
    </row>
    <row r="3140" spans="1:1" x14ac:dyDescent="0.3">
      <c r="A3140" s="7" t="s">
        <v>6282</v>
      </c>
    </row>
    <row r="3141" spans="1:1" x14ac:dyDescent="0.3">
      <c r="A3141" s="7" t="s">
        <v>6283</v>
      </c>
    </row>
    <row r="3142" spans="1:1" x14ac:dyDescent="0.3">
      <c r="A3142" s="7" t="s">
        <v>6284</v>
      </c>
    </row>
    <row r="3143" spans="1:1" x14ac:dyDescent="0.3">
      <c r="A3143" s="7" t="s">
        <v>6285</v>
      </c>
    </row>
    <row r="3144" spans="1:1" x14ac:dyDescent="0.3">
      <c r="A3144" s="7" t="s">
        <v>6286</v>
      </c>
    </row>
    <row r="3145" spans="1:1" x14ac:dyDescent="0.3">
      <c r="A3145" s="7" t="s">
        <v>6287</v>
      </c>
    </row>
    <row r="3146" spans="1:1" x14ac:dyDescent="0.3">
      <c r="A3146" s="7" t="s">
        <v>6288</v>
      </c>
    </row>
    <row r="3147" spans="1:1" x14ac:dyDescent="0.3">
      <c r="A3147" s="7" t="s">
        <v>6289</v>
      </c>
    </row>
    <row r="3148" spans="1:1" x14ac:dyDescent="0.3">
      <c r="A3148" s="7" t="s">
        <v>6290</v>
      </c>
    </row>
    <row r="3149" spans="1:1" x14ac:dyDescent="0.3">
      <c r="A3149" s="5" t="s">
        <v>6276</v>
      </c>
    </row>
    <row r="3150" spans="1:1" x14ac:dyDescent="0.3">
      <c r="A3150" s="7" t="s">
        <v>6282</v>
      </c>
    </row>
    <row r="3151" spans="1:1" x14ac:dyDescent="0.3">
      <c r="A3151" s="7" t="s">
        <v>6283</v>
      </c>
    </row>
    <row r="3152" spans="1:1" x14ac:dyDescent="0.3">
      <c r="A3152" s="7" t="s">
        <v>6284</v>
      </c>
    </row>
    <row r="3153" spans="1:1" x14ac:dyDescent="0.3">
      <c r="A3153" s="7" t="s">
        <v>6285</v>
      </c>
    </row>
    <row r="3154" spans="1:1" x14ac:dyDescent="0.3">
      <c r="A3154" s="7" t="s">
        <v>6286</v>
      </c>
    </row>
    <row r="3155" spans="1:1" x14ac:dyDescent="0.3">
      <c r="A3155" s="7" t="s">
        <v>6287</v>
      </c>
    </row>
    <row r="3156" spans="1:1" x14ac:dyDescent="0.3">
      <c r="A3156" s="7" t="s">
        <v>6288</v>
      </c>
    </row>
    <row r="3157" spans="1:1" x14ac:dyDescent="0.3">
      <c r="A3157" s="7" t="s">
        <v>6289</v>
      </c>
    </row>
    <row r="3158" spans="1:1" x14ac:dyDescent="0.3">
      <c r="A3158" s="7" t="s">
        <v>6290</v>
      </c>
    </row>
    <row r="3159" spans="1:1" x14ac:dyDescent="0.3">
      <c r="A3159" s="5" t="s">
        <v>6277</v>
      </c>
    </row>
    <row r="3160" spans="1:1" x14ac:dyDescent="0.3">
      <c r="A3160" s="7" t="s">
        <v>6282</v>
      </c>
    </row>
    <row r="3161" spans="1:1" x14ac:dyDescent="0.3">
      <c r="A3161" s="7" t="s">
        <v>6283</v>
      </c>
    </row>
    <row r="3162" spans="1:1" x14ac:dyDescent="0.3">
      <c r="A3162" s="7" t="s">
        <v>6284</v>
      </c>
    </row>
    <row r="3163" spans="1:1" x14ac:dyDescent="0.3">
      <c r="A3163" s="7" t="s">
        <v>6285</v>
      </c>
    </row>
    <row r="3164" spans="1:1" x14ac:dyDescent="0.3">
      <c r="A3164" s="7" t="s">
        <v>6286</v>
      </c>
    </row>
    <row r="3165" spans="1:1" x14ac:dyDescent="0.3">
      <c r="A3165" s="7" t="s">
        <v>6287</v>
      </c>
    </row>
    <row r="3166" spans="1:1" x14ac:dyDescent="0.3">
      <c r="A3166" s="7" t="s">
        <v>6288</v>
      </c>
    </row>
    <row r="3167" spans="1:1" x14ac:dyDescent="0.3">
      <c r="A3167" s="7" t="s">
        <v>6289</v>
      </c>
    </row>
    <row r="3168" spans="1:1" x14ac:dyDescent="0.3">
      <c r="A3168" s="7" t="s">
        <v>6290</v>
      </c>
    </row>
    <row r="3169" spans="1:1" x14ac:dyDescent="0.3">
      <c r="A3169" s="5" t="s">
        <v>6278</v>
      </c>
    </row>
    <row r="3170" spans="1:1" x14ac:dyDescent="0.3">
      <c r="A3170" s="7" t="s">
        <v>6282</v>
      </c>
    </row>
    <row r="3171" spans="1:1" x14ac:dyDescent="0.3">
      <c r="A3171" s="7" t="s">
        <v>6283</v>
      </c>
    </row>
    <row r="3172" spans="1:1" x14ac:dyDescent="0.3">
      <c r="A3172" s="7" t="s">
        <v>6284</v>
      </c>
    </row>
    <row r="3173" spans="1:1" x14ac:dyDescent="0.3">
      <c r="A3173" s="7" t="s">
        <v>6285</v>
      </c>
    </row>
    <row r="3174" spans="1:1" x14ac:dyDescent="0.3">
      <c r="A3174" s="7" t="s">
        <v>6286</v>
      </c>
    </row>
    <row r="3175" spans="1:1" x14ac:dyDescent="0.3">
      <c r="A3175" s="7" t="s">
        <v>6287</v>
      </c>
    </row>
    <row r="3176" spans="1:1" x14ac:dyDescent="0.3">
      <c r="A3176" s="7" t="s">
        <v>6288</v>
      </c>
    </row>
    <row r="3177" spans="1:1" x14ac:dyDescent="0.3">
      <c r="A3177" s="7" t="s">
        <v>6289</v>
      </c>
    </row>
    <row r="3178" spans="1:1" x14ac:dyDescent="0.3">
      <c r="A3178" s="7" t="s">
        <v>6290</v>
      </c>
    </row>
    <row r="3179" spans="1:1" x14ac:dyDescent="0.3">
      <c r="A3179" s="5" t="s">
        <v>6279</v>
      </c>
    </row>
    <row r="3180" spans="1:1" x14ac:dyDescent="0.3">
      <c r="A3180" s="7" t="s">
        <v>6282</v>
      </c>
    </row>
    <row r="3181" spans="1:1" x14ac:dyDescent="0.3">
      <c r="A3181" s="7" t="s">
        <v>6283</v>
      </c>
    </row>
    <row r="3182" spans="1:1" x14ac:dyDescent="0.3">
      <c r="A3182" s="7" t="s">
        <v>6284</v>
      </c>
    </row>
    <row r="3183" spans="1:1" x14ac:dyDescent="0.3">
      <c r="A3183" s="7" t="s">
        <v>6285</v>
      </c>
    </row>
    <row r="3184" spans="1:1" x14ac:dyDescent="0.3">
      <c r="A3184" s="7" t="s">
        <v>6286</v>
      </c>
    </row>
    <row r="3185" spans="1:1" x14ac:dyDescent="0.3">
      <c r="A3185" s="7" t="s">
        <v>6287</v>
      </c>
    </row>
    <row r="3186" spans="1:1" x14ac:dyDescent="0.3">
      <c r="A3186" s="7" t="s">
        <v>6288</v>
      </c>
    </row>
    <row r="3187" spans="1:1" x14ac:dyDescent="0.3">
      <c r="A3187" s="7" t="s">
        <v>6289</v>
      </c>
    </row>
    <row r="3188" spans="1:1" x14ac:dyDescent="0.3">
      <c r="A3188" s="7" t="s">
        <v>6290</v>
      </c>
    </row>
    <row r="3189" spans="1:1" x14ac:dyDescent="0.3">
      <c r="A3189" s="5" t="s">
        <v>6280</v>
      </c>
    </row>
    <row r="3190" spans="1:1" x14ac:dyDescent="0.3">
      <c r="A3190" s="7" t="s">
        <v>6282</v>
      </c>
    </row>
    <row r="3191" spans="1:1" x14ac:dyDescent="0.3">
      <c r="A3191" s="7" t="s">
        <v>6283</v>
      </c>
    </row>
    <row r="3192" spans="1:1" x14ac:dyDescent="0.3">
      <c r="A3192" s="7" t="s">
        <v>6284</v>
      </c>
    </row>
    <row r="3193" spans="1:1" x14ac:dyDescent="0.3">
      <c r="A3193" s="7" t="s">
        <v>6285</v>
      </c>
    </row>
    <row r="3194" spans="1:1" x14ac:dyDescent="0.3">
      <c r="A3194" s="7" t="s">
        <v>6286</v>
      </c>
    </row>
    <row r="3195" spans="1:1" x14ac:dyDescent="0.3">
      <c r="A3195" s="7" t="s">
        <v>6287</v>
      </c>
    </row>
    <row r="3196" spans="1:1" x14ac:dyDescent="0.3">
      <c r="A3196" s="7" t="s">
        <v>6288</v>
      </c>
    </row>
    <row r="3197" spans="1:1" x14ac:dyDescent="0.3">
      <c r="A3197" s="7" t="s">
        <v>6289</v>
      </c>
    </row>
    <row r="3198" spans="1:1" x14ac:dyDescent="0.3">
      <c r="A3198" s="7" t="s">
        <v>6290</v>
      </c>
    </row>
    <row r="3199" spans="1:1" x14ac:dyDescent="0.3">
      <c r="A3199" s="4" t="s">
        <v>288</v>
      </c>
    </row>
    <row r="3200" spans="1:1" x14ac:dyDescent="0.3">
      <c r="A3200" s="5" t="s">
        <v>6274</v>
      </c>
    </row>
    <row r="3201" spans="1:1" x14ac:dyDescent="0.3">
      <c r="A3201" s="7" t="s">
        <v>6282</v>
      </c>
    </row>
    <row r="3202" spans="1:1" x14ac:dyDescent="0.3">
      <c r="A3202" s="7" t="s">
        <v>6283</v>
      </c>
    </row>
    <row r="3203" spans="1:1" x14ac:dyDescent="0.3">
      <c r="A3203" s="7" t="s">
        <v>6284</v>
      </c>
    </row>
    <row r="3204" spans="1:1" x14ac:dyDescent="0.3">
      <c r="A3204" s="7" t="s">
        <v>6285</v>
      </c>
    </row>
    <row r="3205" spans="1:1" x14ac:dyDescent="0.3">
      <c r="A3205" s="7" t="s">
        <v>6286</v>
      </c>
    </row>
    <row r="3206" spans="1:1" x14ac:dyDescent="0.3">
      <c r="A3206" s="7" t="s">
        <v>6287</v>
      </c>
    </row>
    <row r="3207" spans="1:1" x14ac:dyDescent="0.3">
      <c r="A3207" s="7" t="s">
        <v>6288</v>
      </c>
    </row>
    <row r="3208" spans="1:1" x14ac:dyDescent="0.3">
      <c r="A3208" s="7" t="s">
        <v>6289</v>
      </c>
    </row>
    <row r="3209" spans="1:1" x14ac:dyDescent="0.3">
      <c r="A3209" s="7" t="s">
        <v>6290</v>
      </c>
    </row>
    <row r="3210" spans="1:1" x14ac:dyDescent="0.3">
      <c r="A3210" s="5" t="s">
        <v>6275</v>
      </c>
    </row>
    <row r="3211" spans="1:1" x14ac:dyDescent="0.3">
      <c r="A3211" s="7" t="s">
        <v>6282</v>
      </c>
    </row>
    <row r="3212" spans="1:1" x14ac:dyDescent="0.3">
      <c r="A3212" s="7" t="s">
        <v>6283</v>
      </c>
    </row>
    <row r="3213" spans="1:1" x14ac:dyDescent="0.3">
      <c r="A3213" s="7" t="s">
        <v>6284</v>
      </c>
    </row>
    <row r="3214" spans="1:1" x14ac:dyDescent="0.3">
      <c r="A3214" s="7" t="s">
        <v>6285</v>
      </c>
    </row>
    <row r="3215" spans="1:1" x14ac:dyDescent="0.3">
      <c r="A3215" s="7" t="s">
        <v>6286</v>
      </c>
    </row>
    <row r="3216" spans="1:1" x14ac:dyDescent="0.3">
      <c r="A3216" s="7" t="s">
        <v>6287</v>
      </c>
    </row>
    <row r="3217" spans="1:1" x14ac:dyDescent="0.3">
      <c r="A3217" s="7" t="s">
        <v>6288</v>
      </c>
    </row>
    <row r="3218" spans="1:1" x14ac:dyDescent="0.3">
      <c r="A3218" s="7" t="s">
        <v>6289</v>
      </c>
    </row>
    <row r="3219" spans="1:1" x14ac:dyDescent="0.3">
      <c r="A3219" s="7" t="s">
        <v>6290</v>
      </c>
    </row>
    <row r="3220" spans="1:1" x14ac:dyDescent="0.3">
      <c r="A3220" s="5" t="s">
        <v>6276</v>
      </c>
    </row>
    <row r="3221" spans="1:1" x14ac:dyDescent="0.3">
      <c r="A3221" s="7" t="s">
        <v>6282</v>
      </c>
    </row>
    <row r="3222" spans="1:1" x14ac:dyDescent="0.3">
      <c r="A3222" s="7" t="s">
        <v>6283</v>
      </c>
    </row>
    <row r="3223" spans="1:1" x14ac:dyDescent="0.3">
      <c r="A3223" s="7" t="s">
        <v>6284</v>
      </c>
    </row>
    <row r="3224" spans="1:1" x14ac:dyDescent="0.3">
      <c r="A3224" s="7" t="s">
        <v>6285</v>
      </c>
    </row>
    <row r="3225" spans="1:1" x14ac:dyDescent="0.3">
      <c r="A3225" s="7" t="s">
        <v>6286</v>
      </c>
    </row>
    <row r="3226" spans="1:1" x14ac:dyDescent="0.3">
      <c r="A3226" s="7" t="s">
        <v>6287</v>
      </c>
    </row>
    <row r="3227" spans="1:1" x14ac:dyDescent="0.3">
      <c r="A3227" s="7" t="s">
        <v>6288</v>
      </c>
    </row>
    <row r="3228" spans="1:1" x14ac:dyDescent="0.3">
      <c r="A3228" s="7" t="s">
        <v>6289</v>
      </c>
    </row>
    <row r="3229" spans="1:1" x14ac:dyDescent="0.3">
      <c r="A3229" s="7" t="s">
        <v>6290</v>
      </c>
    </row>
    <row r="3230" spans="1:1" x14ac:dyDescent="0.3">
      <c r="A3230" s="5" t="s">
        <v>6277</v>
      </c>
    </row>
    <row r="3231" spans="1:1" x14ac:dyDescent="0.3">
      <c r="A3231" s="7" t="s">
        <v>6282</v>
      </c>
    </row>
    <row r="3232" spans="1:1" x14ac:dyDescent="0.3">
      <c r="A3232" s="7" t="s">
        <v>6283</v>
      </c>
    </row>
    <row r="3233" spans="1:1" x14ac:dyDescent="0.3">
      <c r="A3233" s="7" t="s">
        <v>6284</v>
      </c>
    </row>
    <row r="3234" spans="1:1" x14ac:dyDescent="0.3">
      <c r="A3234" s="7" t="s">
        <v>6285</v>
      </c>
    </row>
    <row r="3235" spans="1:1" x14ac:dyDescent="0.3">
      <c r="A3235" s="7" t="s">
        <v>6286</v>
      </c>
    </row>
    <row r="3236" spans="1:1" x14ac:dyDescent="0.3">
      <c r="A3236" s="7" t="s">
        <v>6287</v>
      </c>
    </row>
    <row r="3237" spans="1:1" x14ac:dyDescent="0.3">
      <c r="A3237" s="7" t="s">
        <v>6288</v>
      </c>
    </row>
    <row r="3238" spans="1:1" x14ac:dyDescent="0.3">
      <c r="A3238" s="7" t="s">
        <v>6289</v>
      </c>
    </row>
    <row r="3239" spans="1:1" x14ac:dyDescent="0.3">
      <c r="A3239" s="7" t="s">
        <v>6290</v>
      </c>
    </row>
    <row r="3240" spans="1:1" x14ac:dyDescent="0.3">
      <c r="A3240" s="5" t="s">
        <v>6278</v>
      </c>
    </row>
    <row r="3241" spans="1:1" x14ac:dyDescent="0.3">
      <c r="A3241" s="7" t="s">
        <v>6282</v>
      </c>
    </row>
    <row r="3242" spans="1:1" x14ac:dyDescent="0.3">
      <c r="A3242" s="7" t="s">
        <v>6283</v>
      </c>
    </row>
    <row r="3243" spans="1:1" x14ac:dyDescent="0.3">
      <c r="A3243" s="7" t="s">
        <v>6284</v>
      </c>
    </row>
    <row r="3244" spans="1:1" x14ac:dyDescent="0.3">
      <c r="A3244" s="7" t="s">
        <v>6285</v>
      </c>
    </row>
    <row r="3245" spans="1:1" x14ac:dyDescent="0.3">
      <c r="A3245" s="7" t="s">
        <v>6286</v>
      </c>
    </row>
    <row r="3246" spans="1:1" x14ac:dyDescent="0.3">
      <c r="A3246" s="7" t="s">
        <v>6287</v>
      </c>
    </row>
    <row r="3247" spans="1:1" x14ac:dyDescent="0.3">
      <c r="A3247" s="7" t="s">
        <v>6288</v>
      </c>
    </row>
    <row r="3248" spans="1:1" x14ac:dyDescent="0.3">
      <c r="A3248" s="7" t="s">
        <v>6289</v>
      </c>
    </row>
    <row r="3249" spans="1:1" x14ac:dyDescent="0.3">
      <c r="A3249" s="7" t="s">
        <v>6290</v>
      </c>
    </row>
    <row r="3250" spans="1:1" x14ac:dyDescent="0.3">
      <c r="A3250" s="5" t="s">
        <v>6279</v>
      </c>
    </row>
    <row r="3251" spans="1:1" x14ac:dyDescent="0.3">
      <c r="A3251" s="7" t="s">
        <v>6282</v>
      </c>
    </row>
    <row r="3252" spans="1:1" x14ac:dyDescent="0.3">
      <c r="A3252" s="7" t="s">
        <v>6283</v>
      </c>
    </row>
    <row r="3253" spans="1:1" x14ac:dyDescent="0.3">
      <c r="A3253" s="7" t="s">
        <v>6284</v>
      </c>
    </row>
    <row r="3254" spans="1:1" x14ac:dyDescent="0.3">
      <c r="A3254" s="7" t="s">
        <v>6285</v>
      </c>
    </row>
    <row r="3255" spans="1:1" x14ac:dyDescent="0.3">
      <c r="A3255" s="7" t="s">
        <v>6286</v>
      </c>
    </row>
    <row r="3256" spans="1:1" x14ac:dyDescent="0.3">
      <c r="A3256" s="7" t="s">
        <v>6287</v>
      </c>
    </row>
    <row r="3257" spans="1:1" x14ac:dyDescent="0.3">
      <c r="A3257" s="7" t="s">
        <v>6288</v>
      </c>
    </row>
    <row r="3258" spans="1:1" x14ac:dyDescent="0.3">
      <c r="A3258" s="7" t="s">
        <v>6289</v>
      </c>
    </row>
    <row r="3259" spans="1:1" x14ac:dyDescent="0.3">
      <c r="A3259" s="7" t="s">
        <v>6290</v>
      </c>
    </row>
    <row r="3260" spans="1:1" x14ac:dyDescent="0.3">
      <c r="A3260" s="5" t="s">
        <v>6280</v>
      </c>
    </row>
    <row r="3261" spans="1:1" x14ac:dyDescent="0.3">
      <c r="A3261" s="7" t="s">
        <v>6282</v>
      </c>
    </row>
    <row r="3262" spans="1:1" x14ac:dyDescent="0.3">
      <c r="A3262" s="7" t="s">
        <v>6283</v>
      </c>
    </row>
    <row r="3263" spans="1:1" x14ac:dyDescent="0.3">
      <c r="A3263" s="7" t="s">
        <v>6284</v>
      </c>
    </row>
    <row r="3264" spans="1:1" x14ac:dyDescent="0.3">
      <c r="A3264" s="7" t="s">
        <v>6285</v>
      </c>
    </row>
    <row r="3265" spans="1:1" x14ac:dyDescent="0.3">
      <c r="A3265" s="7" t="s">
        <v>6286</v>
      </c>
    </row>
    <row r="3266" spans="1:1" x14ac:dyDescent="0.3">
      <c r="A3266" s="7" t="s">
        <v>6287</v>
      </c>
    </row>
    <row r="3267" spans="1:1" x14ac:dyDescent="0.3">
      <c r="A3267" s="7" t="s">
        <v>6288</v>
      </c>
    </row>
    <row r="3268" spans="1:1" x14ac:dyDescent="0.3">
      <c r="A3268" s="7" t="s">
        <v>6289</v>
      </c>
    </row>
    <row r="3269" spans="1:1" x14ac:dyDescent="0.3">
      <c r="A3269" s="7" t="s">
        <v>6290</v>
      </c>
    </row>
    <row r="3270" spans="1:1" x14ac:dyDescent="0.3">
      <c r="A3270" s="4" t="s">
        <v>174</v>
      </c>
    </row>
    <row r="3271" spans="1:1" x14ac:dyDescent="0.3">
      <c r="A3271" s="5" t="s">
        <v>6274</v>
      </c>
    </row>
    <row r="3272" spans="1:1" x14ac:dyDescent="0.3">
      <c r="A3272" s="7" t="s">
        <v>6282</v>
      </c>
    </row>
    <row r="3273" spans="1:1" x14ac:dyDescent="0.3">
      <c r="A3273" s="7" t="s">
        <v>6283</v>
      </c>
    </row>
    <row r="3274" spans="1:1" x14ac:dyDescent="0.3">
      <c r="A3274" s="7" t="s">
        <v>6284</v>
      </c>
    </row>
    <row r="3275" spans="1:1" x14ac:dyDescent="0.3">
      <c r="A3275" s="7" t="s">
        <v>6285</v>
      </c>
    </row>
    <row r="3276" spans="1:1" x14ac:dyDescent="0.3">
      <c r="A3276" s="7" t="s">
        <v>6286</v>
      </c>
    </row>
    <row r="3277" spans="1:1" x14ac:dyDescent="0.3">
      <c r="A3277" s="7" t="s">
        <v>6287</v>
      </c>
    </row>
    <row r="3278" spans="1:1" x14ac:dyDescent="0.3">
      <c r="A3278" s="7" t="s">
        <v>6288</v>
      </c>
    </row>
    <row r="3279" spans="1:1" x14ac:dyDescent="0.3">
      <c r="A3279" s="7" t="s">
        <v>6289</v>
      </c>
    </row>
    <row r="3280" spans="1:1" x14ac:dyDescent="0.3">
      <c r="A3280" s="7" t="s">
        <v>6290</v>
      </c>
    </row>
    <row r="3281" spans="1:1" x14ac:dyDescent="0.3">
      <c r="A3281" s="5" t="s">
        <v>6275</v>
      </c>
    </row>
    <row r="3282" spans="1:1" x14ac:dyDescent="0.3">
      <c r="A3282" s="7" t="s">
        <v>6282</v>
      </c>
    </row>
    <row r="3283" spans="1:1" x14ac:dyDescent="0.3">
      <c r="A3283" s="7" t="s">
        <v>6283</v>
      </c>
    </row>
    <row r="3284" spans="1:1" x14ac:dyDescent="0.3">
      <c r="A3284" s="7" t="s">
        <v>6284</v>
      </c>
    </row>
    <row r="3285" spans="1:1" x14ac:dyDescent="0.3">
      <c r="A3285" s="7" t="s">
        <v>6285</v>
      </c>
    </row>
    <row r="3286" spans="1:1" x14ac:dyDescent="0.3">
      <c r="A3286" s="7" t="s">
        <v>6286</v>
      </c>
    </row>
    <row r="3287" spans="1:1" x14ac:dyDescent="0.3">
      <c r="A3287" s="7" t="s">
        <v>6287</v>
      </c>
    </row>
    <row r="3288" spans="1:1" x14ac:dyDescent="0.3">
      <c r="A3288" s="7" t="s">
        <v>6288</v>
      </c>
    </row>
    <row r="3289" spans="1:1" x14ac:dyDescent="0.3">
      <c r="A3289" s="7" t="s">
        <v>6289</v>
      </c>
    </row>
    <row r="3290" spans="1:1" x14ac:dyDescent="0.3">
      <c r="A3290" s="7" t="s">
        <v>6290</v>
      </c>
    </row>
    <row r="3291" spans="1:1" x14ac:dyDescent="0.3">
      <c r="A3291" s="5" t="s">
        <v>6276</v>
      </c>
    </row>
    <row r="3292" spans="1:1" x14ac:dyDescent="0.3">
      <c r="A3292" s="7" t="s">
        <v>6282</v>
      </c>
    </row>
    <row r="3293" spans="1:1" x14ac:dyDescent="0.3">
      <c r="A3293" s="7" t="s">
        <v>6283</v>
      </c>
    </row>
    <row r="3294" spans="1:1" x14ac:dyDescent="0.3">
      <c r="A3294" s="7" t="s">
        <v>6284</v>
      </c>
    </row>
    <row r="3295" spans="1:1" x14ac:dyDescent="0.3">
      <c r="A3295" s="7" t="s">
        <v>6285</v>
      </c>
    </row>
    <row r="3296" spans="1:1" x14ac:dyDescent="0.3">
      <c r="A3296" s="7" t="s">
        <v>6286</v>
      </c>
    </row>
    <row r="3297" spans="1:1" x14ac:dyDescent="0.3">
      <c r="A3297" s="7" t="s">
        <v>6287</v>
      </c>
    </row>
    <row r="3298" spans="1:1" x14ac:dyDescent="0.3">
      <c r="A3298" s="7" t="s">
        <v>6288</v>
      </c>
    </row>
    <row r="3299" spans="1:1" x14ac:dyDescent="0.3">
      <c r="A3299" s="7" t="s">
        <v>6289</v>
      </c>
    </row>
    <row r="3300" spans="1:1" x14ac:dyDescent="0.3">
      <c r="A3300" s="7" t="s">
        <v>6290</v>
      </c>
    </row>
    <row r="3301" spans="1:1" x14ac:dyDescent="0.3">
      <c r="A3301" s="5" t="s">
        <v>6277</v>
      </c>
    </row>
    <row r="3302" spans="1:1" x14ac:dyDescent="0.3">
      <c r="A3302" s="7" t="s">
        <v>6282</v>
      </c>
    </row>
    <row r="3303" spans="1:1" x14ac:dyDescent="0.3">
      <c r="A3303" s="7" t="s">
        <v>6283</v>
      </c>
    </row>
    <row r="3304" spans="1:1" x14ac:dyDescent="0.3">
      <c r="A3304" s="7" t="s">
        <v>6284</v>
      </c>
    </row>
    <row r="3305" spans="1:1" x14ac:dyDescent="0.3">
      <c r="A3305" s="7" t="s">
        <v>6285</v>
      </c>
    </row>
    <row r="3306" spans="1:1" x14ac:dyDescent="0.3">
      <c r="A3306" s="7" t="s">
        <v>6286</v>
      </c>
    </row>
    <row r="3307" spans="1:1" x14ac:dyDescent="0.3">
      <c r="A3307" s="7" t="s">
        <v>6287</v>
      </c>
    </row>
    <row r="3308" spans="1:1" x14ac:dyDescent="0.3">
      <c r="A3308" s="7" t="s">
        <v>6288</v>
      </c>
    </row>
    <row r="3309" spans="1:1" x14ac:dyDescent="0.3">
      <c r="A3309" s="7" t="s">
        <v>6289</v>
      </c>
    </row>
    <row r="3310" spans="1:1" x14ac:dyDescent="0.3">
      <c r="A3310" s="7" t="s">
        <v>6290</v>
      </c>
    </row>
    <row r="3311" spans="1:1" x14ac:dyDescent="0.3">
      <c r="A3311" s="5" t="s">
        <v>6278</v>
      </c>
    </row>
    <row r="3312" spans="1:1" x14ac:dyDescent="0.3">
      <c r="A3312" s="7" t="s">
        <v>6282</v>
      </c>
    </row>
    <row r="3313" spans="1:1" x14ac:dyDescent="0.3">
      <c r="A3313" s="7" t="s">
        <v>6283</v>
      </c>
    </row>
    <row r="3314" spans="1:1" x14ac:dyDescent="0.3">
      <c r="A3314" s="7" t="s">
        <v>6284</v>
      </c>
    </row>
    <row r="3315" spans="1:1" x14ac:dyDescent="0.3">
      <c r="A3315" s="7" t="s">
        <v>6285</v>
      </c>
    </row>
    <row r="3316" spans="1:1" x14ac:dyDescent="0.3">
      <c r="A3316" s="7" t="s">
        <v>6286</v>
      </c>
    </row>
    <row r="3317" spans="1:1" x14ac:dyDescent="0.3">
      <c r="A3317" s="7" t="s">
        <v>6287</v>
      </c>
    </row>
    <row r="3318" spans="1:1" x14ac:dyDescent="0.3">
      <c r="A3318" s="7" t="s">
        <v>6288</v>
      </c>
    </row>
    <row r="3319" spans="1:1" x14ac:dyDescent="0.3">
      <c r="A3319" s="7" t="s">
        <v>6289</v>
      </c>
    </row>
    <row r="3320" spans="1:1" x14ac:dyDescent="0.3">
      <c r="A3320" s="7" t="s">
        <v>6290</v>
      </c>
    </row>
    <row r="3321" spans="1:1" x14ac:dyDescent="0.3">
      <c r="A3321" s="5" t="s">
        <v>6279</v>
      </c>
    </row>
    <row r="3322" spans="1:1" x14ac:dyDescent="0.3">
      <c r="A3322" s="7" t="s">
        <v>6282</v>
      </c>
    </row>
    <row r="3323" spans="1:1" x14ac:dyDescent="0.3">
      <c r="A3323" s="7" t="s">
        <v>6283</v>
      </c>
    </row>
    <row r="3324" spans="1:1" x14ac:dyDescent="0.3">
      <c r="A3324" s="7" t="s">
        <v>6284</v>
      </c>
    </row>
    <row r="3325" spans="1:1" x14ac:dyDescent="0.3">
      <c r="A3325" s="7" t="s">
        <v>6285</v>
      </c>
    </row>
    <row r="3326" spans="1:1" x14ac:dyDescent="0.3">
      <c r="A3326" s="7" t="s">
        <v>6286</v>
      </c>
    </row>
    <row r="3327" spans="1:1" x14ac:dyDescent="0.3">
      <c r="A3327" s="7" t="s">
        <v>6287</v>
      </c>
    </row>
    <row r="3328" spans="1:1" x14ac:dyDescent="0.3">
      <c r="A3328" s="7" t="s">
        <v>6288</v>
      </c>
    </row>
    <row r="3329" spans="1:1" x14ac:dyDescent="0.3">
      <c r="A3329" s="7" t="s">
        <v>6289</v>
      </c>
    </row>
    <row r="3330" spans="1:1" x14ac:dyDescent="0.3">
      <c r="A3330" s="7" t="s">
        <v>6290</v>
      </c>
    </row>
    <row r="3331" spans="1:1" x14ac:dyDescent="0.3">
      <c r="A3331" s="5" t="s">
        <v>6280</v>
      </c>
    </row>
    <row r="3332" spans="1:1" x14ac:dyDescent="0.3">
      <c r="A3332" s="7" t="s">
        <v>6282</v>
      </c>
    </row>
    <row r="3333" spans="1:1" x14ac:dyDescent="0.3">
      <c r="A3333" s="7" t="s">
        <v>6283</v>
      </c>
    </row>
    <row r="3334" spans="1:1" x14ac:dyDescent="0.3">
      <c r="A3334" s="7" t="s">
        <v>6284</v>
      </c>
    </row>
    <row r="3335" spans="1:1" x14ac:dyDescent="0.3">
      <c r="A3335" s="7" t="s">
        <v>6285</v>
      </c>
    </row>
    <row r="3336" spans="1:1" x14ac:dyDescent="0.3">
      <c r="A3336" s="7" t="s">
        <v>6286</v>
      </c>
    </row>
    <row r="3337" spans="1:1" x14ac:dyDescent="0.3">
      <c r="A3337" s="7" t="s">
        <v>6287</v>
      </c>
    </row>
    <row r="3338" spans="1:1" x14ac:dyDescent="0.3">
      <c r="A3338" s="7" t="s">
        <v>6288</v>
      </c>
    </row>
    <row r="3339" spans="1:1" x14ac:dyDescent="0.3">
      <c r="A3339" s="7" t="s">
        <v>6289</v>
      </c>
    </row>
    <row r="3340" spans="1:1" x14ac:dyDescent="0.3">
      <c r="A3340" s="7" t="s">
        <v>6290</v>
      </c>
    </row>
    <row r="3341" spans="1:1" x14ac:dyDescent="0.3">
      <c r="A3341" s="4" t="s">
        <v>175</v>
      </c>
    </row>
    <row r="3342" spans="1:1" x14ac:dyDescent="0.3">
      <c r="A3342" s="5" t="s">
        <v>6274</v>
      </c>
    </row>
    <row r="3343" spans="1:1" x14ac:dyDescent="0.3">
      <c r="A3343" s="7" t="s">
        <v>6282</v>
      </c>
    </row>
    <row r="3344" spans="1:1" x14ac:dyDescent="0.3">
      <c r="A3344" s="7" t="s">
        <v>6283</v>
      </c>
    </row>
    <row r="3345" spans="1:1" x14ac:dyDescent="0.3">
      <c r="A3345" s="7" t="s">
        <v>6284</v>
      </c>
    </row>
    <row r="3346" spans="1:1" x14ac:dyDescent="0.3">
      <c r="A3346" s="7" t="s">
        <v>6285</v>
      </c>
    </row>
    <row r="3347" spans="1:1" x14ac:dyDescent="0.3">
      <c r="A3347" s="7" t="s">
        <v>6286</v>
      </c>
    </row>
    <row r="3348" spans="1:1" x14ac:dyDescent="0.3">
      <c r="A3348" s="7" t="s">
        <v>6287</v>
      </c>
    </row>
    <row r="3349" spans="1:1" x14ac:dyDescent="0.3">
      <c r="A3349" s="7" t="s">
        <v>6288</v>
      </c>
    </row>
    <row r="3350" spans="1:1" x14ac:dyDescent="0.3">
      <c r="A3350" s="7" t="s">
        <v>6289</v>
      </c>
    </row>
    <row r="3351" spans="1:1" x14ac:dyDescent="0.3">
      <c r="A3351" s="7" t="s">
        <v>6290</v>
      </c>
    </row>
    <row r="3352" spans="1:1" x14ac:dyDescent="0.3">
      <c r="A3352" s="5" t="s">
        <v>6275</v>
      </c>
    </row>
    <row r="3353" spans="1:1" x14ac:dyDescent="0.3">
      <c r="A3353" s="7" t="s">
        <v>6282</v>
      </c>
    </row>
    <row r="3354" spans="1:1" x14ac:dyDescent="0.3">
      <c r="A3354" s="7" t="s">
        <v>6283</v>
      </c>
    </row>
    <row r="3355" spans="1:1" x14ac:dyDescent="0.3">
      <c r="A3355" s="7" t="s">
        <v>6284</v>
      </c>
    </row>
    <row r="3356" spans="1:1" x14ac:dyDescent="0.3">
      <c r="A3356" s="7" t="s">
        <v>6285</v>
      </c>
    </row>
    <row r="3357" spans="1:1" x14ac:dyDescent="0.3">
      <c r="A3357" s="7" t="s">
        <v>6286</v>
      </c>
    </row>
    <row r="3358" spans="1:1" x14ac:dyDescent="0.3">
      <c r="A3358" s="7" t="s">
        <v>6287</v>
      </c>
    </row>
    <row r="3359" spans="1:1" x14ac:dyDescent="0.3">
      <c r="A3359" s="7" t="s">
        <v>6288</v>
      </c>
    </row>
    <row r="3360" spans="1:1" x14ac:dyDescent="0.3">
      <c r="A3360" s="7" t="s">
        <v>6289</v>
      </c>
    </row>
    <row r="3361" spans="1:1" x14ac:dyDescent="0.3">
      <c r="A3361" s="7" t="s">
        <v>6290</v>
      </c>
    </row>
    <row r="3362" spans="1:1" x14ac:dyDescent="0.3">
      <c r="A3362" s="5" t="s">
        <v>6276</v>
      </c>
    </row>
    <row r="3363" spans="1:1" x14ac:dyDescent="0.3">
      <c r="A3363" s="7" t="s">
        <v>6282</v>
      </c>
    </row>
    <row r="3364" spans="1:1" x14ac:dyDescent="0.3">
      <c r="A3364" s="7" t="s">
        <v>6283</v>
      </c>
    </row>
    <row r="3365" spans="1:1" x14ac:dyDescent="0.3">
      <c r="A3365" s="7" t="s">
        <v>6284</v>
      </c>
    </row>
    <row r="3366" spans="1:1" x14ac:dyDescent="0.3">
      <c r="A3366" s="7" t="s">
        <v>6285</v>
      </c>
    </row>
    <row r="3367" spans="1:1" x14ac:dyDescent="0.3">
      <c r="A3367" s="7" t="s">
        <v>6286</v>
      </c>
    </row>
    <row r="3368" spans="1:1" x14ac:dyDescent="0.3">
      <c r="A3368" s="7" t="s">
        <v>6287</v>
      </c>
    </row>
    <row r="3369" spans="1:1" x14ac:dyDescent="0.3">
      <c r="A3369" s="7" t="s">
        <v>6288</v>
      </c>
    </row>
    <row r="3370" spans="1:1" x14ac:dyDescent="0.3">
      <c r="A3370" s="7" t="s">
        <v>6289</v>
      </c>
    </row>
    <row r="3371" spans="1:1" x14ac:dyDescent="0.3">
      <c r="A3371" s="7" t="s">
        <v>6290</v>
      </c>
    </row>
    <row r="3372" spans="1:1" x14ac:dyDescent="0.3">
      <c r="A3372" s="5" t="s">
        <v>6277</v>
      </c>
    </row>
    <row r="3373" spans="1:1" x14ac:dyDescent="0.3">
      <c r="A3373" s="7" t="s">
        <v>6282</v>
      </c>
    </row>
    <row r="3374" spans="1:1" x14ac:dyDescent="0.3">
      <c r="A3374" s="7" t="s">
        <v>6283</v>
      </c>
    </row>
    <row r="3375" spans="1:1" x14ac:dyDescent="0.3">
      <c r="A3375" s="7" t="s">
        <v>6284</v>
      </c>
    </row>
    <row r="3376" spans="1:1" x14ac:dyDescent="0.3">
      <c r="A3376" s="7" t="s">
        <v>6285</v>
      </c>
    </row>
    <row r="3377" spans="1:1" x14ac:dyDescent="0.3">
      <c r="A3377" s="7" t="s">
        <v>6286</v>
      </c>
    </row>
    <row r="3378" spans="1:1" x14ac:dyDescent="0.3">
      <c r="A3378" s="7" t="s">
        <v>6287</v>
      </c>
    </row>
    <row r="3379" spans="1:1" x14ac:dyDescent="0.3">
      <c r="A3379" s="7" t="s">
        <v>6288</v>
      </c>
    </row>
    <row r="3380" spans="1:1" x14ac:dyDescent="0.3">
      <c r="A3380" s="7" t="s">
        <v>6289</v>
      </c>
    </row>
    <row r="3381" spans="1:1" x14ac:dyDescent="0.3">
      <c r="A3381" s="7" t="s">
        <v>6290</v>
      </c>
    </row>
    <row r="3382" spans="1:1" x14ac:dyDescent="0.3">
      <c r="A3382" s="5" t="s">
        <v>6278</v>
      </c>
    </row>
    <row r="3383" spans="1:1" x14ac:dyDescent="0.3">
      <c r="A3383" s="7" t="s">
        <v>6282</v>
      </c>
    </row>
    <row r="3384" spans="1:1" x14ac:dyDescent="0.3">
      <c r="A3384" s="7" t="s">
        <v>6283</v>
      </c>
    </row>
    <row r="3385" spans="1:1" x14ac:dyDescent="0.3">
      <c r="A3385" s="7" t="s">
        <v>6284</v>
      </c>
    </row>
    <row r="3386" spans="1:1" x14ac:dyDescent="0.3">
      <c r="A3386" s="7" t="s">
        <v>6285</v>
      </c>
    </row>
    <row r="3387" spans="1:1" x14ac:dyDescent="0.3">
      <c r="A3387" s="7" t="s">
        <v>6286</v>
      </c>
    </row>
    <row r="3388" spans="1:1" x14ac:dyDescent="0.3">
      <c r="A3388" s="7" t="s">
        <v>6287</v>
      </c>
    </row>
    <row r="3389" spans="1:1" x14ac:dyDescent="0.3">
      <c r="A3389" s="7" t="s">
        <v>6288</v>
      </c>
    </row>
    <row r="3390" spans="1:1" x14ac:dyDescent="0.3">
      <c r="A3390" s="7" t="s">
        <v>6289</v>
      </c>
    </row>
    <row r="3391" spans="1:1" x14ac:dyDescent="0.3">
      <c r="A3391" s="7" t="s">
        <v>6290</v>
      </c>
    </row>
    <row r="3392" spans="1:1" x14ac:dyDescent="0.3">
      <c r="A3392" s="5" t="s">
        <v>6279</v>
      </c>
    </row>
    <row r="3393" spans="1:1" x14ac:dyDescent="0.3">
      <c r="A3393" s="7" t="s">
        <v>6282</v>
      </c>
    </row>
    <row r="3394" spans="1:1" x14ac:dyDescent="0.3">
      <c r="A3394" s="7" t="s">
        <v>6283</v>
      </c>
    </row>
    <row r="3395" spans="1:1" x14ac:dyDescent="0.3">
      <c r="A3395" s="7" t="s">
        <v>6284</v>
      </c>
    </row>
    <row r="3396" spans="1:1" x14ac:dyDescent="0.3">
      <c r="A3396" s="7" t="s">
        <v>6285</v>
      </c>
    </row>
    <row r="3397" spans="1:1" x14ac:dyDescent="0.3">
      <c r="A3397" s="7" t="s">
        <v>6286</v>
      </c>
    </row>
    <row r="3398" spans="1:1" x14ac:dyDescent="0.3">
      <c r="A3398" s="7" t="s">
        <v>6287</v>
      </c>
    </row>
    <row r="3399" spans="1:1" x14ac:dyDescent="0.3">
      <c r="A3399" s="7" t="s">
        <v>6288</v>
      </c>
    </row>
    <row r="3400" spans="1:1" x14ac:dyDescent="0.3">
      <c r="A3400" s="7" t="s">
        <v>6289</v>
      </c>
    </row>
    <row r="3401" spans="1:1" x14ac:dyDescent="0.3">
      <c r="A3401" s="7" t="s">
        <v>6290</v>
      </c>
    </row>
    <row r="3402" spans="1:1" x14ac:dyDescent="0.3">
      <c r="A3402" s="5" t="s">
        <v>6280</v>
      </c>
    </row>
    <row r="3403" spans="1:1" x14ac:dyDescent="0.3">
      <c r="A3403" s="7" t="s">
        <v>6282</v>
      </c>
    </row>
    <row r="3404" spans="1:1" x14ac:dyDescent="0.3">
      <c r="A3404" s="7" t="s">
        <v>6283</v>
      </c>
    </row>
    <row r="3405" spans="1:1" x14ac:dyDescent="0.3">
      <c r="A3405" s="7" t="s">
        <v>6284</v>
      </c>
    </row>
    <row r="3406" spans="1:1" x14ac:dyDescent="0.3">
      <c r="A3406" s="7" t="s">
        <v>6285</v>
      </c>
    </row>
    <row r="3407" spans="1:1" x14ac:dyDescent="0.3">
      <c r="A3407" s="7" t="s">
        <v>6286</v>
      </c>
    </row>
    <row r="3408" spans="1:1" x14ac:dyDescent="0.3">
      <c r="A3408" s="7" t="s">
        <v>6287</v>
      </c>
    </row>
    <row r="3409" spans="1:1" x14ac:dyDescent="0.3">
      <c r="A3409" s="7" t="s">
        <v>6288</v>
      </c>
    </row>
    <row r="3410" spans="1:1" x14ac:dyDescent="0.3">
      <c r="A3410" s="7" t="s">
        <v>6289</v>
      </c>
    </row>
    <row r="3411" spans="1:1" x14ac:dyDescent="0.3">
      <c r="A3411" s="7" t="s">
        <v>6290</v>
      </c>
    </row>
    <row r="3412" spans="1:1" x14ac:dyDescent="0.3">
      <c r="A3412" s="4" t="s">
        <v>287</v>
      </c>
    </row>
    <row r="3413" spans="1:1" x14ac:dyDescent="0.3">
      <c r="A3413" s="5" t="s">
        <v>6274</v>
      </c>
    </row>
    <row r="3414" spans="1:1" x14ac:dyDescent="0.3">
      <c r="A3414" s="7" t="s">
        <v>6282</v>
      </c>
    </row>
    <row r="3415" spans="1:1" x14ac:dyDescent="0.3">
      <c r="A3415" s="7" t="s">
        <v>6283</v>
      </c>
    </row>
    <row r="3416" spans="1:1" x14ac:dyDescent="0.3">
      <c r="A3416" s="7" t="s">
        <v>6284</v>
      </c>
    </row>
    <row r="3417" spans="1:1" x14ac:dyDescent="0.3">
      <c r="A3417" s="7" t="s">
        <v>6285</v>
      </c>
    </row>
    <row r="3418" spans="1:1" x14ac:dyDescent="0.3">
      <c r="A3418" s="7" t="s">
        <v>6286</v>
      </c>
    </row>
    <row r="3419" spans="1:1" x14ac:dyDescent="0.3">
      <c r="A3419" s="7" t="s">
        <v>6287</v>
      </c>
    </row>
    <row r="3420" spans="1:1" x14ac:dyDescent="0.3">
      <c r="A3420" s="7" t="s">
        <v>6288</v>
      </c>
    </row>
    <row r="3421" spans="1:1" x14ac:dyDescent="0.3">
      <c r="A3421" s="7" t="s">
        <v>6289</v>
      </c>
    </row>
    <row r="3422" spans="1:1" x14ac:dyDescent="0.3">
      <c r="A3422" s="7" t="s">
        <v>6290</v>
      </c>
    </row>
    <row r="3423" spans="1:1" x14ac:dyDescent="0.3">
      <c r="A3423" s="5" t="s">
        <v>6275</v>
      </c>
    </row>
    <row r="3424" spans="1:1" x14ac:dyDescent="0.3">
      <c r="A3424" s="7" t="s">
        <v>6282</v>
      </c>
    </row>
    <row r="3425" spans="1:1" x14ac:dyDescent="0.3">
      <c r="A3425" s="7" t="s">
        <v>6283</v>
      </c>
    </row>
    <row r="3426" spans="1:1" x14ac:dyDescent="0.3">
      <c r="A3426" s="7" t="s">
        <v>6284</v>
      </c>
    </row>
    <row r="3427" spans="1:1" x14ac:dyDescent="0.3">
      <c r="A3427" s="7" t="s">
        <v>6285</v>
      </c>
    </row>
    <row r="3428" spans="1:1" x14ac:dyDescent="0.3">
      <c r="A3428" s="7" t="s">
        <v>6286</v>
      </c>
    </row>
    <row r="3429" spans="1:1" x14ac:dyDescent="0.3">
      <c r="A3429" s="7" t="s">
        <v>6287</v>
      </c>
    </row>
    <row r="3430" spans="1:1" x14ac:dyDescent="0.3">
      <c r="A3430" s="7" t="s">
        <v>6288</v>
      </c>
    </row>
    <row r="3431" spans="1:1" x14ac:dyDescent="0.3">
      <c r="A3431" s="7" t="s">
        <v>6289</v>
      </c>
    </row>
    <row r="3432" spans="1:1" x14ac:dyDescent="0.3">
      <c r="A3432" s="7" t="s">
        <v>6290</v>
      </c>
    </row>
    <row r="3433" spans="1:1" x14ac:dyDescent="0.3">
      <c r="A3433" s="5" t="s">
        <v>6276</v>
      </c>
    </row>
    <row r="3434" spans="1:1" x14ac:dyDescent="0.3">
      <c r="A3434" s="7" t="s">
        <v>6282</v>
      </c>
    </row>
    <row r="3435" spans="1:1" x14ac:dyDescent="0.3">
      <c r="A3435" s="7" t="s">
        <v>6283</v>
      </c>
    </row>
    <row r="3436" spans="1:1" x14ac:dyDescent="0.3">
      <c r="A3436" s="7" t="s">
        <v>6284</v>
      </c>
    </row>
    <row r="3437" spans="1:1" x14ac:dyDescent="0.3">
      <c r="A3437" s="7" t="s">
        <v>6285</v>
      </c>
    </row>
    <row r="3438" spans="1:1" x14ac:dyDescent="0.3">
      <c r="A3438" s="7" t="s">
        <v>6286</v>
      </c>
    </row>
    <row r="3439" spans="1:1" x14ac:dyDescent="0.3">
      <c r="A3439" s="7" t="s">
        <v>6287</v>
      </c>
    </row>
    <row r="3440" spans="1:1" x14ac:dyDescent="0.3">
      <c r="A3440" s="7" t="s">
        <v>6288</v>
      </c>
    </row>
    <row r="3441" spans="1:1" x14ac:dyDescent="0.3">
      <c r="A3441" s="7" t="s">
        <v>6289</v>
      </c>
    </row>
    <row r="3442" spans="1:1" x14ac:dyDescent="0.3">
      <c r="A3442" s="7" t="s">
        <v>6290</v>
      </c>
    </row>
    <row r="3443" spans="1:1" x14ac:dyDescent="0.3">
      <c r="A3443" s="5" t="s">
        <v>6277</v>
      </c>
    </row>
    <row r="3444" spans="1:1" x14ac:dyDescent="0.3">
      <c r="A3444" s="7" t="s">
        <v>6282</v>
      </c>
    </row>
    <row r="3445" spans="1:1" x14ac:dyDescent="0.3">
      <c r="A3445" s="7" t="s">
        <v>6283</v>
      </c>
    </row>
    <row r="3446" spans="1:1" x14ac:dyDescent="0.3">
      <c r="A3446" s="7" t="s">
        <v>6284</v>
      </c>
    </row>
    <row r="3447" spans="1:1" x14ac:dyDescent="0.3">
      <c r="A3447" s="7" t="s">
        <v>6285</v>
      </c>
    </row>
    <row r="3448" spans="1:1" x14ac:dyDescent="0.3">
      <c r="A3448" s="7" t="s">
        <v>6286</v>
      </c>
    </row>
    <row r="3449" spans="1:1" x14ac:dyDescent="0.3">
      <c r="A3449" s="7" t="s">
        <v>6287</v>
      </c>
    </row>
    <row r="3450" spans="1:1" x14ac:dyDescent="0.3">
      <c r="A3450" s="7" t="s">
        <v>6288</v>
      </c>
    </row>
    <row r="3451" spans="1:1" x14ac:dyDescent="0.3">
      <c r="A3451" s="7" t="s">
        <v>6289</v>
      </c>
    </row>
    <row r="3452" spans="1:1" x14ac:dyDescent="0.3">
      <c r="A3452" s="7" t="s">
        <v>6290</v>
      </c>
    </row>
    <row r="3453" spans="1:1" x14ac:dyDescent="0.3">
      <c r="A3453" s="5" t="s">
        <v>6278</v>
      </c>
    </row>
    <row r="3454" spans="1:1" x14ac:dyDescent="0.3">
      <c r="A3454" s="7" t="s">
        <v>6282</v>
      </c>
    </row>
    <row r="3455" spans="1:1" x14ac:dyDescent="0.3">
      <c r="A3455" s="7" t="s">
        <v>6283</v>
      </c>
    </row>
    <row r="3456" spans="1:1" x14ac:dyDescent="0.3">
      <c r="A3456" s="7" t="s">
        <v>6284</v>
      </c>
    </row>
    <row r="3457" spans="1:1" x14ac:dyDescent="0.3">
      <c r="A3457" s="7" t="s">
        <v>6285</v>
      </c>
    </row>
    <row r="3458" spans="1:1" x14ac:dyDescent="0.3">
      <c r="A3458" s="7" t="s">
        <v>6286</v>
      </c>
    </row>
    <row r="3459" spans="1:1" x14ac:dyDescent="0.3">
      <c r="A3459" s="7" t="s">
        <v>6287</v>
      </c>
    </row>
    <row r="3460" spans="1:1" x14ac:dyDescent="0.3">
      <c r="A3460" s="7" t="s">
        <v>6288</v>
      </c>
    </row>
    <row r="3461" spans="1:1" x14ac:dyDescent="0.3">
      <c r="A3461" s="7" t="s">
        <v>6289</v>
      </c>
    </row>
    <row r="3462" spans="1:1" x14ac:dyDescent="0.3">
      <c r="A3462" s="7" t="s">
        <v>6290</v>
      </c>
    </row>
    <row r="3463" spans="1:1" x14ac:dyDescent="0.3">
      <c r="A3463" s="5" t="s">
        <v>6279</v>
      </c>
    </row>
    <row r="3464" spans="1:1" x14ac:dyDescent="0.3">
      <c r="A3464" s="7" t="s">
        <v>6282</v>
      </c>
    </row>
    <row r="3465" spans="1:1" x14ac:dyDescent="0.3">
      <c r="A3465" s="7" t="s">
        <v>6283</v>
      </c>
    </row>
    <row r="3466" spans="1:1" x14ac:dyDescent="0.3">
      <c r="A3466" s="7" t="s">
        <v>6284</v>
      </c>
    </row>
    <row r="3467" spans="1:1" x14ac:dyDescent="0.3">
      <c r="A3467" s="7" t="s">
        <v>6285</v>
      </c>
    </row>
    <row r="3468" spans="1:1" x14ac:dyDescent="0.3">
      <c r="A3468" s="7" t="s">
        <v>6286</v>
      </c>
    </row>
    <row r="3469" spans="1:1" x14ac:dyDescent="0.3">
      <c r="A3469" s="7" t="s">
        <v>6287</v>
      </c>
    </row>
    <row r="3470" spans="1:1" x14ac:dyDescent="0.3">
      <c r="A3470" s="7" t="s">
        <v>6288</v>
      </c>
    </row>
    <row r="3471" spans="1:1" x14ac:dyDescent="0.3">
      <c r="A3471" s="7" t="s">
        <v>6289</v>
      </c>
    </row>
    <row r="3472" spans="1:1" x14ac:dyDescent="0.3">
      <c r="A3472" s="7" t="s">
        <v>6290</v>
      </c>
    </row>
    <row r="3473" spans="1:1" x14ac:dyDescent="0.3">
      <c r="A3473" s="5" t="s">
        <v>6280</v>
      </c>
    </row>
    <row r="3474" spans="1:1" x14ac:dyDescent="0.3">
      <c r="A3474" s="7" t="s">
        <v>6282</v>
      </c>
    </row>
    <row r="3475" spans="1:1" x14ac:dyDescent="0.3">
      <c r="A3475" s="7" t="s">
        <v>6283</v>
      </c>
    </row>
    <row r="3476" spans="1:1" x14ac:dyDescent="0.3">
      <c r="A3476" s="7" t="s">
        <v>6284</v>
      </c>
    </row>
    <row r="3477" spans="1:1" x14ac:dyDescent="0.3">
      <c r="A3477" s="7" t="s">
        <v>6285</v>
      </c>
    </row>
    <row r="3478" spans="1:1" x14ac:dyDescent="0.3">
      <c r="A3478" s="7" t="s">
        <v>6286</v>
      </c>
    </row>
    <row r="3479" spans="1:1" x14ac:dyDescent="0.3">
      <c r="A3479" s="7" t="s">
        <v>6287</v>
      </c>
    </row>
    <row r="3480" spans="1:1" x14ac:dyDescent="0.3">
      <c r="A3480" s="7" t="s">
        <v>6288</v>
      </c>
    </row>
    <row r="3481" spans="1:1" x14ac:dyDescent="0.3">
      <c r="A3481" s="7" t="s">
        <v>6289</v>
      </c>
    </row>
    <row r="3482" spans="1:1" x14ac:dyDescent="0.3">
      <c r="A3482" s="7" t="s">
        <v>6290</v>
      </c>
    </row>
    <row r="3483" spans="1:1" x14ac:dyDescent="0.3">
      <c r="A3483" s="4" t="s">
        <v>355</v>
      </c>
    </row>
    <row r="3484" spans="1:1" x14ac:dyDescent="0.3">
      <c r="A3484" s="5" t="s">
        <v>6274</v>
      </c>
    </row>
    <row r="3485" spans="1:1" x14ac:dyDescent="0.3">
      <c r="A3485" s="7" t="s">
        <v>6282</v>
      </c>
    </row>
    <row r="3486" spans="1:1" x14ac:dyDescent="0.3">
      <c r="A3486" s="7" t="s">
        <v>6283</v>
      </c>
    </row>
    <row r="3487" spans="1:1" x14ac:dyDescent="0.3">
      <c r="A3487" s="7" t="s">
        <v>6284</v>
      </c>
    </row>
    <row r="3488" spans="1:1" x14ac:dyDescent="0.3">
      <c r="A3488" s="7" t="s">
        <v>6285</v>
      </c>
    </row>
    <row r="3489" spans="1:1" x14ac:dyDescent="0.3">
      <c r="A3489" s="7" t="s">
        <v>6286</v>
      </c>
    </row>
    <row r="3490" spans="1:1" x14ac:dyDescent="0.3">
      <c r="A3490" s="7" t="s">
        <v>6287</v>
      </c>
    </row>
    <row r="3491" spans="1:1" x14ac:dyDescent="0.3">
      <c r="A3491" s="7" t="s">
        <v>6288</v>
      </c>
    </row>
    <row r="3492" spans="1:1" x14ac:dyDescent="0.3">
      <c r="A3492" s="7" t="s">
        <v>6289</v>
      </c>
    </row>
    <row r="3493" spans="1:1" x14ac:dyDescent="0.3">
      <c r="A3493" s="7" t="s">
        <v>6290</v>
      </c>
    </row>
    <row r="3494" spans="1:1" x14ac:dyDescent="0.3">
      <c r="A3494" s="5" t="s">
        <v>6275</v>
      </c>
    </row>
    <row r="3495" spans="1:1" x14ac:dyDescent="0.3">
      <c r="A3495" s="7" t="s">
        <v>6282</v>
      </c>
    </row>
    <row r="3496" spans="1:1" x14ac:dyDescent="0.3">
      <c r="A3496" s="7" t="s">
        <v>6283</v>
      </c>
    </row>
    <row r="3497" spans="1:1" x14ac:dyDescent="0.3">
      <c r="A3497" s="7" t="s">
        <v>6284</v>
      </c>
    </row>
    <row r="3498" spans="1:1" x14ac:dyDescent="0.3">
      <c r="A3498" s="7" t="s">
        <v>6285</v>
      </c>
    </row>
    <row r="3499" spans="1:1" x14ac:dyDescent="0.3">
      <c r="A3499" s="7" t="s">
        <v>6286</v>
      </c>
    </row>
    <row r="3500" spans="1:1" x14ac:dyDescent="0.3">
      <c r="A3500" s="7" t="s">
        <v>6287</v>
      </c>
    </row>
    <row r="3501" spans="1:1" x14ac:dyDescent="0.3">
      <c r="A3501" s="7" t="s">
        <v>6288</v>
      </c>
    </row>
    <row r="3502" spans="1:1" x14ac:dyDescent="0.3">
      <c r="A3502" s="7" t="s">
        <v>6289</v>
      </c>
    </row>
    <row r="3503" spans="1:1" x14ac:dyDescent="0.3">
      <c r="A3503" s="7" t="s">
        <v>6290</v>
      </c>
    </row>
    <row r="3504" spans="1:1" x14ac:dyDescent="0.3">
      <c r="A3504" s="5" t="s">
        <v>6276</v>
      </c>
    </row>
    <row r="3505" spans="1:1" x14ac:dyDescent="0.3">
      <c r="A3505" s="7" t="s">
        <v>6282</v>
      </c>
    </row>
    <row r="3506" spans="1:1" x14ac:dyDescent="0.3">
      <c r="A3506" s="7" t="s">
        <v>6283</v>
      </c>
    </row>
    <row r="3507" spans="1:1" x14ac:dyDescent="0.3">
      <c r="A3507" s="7" t="s">
        <v>6284</v>
      </c>
    </row>
    <row r="3508" spans="1:1" x14ac:dyDescent="0.3">
      <c r="A3508" s="7" t="s">
        <v>6285</v>
      </c>
    </row>
    <row r="3509" spans="1:1" x14ac:dyDescent="0.3">
      <c r="A3509" s="7" t="s">
        <v>6286</v>
      </c>
    </row>
    <row r="3510" spans="1:1" x14ac:dyDescent="0.3">
      <c r="A3510" s="7" t="s">
        <v>6287</v>
      </c>
    </row>
    <row r="3511" spans="1:1" x14ac:dyDescent="0.3">
      <c r="A3511" s="7" t="s">
        <v>6288</v>
      </c>
    </row>
    <row r="3512" spans="1:1" x14ac:dyDescent="0.3">
      <c r="A3512" s="7" t="s">
        <v>6289</v>
      </c>
    </row>
    <row r="3513" spans="1:1" x14ac:dyDescent="0.3">
      <c r="A3513" s="7" t="s">
        <v>6290</v>
      </c>
    </row>
    <row r="3514" spans="1:1" x14ac:dyDescent="0.3">
      <c r="A3514" s="5" t="s">
        <v>6277</v>
      </c>
    </row>
    <row r="3515" spans="1:1" x14ac:dyDescent="0.3">
      <c r="A3515" s="7" t="s">
        <v>6282</v>
      </c>
    </row>
    <row r="3516" spans="1:1" x14ac:dyDescent="0.3">
      <c r="A3516" s="7" t="s">
        <v>6283</v>
      </c>
    </row>
    <row r="3517" spans="1:1" x14ac:dyDescent="0.3">
      <c r="A3517" s="7" t="s">
        <v>6284</v>
      </c>
    </row>
    <row r="3518" spans="1:1" x14ac:dyDescent="0.3">
      <c r="A3518" s="7" t="s">
        <v>6285</v>
      </c>
    </row>
    <row r="3519" spans="1:1" x14ac:dyDescent="0.3">
      <c r="A3519" s="7" t="s">
        <v>6286</v>
      </c>
    </row>
    <row r="3520" spans="1:1" x14ac:dyDescent="0.3">
      <c r="A3520" s="7" t="s">
        <v>6287</v>
      </c>
    </row>
    <row r="3521" spans="1:1" x14ac:dyDescent="0.3">
      <c r="A3521" s="7" t="s">
        <v>6288</v>
      </c>
    </row>
    <row r="3522" spans="1:1" x14ac:dyDescent="0.3">
      <c r="A3522" s="7" t="s">
        <v>6289</v>
      </c>
    </row>
    <row r="3523" spans="1:1" x14ac:dyDescent="0.3">
      <c r="A3523" s="7" t="s">
        <v>6290</v>
      </c>
    </row>
    <row r="3524" spans="1:1" x14ac:dyDescent="0.3">
      <c r="A3524" s="5" t="s">
        <v>6278</v>
      </c>
    </row>
    <row r="3525" spans="1:1" x14ac:dyDescent="0.3">
      <c r="A3525" s="7" t="s">
        <v>6282</v>
      </c>
    </row>
    <row r="3526" spans="1:1" x14ac:dyDescent="0.3">
      <c r="A3526" s="7" t="s">
        <v>6283</v>
      </c>
    </row>
    <row r="3527" spans="1:1" x14ac:dyDescent="0.3">
      <c r="A3527" s="7" t="s">
        <v>6284</v>
      </c>
    </row>
    <row r="3528" spans="1:1" x14ac:dyDescent="0.3">
      <c r="A3528" s="7" t="s">
        <v>6285</v>
      </c>
    </row>
    <row r="3529" spans="1:1" x14ac:dyDescent="0.3">
      <c r="A3529" s="7" t="s">
        <v>6286</v>
      </c>
    </row>
    <row r="3530" spans="1:1" x14ac:dyDescent="0.3">
      <c r="A3530" s="7" t="s">
        <v>6287</v>
      </c>
    </row>
    <row r="3531" spans="1:1" x14ac:dyDescent="0.3">
      <c r="A3531" s="7" t="s">
        <v>6288</v>
      </c>
    </row>
    <row r="3532" spans="1:1" x14ac:dyDescent="0.3">
      <c r="A3532" s="7" t="s">
        <v>6289</v>
      </c>
    </row>
    <row r="3533" spans="1:1" x14ac:dyDescent="0.3">
      <c r="A3533" s="7" t="s">
        <v>6290</v>
      </c>
    </row>
    <row r="3534" spans="1:1" x14ac:dyDescent="0.3">
      <c r="A3534" s="5" t="s">
        <v>6279</v>
      </c>
    </row>
    <row r="3535" spans="1:1" x14ac:dyDescent="0.3">
      <c r="A3535" s="7" t="s">
        <v>6282</v>
      </c>
    </row>
    <row r="3536" spans="1:1" x14ac:dyDescent="0.3">
      <c r="A3536" s="7" t="s">
        <v>6283</v>
      </c>
    </row>
    <row r="3537" spans="1:1" x14ac:dyDescent="0.3">
      <c r="A3537" s="7" t="s">
        <v>6284</v>
      </c>
    </row>
    <row r="3538" spans="1:1" x14ac:dyDescent="0.3">
      <c r="A3538" s="7" t="s">
        <v>6285</v>
      </c>
    </row>
    <row r="3539" spans="1:1" x14ac:dyDescent="0.3">
      <c r="A3539" s="7" t="s">
        <v>6286</v>
      </c>
    </row>
    <row r="3540" spans="1:1" x14ac:dyDescent="0.3">
      <c r="A3540" s="7" t="s">
        <v>6287</v>
      </c>
    </row>
    <row r="3541" spans="1:1" x14ac:dyDescent="0.3">
      <c r="A3541" s="7" t="s">
        <v>6288</v>
      </c>
    </row>
    <row r="3542" spans="1:1" x14ac:dyDescent="0.3">
      <c r="A3542" s="7" t="s">
        <v>6289</v>
      </c>
    </row>
    <row r="3543" spans="1:1" x14ac:dyDescent="0.3">
      <c r="A3543" s="7" t="s">
        <v>6290</v>
      </c>
    </row>
    <row r="3544" spans="1:1" x14ac:dyDescent="0.3">
      <c r="A3544" s="5" t="s">
        <v>6280</v>
      </c>
    </row>
    <row r="3545" spans="1:1" x14ac:dyDescent="0.3">
      <c r="A3545" s="7" t="s">
        <v>6282</v>
      </c>
    </row>
    <row r="3546" spans="1:1" x14ac:dyDescent="0.3">
      <c r="A3546" s="7" t="s">
        <v>6283</v>
      </c>
    </row>
    <row r="3547" spans="1:1" x14ac:dyDescent="0.3">
      <c r="A3547" s="7" t="s">
        <v>6284</v>
      </c>
    </row>
    <row r="3548" spans="1:1" x14ac:dyDescent="0.3">
      <c r="A3548" s="7" t="s">
        <v>6285</v>
      </c>
    </row>
    <row r="3549" spans="1:1" x14ac:dyDescent="0.3">
      <c r="A3549" s="7" t="s">
        <v>6286</v>
      </c>
    </row>
    <row r="3550" spans="1:1" x14ac:dyDescent="0.3">
      <c r="A3550" s="7" t="s">
        <v>6287</v>
      </c>
    </row>
    <row r="3551" spans="1:1" x14ac:dyDescent="0.3">
      <c r="A3551" s="7" t="s">
        <v>6288</v>
      </c>
    </row>
    <row r="3552" spans="1:1" x14ac:dyDescent="0.3">
      <c r="A3552" s="7" t="s">
        <v>6289</v>
      </c>
    </row>
    <row r="3553" spans="1:1" x14ac:dyDescent="0.3">
      <c r="A3553" s="7" t="s">
        <v>6290</v>
      </c>
    </row>
    <row r="3554" spans="1:1" x14ac:dyDescent="0.3">
      <c r="A3554" s="4" t="s">
        <v>356</v>
      </c>
    </row>
    <row r="3555" spans="1:1" x14ac:dyDescent="0.3">
      <c r="A3555" s="5" t="s">
        <v>6274</v>
      </c>
    </row>
    <row r="3556" spans="1:1" x14ac:dyDescent="0.3">
      <c r="A3556" s="7" t="s">
        <v>6282</v>
      </c>
    </row>
    <row r="3557" spans="1:1" x14ac:dyDescent="0.3">
      <c r="A3557" s="7" t="s">
        <v>6283</v>
      </c>
    </row>
    <row r="3558" spans="1:1" x14ac:dyDescent="0.3">
      <c r="A3558" s="7" t="s">
        <v>6284</v>
      </c>
    </row>
    <row r="3559" spans="1:1" x14ac:dyDescent="0.3">
      <c r="A3559" s="7" t="s">
        <v>6285</v>
      </c>
    </row>
    <row r="3560" spans="1:1" x14ac:dyDescent="0.3">
      <c r="A3560" s="7" t="s">
        <v>6286</v>
      </c>
    </row>
    <row r="3561" spans="1:1" x14ac:dyDescent="0.3">
      <c r="A3561" s="7" t="s">
        <v>6287</v>
      </c>
    </row>
    <row r="3562" spans="1:1" x14ac:dyDescent="0.3">
      <c r="A3562" s="7" t="s">
        <v>6288</v>
      </c>
    </row>
    <row r="3563" spans="1:1" x14ac:dyDescent="0.3">
      <c r="A3563" s="7" t="s">
        <v>6289</v>
      </c>
    </row>
    <row r="3564" spans="1:1" x14ac:dyDescent="0.3">
      <c r="A3564" s="7" t="s">
        <v>6290</v>
      </c>
    </row>
    <row r="3565" spans="1:1" x14ac:dyDescent="0.3">
      <c r="A3565" s="5" t="s">
        <v>6275</v>
      </c>
    </row>
    <row r="3566" spans="1:1" x14ac:dyDescent="0.3">
      <c r="A3566" s="7" t="s">
        <v>6282</v>
      </c>
    </row>
    <row r="3567" spans="1:1" x14ac:dyDescent="0.3">
      <c r="A3567" s="7" t="s">
        <v>6283</v>
      </c>
    </row>
    <row r="3568" spans="1:1" x14ac:dyDescent="0.3">
      <c r="A3568" s="7" t="s">
        <v>6284</v>
      </c>
    </row>
    <row r="3569" spans="1:1" x14ac:dyDescent="0.3">
      <c r="A3569" s="7" t="s">
        <v>6285</v>
      </c>
    </row>
    <row r="3570" spans="1:1" x14ac:dyDescent="0.3">
      <c r="A3570" s="7" t="s">
        <v>6286</v>
      </c>
    </row>
    <row r="3571" spans="1:1" x14ac:dyDescent="0.3">
      <c r="A3571" s="7" t="s">
        <v>6287</v>
      </c>
    </row>
    <row r="3572" spans="1:1" x14ac:dyDescent="0.3">
      <c r="A3572" s="7" t="s">
        <v>6288</v>
      </c>
    </row>
    <row r="3573" spans="1:1" x14ac:dyDescent="0.3">
      <c r="A3573" s="7" t="s">
        <v>6289</v>
      </c>
    </row>
    <row r="3574" spans="1:1" x14ac:dyDescent="0.3">
      <c r="A3574" s="7" t="s">
        <v>6290</v>
      </c>
    </row>
    <row r="3575" spans="1:1" x14ac:dyDescent="0.3">
      <c r="A3575" s="5" t="s">
        <v>6276</v>
      </c>
    </row>
    <row r="3576" spans="1:1" x14ac:dyDescent="0.3">
      <c r="A3576" s="7" t="s">
        <v>6282</v>
      </c>
    </row>
    <row r="3577" spans="1:1" x14ac:dyDescent="0.3">
      <c r="A3577" s="7" t="s">
        <v>6283</v>
      </c>
    </row>
    <row r="3578" spans="1:1" x14ac:dyDescent="0.3">
      <c r="A3578" s="7" t="s">
        <v>6284</v>
      </c>
    </row>
    <row r="3579" spans="1:1" x14ac:dyDescent="0.3">
      <c r="A3579" s="7" t="s">
        <v>6285</v>
      </c>
    </row>
    <row r="3580" spans="1:1" x14ac:dyDescent="0.3">
      <c r="A3580" s="7" t="s">
        <v>6286</v>
      </c>
    </row>
    <row r="3581" spans="1:1" x14ac:dyDescent="0.3">
      <c r="A3581" s="7" t="s">
        <v>6287</v>
      </c>
    </row>
    <row r="3582" spans="1:1" x14ac:dyDescent="0.3">
      <c r="A3582" s="7" t="s">
        <v>6288</v>
      </c>
    </row>
    <row r="3583" spans="1:1" x14ac:dyDescent="0.3">
      <c r="A3583" s="7" t="s">
        <v>6289</v>
      </c>
    </row>
    <row r="3584" spans="1:1" x14ac:dyDescent="0.3">
      <c r="A3584" s="7" t="s">
        <v>6290</v>
      </c>
    </row>
    <row r="3585" spans="1:1" x14ac:dyDescent="0.3">
      <c r="A3585" s="5" t="s">
        <v>6277</v>
      </c>
    </row>
    <row r="3586" spans="1:1" x14ac:dyDescent="0.3">
      <c r="A3586" s="7" t="s">
        <v>6282</v>
      </c>
    </row>
    <row r="3587" spans="1:1" x14ac:dyDescent="0.3">
      <c r="A3587" s="7" t="s">
        <v>6283</v>
      </c>
    </row>
    <row r="3588" spans="1:1" x14ac:dyDescent="0.3">
      <c r="A3588" s="7" t="s">
        <v>6284</v>
      </c>
    </row>
    <row r="3589" spans="1:1" x14ac:dyDescent="0.3">
      <c r="A3589" s="7" t="s">
        <v>6285</v>
      </c>
    </row>
    <row r="3590" spans="1:1" x14ac:dyDescent="0.3">
      <c r="A3590" s="7" t="s">
        <v>6286</v>
      </c>
    </row>
    <row r="3591" spans="1:1" x14ac:dyDescent="0.3">
      <c r="A3591" s="7" t="s">
        <v>6287</v>
      </c>
    </row>
    <row r="3592" spans="1:1" x14ac:dyDescent="0.3">
      <c r="A3592" s="7" t="s">
        <v>6288</v>
      </c>
    </row>
    <row r="3593" spans="1:1" x14ac:dyDescent="0.3">
      <c r="A3593" s="7" t="s">
        <v>6289</v>
      </c>
    </row>
    <row r="3594" spans="1:1" x14ac:dyDescent="0.3">
      <c r="A3594" s="7" t="s">
        <v>6290</v>
      </c>
    </row>
    <row r="3595" spans="1:1" x14ac:dyDescent="0.3">
      <c r="A3595" s="5" t="s">
        <v>6278</v>
      </c>
    </row>
    <row r="3596" spans="1:1" x14ac:dyDescent="0.3">
      <c r="A3596" s="7" t="s">
        <v>6282</v>
      </c>
    </row>
    <row r="3597" spans="1:1" x14ac:dyDescent="0.3">
      <c r="A3597" s="7" t="s">
        <v>6283</v>
      </c>
    </row>
    <row r="3598" spans="1:1" x14ac:dyDescent="0.3">
      <c r="A3598" s="7" t="s">
        <v>6284</v>
      </c>
    </row>
    <row r="3599" spans="1:1" x14ac:dyDescent="0.3">
      <c r="A3599" s="7" t="s">
        <v>6285</v>
      </c>
    </row>
    <row r="3600" spans="1:1" x14ac:dyDescent="0.3">
      <c r="A3600" s="7" t="s">
        <v>6286</v>
      </c>
    </row>
    <row r="3601" spans="1:1" x14ac:dyDescent="0.3">
      <c r="A3601" s="7" t="s">
        <v>6287</v>
      </c>
    </row>
    <row r="3602" spans="1:1" x14ac:dyDescent="0.3">
      <c r="A3602" s="7" t="s">
        <v>6288</v>
      </c>
    </row>
    <row r="3603" spans="1:1" x14ac:dyDescent="0.3">
      <c r="A3603" s="7" t="s">
        <v>6289</v>
      </c>
    </row>
    <row r="3604" spans="1:1" x14ac:dyDescent="0.3">
      <c r="A3604" s="7" t="s">
        <v>6290</v>
      </c>
    </row>
    <row r="3605" spans="1:1" x14ac:dyDescent="0.3">
      <c r="A3605" s="5" t="s">
        <v>6279</v>
      </c>
    </row>
    <row r="3606" spans="1:1" x14ac:dyDescent="0.3">
      <c r="A3606" s="7" t="s">
        <v>6282</v>
      </c>
    </row>
    <row r="3607" spans="1:1" x14ac:dyDescent="0.3">
      <c r="A3607" s="7" t="s">
        <v>6283</v>
      </c>
    </row>
    <row r="3608" spans="1:1" x14ac:dyDescent="0.3">
      <c r="A3608" s="7" t="s">
        <v>6284</v>
      </c>
    </row>
    <row r="3609" spans="1:1" x14ac:dyDescent="0.3">
      <c r="A3609" s="7" t="s">
        <v>6285</v>
      </c>
    </row>
    <row r="3610" spans="1:1" x14ac:dyDescent="0.3">
      <c r="A3610" s="7" t="s">
        <v>6286</v>
      </c>
    </row>
    <row r="3611" spans="1:1" x14ac:dyDescent="0.3">
      <c r="A3611" s="7" t="s">
        <v>6287</v>
      </c>
    </row>
    <row r="3612" spans="1:1" x14ac:dyDescent="0.3">
      <c r="A3612" s="7" t="s">
        <v>6288</v>
      </c>
    </row>
    <row r="3613" spans="1:1" x14ac:dyDescent="0.3">
      <c r="A3613" s="7" t="s">
        <v>6289</v>
      </c>
    </row>
    <row r="3614" spans="1:1" x14ac:dyDescent="0.3">
      <c r="A3614" s="7" t="s">
        <v>6290</v>
      </c>
    </row>
    <row r="3615" spans="1:1" x14ac:dyDescent="0.3">
      <c r="A3615" s="5" t="s">
        <v>6280</v>
      </c>
    </row>
    <row r="3616" spans="1:1" x14ac:dyDescent="0.3">
      <c r="A3616" s="7" t="s">
        <v>6282</v>
      </c>
    </row>
    <row r="3617" spans="1:1" x14ac:dyDescent="0.3">
      <c r="A3617" s="7" t="s">
        <v>6283</v>
      </c>
    </row>
    <row r="3618" spans="1:1" x14ac:dyDescent="0.3">
      <c r="A3618" s="7" t="s">
        <v>6284</v>
      </c>
    </row>
    <row r="3619" spans="1:1" x14ac:dyDescent="0.3">
      <c r="A3619" s="7" t="s">
        <v>6285</v>
      </c>
    </row>
    <row r="3620" spans="1:1" x14ac:dyDescent="0.3">
      <c r="A3620" s="7" t="s">
        <v>6286</v>
      </c>
    </row>
    <row r="3621" spans="1:1" x14ac:dyDescent="0.3">
      <c r="A3621" s="7" t="s">
        <v>6287</v>
      </c>
    </row>
    <row r="3622" spans="1:1" x14ac:dyDescent="0.3">
      <c r="A3622" s="7" t="s">
        <v>6288</v>
      </c>
    </row>
    <row r="3623" spans="1:1" x14ac:dyDescent="0.3">
      <c r="A3623" s="7" t="s">
        <v>6289</v>
      </c>
    </row>
    <row r="3624" spans="1:1" x14ac:dyDescent="0.3">
      <c r="A3624" s="7" t="s">
        <v>6290</v>
      </c>
    </row>
    <row r="3625" spans="1:1" x14ac:dyDescent="0.3">
      <c r="A3625" s="4" t="s">
        <v>357</v>
      </c>
    </row>
    <row r="3626" spans="1:1" x14ac:dyDescent="0.3">
      <c r="A3626" s="5" t="s">
        <v>6274</v>
      </c>
    </row>
    <row r="3627" spans="1:1" x14ac:dyDescent="0.3">
      <c r="A3627" s="7" t="s">
        <v>6282</v>
      </c>
    </row>
    <row r="3628" spans="1:1" x14ac:dyDescent="0.3">
      <c r="A3628" s="7" t="s">
        <v>6283</v>
      </c>
    </row>
    <row r="3629" spans="1:1" x14ac:dyDescent="0.3">
      <c r="A3629" s="7" t="s">
        <v>6284</v>
      </c>
    </row>
    <row r="3630" spans="1:1" x14ac:dyDescent="0.3">
      <c r="A3630" s="7" t="s">
        <v>6285</v>
      </c>
    </row>
    <row r="3631" spans="1:1" x14ac:dyDescent="0.3">
      <c r="A3631" s="7" t="s">
        <v>6286</v>
      </c>
    </row>
    <row r="3632" spans="1:1" x14ac:dyDescent="0.3">
      <c r="A3632" s="7" t="s">
        <v>6287</v>
      </c>
    </row>
    <row r="3633" spans="1:1" x14ac:dyDescent="0.3">
      <c r="A3633" s="7" t="s">
        <v>6288</v>
      </c>
    </row>
    <row r="3634" spans="1:1" x14ac:dyDescent="0.3">
      <c r="A3634" s="7" t="s">
        <v>6289</v>
      </c>
    </row>
    <row r="3635" spans="1:1" x14ac:dyDescent="0.3">
      <c r="A3635" s="7" t="s">
        <v>6290</v>
      </c>
    </row>
    <row r="3636" spans="1:1" x14ac:dyDescent="0.3">
      <c r="A3636" s="5" t="s">
        <v>6275</v>
      </c>
    </row>
    <row r="3637" spans="1:1" x14ac:dyDescent="0.3">
      <c r="A3637" s="7" t="s">
        <v>6282</v>
      </c>
    </row>
    <row r="3638" spans="1:1" x14ac:dyDescent="0.3">
      <c r="A3638" s="7" t="s">
        <v>6283</v>
      </c>
    </row>
    <row r="3639" spans="1:1" x14ac:dyDescent="0.3">
      <c r="A3639" s="7" t="s">
        <v>6284</v>
      </c>
    </row>
    <row r="3640" spans="1:1" x14ac:dyDescent="0.3">
      <c r="A3640" s="7" t="s">
        <v>6285</v>
      </c>
    </row>
    <row r="3641" spans="1:1" x14ac:dyDescent="0.3">
      <c r="A3641" s="7" t="s">
        <v>6286</v>
      </c>
    </row>
    <row r="3642" spans="1:1" x14ac:dyDescent="0.3">
      <c r="A3642" s="7" t="s">
        <v>6287</v>
      </c>
    </row>
    <row r="3643" spans="1:1" x14ac:dyDescent="0.3">
      <c r="A3643" s="7" t="s">
        <v>6288</v>
      </c>
    </row>
    <row r="3644" spans="1:1" x14ac:dyDescent="0.3">
      <c r="A3644" s="7" t="s">
        <v>6289</v>
      </c>
    </row>
    <row r="3645" spans="1:1" x14ac:dyDescent="0.3">
      <c r="A3645" s="7" t="s">
        <v>6290</v>
      </c>
    </row>
    <row r="3646" spans="1:1" x14ac:dyDescent="0.3">
      <c r="A3646" s="5" t="s">
        <v>6276</v>
      </c>
    </row>
    <row r="3647" spans="1:1" x14ac:dyDescent="0.3">
      <c r="A3647" s="7" t="s">
        <v>6282</v>
      </c>
    </row>
    <row r="3648" spans="1:1" x14ac:dyDescent="0.3">
      <c r="A3648" s="7" t="s">
        <v>6283</v>
      </c>
    </row>
    <row r="3649" spans="1:1" x14ac:dyDescent="0.3">
      <c r="A3649" s="7" t="s">
        <v>6284</v>
      </c>
    </row>
    <row r="3650" spans="1:1" x14ac:dyDescent="0.3">
      <c r="A3650" s="7" t="s">
        <v>6285</v>
      </c>
    </row>
    <row r="3651" spans="1:1" x14ac:dyDescent="0.3">
      <c r="A3651" s="7" t="s">
        <v>6286</v>
      </c>
    </row>
    <row r="3652" spans="1:1" x14ac:dyDescent="0.3">
      <c r="A3652" s="7" t="s">
        <v>6287</v>
      </c>
    </row>
    <row r="3653" spans="1:1" x14ac:dyDescent="0.3">
      <c r="A3653" s="7" t="s">
        <v>6288</v>
      </c>
    </row>
    <row r="3654" spans="1:1" x14ac:dyDescent="0.3">
      <c r="A3654" s="7" t="s">
        <v>6289</v>
      </c>
    </row>
    <row r="3655" spans="1:1" x14ac:dyDescent="0.3">
      <c r="A3655" s="7" t="s">
        <v>6290</v>
      </c>
    </row>
    <row r="3656" spans="1:1" x14ac:dyDescent="0.3">
      <c r="A3656" s="5" t="s">
        <v>6277</v>
      </c>
    </row>
    <row r="3657" spans="1:1" x14ac:dyDescent="0.3">
      <c r="A3657" s="7" t="s">
        <v>6282</v>
      </c>
    </row>
    <row r="3658" spans="1:1" x14ac:dyDescent="0.3">
      <c r="A3658" s="7" t="s">
        <v>6283</v>
      </c>
    </row>
    <row r="3659" spans="1:1" x14ac:dyDescent="0.3">
      <c r="A3659" s="7" t="s">
        <v>6284</v>
      </c>
    </row>
    <row r="3660" spans="1:1" x14ac:dyDescent="0.3">
      <c r="A3660" s="7" t="s">
        <v>6285</v>
      </c>
    </row>
    <row r="3661" spans="1:1" x14ac:dyDescent="0.3">
      <c r="A3661" s="7" t="s">
        <v>6286</v>
      </c>
    </row>
    <row r="3662" spans="1:1" x14ac:dyDescent="0.3">
      <c r="A3662" s="7" t="s">
        <v>6287</v>
      </c>
    </row>
    <row r="3663" spans="1:1" x14ac:dyDescent="0.3">
      <c r="A3663" s="7" t="s">
        <v>6288</v>
      </c>
    </row>
    <row r="3664" spans="1:1" x14ac:dyDescent="0.3">
      <c r="A3664" s="7" t="s">
        <v>6289</v>
      </c>
    </row>
    <row r="3665" spans="1:1" x14ac:dyDescent="0.3">
      <c r="A3665" s="7" t="s">
        <v>6290</v>
      </c>
    </row>
    <row r="3666" spans="1:1" x14ac:dyDescent="0.3">
      <c r="A3666" s="5" t="s">
        <v>6278</v>
      </c>
    </row>
    <row r="3667" spans="1:1" x14ac:dyDescent="0.3">
      <c r="A3667" s="7" t="s">
        <v>6282</v>
      </c>
    </row>
    <row r="3668" spans="1:1" x14ac:dyDescent="0.3">
      <c r="A3668" s="7" t="s">
        <v>6283</v>
      </c>
    </row>
    <row r="3669" spans="1:1" x14ac:dyDescent="0.3">
      <c r="A3669" s="7" t="s">
        <v>6284</v>
      </c>
    </row>
    <row r="3670" spans="1:1" x14ac:dyDescent="0.3">
      <c r="A3670" s="7" t="s">
        <v>6285</v>
      </c>
    </row>
    <row r="3671" spans="1:1" x14ac:dyDescent="0.3">
      <c r="A3671" s="7" t="s">
        <v>6286</v>
      </c>
    </row>
    <row r="3672" spans="1:1" x14ac:dyDescent="0.3">
      <c r="A3672" s="7" t="s">
        <v>6287</v>
      </c>
    </row>
    <row r="3673" spans="1:1" x14ac:dyDescent="0.3">
      <c r="A3673" s="7" t="s">
        <v>6288</v>
      </c>
    </row>
    <row r="3674" spans="1:1" x14ac:dyDescent="0.3">
      <c r="A3674" s="7" t="s">
        <v>6289</v>
      </c>
    </row>
    <row r="3675" spans="1:1" x14ac:dyDescent="0.3">
      <c r="A3675" s="7" t="s">
        <v>6290</v>
      </c>
    </row>
    <row r="3676" spans="1:1" x14ac:dyDescent="0.3">
      <c r="A3676" s="5" t="s">
        <v>6279</v>
      </c>
    </row>
    <row r="3677" spans="1:1" x14ac:dyDescent="0.3">
      <c r="A3677" s="7" t="s">
        <v>6282</v>
      </c>
    </row>
    <row r="3678" spans="1:1" x14ac:dyDescent="0.3">
      <c r="A3678" s="7" t="s">
        <v>6283</v>
      </c>
    </row>
    <row r="3679" spans="1:1" x14ac:dyDescent="0.3">
      <c r="A3679" s="7" t="s">
        <v>6284</v>
      </c>
    </row>
    <row r="3680" spans="1:1" x14ac:dyDescent="0.3">
      <c r="A3680" s="7" t="s">
        <v>6285</v>
      </c>
    </row>
    <row r="3681" spans="1:1" x14ac:dyDescent="0.3">
      <c r="A3681" s="7" t="s">
        <v>6286</v>
      </c>
    </row>
    <row r="3682" spans="1:1" x14ac:dyDescent="0.3">
      <c r="A3682" s="7" t="s">
        <v>6287</v>
      </c>
    </row>
    <row r="3683" spans="1:1" x14ac:dyDescent="0.3">
      <c r="A3683" s="7" t="s">
        <v>6288</v>
      </c>
    </row>
    <row r="3684" spans="1:1" x14ac:dyDescent="0.3">
      <c r="A3684" s="7" t="s">
        <v>6289</v>
      </c>
    </row>
    <row r="3685" spans="1:1" x14ac:dyDescent="0.3">
      <c r="A3685" s="7" t="s">
        <v>6290</v>
      </c>
    </row>
    <row r="3686" spans="1:1" x14ac:dyDescent="0.3">
      <c r="A3686" s="5" t="s">
        <v>6280</v>
      </c>
    </row>
    <row r="3687" spans="1:1" x14ac:dyDescent="0.3">
      <c r="A3687" s="7" t="s">
        <v>6282</v>
      </c>
    </row>
    <row r="3688" spans="1:1" x14ac:dyDescent="0.3">
      <c r="A3688" s="7" t="s">
        <v>6283</v>
      </c>
    </row>
    <row r="3689" spans="1:1" x14ac:dyDescent="0.3">
      <c r="A3689" s="7" t="s">
        <v>6284</v>
      </c>
    </row>
    <row r="3690" spans="1:1" x14ac:dyDescent="0.3">
      <c r="A3690" s="7" t="s">
        <v>6285</v>
      </c>
    </row>
    <row r="3691" spans="1:1" x14ac:dyDescent="0.3">
      <c r="A3691" s="7" t="s">
        <v>6286</v>
      </c>
    </row>
    <row r="3692" spans="1:1" x14ac:dyDescent="0.3">
      <c r="A3692" s="7" t="s">
        <v>6287</v>
      </c>
    </row>
    <row r="3693" spans="1:1" x14ac:dyDescent="0.3">
      <c r="A3693" s="7" t="s">
        <v>6288</v>
      </c>
    </row>
    <row r="3694" spans="1:1" x14ac:dyDescent="0.3">
      <c r="A3694" s="7" t="s">
        <v>6289</v>
      </c>
    </row>
    <row r="3695" spans="1:1" x14ac:dyDescent="0.3">
      <c r="A3695" s="7" t="s">
        <v>6290</v>
      </c>
    </row>
    <row r="3696" spans="1:1" x14ac:dyDescent="0.3">
      <c r="A3696" s="4" t="s">
        <v>358</v>
      </c>
    </row>
    <row r="3697" spans="1:1" x14ac:dyDescent="0.3">
      <c r="A3697" s="5" t="s">
        <v>6274</v>
      </c>
    </row>
    <row r="3698" spans="1:1" x14ac:dyDescent="0.3">
      <c r="A3698" s="7" t="s">
        <v>6282</v>
      </c>
    </row>
    <row r="3699" spans="1:1" x14ac:dyDescent="0.3">
      <c r="A3699" s="7" t="s">
        <v>6283</v>
      </c>
    </row>
    <row r="3700" spans="1:1" x14ac:dyDescent="0.3">
      <c r="A3700" s="7" t="s">
        <v>6284</v>
      </c>
    </row>
    <row r="3701" spans="1:1" x14ac:dyDescent="0.3">
      <c r="A3701" s="7" t="s">
        <v>6285</v>
      </c>
    </row>
    <row r="3702" spans="1:1" x14ac:dyDescent="0.3">
      <c r="A3702" s="7" t="s">
        <v>6286</v>
      </c>
    </row>
    <row r="3703" spans="1:1" x14ac:dyDescent="0.3">
      <c r="A3703" s="7" t="s">
        <v>6287</v>
      </c>
    </row>
    <row r="3704" spans="1:1" x14ac:dyDescent="0.3">
      <c r="A3704" s="7" t="s">
        <v>6288</v>
      </c>
    </row>
    <row r="3705" spans="1:1" x14ac:dyDescent="0.3">
      <c r="A3705" s="7" t="s">
        <v>6289</v>
      </c>
    </row>
    <row r="3706" spans="1:1" x14ac:dyDescent="0.3">
      <c r="A3706" s="7" t="s">
        <v>6290</v>
      </c>
    </row>
    <row r="3707" spans="1:1" x14ac:dyDescent="0.3">
      <c r="A3707" s="5" t="s">
        <v>6275</v>
      </c>
    </row>
    <row r="3708" spans="1:1" x14ac:dyDescent="0.3">
      <c r="A3708" s="7" t="s">
        <v>6282</v>
      </c>
    </row>
    <row r="3709" spans="1:1" x14ac:dyDescent="0.3">
      <c r="A3709" s="7" t="s">
        <v>6283</v>
      </c>
    </row>
    <row r="3710" spans="1:1" x14ac:dyDescent="0.3">
      <c r="A3710" s="7" t="s">
        <v>6284</v>
      </c>
    </row>
    <row r="3711" spans="1:1" x14ac:dyDescent="0.3">
      <c r="A3711" s="7" t="s">
        <v>6285</v>
      </c>
    </row>
    <row r="3712" spans="1:1" x14ac:dyDescent="0.3">
      <c r="A3712" s="7" t="s">
        <v>6286</v>
      </c>
    </row>
    <row r="3713" spans="1:1" x14ac:dyDescent="0.3">
      <c r="A3713" s="7" t="s">
        <v>6287</v>
      </c>
    </row>
    <row r="3714" spans="1:1" x14ac:dyDescent="0.3">
      <c r="A3714" s="7" t="s">
        <v>6288</v>
      </c>
    </row>
    <row r="3715" spans="1:1" x14ac:dyDescent="0.3">
      <c r="A3715" s="7" t="s">
        <v>6289</v>
      </c>
    </row>
    <row r="3716" spans="1:1" x14ac:dyDescent="0.3">
      <c r="A3716" s="7" t="s">
        <v>6290</v>
      </c>
    </row>
    <row r="3717" spans="1:1" x14ac:dyDescent="0.3">
      <c r="A3717" s="5" t="s">
        <v>6276</v>
      </c>
    </row>
    <row r="3718" spans="1:1" x14ac:dyDescent="0.3">
      <c r="A3718" s="7" t="s">
        <v>6282</v>
      </c>
    </row>
    <row r="3719" spans="1:1" x14ac:dyDescent="0.3">
      <c r="A3719" s="7" t="s">
        <v>6283</v>
      </c>
    </row>
    <row r="3720" spans="1:1" x14ac:dyDescent="0.3">
      <c r="A3720" s="7" t="s">
        <v>6284</v>
      </c>
    </row>
    <row r="3721" spans="1:1" x14ac:dyDescent="0.3">
      <c r="A3721" s="7" t="s">
        <v>6285</v>
      </c>
    </row>
    <row r="3722" spans="1:1" x14ac:dyDescent="0.3">
      <c r="A3722" s="7" t="s">
        <v>6286</v>
      </c>
    </row>
    <row r="3723" spans="1:1" x14ac:dyDescent="0.3">
      <c r="A3723" s="7" t="s">
        <v>6287</v>
      </c>
    </row>
    <row r="3724" spans="1:1" x14ac:dyDescent="0.3">
      <c r="A3724" s="7" t="s">
        <v>6288</v>
      </c>
    </row>
    <row r="3725" spans="1:1" x14ac:dyDescent="0.3">
      <c r="A3725" s="7" t="s">
        <v>6289</v>
      </c>
    </row>
    <row r="3726" spans="1:1" x14ac:dyDescent="0.3">
      <c r="A3726" s="7" t="s">
        <v>6290</v>
      </c>
    </row>
    <row r="3727" spans="1:1" x14ac:dyDescent="0.3">
      <c r="A3727" s="5" t="s">
        <v>6277</v>
      </c>
    </row>
    <row r="3728" spans="1:1" x14ac:dyDescent="0.3">
      <c r="A3728" s="7" t="s">
        <v>6282</v>
      </c>
    </row>
    <row r="3729" spans="1:1" x14ac:dyDescent="0.3">
      <c r="A3729" s="7" t="s">
        <v>6283</v>
      </c>
    </row>
    <row r="3730" spans="1:1" x14ac:dyDescent="0.3">
      <c r="A3730" s="7" t="s">
        <v>6284</v>
      </c>
    </row>
    <row r="3731" spans="1:1" x14ac:dyDescent="0.3">
      <c r="A3731" s="7" t="s">
        <v>6285</v>
      </c>
    </row>
    <row r="3732" spans="1:1" x14ac:dyDescent="0.3">
      <c r="A3732" s="7" t="s">
        <v>6286</v>
      </c>
    </row>
    <row r="3733" spans="1:1" x14ac:dyDescent="0.3">
      <c r="A3733" s="7" t="s">
        <v>6287</v>
      </c>
    </row>
    <row r="3734" spans="1:1" x14ac:dyDescent="0.3">
      <c r="A3734" s="7" t="s">
        <v>6288</v>
      </c>
    </row>
    <row r="3735" spans="1:1" x14ac:dyDescent="0.3">
      <c r="A3735" s="7" t="s">
        <v>6289</v>
      </c>
    </row>
    <row r="3736" spans="1:1" x14ac:dyDescent="0.3">
      <c r="A3736" s="7" t="s">
        <v>6290</v>
      </c>
    </row>
    <row r="3737" spans="1:1" x14ac:dyDescent="0.3">
      <c r="A3737" s="5" t="s">
        <v>6278</v>
      </c>
    </row>
    <row r="3738" spans="1:1" x14ac:dyDescent="0.3">
      <c r="A3738" s="7" t="s">
        <v>6282</v>
      </c>
    </row>
    <row r="3739" spans="1:1" x14ac:dyDescent="0.3">
      <c r="A3739" s="7" t="s">
        <v>6283</v>
      </c>
    </row>
    <row r="3740" spans="1:1" x14ac:dyDescent="0.3">
      <c r="A3740" s="7" t="s">
        <v>6284</v>
      </c>
    </row>
    <row r="3741" spans="1:1" x14ac:dyDescent="0.3">
      <c r="A3741" s="7" t="s">
        <v>6285</v>
      </c>
    </row>
    <row r="3742" spans="1:1" x14ac:dyDescent="0.3">
      <c r="A3742" s="7" t="s">
        <v>6286</v>
      </c>
    </row>
    <row r="3743" spans="1:1" x14ac:dyDescent="0.3">
      <c r="A3743" s="7" t="s">
        <v>6287</v>
      </c>
    </row>
    <row r="3744" spans="1:1" x14ac:dyDescent="0.3">
      <c r="A3744" s="7" t="s">
        <v>6288</v>
      </c>
    </row>
    <row r="3745" spans="1:1" x14ac:dyDescent="0.3">
      <c r="A3745" s="7" t="s">
        <v>6289</v>
      </c>
    </row>
    <row r="3746" spans="1:1" x14ac:dyDescent="0.3">
      <c r="A3746" s="7" t="s">
        <v>6290</v>
      </c>
    </row>
    <row r="3747" spans="1:1" x14ac:dyDescent="0.3">
      <c r="A3747" s="5" t="s">
        <v>6279</v>
      </c>
    </row>
    <row r="3748" spans="1:1" x14ac:dyDescent="0.3">
      <c r="A3748" s="7" t="s">
        <v>6282</v>
      </c>
    </row>
    <row r="3749" spans="1:1" x14ac:dyDescent="0.3">
      <c r="A3749" s="7" t="s">
        <v>6283</v>
      </c>
    </row>
    <row r="3750" spans="1:1" x14ac:dyDescent="0.3">
      <c r="A3750" s="7" t="s">
        <v>6284</v>
      </c>
    </row>
    <row r="3751" spans="1:1" x14ac:dyDescent="0.3">
      <c r="A3751" s="7" t="s">
        <v>6285</v>
      </c>
    </row>
    <row r="3752" spans="1:1" x14ac:dyDescent="0.3">
      <c r="A3752" s="7" t="s">
        <v>6286</v>
      </c>
    </row>
    <row r="3753" spans="1:1" x14ac:dyDescent="0.3">
      <c r="A3753" s="7" t="s">
        <v>6287</v>
      </c>
    </row>
    <row r="3754" spans="1:1" x14ac:dyDescent="0.3">
      <c r="A3754" s="7" t="s">
        <v>6288</v>
      </c>
    </row>
    <row r="3755" spans="1:1" x14ac:dyDescent="0.3">
      <c r="A3755" s="7" t="s">
        <v>6289</v>
      </c>
    </row>
    <row r="3756" spans="1:1" x14ac:dyDescent="0.3">
      <c r="A3756" s="7" t="s">
        <v>6290</v>
      </c>
    </row>
    <row r="3757" spans="1:1" x14ac:dyDescent="0.3">
      <c r="A3757" s="5" t="s">
        <v>6280</v>
      </c>
    </row>
    <row r="3758" spans="1:1" x14ac:dyDescent="0.3">
      <c r="A3758" s="7" t="s">
        <v>6282</v>
      </c>
    </row>
    <row r="3759" spans="1:1" x14ac:dyDescent="0.3">
      <c r="A3759" s="7" t="s">
        <v>6283</v>
      </c>
    </row>
    <row r="3760" spans="1:1" x14ac:dyDescent="0.3">
      <c r="A3760" s="7" t="s">
        <v>6284</v>
      </c>
    </row>
    <row r="3761" spans="1:1" x14ac:dyDescent="0.3">
      <c r="A3761" s="7" t="s">
        <v>6285</v>
      </c>
    </row>
    <row r="3762" spans="1:1" x14ac:dyDescent="0.3">
      <c r="A3762" s="7" t="s">
        <v>6286</v>
      </c>
    </row>
    <row r="3763" spans="1:1" x14ac:dyDescent="0.3">
      <c r="A3763" s="7" t="s">
        <v>6287</v>
      </c>
    </row>
    <row r="3764" spans="1:1" x14ac:dyDescent="0.3">
      <c r="A3764" s="7" t="s">
        <v>6288</v>
      </c>
    </row>
    <row r="3765" spans="1:1" x14ac:dyDescent="0.3">
      <c r="A3765" s="7" t="s">
        <v>6289</v>
      </c>
    </row>
    <row r="3766" spans="1:1" x14ac:dyDescent="0.3">
      <c r="A3766" s="7" t="s">
        <v>6290</v>
      </c>
    </row>
    <row r="3767" spans="1:1" x14ac:dyDescent="0.3">
      <c r="A3767" s="4" t="s">
        <v>359</v>
      </c>
    </row>
    <row r="3768" spans="1:1" x14ac:dyDescent="0.3">
      <c r="A3768" s="5" t="s">
        <v>6274</v>
      </c>
    </row>
    <row r="3769" spans="1:1" x14ac:dyDescent="0.3">
      <c r="A3769" s="7" t="s">
        <v>6282</v>
      </c>
    </row>
    <row r="3770" spans="1:1" x14ac:dyDescent="0.3">
      <c r="A3770" s="7" t="s">
        <v>6283</v>
      </c>
    </row>
    <row r="3771" spans="1:1" x14ac:dyDescent="0.3">
      <c r="A3771" s="7" t="s">
        <v>6284</v>
      </c>
    </row>
    <row r="3772" spans="1:1" x14ac:dyDescent="0.3">
      <c r="A3772" s="7" t="s">
        <v>6285</v>
      </c>
    </row>
    <row r="3773" spans="1:1" x14ac:dyDescent="0.3">
      <c r="A3773" s="7" t="s">
        <v>6286</v>
      </c>
    </row>
    <row r="3774" spans="1:1" x14ac:dyDescent="0.3">
      <c r="A3774" s="7" t="s">
        <v>6287</v>
      </c>
    </row>
    <row r="3775" spans="1:1" x14ac:dyDescent="0.3">
      <c r="A3775" s="7" t="s">
        <v>6288</v>
      </c>
    </row>
    <row r="3776" spans="1:1" x14ac:dyDescent="0.3">
      <c r="A3776" s="7" t="s">
        <v>6289</v>
      </c>
    </row>
    <row r="3777" spans="1:1" x14ac:dyDescent="0.3">
      <c r="A3777" s="7" t="s">
        <v>6290</v>
      </c>
    </row>
    <row r="3778" spans="1:1" x14ac:dyDescent="0.3">
      <c r="A3778" s="5" t="s">
        <v>6275</v>
      </c>
    </row>
    <row r="3779" spans="1:1" x14ac:dyDescent="0.3">
      <c r="A3779" s="7" t="s">
        <v>6282</v>
      </c>
    </row>
    <row r="3780" spans="1:1" x14ac:dyDescent="0.3">
      <c r="A3780" s="7" t="s">
        <v>6283</v>
      </c>
    </row>
    <row r="3781" spans="1:1" x14ac:dyDescent="0.3">
      <c r="A3781" s="7" t="s">
        <v>6284</v>
      </c>
    </row>
    <row r="3782" spans="1:1" x14ac:dyDescent="0.3">
      <c r="A3782" s="7" t="s">
        <v>6285</v>
      </c>
    </row>
    <row r="3783" spans="1:1" x14ac:dyDescent="0.3">
      <c r="A3783" s="7" t="s">
        <v>6286</v>
      </c>
    </row>
    <row r="3784" spans="1:1" x14ac:dyDescent="0.3">
      <c r="A3784" s="7" t="s">
        <v>6287</v>
      </c>
    </row>
    <row r="3785" spans="1:1" x14ac:dyDescent="0.3">
      <c r="A3785" s="7" t="s">
        <v>6288</v>
      </c>
    </row>
    <row r="3786" spans="1:1" x14ac:dyDescent="0.3">
      <c r="A3786" s="7" t="s">
        <v>6289</v>
      </c>
    </row>
    <row r="3787" spans="1:1" x14ac:dyDescent="0.3">
      <c r="A3787" s="7" t="s">
        <v>6290</v>
      </c>
    </row>
    <row r="3788" spans="1:1" x14ac:dyDescent="0.3">
      <c r="A3788" s="5" t="s">
        <v>6276</v>
      </c>
    </row>
    <row r="3789" spans="1:1" x14ac:dyDescent="0.3">
      <c r="A3789" s="7" t="s">
        <v>6282</v>
      </c>
    </row>
    <row r="3790" spans="1:1" x14ac:dyDescent="0.3">
      <c r="A3790" s="7" t="s">
        <v>6283</v>
      </c>
    </row>
    <row r="3791" spans="1:1" x14ac:dyDescent="0.3">
      <c r="A3791" s="7" t="s">
        <v>6284</v>
      </c>
    </row>
    <row r="3792" spans="1:1" x14ac:dyDescent="0.3">
      <c r="A3792" s="7" t="s">
        <v>6285</v>
      </c>
    </row>
    <row r="3793" spans="1:1" x14ac:dyDescent="0.3">
      <c r="A3793" s="7" t="s">
        <v>6286</v>
      </c>
    </row>
    <row r="3794" spans="1:1" x14ac:dyDescent="0.3">
      <c r="A3794" s="7" t="s">
        <v>6287</v>
      </c>
    </row>
    <row r="3795" spans="1:1" x14ac:dyDescent="0.3">
      <c r="A3795" s="7" t="s">
        <v>6288</v>
      </c>
    </row>
    <row r="3796" spans="1:1" x14ac:dyDescent="0.3">
      <c r="A3796" s="7" t="s">
        <v>6289</v>
      </c>
    </row>
    <row r="3797" spans="1:1" x14ac:dyDescent="0.3">
      <c r="A3797" s="7" t="s">
        <v>6290</v>
      </c>
    </row>
    <row r="3798" spans="1:1" x14ac:dyDescent="0.3">
      <c r="A3798" s="5" t="s">
        <v>6277</v>
      </c>
    </row>
    <row r="3799" spans="1:1" x14ac:dyDescent="0.3">
      <c r="A3799" s="7" t="s">
        <v>6282</v>
      </c>
    </row>
    <row r="3800" spans="1:1" x14ac:dyDescent="0.3">
      <c r="A3800" s="7" t="s">
        <v>6283</v>
      </c>
    </row>
    <row r="3801" spans="1:1" x14ac:dyDescent="0.3">
      <c r="A3801" s="7" t="s">
        <v>6284</v>
      </c>
    </row>
    <row r="3802" spans="1:1" x14ac:dyDescent="0.3">
      <c r="A3802" s="7" t="s">
        <v>6285</v>
      </c>
    </row>
    <row r="3803" spans="1:1" x14ac:dyDescent="0.3">
      <c r="A3803" s="7" t="s">
        <v>6286</v>
      </c>
    </row>
    <row r="3804" spans="1:1" x14ac:dyDescent="0.3">
      <c r="A3804" s="7" t="s">
        <v>6287</v>
      </c>
    </row>
    <row r="3805" spans="1:1" x14ac:dyDescent="0.3">
      <c r="A3805" s="7" t="s">
        <v>6288</v>
      </c>
    </row>
    <row r="3806" spans="1:1" x14ac:dyDescent="0.3">
      <c r="A3806" s="7" t="s">
        <v>6289</v>
      </c>
    </row>
    <row r="3807" spans="1:1" x14ac:dyDescent="0.3">
      <c r="A3807" s="7" t="s">
        <v>6290</v>
      </c>
    </row>
    <row r="3808" spans="1:1" x14ac:dyDescent="0.3">
      <c r="A3808" s="5" t="s">
        <v>6278</v>
      </c>
    </row>
    <row r="3809" spans="1:1" x14ac:dyDescent="0.3">
      <c r="A3809" s="7" t="s">
        <v>6282</v>
      </c>
    </row>
    <row r="3810" spans="1:1" x14ac:dyDescent="0.3">
      <c r="A3810" s="7" t="s">
        <v>6283</v>
      </c>
    </row>
    <row r="3811" spans="1:1" x14ac:dyDescent="0.3">
      <c r="A3811" s="7" t="s">
        <v>6284</v>
      </c>
    </row>
    <row r="3812" spans="1:1" x14ac:dyDescent="0.3">
      <c r="A3812" s="7" t="s">
        <v>6285</v>
      </c>
    </row>
    <row r="3813" spans="1:1" x14ac:dyDescent="0.3">
      <c r="A3813" s="7" t="s">
        <v>6286</v>
      </c>
    </row>
    <row r="3814" spans="1:1" x14ac:dyDescent="0.3">
      <c r="A3814" s="7" t="s">
        <v>6287</v>
      </c>
    </row>
    <row r="3815" spans="1:1" x14ac:dyDescent="0.3">
      <c r="A3815" s="7" t="s">
        <v>6288</v>
      </c>
    </row>
    <row r="3816" spans="1:1" x14ac:dyDescent="0.3">
      <c r="A3816" s="7" t="s">
        <v>6289</v>
      </c>
    </row>
    <row r="3817" spans="1:1" x14ac:dyDescent="0.3">
      <c r="A3817" s="7" t="s">
        <v>6290</v>
      </c>
    </row>
    <row r="3818" spans="1:1" x14ac:dyDescent="0.3">
      <c r="A3818" s="5" t="s">
        <v>6279</v>
      </c>
    </row>
    <row r="3819" spans="1:1" x14ac:dyDescent="0.3">
      <c r="A3819" s="7" t="s">
        <v>6282</v>
      </c>
    </row>
    <row r="3820" spans="1:1" x14ac:dyDescent="0.3">
      <c r="A3820" s="7" t="s">
        <v>6283</v>
      </c>
    </row>
    <row r="3821" spans="1:1" x14ac:dyDescent="0.3">
      <c r="A3821" s="7" t="s">
        <v>6284</v>
      </c>
    </row>
    <row r="3822" spans="1:1" x14ac:dyDescent="0.3">
      <c r="A3822" s="7" t="s">
        <v>6285</v>
      </c>
    </row>
    <row r="3823" spans="1:1" x14ac:dyDescent="0.3">
      <c r="A3823" s="7" t="s">
        <v>6286</v>
      </c>
    </row>
    <row r="3824" spans="1:1" x14ac:dyDescent="0.3">
      <c r="A3824" s="7" t="s">
        <v>6287</v>
      </c>
    </row>
    <row r="3825" spans="1:1" x14ac:dyDescent="0.3">
      <c r="A3825" s="7" t="s">
        <v>6288</v>
      </c>
    </row>
    <row r="3826" spans="1:1" x14ac:dyDescent="0.3">
      <c r="A3826" s="7" t="s">
        <v>6289</v>
      </c>
    </row>
    <row r="3827" spans="1:1" x14ac:dyDescent="0.3">
      <c r="A3827" s="7" t="s">
        <v>6290</v>
      </c>
    </row>
    <row r="3828" spans="1:1" x14ac:dyDescent="0.3">
      <c r="A3828" s="5" t="s">
        <v>6280</v>
      </c>
    </row>
    <row r="3829" spans="1:1" x14ac:dyDescent="0.3">
      <c r="A3829" s="7" t="s">
        <v>6282</v>
      </c>
    </row>
    <row r="3830" spans="1:1" x14ac:dyDescent="0.3">
      <c r="A3830" s="7" t="s">
        <v>6283</v>
      </c>
    </row>
    <row r="3831" spans="1:1" x14ac:dyDescent="0.3">
      <c r="A3831" s="7" t="s">
        <v>6284</v>
      </c>
    </row>
    <row r="3832" spans="1:1" x14ac:dyDescent="0.3">
      <c r="A3832" s="7" t="s">
        <v>6285</v>
      </c>
    </row>
    <row r="3833" spans="1:1" x14ac:dyDescent="0.3">
      <c r="A3833" s="7" t="s">
        <v>6286</v>
      </c>
    </row>
    <row r="3834" spans="1:1" x14ac:dyDescent="0.3">
      <c r="A3834" s="7" t="s">
        <v>6287</v>
      </c>
    </row>
    <row r="3835" spans="1:1" x14ac:dyDescent="0.3">
      <c r="A3835" s="7" t="s">
        <v>6288</v>
      </c>
    </row>
    <row r="3836" spans="1:1" x14ac:dyDescent="0.3">
      <c r="A3836" s="7" t="s">
        <v>6289</v>
      </c>
    </row>
    <row r="3837" spans="1:1" x14ac:dyDescent="0.3">
      <c r="A3837" s="7" t="s">
        <v>6290</v>
      </c>
    </row>
    <row r="3838" spans="1:1" x14ac:dyDescent="0.3">
      <c r="A3838" s="4" t="s">
        <v>285</v>
      </c>
    </row>
    <row r="3839" spans="1:1" x14ac:dyDescent="0.3">
      <c r="A3839" s="5" t="s">
        <v>6274</v>
      </c>
    </row>
    <row r="3840" spans="1:1" x14ac:dyDescent="0.3">
      <c r="A3840" s="7" t="s">
        <v>6282</v>
      </c>
    </row>
    <row r="3841" spans="1:1" x14ac:dyDescent="0.3">
      <c r="A3841" s="7" t="s">
        <v>6283</v>
      </c>
    </row>
    <row r="3842" spans="1:1" x14ac:dyDescent="0.3">
      <c r="A3842" s="7" t="s">
        <v>6284</v>
      </c>
    </row>
    <row r="3843" spans="1:1" x14ac:dyDescent="0.3">
      <c r="A3843" s="7" t="s">
        <v>6285</v>
      </c>
    </row>
    <row r="3844" spans="1:1" x14ac:dyDescent="0.3">
      <c r="A3844" s="7" t="s">
        <v>6286</v>
      </c>
    </row>
    <row r="3845" spans="1:1" x14ac:dyDescent="0.3">
      <c r="A3845" s="7" t="s">
        <v>6287</v>
      </c>
    </row>
    <row r="3846" spans="1:1" x14ac:dyDescent="0.3">
      <c r="A3846" s="7" t="s">
        <v>6288</v>
      </c>
    </row>
    <row r="3847" spans="1:1" x14ac:dyDescent="0.3">
      <c r="A3847" s="7" t="s">
        <v>6289</v>
      </c>
    </row>
    <row r="3848" spans="1:1" x14ac:dyDescent="0.3">
      <c r="A3848" s="7" t="s">
        <v>6290</v>
      </c>
    </row>
    <row r="3849" spans="1:1" x14ac:dyDescent="0.3">
      <c r="A3849" s="5" t="s">
        <v>6275</v>
      </c>
    </row>
    <row r="3850" spans="1:1" x14ac:dyDescent="0.3">
      <c r="A3850" s="7" t="s">
        <v>6282</v>
      </c>
    </row>
    <row r="3851" spans="1:1" x14ac:dyDescent="0.3">
      <c r="A3851" s="7" t="s">
        <v>6283</v>
      </c>
    </row>
    <row r="3852" spans="1:1" x14ac:dyDescent="0.3">
      <c r="A3852" s="7" t="s">
        <v>6284</v>
      </c>
    </row>
    <row r="3853" spans="1:1" x14ac:dyDescent="0.3">
      <c r="A3853" s="7" t="s">
        <v>6285</v>
      </c>
    </row>
    <row r="3854" spans="1:1" x14ac:dyDescent="0.3">
      <c r="A3854" s="7" t="s">
        <v>6286</v>
      </c>
    </row>
    <row r="3855" spans="1:1" x14ac:dyDescent="0.3">
      <c r="A3855" s="7" t="s">
        <v>6287</v>
      </c>
    </row>
    <row r="3856" spans="1:1" x14ac:dyDescent="0.3">
      <c r="A3856" s="7" t="s">
        <v>6288</v>
      </c>
    </row>
    <row r="3857" spans="1:1" x14ac:dyDescent="0.3">
      <c r="A3857" s="7" t="s">
        <v>6289</v>
      </c>
    </row>
    <row r="3858" spans="1:1" x14ac:dyDescent="0.3">
      <c r="A3858" s="7" t="s">
        <v>6290</v>
      </c>
    </row>
    <row r="3859" spans="1:1" x14ac:dyDescent="0.3">
      <c r="A3859" s="5" t="s">
        <v>6276</v>
      </c>
    </row>
    <row r="3860" spans="1:1" x14ac:dyDescent="0.3">
      <c r="A3860" s="7" t="s">
        <v>6282</v>
      </c>
    </row>
    <row r="3861" spans="1:1" x14ac:dyDescent="0.3">
      <c r="A3861" s="7" t="s">
        <v>6283</v>
      </c>
    </row>
    <row r="3862" spans="1:1" x14ac:dyDescent="0.3">
      <c r="A3862" s="7" t="s">
        <v>6284</v>
      </c>
    </row>
    <row r="3863" spans="1:1" x14ac:dyDescent="0.3">
      <c r="A3863" s="7" t="s">
        <v>6285</v>
      </c>
    </row>
    <row r="3864" spans="1:1" x14ac:dyDescent="0.3">
      <c r="A3864" s="7" t="s">
        <v>6286</v>
      </c>
    </row>
    <row r="3865" spans="1:1" x14ac:dyDescent="0.3">
      <c r="A3865" s="7" t="s">
        <v>6287</v>
      </c>
    </row>
    <row r="3866" spans="1:1" x14ac:dyDescent="0.3">
      <c r="A3866" s="7" t="s">
        <v>6288</v>
      </c>
    </row>
    <row r="3867" spans="1:1" x14ac:dyDescent="0.3">
      <c r="A3867" s="7" t="s">
        <v>6289</v>
      </c>
    </row>
    <row r="3868" spans="1:1" x14ac:dyDescent="0.3">
      <c r="A3868" s="7" t="s">
        <v>6290</v>
      </c>
    </row>
    <row r="3869" spans="1:1" x14ac:dyDescent="0.3">
      <c r="A3869" s="5" t="s">
        <v>6277</v>
      </c>
    </row>
    <row r="3870" spans="1:1" x14ac:dyDescent="0.3">
      <c r="A3870" s="7" t="s">
        <v>6282</v>
      </c>
    </row>
    <row r="3871" spans="1:1" x14ac:dyDescent="0.3">
      <c r="A3871" s="7" t="s">
        <v>6283</v>
      </c>
    </row>
    <row r="3872" spans="1:1" x14ac:dyDescent="0.3">
      <c r="A3872" s="7" t="s">
        <v>6284</v>
      </c>
    </row>
    <row r="3873" spans="1:1" x14ac:dyDescent="0.3">
      <c r="A3873" s="7" t="s">
        <v>6285</v>
      </c>
    </row>
    <row r="3874" spans="1:1" x14ac:dyDescent="0.3">
      <c r="A3874" s="7" t="s">
        <v>6286</v>
      </c>
    </row>
    <row r="3875" spans="1:1" x14ac:dyDescent="0.3">
      <c r="A3875" s="7" t="s">
        <v>6287</v>
      </c>
    </row>
    <row r="3876" spans="1:1" x14ac:dyDescent="0.3">
      <c r="A3876" s="7" t="s">
        <v>6288</v>
      </c>
    </row>
    <row r="3877" spans="1:1" x14ac:dyDescent="0.3">
      <c r="A3877" s="7" t="s">
        <v>6289</v>
      </c>
    </row>
    <row r="3878" spans="1:1" x14ac:dyDescent="0.3">
      <c r="A3878" s="7" t="s">
        <v>6290</v>
      </c>
    </row>
    <row r="3879" spans="1:1" x14ac:dyDescent="0.3">
      <c r="A3879" s="5" t="s">
        <v>6278</v>
      </c>
    </row>
    <row r="3880" spans="1:1" x14ac:dyDescent="0.3">
      <c r="A3880" s="7" t="s">
        <v>6282</v>
      </c>
    </row>
    <row r="3881" spans="1:1" x14ac:dyDescent="0.3">
      <c r="A3881" s="7" t="s">
        <v>6283</v>
      </c>
    </row>
    <row r="3882" spans="1:1" x14ac:dyDescent="0.3">
      <c r="A3882" s="7" t="s">
        <v>6284</v>
      </c>
    </row>
    <row r="3883" spans="1:1" x14ac:dyDescent="0.3">
      <c r="A3883" s="7" t="s">
        <v>6285</v>
      </c>
    </row>
    <row r="3884" spans="1:1" x14ac:dyDescent="0.3">
      <c r="A3884" s="7" t="s">
        <v>6286</v>
      </c>
    </row>
    <row r="3885" spans="1:1" x14ac:dyDescent="0.3">
      <c r="A3885" s="7" t="s">
        <v>6287</v>
      </c>
    </row>
    <row r="3886" spans="1:1" x14ac:dyDescent="0.3">
      <c r="A3886" s="7" t="s">
        <v>6288</v>
      </c>
    </row>
    <row r="3887" spans="1:1" x14ac:dyDescent="0.3">
      <c r="A3887" s="7" t="s">
        <v>6289</v>
      </c>
    </row>
    <row r="3888" spans="1:1" x14ac:dyDescent="0.3">
      <c r="A3888" s="7" t="s">
        <v>6290</v>
      </c>
    </row>
    <row r="3889" spans="1:1" x14ac:dyDescent="0.3">
      <c r="A3889" s="5" t="s">
        <v>6279</v>
      </c>
    </row>
    <row r="3890" spans="1:1" x14ac:dyDescent="0.3">
      <c r="A3890" s="7" t="s">
        <v>6282</v>
      </c>
    </row>
    <row r="3891" spans="1:1" x14ac:dyDescent="0.3">
      <c r="A3891" s="7" t="s">
        <v>6283</v>
      </c>
    </row>
    <row r="3892" spans="1:1" x14ac:dyDescent="0.3">
      <c r="A3892" s="7" t="s">
        <v>6284</v>
      </c>
    </row>
    <row r="3893" spans="1:1" x14ac:dyDescent="0.3">
      <c r="A3893" s="7" t="s">
        <v>6285</v>
      </c>
    </row>
    <row r="3894" spans="1:1" x14ac:dyDescent="0.3">
      <c r="A3894" s="7" t="s">
        <v>6286</v>
      </c>
    </row>
    <row r="3895" spans="1:1" x14ac:dyDescent="0.3">
      <c r="A3895" s="7" t="s">
        <v>6287</v>
      </c>
    </row>
    <row r="3896" spans="1:1" x14ac:dyDescent="0.3">
      <c r="A3896" s="7" t="s">
        <v>6288</v>
      </c>
    </row>
    <row r="3897" spans="1:1" x14ac:dyDescent="0.3">
      <c r="A3897" s="7" t="s">
        <v>6289</v>
      </c>
    </row>
    <row r="3898" spans="1:1" x14ac:dyDescent="0.3">
      <c r="A3898" s="7" t="s">
        <v>6290</v>
      </c>
    </row>
    <row r="3899" spans="1:1" x14ac:dyDescent="0.3">
      <c r="A3899" s="5" t="s">
        <v>6280</v>
      </c>
    </row>
    <row r="3900" spans="1:1" x14ac:dyDescent="0.3">
      <c r="A3900" s="7" t="s">
        <v>6282</v>
      </c>
    </row>
    <row r="3901" spans="1:1" x14ac:dyDescent="0.3">
      <c r="A3901" s="7" t="s">
        <v>6283</v>
      </c>
    </row>
    <row r="3902" spans="1:1" x14ac:dyDescent="0.3">
      <c r="A3902" s="7" t="s">
        <v>6284</v>
      </c>
    </row>
    <row r="3903" spans="1:1" x14ac:dyDescent="0.3">
      <c r="A3903" s="7" t="s">
        <v>6285</v>
      </c>
    </row>
    <row r="3904" spans="1:1" x14ac:dyDescent="0.3">
      <c r="A3904" s="7" t="s">
        <v>6286</v>
      </c>
    </row>
    <row r="3905" spans="1:1" x14ac:dyDescent="0.3">
      <c r="A3905" s="7" t="s">
        <v>6287</v>
      </c>
    </row>
    <row r="3906" spans="1:1" x14ac:dyDescent="0.3">
      <c r="A3906" s="7" t="s">
        <v>6288</v>
      </c>
    </row>
    <row r="3907" spans="1:1" x14ac:dyDescent="0.3">
      <c r="A3907" s="7" t="s">
        <v>6289</v>
      </c>
    </row>
    <row r="3908" spans="1:1" x14ac:dyDescent="0.3">
      <c r="A3908" s="7" t="s">
        <v>6290</v>
      </c>
    </row>
    <row r="3909" spans="1:1" x14ac:dyDescent="0.3">
      <c r="A3909" s="4" t="s">
        <v>360</v>
      </c>
    </row>
    <row r="3910" spans="1:1" x14ac:dyDescent="0.3">
      <c r="A3910" s="5" t="s">
        <v>6274</v>
      </c>
    </row>
    <row r="3911" spans="1:1" x14ac:dyDescent="0.3">
      <c r="A3911" s="7" t="s">
        <v>6282</v>
      </c>
    </row>
    <row r="3912" spans="1:1" x14ac:dyDescent="0.3">
      <c r="A3912" s="7" t="s">
        <v>6283</v>
      </c>
    </row>
    <row r="3913" spans="1:1" x14ac:dyDescent="0.3">
      <c r="A3913" s="7" t="s">
        <v>6284</v>
      </c>
    </row>
    <row r="3914" spans="1:1" x14ac:dyDescent="0.3">
      <c r="A3914" s="7" t="s">
        <v>6285</v>
      </c>
    </row>
    <row r="3915" spans="1:1" x14ac:dyDescent="0.3">
      <c r="A3915" s="7" t="s">
        <v>6286</v>
      </c>
    </row>
    <row r="3916" spans="1:1" x14ac:dyDescent="0.3">
      <c r="A3916" s="7" t="s">
        <v>6287</v>
      </c>
    </row>
    <row r="3917" spans="1:1" x14ac:dyDescent="0.3">
      <c r="A3917" s="7" t="s">
        <v>6288</v>
      </c>
    </row>
    <row r="3918" spans="1:1" x14ac:dyDescent="0.3">
      <c r="A3918" s="7" t="s">
        <v>6289</v>
      </c>
    </row>
    <row r="3919" spans="1:1" x14ac:dyDescent="0.3">
      <c r="A3919" s="7" t="s">
        <v>6290</v>
      </c>
    </row>
    <row r="3920" spans="1:1" x14ac:dyDescent="0.3">
      <c r="A3920" s="5" t="s">
        <v>6275</v>
      </c>
    </row>
    <row r="3921" spans="1:1" x14ac:dyDescent="0.3">
      <c r="A3921" s="7" t="s">
        <v>6282</v>
      </c>
    </row>
    <row r="3922" spans="1:1" x14ac:dyDescent="0.3">
      <c r="A3922" s="7" t="s">
        <v>6283</v>
      </c>
    </row>
    <row r="3923" spans="1:1" x14ac:dyDescent="0.3">
      <c r="A3923" s="7" t="s">
        <v>6284</v>
      </c>
    </row>
    <row r="3924" spans="1:1" x14ac:dyDescent="0.3">
      <c r="A3924" s="7" t="s">
        <v>6285</v>
      </c>
    </row>
    <row r="3925" spans="1:1" x14ac:dyDescent="0.3">
      <c r="A3925" s="7" t="s">
        <v>6286</v>
      </c>
    </row>
    <row r="3926" spans="1:1" x14ac:dyDescent="0.3">
      <c r="A3926" s="7" t="s">
        <v>6287</v>
      </c>
    </row>
    <row r="3927" spans="1:1" x14ac:dyDescent="0.3">
      <c r="A3927" s="7" t="s">
        <v>6288</v>
      </c>
    </row>
    <row r="3928" spans="1:1" x14ac:dyDescent="0.3">
      <c r="A3928" s="7" t="s">
        <v>6289</v>
      </c>
    </row>
    <row r="3929" spans="1:1" x14ac:dyDescent="0.3">
      <c r="A3929" s="7" t="s">
        <v>6290</v>
      </c>
    </row>
    <row r="3930" spans="1:1" x14ac:dyDescent="0.3">
      <c r="A3930" s="5" t="s">
        <v>6276</v>
      </c>
    </row>
    <row r="3931" spans="1:1" x14ac:dyDescent="0.3">
      <c r="A3931" s="7" t="s">
        <v>6282</v>
      </c>
    </row>
    <row r="3932" spans="1:1" x14ac:dyDescent="0.3">
      <c r="A3932" s="7" t="s">
        <v>6283</v>
      </c>
    </row>
    <row r="3933" spans="1:1" x14ac:dyDescent="0.3">
      <c r="A3933" s="7" t="s">
        <v>6284</v>
      </c>
    </row>
    <row r="3934" spans="1:1" x14ac:dyDescent="0.3">
      <c r="A3934" s="7" t="s">
        <v>6285</v>
      </c>
    </row>
    <row r="3935" spans="1:1" x14ac:dyDescent="0.3">
      <c r="A3935" s="7" t="s">
        <v>6286</v>
      </c>
    </row>
    <row r="3936" spans="1:1" x14ac:dyDescent="0.3">
      <c r="A3936" s="7" t="s">
        <v>6287</v>
      </c>
    </row>
    <row r="3937" spans="1:1" x14ac:dyDescent="0.3">
      <c r="A3937" s="7" t="s">
        <v>6288</v>
      </c>
    </row>
    <row r="3938" spans="1:1" x14ac:dyDescent="0.3">
      <c r="A3938" s="7" t="s">
        <v>6289</v>
      </c>
    </row>
    <row r="3939" spans="1:1" x14ac:dyDescent="0.3">
      <c r="A3939" s="7" t="s">
        <v>6290</v>
      </c>
    </row>
    <row r="3940" spans="1:1" x14ac:dyDescent="0.3">
      <c r="A3940" s="5" t="s">
        <v>6277</v>
      </c>
    </row>
    <row r="3941" spans="1:1" x14ac:dyDescent="0.3">
      <c r="A3941" s="7" t="s">
        <v>6282</v>
      </c>
    </row>
    <row r="3942" spans="1:1" x14ac:dyDescent="0.3">
      <c r="A3942" s="7" t="s">
        <v>6283</v>
      </c>
    </row>
    <row r="3943" spans="1:1" x14ac:dyDescent="0.3">
      <c r="A3943" s="7" t="s">
        <v>6284</v>
      </c>
    </row>
    <row r="3944" spans="1:1" x14ac:dyDescent="0.3">
      <c r="A3944" s="7" t="s">
        <v>6285</v>
      </c>
    </row>
    <row r="3945" spans="1:1" x14ac:dyDescent="0.3">
      <c r="A3945" s="7" t="s">
        <v>6286</v>
      </c>
    </row>
    <row r="3946" spans="1:1" x14ac:dyDescent="0.3">
      <c r="A3946" s="7" t="s">
        <v>6287</v>
      </c>
    </row>
    <row r="3947" spans="1:1" x14ac:dyDescent="0.3">
      <c r="A3947" s="7" t="s">
        <v>6288</v>
      </c>
    </row>
    <row r="3948" spans="1:1" x14ac:dyDescent="0.3">
      <c r="A3948" s="7" t="s">
        <v>6289</v>
      </c>
    </row>
    <row r="3949" spans="1:1" x14ac:dyDescent="0.3">
      <c r="A3949" s="7" t="s">
        <v>6290</v>
      </c>
    </row>
    <row r="3950" spans="1:1" x14ac:dyDescent="0.3">
      <c r="A3950" s="5" t="s">
        <v>6278</v>
      </c>
    </row>
    <row r="3951" spans="1:1" x14ac:dyDescent="0.3">
      <c r="A3951" s="7" t="s">
        <v>6282</v>
      </c>
    </row>
    <row r="3952" spans="1:1" x14ac:dyDescent="0.3">
      <c r="A3952" s="7" t="s">
        <v>6283</v>
      </c>
    </row>
    <row r="3953" spans="1:1" x14ac:dyDescent="0.3">
      <c r="A3953" s="7" t="s">
        <v>6284</v>
      </c>
    </row>
    <row r="3954" spans="1:1" x14ac:dyDescent="0.3">
      <c r="A3954" s="7" t="s">
        <v>6285</v>
      </c>
    </row>
    <row r="3955" spans="1:1" x14ac:dyDescent="0.3">
      <c r="A3955" s="7" t="s">
        <v>6286</v>
      </c>
    </row>
    <row r="3956" spans="1:1" x14ac:dyDescent="0.3">
      <c r="A3956" s="7" t="s">
        <v>6287</v>
      </c>
    </row>
    <row r="3957" spans="1:1" x14ac:dyDescent="0.3">
      <c r="A3957" s="7" t="s">
        <v>6288</v>
      </c>
    </row>
    <row r="3958" spans="1:1" x14ac:dyDescent="0.3">
      <c r="A3958" s="7" t="s">
        <v>6289</v>
      </c>
    </row>
    <row r="3959" spans="1:1" x14ac:dyDescent="0.3">
      <c r="A3959" s="7" t="s">
        <v>6290</v>
      </c>
    </row>
    <row r="3960" spans="1:1" x14ac:dyDescent="0.3">
      <c r="A3960" s="5" t="s">
        <v>6279</v>
      </c>
    </row>
    <row r="3961" spans="1:1" x14ac:dyDescent="0.3">
      <c r="A3961" s="7" t="s">
        <v>6282</v>
      </c>
    </row>
    <row r="3962" spans="1:1" x14ac:dyDescent="0.3">
      <c r="A3962" s="7" t="s">
        <v>6283</v>
      </c>
    </row>
    <row r="3963" spans="1:1" x14ac:dyDescent="0.3">
      <c r="A3963" s="7" t="s">
        <v>6284</v>
      </c>
    </row>
    <row r="3964" spans="1:1" x14ac:dyDescent="0.3">
      <c r="A3964" s="7" t="s">
        <v>6285</v>
      </c>
    </row>
    <row r="3965" spans="1:1" x14ac:dyDescent="0.3">
      <c r="A3965" s="7" t="s">
        <v>6286</v>
      </c>
    </row>
    <row r="3966" spans="1:1" x14ac:dyDescent="0.3">
      <c r="A3966" s="7" t="s">
        <v>6287</v>
      </c>
    </row>
    <row r="3967" spans="1:1" x14ac:dyDescent="0.3">
      <c r="A3967" s="7" t="s">
        <v>6288</v>
      </c>
    </row>
    <row r="3968" spans="1:1" x14ac:dyDescent="0.3">
      <c r="A3968" s="7" t="s">
        <v>6289</v>
      </c>
    </row>
    <row r="3969" spans="1:1" x14ac:dyDescent="0.3">
      <c r="A3969" s="7" t="s">
        <v>6290</v>
      </c>
    </row>
    <row r="3970" spans="1:1" x14ac:dyDescent="0.3">
      <c r="A3970" s="5" t="s">
        <v>6280</v>
      </c>
    </row>
    <row r="3971" spans="1:1" x14ac:dyDescent="0.3">
      <c r="A3971" s="7" t="s">
        <v>6282</v>
      </c>
    </row>
    <row r="3972" spans="1:1" x14ac:dyDescent="0.3">
      <c r="A3972" s="7" t="s">
        <v>6283</v>
      </c>
    </row>
    <row r="3973" spans="1:1" x14ac:dyDescent="0.3">
      <c r="A3973" s="7" t="s">
        <v>6284</v>
      </c>
    </row>
    <row r="3974" spans="1:1" x14ac:dyDescent="0.3">
      <c r="A3974" s="7" t="s">
        <v>6285</v>
      </c>
    </row>
    <row r="3975" spans="1:1" x14ac:dyDescent="0.3">
      <c r="A3975" s="7" t="s">
        <v>6286</v>
      </c>
    </row>
    <row r="3976" spans="1:1" x14ac:dyDescent="0.3">
      <c r="A3976" s="7" t="s">
        <v>6287</v>
      </c>
    </row>
    <row r="3977" spans="1:1" x14ac:dyDescent="0.3">
      <c r="A3977" s="7" t="s">
        <v>6288</v>
      </c>
    </row>
    <row r="3978" spans="1:1" x14ac:dyDescent="0.3">
      <c r="A3978" s="7" t="s">
        <v>6289</v>
      </c>
    </row>
    <row r="3979" spans="1:1" x14ac:dyDescent="0.3">
      <c r="A3979" s="7" t="s">
        <v>6290</v>
      </c>
    </row>
    <row r="3980" spans="1:1" x14ac:dyDescent="0.3">
      <c r="A3980" s="4" t="s">
        <v>176</v>
      </c>
    </row>
    <row r="3981" spans="1:1" x14ac:dyDescent="0.3">
      <c r="A3981" s="5" t="s">
        <v>6274</v>
      </c>
    </row>
    <row r="3982" spans="1:1" x14ac:dyDescent="0.3">
      <c r="A3982" s="7" t="s">
        <v>6282</v>
      </c>
    </row>
    <row r="3983" spans="1:1" x14ac:dyDescent="0.3">
      <c r="A3983" s="7" t="s">
        <v>6283</v>
      </c>
    </row>
    <row r="3984" spans="1:1" x14ac:dyDescent="0.3">
      <c r="A3984" s="7" t="s">
        <v>6284</v>
      </c>
    </row>
    <row r="3985" spans="1:1" x14ac:dyDescent="0.3">
      <c r="A3985" s="7" t="s">
        <v>6285</v>
      </c>
    </row>
    <row r="3986" spans="1:1" x14ac:dyDescent="0.3">
      <c r="A3986" s="7" t="s">
        <v>6286</v>
      </c>
    </row>
    <row r="3987" spans="1:1" x14ac:dyDescent="0.3">
      <c r="A3987" s="7" t="s">
        <v>6287</v>
      </c>
    </row>
    <row r="3988" spans="1:1" x14ac:dyDescent="0.3">
      <c r="A3988" s="7" t="s">
        <v>6288</v>
      </c>
    </row>
    <row r="3989" spans="1:1" x14ac:dyDescent="0.3">
      <c r="A3989" s="7" t="s">
        <v>6289</v>
      </c>
    </row>
    <row r="3990" spans="1:1" x14ac:dyDescent="0.3">
      <c r="A3990" s="7" t="s">
        <v>6290</v>
      </c>
    </row>
    <row r="3991" spans="1:1" x14ac:dyDescent="0.3">
      <c r="A3991" s="5" t="s">
        <v>6275</v>
      </c>
    </row>
    <row r="3992" spans="1:1" x14ac:dyDescent="0.3">
      <c r="A3992" s="7" t="s">
        <v>6282</v>
      </c>
    </row>
    <row r="3993" spans="1:1" x14ac:dyDescent="0.3">
      <c r="A3993" s="7" t="s">
        <v>6283</v>
      </c>
    </row>
    <row r="3994" spans="1:1" x14ac:dyDescent="0.3">
      <c r="A3994" s="7" t="s">
        <v>6284</v>
      </c>
    </row>
    <row r="3995" spans="1:1" x14ac:dyDescent="0.3">
      <c r="A3995" s="7" t="s">
        <v>6285</v>
      </c>
    </row>
    <row r="3996" spans="1:1" x14ac:dyDescent="0.3">
      <c r="A3996" s="7" t="s">
        <v>6286</v>
      </c>
    </row>
    <row r="3997" spans="1:1" x14ac:dyDescent="0.3">
      <c r="A3997" s="7" t="s">
        <v>6287</v>
      </c>
    </row>
    <row r="3998" spans="1:1" x14ac:dyDescent="0.3">
      <c r="A3998" s="7" t="s">
        <v>6288</v>
      </c>
    </row>
    <row r="3999" spans="1:1" x14ac:dyDescent="0.3">
      <c r="A3999" s="7" t="s">
        <v>6289</v>
      </c>
    </row>
    <row r="4000" spans="1:1" x14ac:dyDescent="0.3">
      <c r="A4000" s="7" t="s">
        <v>6290</v>
      </c>
    </row>
    <row r="4001" spans="1:1" x14ac:dyDescent="0.3">
      <c r="A4001" s="5" t="s">
        <v>6276</v>
      </c>
    </row>
    <row r="4002" spans="1:1" x14ac:dyDescent="0.3">
      <c r="A4002" s="7" t="s">
        <v>6282</v>
      </c>
    </row>
    <row r="4003" spans="1:1" x14ac:dyDescent="0.3">
      <c r="A4003" s="7" t="s">
        <v>6283</v>
      </c>
    </row>
    <row r="4004" spans="1:1" x14ac:dyDescent="0.3">
      <c r="A4004" s="7" t="s">
        <v>6284</v>
      </c>
    </row>
    <row r="4005" spans="1:1" x14ac:dyDescent="0.3">
      <c r="A4005" s="7" t="s">
        <v>6285</v>
      </c>
    </row>
    <row r="4006" spans="1:1" x14ac:dyDescent="0.3">
      <c r="A4006" s="7" t="s">
        <v>6286</v>
      </c>
    </row>
    <row r="4007" spans="1:1" x14ac:dyDescent="0.3">
      <c r="A4007" s="7" t="s">
        <v>6287</v>
      </c>
    </row>
    <row r="4008" spans="1:1" x14ac:dyDescent="0.3">
      <c r="A4008" s="7" t="s">
        <v>6288</v>
      </c>
    </row>
    <row r="4009" spans="1:1" x14ac:dyDescent="0.3">
      <c r="A4009" s="7" t="s">
        <v>6289</v>
      </c>
    </row>
    <row r="4010" spans="1:1" x14ac:dyDescent="0.3">
      <c r="A4010" s="7" t="s">
        <v>6290</v>
      </c>
    </row>
    <row r="4011" spans="1:1" x14ac:dyDescent="0.3">
      <c r="A4011" s="5" t="s">
        <v>6277</v>
      </c>
    </row>
    <row r="4012" spans="1:1" x14ac:dyDescent="0.3">
      <c r="A4012" s="7" t="s">
        <v>6282</v>
      </c>
    </row>
    <row r="4013" spans="1:1" x14ac:dyDescent="0.3">
      <c r="A4013" s="7" t="s">
        <v>6283</v>
      </c>
    </row>
    <row r="4014" spans="1:1" x14ac:dyDescent="0.3">
      <c r="A4014" s="7" t="s">
        <v>6284</v>
      </c>
    </row>
    <row r="4015" spans="1:1" x14ac:dyDescent="0.3">
      <c r="A4015" s="7" t="s">
        <v>6285</v>
      </c>
    </row>
    <row r="4016" spans="1:1" x14ac:dyDescent="0.3">
      <c r="A4016" s="7" t="s">
        <v>6286</v>
      </c>
    </row>
    <row r="4017" spans="1:1" x14ac:dyDescent="0.3">
      <c r="A4017" s="7" t="s">
        <v>6287</v>
      </c>
    </row>
    <row r="4018" spans="1:1" x14ac:dyDescent="0.3">
      <c r="A4018" s="7" t="s">
        <v>6288</v>
      </c>
    </row>
    <row r="4019" spans="1:1" x14ac:dyDescent="0.3">
      <c r="A4019" s="7" t="s">
        <v>6289</v>
      </c>
    </row>
    <row r="4020" spans="1:1" x14ac:dyDescent="0.3">
      <c r="A4020" s="7" t="s">
        <v>6290</v>
      </c>
    </row>
    <row r="4021" spans="1:1" x14ac:dyDescent="0.3">
      <c r="A4021" s="5" t="s">
        <v>6278</v>
      </c>
    </row>
    <row r="4022" spans="1:1" x14ac:dyDescent="0.3">
      <c r="A4022" s="7" t="s">
        <v>6282</v>
      </c>
    </row>
    <row r="4023" spans="1:1" x14ac:dyDescent="0.3">
      <c r="A4023" s="7" t="s">
        <v>6283</v>
      </c>
    </row>
    <row r="4024" spans="1:1" x14ac:dyDescent="0.3">
      <c r="A4024" s="7" t="s">
        <v>6284</v>
      </c>
    </row>
    <row r="4025" spans="1:1" x14ac:dyDescent="0.3">
      <c r="A4025" s="7" t="s">
        <v>6285</v>
      </c>
    </row>
    <row r="4026" spans="1:1" x14ac:dyDescent="0.3">
      <c r="A4026" s="7" t="s">
        <v>6286</v>
      </c>
    </row>
    <row r="4027" spans="1:1" x14ac:dyDescent="0.3">
      <c r="A4027" s="7" t="s">
        <v>6287</v>
      </c>
    </row>
    <row r="4028" spans="1:1" x14ac:dyDescent="0.3">
      <c r="A4028" s="7" t="s">
        <v>6288</v>
      </c>
    </row>
    <row r="4029" spans="1:1" x14ac:dyDescent="0.3">
      <c r="A4029" s="7" t="s">
        <v>6289</v>
      </c>
    </row>
    <row r="4030" spans="1:1" x14ac:dyDescent="0.3">
      <c r="A4030" s="7" t="s">
        <v>6290</v>
      </c>
    </row>
    <row r="4031" spans="1:1" x14ac:dyDescent="0.3">
      <c r="A4031" s="5" t="s">
        <v>6279</v>
      </c>
    </row>
    <row r="4032" spans="1:1" x14ac:dyDescent="0.3">
      <c r="A4032" s="7" t="s">
        <v>6282</v>
      </c>
    </row>
    <row r="4033" spans="1:1" x14ac:dyDescent="0.3">
      <c r="A4033" s="7" t="s">
        <v>6283</v>
      </c>
    </row>
    <row r="4034" spans="1:1" x14ac:dyDescent="0.3">
      <c r="A4034" s="7" t="s">
        <v>6284</v>
      </c>
    </row>
    <row r="4035" spans="1:1" x14ac:dyDescent="0.3">
      <c r="A4035" s="7" t="s">
        <v>6285</v>
      </c>
    </row>
    <row r="4036" spans="1:1" x14ac:dyDescent="0.3">
      <c r="A4036" s="7" t="s">
        <v>6286</v>
      </c>
    </row>
    <row r="4037" spans="1:1" x14ac:dyDescent="0.3">
      <c r="A4037" s="7" t="s">
        <v>6287</v>
      </c>
    </row>
    <row r="4038" spans="1:1" x14ac:dyDescent="0.3">
      <c r="A4038" s="7" t="s">
        <v>6288</v>
      </c>
    </row>
    <row r="4039" spans="1:1" x14ac:dyDescent="0.3">
      <c r="A4039" s="7" t="s">
        <v>6289</v>
      </c>
    </row>
    <row r="4040" spans="1:1" x14ac:dyDescent="0.3">
      <c r="A4040" s="7" t="s">
        <v>6290</v>
      </c>
    </row>
    <row r="4041" spans="1:1" x14ac:dyDescent="0.3">
      <c r="A4041" s="5" t="s">
        <v>6280</v>
      </c>
    </row>
    <row r="4042" spans="1:1" x14ac:dyDescent="0.3">
      <c r="A4042" s="7" t="s">
        <v>6282</v>
      </c>
    </row>
    <row r="4043" spans="1:1" x14ac:dyDescent="0.3">
      <c r="A4043" s="7" t="s">
        <v>6283</v>
      </c>
    </row>
    <row r="4044" spans="1:1" x14ac:dyDescent="0.3">
      <c r="A4044" s="7" t="s">
        <v>6284</v>
      </c>
    </row>
    <row r="4045" spans="1:1" x14ac:dyDescent="0.3">
      <c r="A4045" s="7" t="s">
        <v>6285</v>
      </c>
    </row>
    <row r="4046" spans="1:1" x14ac:dyDescent="0.3">
      <c r="A4046" s="7" t="s">
        <v>6286</v>
      </c>
    </row>
    <row r="4047" spans="1:1" x14ac:dyDescent="0.3">
      <c r="A4047" s="7" t="s">
        <v>6287</v>
      </c>
    </row>
    <row r="4048" spans="1:1" x14ac:dyDescent="0.3">
      <c r="A4048" s="7" t="s">
        <v>6288</v>
      </c>
    </row>
    <row r="4049" spans="1:1" x14ac:dyDescent="0.3">
      <c r="A4049" s="7" t="s">
        <v>6289</v>
      </c>
    </row>
    <row r="4050" spans="1:1" x14ac:dyDescent="0.3">
      <c r="A4050" s="7" t="s">
        <v>6290</v>
      </c>
    </row>
    <row r="4051" spans="1:1" x14ac:dyDescent="0.3">
      <c r="A4051" s="4" t="s">
        <v>177</v>
      </c>
    </row>
    <row r="4052" spans="1:1" x14ac:dyDescent="0.3">
      <c r="A4052" s="5" t="s">
        <v>6274</v>
      </c>
    </row>
    <row r="4053" spans="1:1" x14ac:dyDescent="0.3">
      <c r="A4053" s="7" t="s">
        <v>6282</v>
      </c>
    </row>
    <row r="4054" spans="1:1" x14ac:dyDescent="0.3">
      <c r="A4054" s="7" t="s">
        <v>6283</v>
      </c>
    </row>
    <row r="4055" spans="1:1" x14ac:dyDescent="0.3">
      <c r="A4055" s="7" t="s">
        <v>6284</v>
      </c>
    </row>
    <row r="4056" spans="1:1" x14ac:dyDescent="0.3">
      <c r="A4056" s="7" t="s">
        <v>6285</v>
      </c>
    </row>
    <row r="4057" spans="1:1" x14ac:dyDescent="0.3">
      <c r="A4057" s="7" t="s">
        <v>6286</v>
      </c>
    </row>
    <row r="4058" spans="1:1" x14ac:dyDescent="0.3">
      <c r="A4058" s="7" t="s">
        <v>6287</v>
      </c>
    </row>
    <row r="4059" spans="1:1" x14ac:dyDescent="0.3">
      <c r="A4059" s="7" t="s">
        <v>6288</v>
      </c>
    </row>
    <row r="4060" spans="1:1" x14ac:dyDescent="0.3">
      <c r="A4060" s="7" t="s">
        <v>6289</v>
      </c>
    </row>
    <row r="4061" spans="1:1" x14ac:dyDescent="0.3">
      <c r="A4061" s="7" t="s">
        <v>6290</v>
      </c>
    </row>
    <row r="4062" spans="1:1" x14ac:dyDescent="0.3">
      <c r="A4062" s="5" t="s">
        <v>6275</v>
      </c>
    </row>
    <row r="4063" spans="1:1" x14ac:dyDescent="0.3">
      <c r="A4063" s="7" t="s">
        <v>6282</v>
      </c>
    </row>
    <row r="4064" spans="1:1" x14ac:dyDescent="0.3">
      <c r="A4064" s="7" t="s">
        <v>6283</v>
      </c>
    </row>
    <row r="4065" spans="1:1" x14ac:dyDescent="0.3">
      <c r="A4065" s="7" t="s">
        <v>6284</v>
      </c>
    </row>
    <row r="4066" spans="1:1" x14ac:dyDescent="0.3">
      <c r="A4066" s="7" t="s">
        <v>6285</v>
      </c>
    </row>
    <row r="4067" spans="1:1" x14ac:dyDescent="0.3">
      <c r="A4067" s="7" t="s">
        <v>6286</v>
      </c>
    </row>
    <row r="4068" spans="1:1" x14ac:dyDescent="0.3">
      <c r="A4068" s="7" t="s">
        <v>6287</v>
      </c>
    </row>
    <row r="4069" spans="1:1" x14ac:dyDescent="0.3">
      <c r="A4069" s="7" t="s">
        <v>6288</v>
      </c>
    </row>
    <row r="4070" spans="1:1" x14ac:dyDescent="0.3">
      <c r="A4070" s="7" t="s">
        <v>6289</v>
      </c>
    </row>
    <row r="4071" spans="1:1" x14ac:dyDescent="0.3">
      <c r="A4071" s="7" t="s">
        <v>6290</v>
      </c>
    </row>
    <row r="4072" spans="1:1" x14ac:dyDescent="0.3">
      <c r="A4072" s="5" t="s">
        <v>6276</v>
      </c>
    </row>
    <row r="4073" spans="1:1" x14ac:dyDescent="0.3">
      <c r="A4073" s="7" t="s">
        <v>6282</v>
      </c>
    </row>
    <row r="4074" spans="1:1" x14ac:dyDescent="0.3">
      <c r="A4074" s="7" t="s">
        <v>6283</v>
      </c>
    </row>
    <row r="4075" spans="1:1" x14ac:dyDescent="0.3">
      <c r="A4075" s="7" t="s">
        <v>6284</v>
      </c>
    </row>
    <row r="4076" spans="1:1" x14ac:dyDescent="0.3">
      <c r="A4076" s="7" t="s">
        <v>6285</v>
      </c>
    </row>
    <row r="4077" spans="1:1" x14ac:dyDescent="0.3">
      <c r="A4077" s="7" t="s">
        <v>6286</v>
      </c>
    </row>
    <row r="4078" spans="1:1" x14ac:dyDescent="0.3">
      <c r="A4078" s="7" t="s">
        <v>6287</v>
      </c>
    </row>
    <row r="4079" spans="1:1" x14ac:dyDescent="0.3">
      <c r="A4079" s="7" t="s">
        <v>6288</v>
      </c>
    </row>
    <row r="4080" spans="1:1" x14ac:dyDescent="0.3">
      <c r="A4080" s="7" t="s">
        <v>6289</v>
      </c>
    </row>
    <row r="4081" spans="1:1" x14ac:dyDescent="0.3">
      <c r="A4081" s="7" t="s">
        <v>6290</v>
      </c>
    </row>
    <row r="4082" spans="1:1" x14ac:dyDescent="0.3">
      <c r="A4082" s="5" t="s">
        <v>6277</v>
      </c>
    </row>
    <row r="4083" spans="1:1" x14ac:dyDescent="0.3">
      <c r="A4083" s="7" t="s">
        <v>6282</v>
      </c>
    </row>
    <row r="4084" spans="1:1" x14ac:dyDescent="0.3">
      <c r="A4084" s="7" t="s">
        <v>6283</v>
      </c>
    </row>
    <row r="4085" spans="1:1" x14ac:dyDescent="0.3">
      <c r="A4085" s="7" t="s">
        <v>6284</v>
      </c>
    </row>
    <row r="4086" spans="1:1" x14ac:dyDescent="0.3">
      <c r="A4086" s="7" t="s">
        <v>6285</v>
      </c>
    </row>
    <row r="4087" spans="1:1" x14ac:dyDescent="0.3">
      <c r="A4087" s="7" t="s">
        <v>6286</v>
      </c>
    </row>
    <row r="4088" spans="1:1" x14ac:dyDescent="0.3">
      <c r="A4088" s="7" t="s">
        <v>6287</v>
      </c>
    </row>
    <row r="4089" spans="1:1" x14ac:dyDescent="0.3">
      <c r="A4089" s="7" t="s">
        <v>6288</v>
      </c>
    </row>
    <row r="4090" spans="1:1" x14ac:dyDescent="0.3">
      <c r="A4090" s="7" t="s">
        <v>6289</v>
      </c>
    </row>
    <row r="4091" spans="1:1" x14ac:dyDescent="0.3">
      <c r="A4091" s="7" t="s">
        <v>6290</v>
      </c>
    </row>
    <row r="4092" spans="1:1" x14ac:dyDescent="0.3">
      <c r="A4092" s="5" t="s">
        <v>6278</v>
      </c>
    </row>
    <row r="4093" spans="1:1" x14ac:dyDescent="0.3">
      <c r="A4093" s="7" t="s">
        <v>6282</v>
      </c>
    </row>
    <row r="4094" spans="1:1" x14ac:dyDescent="0.3">
      <c r="A4094" s="7" t="s">
        <v>6283</v>
      </c>
    </row>
    <row r="4095" spans="1:1" x14ac:dyDescent="0.3">
      <c r="A4095" s="7" t="s">
        <v>6284</v>
      </c>
    </row>
    <row r="4096" spans="1:1" x14ac:dyDescent="0.3">
      <c r="A4096" s="7" t="s">
        <v>6285</v>
      </c>
    </row>
    <row r="4097" spans="1:1" x14ac:dyDescent="0.3">
      <c r="A4097" s="7" t="s">
        <v>6286</v>
      </c>
    </row>
    <row r="4098" spans="1:1" x14ac:dyDescent="0.3">
      <c r="A4098" s="7" t="s">
        <v>6287</v>
      </c>
    </row>
    <row r="4099" spans="1:1" x14ac:dyDescent="0.3">
      <c r="A4099" s="7" t="s">
        <v>6288</v>
      </c>
    </row>
    <row r="4100" spans="1:1" x14ac:dyDescent="0.3">
      <c r="A4100" s="7" t="s">
        <v>6289</v>
      </c>
    </row>
    <row r="4101" spans="1:1" x14ac:dyDescent="0.3">
      <c r="A4101" s="7" t="s">
        <v>6290</v>
      </c>
    </row>
    <row r="4102" spans="1:1" x14ac:dyDescent="0.3">
      <c r="A4102" s="5" t="s">
        <v>6279</v>
      </c>
    </row>
    <row r="4103" spans="1:1" x14ac:dyDescent="0.3">
      <c r="A4103" s="7" t="s">
        <v>6282</v>
      </c>
    </row>
    <row r="4104" spans="1:1" x14ac:dyDescent="0.3">
      <c r="A4104" s="7" t="s">
        <v>6283</v>
      </c>
    </row>
    <row r="4105" spans="1:1" x14ac:dyDescent="0.3">
      <c r="A4105" s="7" t="s">
        <v>6284</v>
      </c>
    </row>
    <row r="4106" spans="1:1" x14ac:dyDescent="0.3">
      <c r="A4106" s="7" t="s">
        <v>6285</v>
      </c>
    </row>
    <row r="4107" spans="1:1" x14ac:dyDescent="0.3">
      <c r="A4107" s="7" t="s">
        <v>6286</v>
      </c>
    </row>
    <row r="4108" spans="1:1" x14ac:dyDescent="0.3">
      <c r="A4108" s="7" t="s">
        <v>6287</v>
      </c>
    </row>
    <row r="4109" spans="1:1" x14ac:dyDescent="0.3">
      <c r="A4109" s="7" t="s">
        <v>6288</v>
      </c>
    </row>
    <row r="4110" spans="1:1" x14ac:dyDescent="0.3">
      <c r="A4110" s="7" t="s">
        <v>6289</v>
      </c>
    </row>
    <row r="4111" spans="1:1" x14ac:dyDescent="0.3">
      <c r="A4111" s="7" t="s">
        <v>6290</v>
      </c>
    </row>
    <row r="4112" spans="1:1" x14ac:dyDescent="0.3">
      <c r="A4112" s="5" t="s">
        <v>6280</v>
      </c>
    </row>
    <row r="4113" spans="1:1" x14ac:dyDescent="0.3">
      <c r="A4113" s="7" t="s">
        <v>6282</v>
      </c>
    </row>
    <row r="4114" spans="1:1" x14ac:dyDescent="0.3">
      <c r="A4114" s="7" t="s">
        <v>6283</v>
      </c>
    </row>
    <row r="4115" spans="1:1" x14ac:dyDescent="0.3">
      <c r="A4115" s="7" t="s">
        <v>6284</v>
      </c>
    </row>
    <row r="4116" spans="1:1" x14ac:dyDescent="0.3">
      <c r="A4116" s="7" t="s">
        <v>6285</v>
      </c>
    </row>
    <row r="4117" spans="1:1" x14ac:dyDescent="0.3">
      <c r="A4117" s="7" t="s">
        <v>6286</v>
      </c>
    </row>
    <row r="4118" spans="1:1" x14ac:dyDescent="0.3">
      <c r="A4118" s="7" t="s">
        <v>6287</v>
      </c>
    </row>
    <row r="4119" spans="1:1" x14ac:dyDescent="0.3">
      <c r="A4119" s="7" t="s">
        <v>6288</v>
      </c>
    </row>
    <row r="4120" spans="1:1" x14ac:dyDescent="0.3">
      <c r="A4120" s="7" t="s">
        <v>6289</v>
      </c>
    </row>
    <row r="4121" spans="1:1" x14ac:dyDescent="0.3">
      <c r="A4121" s="7" t="s">
        <v>6290</v>
      </c>
    </row>
    <row r="4122" spans="1:1" x14ac:dyDescent="0.3">
      <c r="A4122" s="4" t="s">
        <v>321</v>
      </c>
    </row>
    <row r="4123" spans="1:1" x14ac:dyDescent="0.3">
      <c r="A4123" s="5" t="s">
        <v>6274</v>
      </c>
    </row>
    <row r="4124" spans="1:1" x14ac:dyDescent="0.3">
      <c r="A4124" s="7" t="s">
        <v>6282</v>
      </c>
    </row>
    <row r="4125" spans="1:1" x14ac:dyDescent="0.3">
      <c r="A4125" s="7" t="s">
        <v>6283</v>
      </c>
    </row>
    <row r="4126" spans="1:1" x14ac:dyDescent="0.3">
      <c r="A4126" s="7" t="s">
        <v>6284</v>
      </c>
    </row>
    <row r="4127" spans="1:1" x14ac:dyDescent="0.3">
      <c r="A4127" s="7" t="s">
        <v>6285</v>
      </c>
    </row>
    <row r="4128" spans="1:1" x14ac:dyDescent="0.3">
      <c r="A4128" s="7" t="s">
        <v>6286</v>
      </c>
    </row>
    <row r="4129" spans="1:1" x14ac:dyDescent="0.3">
      <c r="A4129" s="7" t="s">
        <v>6287</v>
      </c>
    </row>
    <row r="4130" spans="1:1" x14ac:dyDescent="0.3">
      <c r="A4130" s="7" t="s">
        <v>6288</v>
      </c>
    </row>
    <row r="4131" spans="1:1" x14ac:dyDescent="0.3">
      <c r="A4131" s="7" t="s">
        <v>6289</v>
      </c>
    </row>
    <row r="4132" spans="1:1" x14ac:dyDescent="0.3">
      <c r="A4132" s="7" t="s">
        <v>6290</v>
      </c>
    </row>
    <row r="4133" spans="1:1" x14ac:dyDescent="0.3">
      <c r="A4133" s="5" t="s">
        <v>6275</v>
      </c>
    </row>
    <row r="4134" spans="1:1" x14ac:dyDescent="0.3">
      <c r="A4134" s="7" t="s">
        <v>6282</v>
      </c>
    </row>
    <row r="4135" spans="1:1" x14ac:dyDescent="0.3">
      <c r="A4135" s="7" t="s">
        <v>6283</v>
      </c>
    </row>
    <row r="4136" spans="1:1" x14ac:dyDescent="0.3">
      <c r="A4136" s="7" t="s">
        <v>6284</v>
      </c>
    </row>
    <row r="4137" spans="1:1" x14ac:dyDescent="0.3">
      <c r="A4137" s="7" t="s">
        <v>6285</v>
      </c>
    </row>
    <row r="4138" spans="1:1" x14ac:dyDescent="0.3">
      <c r="A4138" s="7" t="s">
        <v>6286</v>
      </c>
    </row>
    <row r="4139" spans="1:1" x14ac:dyDescent="0.3">
      <c r="A4139" s="7" t="s">
        <v>6287</v>
      </c>
    </row>
    <row r="4140" spans="1:1" x14ac:dyDescent="0.3">
      <c r="A4140" s="7" t="s">
        <v>6288</v>
      </c>
    </row>
    <row r="4141" spans="1:1" x14ac:dyDescent="0.3">
      <c r="A4141" s="7" t="s">
        <v>6289</v>
      </c>
    </row>
    <row r="4142" spans="1:1" x14ac:dyDescent="0.3">
      <c r="A4142" s="7" t="s">
        <v>6290</v>
      </c>
    </row>
    <row r="4143" spans="1:1" x14ac:dyDescent="0.3">
      <c r="A4143" s="5" t="s">
        <v>6276</v>
      </c>
    </row>
    <row r="4144" spans="1:1" x14ac:dyDescent="0.3">
      <c r="A4144" s="7" t="s">
        <v>6282</v>
      </c>
    </row>
    <row r="4145" spans="1:1" x14ac:dyDescent="0.3">
      <c r="A4145" s="7" t="s">
        <v>6283</v>
      </c>
    </row>
    <row r="4146" spans="1:1" x14ac:dyDescent="0.3">
      <c r="A4146" s="7" t="s">
        <v>6284</v>
      </c>
    </row>
    <row r="4147" spans="1:1" x14ac:dyDescent="0.3">
      <c r="A4147" s="7" t="s">
        <v>6285</v>
      </c>
    </row>
    <row r="4148" spans="1:1" x14ac:dyDescent="0.3">
      <c r="A4148" s="7" t="s">
        <v>6286</v>
      </c>
    </row>
    <row r="4149" spans="1:1" x14ac:dyDescent="0.3">
      <c r="A4149" s="7" t="s">
        <v>6287</v>
      </c>
    </row>
    <row r="4150" spans="1:1" x14ac:dyDescent="0.3">
      <c r="A4150" s="7" t="s">
        <v>6288</v>
      </c>
    </row>
    <row r="4151" spans="1:1" x14ac:dyDescent="0.3">
      <c r="A4151" s="7" t="s">
        <v>6289</v>
      </c>
    </row>
    <row r="4152" spans="1:1" x14ac:dyDescent="0.3">
      <c r="A4152" s="7" t="s">
        <v>6290</v>
      </c>
    </row>
    <row r="4153" spans="1:1" x14ac:dyDescent="0.3">
      <c r="A4153" s="5" t="s">
        <v>6277</v>
      </c>
    </row>
    <row r="4154" spans="1:1" x14ac:dyDescent="0.3">
      <c r="A4154" s="7" t="s">
        <v>6282</v>
      </c>
    </row>
    <row r="4155" spans="1:1" x14ac:dyDescent="0.3">
      <c r="A4155" s="7" t="s">
        <v>6283</v>
      </c>
    </row>
    <row r="4156" spans="1:1" x14ac:dyDescent="0.3">
      <c r="A4156" s="7" t="s">
        <v>6284</v>
      </c>
    </row>
    <row r="4157" spans="1:1" x14ac:dyDescent="0.3">
      <c r="A4157" s="7" t="s">
        <v>6285</v>
      </c>
    </row>
    <row r="4158" spans="1:1" x14ac:dyDescent="0.3">
      <c r="A4158" s="7" t="s">
        <v>6286</v>
      </c>
    </row>
    <row r="4159" spans="1:1" x14ac:dyDescent="0.3">
      <c r="A4159" s="7" t="s">
        <v>6287</v>
      </c>
    </row>
    <row r="4160" spans="1:1" x14ac:dyDescent="0.3">
      <c r="A4160" s="7" t="s">
        <v>6288</v>
      </c>
    </row>
    <row r="4161" spans="1:1" x14ac:dyDescent="0.3">
      <c r="A4161" s="7" t="s">
        <v>6289</v>
      </c>
    </row>
    <row r="4162" spans="1:1" x14ac:dyDescent="0.3">
      <c r="A4162" s="7" t="s">
        <v>6290</v>
      </c>
    </row>
    <row r="4163" spans="1:1" x14ac:dyDescent="0.3">
      <c r="A4163" s="5" t="s">
        <v>6278</v>
      </c>
    </row>
    <row r="4164" spans="1:1" x14ac:dyDescent="0.3">
      <c r="A4164" s="7" t="s">
        <v>6282</v>
      </c>
    </row>
    <row r="4165" spans="1:1" x14ac:dyDescent="0.3">
      <c r="A4165" s="7" t="s">
        <v>6283</v>
      </c>
    </row>
    <row r="4166" spans="1:1" x14ac:dyDescent="0.3">
      <c r="A4166" s="7" t="s">
        <v>6284</v>
      </c>
    </row>
    <row r="4167" spans="1:1" x14ac:dyDescent="0.3">
      <c r="A4167" s="7" t="s">
        <v>6285</v>
      </c>
    </row>
    <row r="4168" spans="1:1" x14ac:dyDescent="0.3">
      <c r="A4168" s="7" t="s">
        <v>6286</v>
      </c>
    </row>
    <row r="4169" spans="1:1" x14ac:dyDescent="0.3">
      <c r="A4169" s="7" t="s">
        <v>6287</v>
      </c>
    </row>
    <row r="4170" spans="1:1" x14ac:dyDescent="0.3">
      <c r="A4170" s="7" t="s">
        <v>6288</v>
      </c>
    </row>
    <row r="4171" spans="1:1" x14ac:dyDescent="0.3">
      <c r="A4171" s="7" t="s">
        <v>6289</v>
      </c>
    </row>
    <row r="4172" spans="1:1" x14ac:dyDescent="0.3">
      <c r="A4172" s="7" t="s">
        <v>6290</v>
      </c>
    </row>
    <row r="4173" spans="1:1" x14ac:dyDescent="0.3">
      <c r="A4173" s="5" t="s">
        <v>6279</v>
      </c>
    </row>
    <row r="4174" spans="1:1" x14ac:dyDescent="0.3">
      <c r="A4174" s="7" t="s">
        <v>6282</v>
      </c>
    </row>
    <row r="4175" spans="1:1" x14ac:dyDescent="0.3">
      <c r="A4175" s="7" t="s">
        <v>6283</v>
      </c>
    </row>
    <row r="4176" spans="1:1" x14ac:dyDescent="0.3">
      <c r="A4176" s="7" t="s">
        <v>6284</v>
      </c>
    </row>
    <row r="4177" spans="1:1" x14ac:dyDescent="0.3">
      <c r="A4177" s="7" t="s">
        <v>6285</v>
      </c>
    </row>
    <row r="4178" spans="1:1" x14ac:dyDescent="0.3">
      <c r="A4178" s="7" t="s">
        <v>6286</v>
      </c>
    </row>
    <row r="4179" spans="1:1" x14ac:dyDescent="0.3">
      <c r="A4179" s="7" t="s">
        <v>6287</v>
      </c>
    </row>
    <row r="4180" spans="1:1" x14ac:dyDescent="0.3">
      <c r="A4180" s="7" t="s">
        <v>6288</v>
      </c>
    </row>
    <row r="4181" spans="1:1" x14ac:dyDescent="0.3">
      <c r="A4181" s="7" t="s">
        <v>6289</v>
      </c>
    </row>
    <row r="4182" spans="1:1" x14ac:dyDescent="0.3">
      <c r="A4182" s="7" t="s">
        <v>6290</v>
      </c>
    </row>
    <row r="4183" spans="1:1" x14ac:dyDescent="0.3">
      <c r="A4183" s="5" t="s">
        <v>6280</v>
      </c>
    </row>
    <row r="4184" spans="1:1" x14ac:dyDescent="0.3">
      <c r="A4184" s="7" t="s">
        <v>6282</v>
      </c>
    </row>
    <row r="4185" spans="1:1" x14ac:dyDescent="0.3">
      <c r="A4185" s="7" t="s">
        <v>6283</v>
      </c>
    </row>
    <row r="4186" spans="1:1" x14ac:dyDescent="0.3">
      <c r="A4186" s="7" t="s">
        <v>6284</v>
      </c>
    </row>
    <row r="4187" spans="1:1" x14ac:dyDescent="0.3">
      <c r="A4187" s="7" t="s">
        <v>6285</v>
      </c>
    </row>
    <row r="4188" spans="1:1" x14ac:dyDescent="0.3">
      <c r="A4188" s="7" t="s">
        <v>6286</v>
      </c>
    </row>
    <row r="4189" spans="1:1" x14ac:dyDescent="0.3">
      <c r="A4189" s="7" t="s">
        <v>6287</v>
      </c>
    </row>
    <row r="4190" spans="1:1" x14ac:dyDescent="0.3">
      <c r="A4190" s="7" t="s">
        <v>6288</v>
      </c>
    </row>
    <row r="4191" spans="1:1" x14ac:dyDescent="0.3">
      <c r="A4191" s="7" t="s">
        <v>6289</v>
      </c>
    </row>
    <row r="4192" spans="1:1" x14ac:dyDescent="0.3">
      <c r="A4192" s="7" t="s">
        <v>6290</v>
      </c>
    </row>
    <row r="4193" spans="1:1" x14ac:dyDescent="0.3">
      <c r="A4193" s="4" t="s">
        <v>327</v>
      </c>
    </row>
    <row r="4194" spans="1:1" x14ac:dyDescent="0.3">
      <c r="A4194" s="5" t="s">
        <v>6274</v>
      </c>
    </row>
    <row r="4195" spans="1:1" x14ac:dyDescent="0.3">
      <c r="A4195" s="7" t="s">
        <v>6282</v>
      </c>
    </row>
    <row r="4196" spans="1:1" x14ac:dyDescent="0.3">
      <c r="A4196" s="7" t="s">
        <v>6283</v>
      </c>
    </row>
    <row r="4197" spans="1:1" x14ac:dyDescent="0.3">
      <c r="A4197" s="7" t="s">
        <v>6284</v>
      </c>
    </row>
    <row r="4198" spans="1:1" x14ac:dyDescent="0.3">
      <c r="A4198" s="7" t="s">
        <v>6285</v>
      </c>
    </row>
    <row r="4199" spans="1:1" x14ac:dyDescent="0.3">
      <c r="A4199" s="7" t="s">
        <v>6286</v>
      </c>
    </row>
    <row r="4200" spans="1:1" x14ac:dyDescent="0.3">
      <c r="A4200" s="7" t="s">
        <v>6287</v>
      </c>
    </row>
    <row r="4201" spans="1:1" x14ac:dyDescent="0.3">
      <c r="A4201" s="7" t="s">
        <v>6288</v>
      </c>
    </row>
    <row r="4202" spans="1:1" x14ac:dyDescent="0.3">
      <c r="A4202" s="7" t="s">
        <v>6289</v>
      </c>
    </row>
    <row r="4203" spans="1:1" x14ac:dyDescent="0.3">
      <c r="A4203" s="7" t="s">
        <v>6290</v>
      </c>
    </row>
    <row r="4204" spans="1:1" x14ac:dyDescent="0.3">
      <c r="A4204" s="5" t="s">
        <v>6275</v>
      </c>
    </row>
    <row r="4205" spans="1:1" x14ac:dyDescent="0.3">
      <c r="A4205" s="7" t="s">
        <v>6282</v>
      </c>
    </row>
    <row r="4206" spans="1:1" x14ac:dyDescent="0.3">
      <c r="A4206" s="7" t="s">
        <v>6283</v>
      </c>
    </row>
    <row r="4207" spans="1:1" x14ac:dyDescent="0.3">
      <c r="A4207" s="7" t="s">
        <v>6284</v>
      </c>
    </row>
    <row r="4208" spans="1:1" x14ac:dyDescent="0.3">
      <c r="A4208" s="7" t="s">
        <v>6285</v>
      </c>
    </row>
    <row r="4209" spans="1:1" x14ac:dyDescent="0.3">
      <c r="A4209" s="7" t="s">
        <v>6286</v>
      </c>
    </row>
    <row r="4210" spans="1:1" x14ac:dyDescent="0.3">
      <c r="A4210" s="7" t="s">
        <v>6287</v>
      </c>
    </row>
    <row r="4211" spans="1:1" x14ac:dyDescent="0.3">
      <c r="A4211" s="7" t="s">
        <v>6288</v>
      </c>
    </row>
    <row r="4212" spans="1:1" x14ac:dyDescent="0.3">
      <c r="A4212" s="7" t="s">
        <v>6289</v>
      </c>
    </row>
    <row r="4213" spans="1:1" x14ac:dyDescent="0.3">
      <c r="A4213" s="7" t="s">
        <v>6290</v>
      </c>
    </row>
    <row r="4214" spans="1:1" x14ac:dyDescent="0.3">
      <c r="A4214" s="5" t="s">
        <v>6276</v>
      </c>
    </row>
    <row r="4215" spans="1:1" x14ac:dyDescent="0.3">
      <c r="A4215" s="7" t="s">
        <v>6282</v>
      </c>
    </row>
    <row r="4216" spans="1:1" x14ac:dyDescent="0.3">
      <c r="A4216" s="7" t="s">
        <v>6283</v>
      </c>
    </row>
    <row r="4217" spans="1:1" x14ac:dyDescent="0.3">
      <c r="A4217" s="7" t="s">
        <v>6284</v>
      </c>
    </row>
    <row r="4218" spans="1:1" x14ac:dyDescent="0.3">
      <c r="A4218" s="7" t="s">
        <v>6285</v>
      </c>
    </row>
    <row r="4219" spans="1:1" x14ac:dyDescent="0.3">
      <c r="A4219" s="7" t="s">
        <v>6286</v>
      </c>
    </row>
    <row r="4220" spans="1:1" x14ac:dyDescent="0.3">
      <c r="A4220" s="7" t="s">
        <v>6287</v>
      </c>
    </row>
    <row r="4221" spans="1:1" x14ac:dyDescent="0.3">
      <c r="A4221" s="7" t="s">
        <v>6288</v>
      </c>
    </row>
    <row r="4222" spans="1:1" x14ac:dyDescent="0.3">
      <c r="A4222" s="7" t="s">
        <v>6289</v>
      </c>
    </row>
    <row r="4223" spans="1:1" x14ac:dyDescent="0.3">
      <c r="A4223" s="7" t="s">
        <v>6290</v>
      </c>
    </row>
    <row r="4224" spans="1:1" x14ac:dyDescent="0.3">
      <c r="A4224" s="5" t="s">
        <v>6277</v>
      </c>
    </row>
    <row r="4225" spans="1:1" x14ac:dyDescent="0.3">
      <c r="A4225" s="7" t="s">
        <v>6282</v>
      </c>
    </row>
    <row r="4226" spans="1:1" x14ac:dyDescent="0.3">
      <c r="A4226" s="7" t="s">
        <v>6283</v>
      </c>
    </row>
    <row r="4227" spans="1:1" x14ac:dyDescent="0.3">
      <c r="A4227" s="7" t="s">
        <v>6284</v>
      </c>
    </row>
    <row r="4228" spans="1:1" x14ac:dyDescent="0.3">
      <c r="A4228" s="7" t="s">
        <v>6285</v>
      </c>
    </row>
    <row r="4229" spans="1:1" x14ac:dyDescent="0.3">
      <c r="A4229" s="7" t="s">
        <v>6286</v>
      </c>
    </row>
    <row r="4230" spans="1:1" x14ac:dyDescent="0.3">
      <c r="A4230" s="7" t="s">
        <v>6287</v>
      </c>
    </row>
    <row r="4231" spans="1:1" x14ac:dyDescent="0.3">
      <c r="A4231" s="7" t="s">
        <v>6288</v>
      </c>
    </row>
    <row r="4232" spans="1:1" x14ac:dyDescent="0.3">
      <c r="A4232" s="7" t="s">
        <v>6289</v>
      </c>
    </row>
    <row r="4233" spans="1:1" x14ac:dyDescent="0.3">
      <c r="A4233" s="7" t="s">
        <v>6290</v>
      </c>
    </row>
    <row r="4234" spans="1:1" x14ac:dyDescent="0.3">
      <c r="A4234" s="5" t="s">
        <v>6278</v>
      </c>
    </row>
    <row r="4235" spans="1:1" x14ac:dyDescent="0.3">
      <c r="A4235" s="7" t="s">
        <v>6282</v>
      </c>
    </row>
    <row r="4236" spans="1:1" x14ac:dyDescent="0.3">
      <c r="A4236" s="7" t="s">
        <v>6283</v>
      </c>
    </row>
    <row r="4237" spans="1:1" x14ac:dyDescent="0.3">
      <c r="A4237" s="7" t="s">
        <v>6284</v>
      </c>
    </row>
    <row r="4238" spans="1:1" x14ac:dyDescent="0.3">
      <c r="A4238" s="7" t="s">
        <v>6285</v>
      </c>
    </row>
    <row r="4239" spans="1:1" x14ac:dyDescent="0.3">
      <c r="A4239" s="7" t="s">
        <v>6286</v>
      </c>
    </row>
    <row r="4240" spans="1:1" x14ac:dyDescent="0.3">
      <c r="A4240" s="7" t="s">
        <v>6287</v>
      </c>
    </row>
    <row r="4241" spans="1:1" x14ac:dyDescent="0.3">
      <c r="A4241" s="7" t="s">
        <v>6288</v>
      </c>
    </row>
    <row r="4242" spans="1:1" x14ac:dyDescent="0.3">
      <c r="A4242" s="7" t="s">
        <v>6289</v>
      </c>
    </row>
    <row r="4243" spans="1:1" x14ac:dyDescent="0.3">
      <c r="A4243" s="7" t="s">
        <v>6290</v>
      </c>
    </row>
    <row r="4244" spans="1:1" x14ac:dyDescent="0.3">
      <c r="A4244" s="5" t="s">
        <v>6279</v>
      </c>
    </row>
    <row r="4245" spans="1:1" x14ac:dyDescent="0.3">
      <c r="A4245" s="7" t="s">
        <v>6282</v>
      </c>
    </row>
    <row r="4246" spans="1:1" x14ac:dyDescent="0.3">
      <c r="A4246" s="7" t="s">
        <v>6283</v>
      </c>
    </row>
    <row r="4247" spans="1:1" x14ac:dyDescent="0.3">
      <c r="A4247" s="7" t="s">
        <v>6284</v>
      </c>
    </row>
    <row r="4248" spans="1:1" x14ac:dyDescent="0.3">
      <c r="A4248" s="7" t="s">
        <v>6285</v>
      </c>
    </row>
    <row r="4249" spans="1:1" x14ac:dyDescent="0.3">
      <c r="A4249" s="7" t="s">
        <v>6286</v>
      </c>
    </row>
    <row r="4250" spans="1:1" x14ac:dyDescent="0.3">
      <c r="A4250" s="7" t="s">
        <v>6287</v>
      </c>
    </row>
    <row r="4251" spans="1:1" x14ac:dyDescent="0.3">
      <c r="A4251" s="7" t="s">
        <v>6288</v>
      </c>
    </row>
    <row r="4252" spans="1:1" x14ac:dyDescent="0.3">
      <c r="A4252" s="7" t="s">
        <v>6289</v>
      </c>
    </row>
    <row r="4253" spans="1:1" x14ac:dyDescent="0.3">
      <c r="A4253" s="7" t="s">
        <v>6290</v>
      </c>
    </row>
    <row r="4254" spans="1:1" x14ac:dyDescent="0.3">
      <c r="A4254" s="5" t="s">
        <v>6280</v>
      </c>
    </row>
    <row r="4255" spans="1:1" x14ac:dyDescent="0.3">
      <c r="A4255" s="7" t="s">
        <v>6282</v>
      </c>
    </row>
    <row r="4256" spans="1:1" x14ac:dyDescent="0.3">
      <c r="A4256" s="7" t="s">
        <v>6283</v>
      </c>
    </row>
    <row r="4257" spans="1:1" x14ac:dyDescent="0.3">
      <c r="A4257" s="7" t="s">
        <v>6284</v>
      </c>
    </row>
    <row r="4258" spans="1:1" x14ac:dyDescent="0.3">
      <c r="A4258" s="7" t="s">
        <v>6285</v>
      </c>
    </row>
    <row r="4259" spans="1:1" x14ac:dyDescent="0.3">
      <c r="A4259" s="7" t="s">
        <v>6286</v>
      </c>
    </row>
    <row r="4260" spans="1:1" x14ac:dyDescent="0.3">
      <c r="A4260" s="7" t="s">
        <v>6287</v>
      </c>
    </row>
    <row r="4261" spans="1:1" x14ac:dyDescent="0.3">
      <c r="A4261" s="7" t="s">
        <v>6288</v>
      </c>
    </row>
    <row r="4262" spans="1:1" x14ac:dyDescent="0.3">
      <c r="A4262" s="7" t="s">
        <v>6289</v>
      </c>
    </row>
    <row r="4263" spans="1:1" x14ac:dyDescent="0.3">
      <c r="A4263" s="7" t="s">
        <v>6290</v>
      </c>
    </row>
    <row r="4264" spans="1:1" x14ac:dyDescent="0.3">
      <c r="A4264" s="4" t="s">
        <v>328</v>
      </c>
    </row>
    <row r="4265" spans="1:1" x14ac:dyDescent="0.3">
      <c r="A4265" s="5" t="s">
        <v>6274</v>
      </c>
    </row>
    <row r="4266" spans="1:1" x14ac:dyDescent="0.3">
      <c r="A4266" s="7" t="s">
        <v>6282</v>
      </c>
    </row>
    <row r="4267" spans="1:1" x14ac:dyDescent="0.3">
      <c r="A4267" s="7" t="s">
        <v>6283</v>
      </c>
    </row>
    <row r="4268" spans="1:1" x14ac:dyDescent="0.3">
      <c r="A4268" s="7" t="s">
        <v>6284</v>
      </c>
    </row>
    <row r="4269" spans="1:1" x14ac:dyDescent="0.3">
      <c r="A4269" s="7" t="s">
        <v>6285</v>
      </c>
    </row>
    <row r="4270" spans="1:1" x14ac:dyDescent="0.3">
      <c r="A4270" s="7" t="s">
        <v>6286</v>
      </c>
    </row>
    <row r="4271" spans="1:1" x14ac:dyDescent="0.3">
      <c r="A4271" s="7" t="s">
        <v>6287</v>
      </c>
    </row>
    <row r="4272" spans="1:1" x14ac:dyDescent="0.3">
      <c r="A4272" s="7" t="s">
        <v>6288</v>
      </c>
    </row>
    <row r="4273" spans="1:1" x14ac:dyDescent="0.3">
      <c r="A4273" s="7" t="s">
        <v>6289</v>
      </c>
    </row>
    <row r="4274" spans="1:1" x14ac:dyDescent="0.3">
      <c r="A4274" s="7" t="s">
        <v>6290</v>
      </c>
    </row>
    <row r="4275" spans="1:1" x14ac:dyDescent="0.3">
      <c r="A4275" s="5" t="s">
        <v>6275</v>
      </c>
    </row>
    <row r="4276" spans="1:1" x14ac:dyDescent="0.3">
      <c r="A4276" s="7" t="s">
        <v>6282</v>
      </c>
    </row>
    <row r="4277" spans="1:1" x14ac:dyDescent="0.3">
      <c r="A4277" s="7" t="s">
        <v>6283</v>
      </c>
    </row>
    <row r="4278" spans="1:1" x14ac:dyDescent="0.3">
      <c r="A4278" s="7" t="s">
        <v>6284</v>
      </c>
    </row>
    <row r="4279" spans="1:1" x14ac:dyDescent="0.3">
      <c r="A4279" s="7" t="s">
        <v>6285</v>
      </c>
    </row>
    <row r="4280" spans="1:1" x14ac:dyDescent="0.3">
      <c r="A4280" s="7" t="s">
        <v>6286</v>
      </c>
    </row>
    <row r="4281" spans="1:1" x14ac:dyDescent="0.3">
      <c r="A4281" s="7" t="s">
        <v>6287</v>
      </c>
    </row>
    <row r="4282" spans="1:1" x14ac:dyDescent="0.3">
      <c r="A4282" s="7" t="s">
        <v>6288</v>
      </c>
    </row>
    <row r="4283" spans="1:1" x14ac:dyDescent="0.3">
      <c r="A4283" s="7" t="s">
        <v>6289</v>
      </c>
    </row>
    <row r="4284" spans="1:1" x14ac:dyDescent="0.3">
      <c r="A4284" s="7" t="s">
        <v>6290</v>
      </c>
    </row>
    <row r="4285" spans="1:1" x14ac:dyDescent="0.3">
      <c r="A4285" s="5" t="s">
        <v>6276</v>
      </c>
    </row>
    <row r="4286" spans="1:1" x14ac:dyDescent="0.3">
      <c r="A4286" s="7" t="s">
        <v>6282</v>
      </c>
    </row>
    <row r="4287" spans="1:1" x14ac:dyDescent="0.3">
      <c r="A4287" s="7" t="s">
        <v>6283</v>
      </c>
    </row>
    <row r="4288" spans="1:1" x14ac:dyDescent="0.3">
      <c r="A4288" s="7" t="s">
        <v>6284</v>
      </c>
    </row>
    <row r="4289" spans="1:1" x14ac:dyDescent="0.3">
      <c r="A4289" s="7" t="s">
        <v>6285</v>
      </c>
    </row>
    <row r="4290" spans="1:1" x14ac:dyDescent="0.3">
      <c r="A4290" s="7" t="s">
        <v>6286</v>
      </c>
    </row>
    <row r="4291" spans="1:1" x14ac:dyDescent="0.3">
      <c r="A4291" s="7" t="s">
        <v>6287</v>
      </c>
    </row>
    <row r="4292" spans="1:1" x14ac:dyDescent="0.3">
      <c r="A4292" s="7" t="s">
        <v>6288</v>
      </c>
    </row>
    <row r="4293" spans="1:1" x14ac:dyDescent="0.3">
      <c r="A4293" s="7" t="s">
        <v>6289</v>
      </c>
    </row>
    <row r="4294" spans="1:1" x14ac:dyDescent="0.3">
      <c r="A4294" s="7" t="s">
        <v>6290</v>
      </c>
    </row>
    <row r="4295" spans="1:1" x14ac:dyDescent="0.3">
      <c r="A4295" s="5" t="s">
        <v>6277</v>
      </c>
    </row>
    <row r="4296" spans="1:1" x14ac:dyDescent="0.3">
      <c r="A4296" s="7" t="s">
        <v>6282</v>
      </c>
    </row>
    <row r="4297" spans="1:1" x14ac:dyDescent="0.3">
      <c r="A4297" s="7" t="s">
        <v>6283</v>
      </c>
    </row>
    <row r="4298" spans="1:1" x14ac:dyDescent="0.3">
      <c r="A4298" s="7" t="s">
        <v>6284</v>
      </c>
    </row>
    <row r="4299" spans="1:1" x14ac:dyDescent="0.3">
      <c r="A4299" s="7" t="s">
        <v>6285</v>
      </c>
    </row>
    <row r="4300" spans="1:1" x14ac:dyDescent="0.3">
      <c r="A4300" s="7" t="s">
        <v>6286</v>
      </c>
    </row>
    <row r="4301" spans="1:1" x14ac:dyDescent="0.3">
      <c r="A4301" s="7" t="s">
        <v>6287</v>
      </c>
    </row>
    <row r="4302" spans="1:1" x14ac:dyDescent="0.3">
      <c r="A4302" s="7" t="s">
        <v>6288</v>
      </c>
    </row>
    <row r="4303" spans="1:1" x14ac:dyDescent="0.3">
      <c r="A4303" s="7" t="s">
        <v>6289</v>
      </c>
    </row>
    <row r="4304" spans="1:1" x14ac:dyDescent="0.3">
      <c r="A4304" s="7" t="s">
        <v>6290</v>
      </c>
    </row>
    <row r="4305" spans="1:1" x14ac:dyDescent="0.3">
      <c r="A4305" s="5" t="s">
        <v>6278</v>
      </c>
    </row>
    <row r="4306" spans="1:1" x14ac:dyDescent="0.3">
      <c r="A4306" s="7" t="s">
        <v>6282</v>
      </c>
    </row>
    <row r="4307" spans="1:1" x14ac:dyDescent="0.3">
      <c r="A4307" s="7" t="s">
        <v>6283</v>
      </c>
    </row>
    <row r="4308" spans="1:1" x14ac:dyDescent="0.3">
      <c r="A4308" s="7" t="s">
        <v>6284</v>
      </c>
    </row>
    <row r="4309" spans="1:1" x14ac:dyDescent="0.3">
      <c r="A4309" s="7" t="s">
        <v>6285</v>
      </c>
    </row>
    <row r="4310" spans="1:1" x14ac:dyDescent="0.3">
      <c r="A4310" s="7" t="s">
        <v>6286</v>
      </c>
    </row>
    <row r="4311" spans="1:1" x14ac:dyDescent="0.3">
      <c r="A4311" s="7" t="s">
        <v>6287</v>
      </c>
    </row>
    <row r="4312" spans="1:1" x14ac:dyDescent="0.3">
      <c r="A4312" s="7" t="s">
        <v>6288</v>
      </c>
    </row>
    <row r="4313" spans="1:1" x14ac:dyDescent="0.3">
      <c r="A4313" s="7" t="s">
        <v>6289</v>
      </c>
    </row>
    <row r="4314" spans="1:1" x14ac:dyDescent="0.3">
      <c r="A4314" s="7" t="s">
        <v>6290</v>
      </c>
    </row>
    <row r="4315" spans="1:1" x14ac:dyDescent="0.3">
      <c r="A4315" s="5" t="s">
        <v>6279</v>
      </c>
    </row>
    <row r="4316" spans="1:1" x14ac:dyDescent="0.3">
      <c r="A4316" s="7" t="s">
        <v>6282</v>
      </c>
    </row>
    <row r="4317" spans="1:1" x14ac:dyDescent="0.3">
      <c r="A4317" s="7" t="s">
        <v>6283</v>
      </c>
    </row>
    <row r="4318" spans="1:1" x14ac:dyDescent="0.3">
      <c r="A4318" s="7" t="s">
        <v>6284</v>
      </c>
    </row>
    <row r="4319" spans="1:1" x14ac:dyDescent="0.3">
      <c r="A4319" s="7" t="s">
        <v>6285</v>
      </c>
    </row>
    <row r="4320" spans="1:1" x14ac:dyDescent="0.3">
      <c r="A4320" s="7" t="s">
        <v>6286</v>
      </c>
    </row>
    <row r="4321" spans="1:1" x14ac:dyDescent="0.3">
      <c r="A4321" s="7" t="s">
        <v>6287</v>
      </c>
    </row>
    <row r="4322" spans="1:1" x14ac:dyDescent="0.3">
      <c r="A4322" s="7" t="s">
        <v>6288</v>
      </c>
    </row>
    <row r="4323" spans="1:1" x14ac:dyDescent="0.3">
      <c r="A4323" s="7" t="s">
        <v>6289</v>
      </c>
    </row>
    <row r="4324" spans="1:1" x14ac:dyDescent="0.3">
      <c r="A4324" s="7" t="s">
        <v>6290</v>
      </c>
    </row>
    <row r="4325" spans="1:1" x14ac:dyDescent="0.3">
      <c r="A4325" s="5" t="s">
        <v>6280</v>
      </c>
    </row>
    <row r="4326" spans="1:1" x14ac:dyDescent="0.3">
      <c r="A4326" s="7" t="s">
        <v>6282</v>
      </c>
    </row>
    <row r="4327" spans="1:1" x14ac:dyDescent="0.3">
      <c r="A4327" s="7" t="s">
        <v>6283</v>
      </c>
    </row>
    <row r="4328" spans="1:1" x14ac:dyDescent="0.3">
      <c r="A4328" s="7" t="s">
        <v>6284</v>
      </c>
    </row>
    <row r="4329" spans="1:1" x14ac:dyDescent="0.3">
      <c r="A4329" s="7" t="s">
        <v>6285</v>
      </c>
    </row>
    <row r="4330" spans="1:1" x14ac:dyDescent="0.3">
      <c r="A4330" s="7" t="s">
        <v>6286</v>
      </c>
    </row>
    <row r="4331" spans="1:1" x14ac:dyDescent="0.3">
      <c r="A4331" s="7" t="s">
        <v>6287</v>
      </c>
    </row>
    <row r="4332" spans="1:1" x14ac:dyDescent="0.3">
      <c r="A4332" s="7" t="s">
        <v>6288</v>
      </c>
    </row>
    <row r="4333" spans="1:1" x14ac:dyDescent="0.3">
      <c r="A4333" s="7" t="s">
        <v>6289</v>
      </c>
    </row>
    <row r="4334" spans="1:1" x14ac:dyDescent="0.3">
      <c r="A4334" s="7" t="s">
        <v>6290</v>
      </c>
    </row>
    <row r="4335" spans="1:1" x14ac:dyDescent="0.3">
      <c r="A4335" s="4" t="s">
        <v>322</v>
      </c>
    </row>
    <row r="4336" spans="1:1" x14ac:dyDescent="0.3">
      <c r="A4336" s="5" t="s">
        <v>6274</v>
      </c>
    </row>
    <row r="4337" spans="1:1" x14ac:dyDescent="0.3">
      <c r="A4337" s="7" t="s">
        <v>6282</v>
      </c>
    </row>
    <row r="4338" spans="1:1" x14ac:dyDescent="0.3">
      <c r="A4338" s="7" t="s">
        <v>6283</v>
      </c>
    </row>
    <row r="4339" spans="1:1" x14ac:dyDescent="0.3">
      <c r="A4339" s="7" t="s">
        <v>6284</v>
      </c>
    </row>
    <row r="4340" spans="1:1" x14ac:dyDescent="0.3">
      <c r="A4340" s="7" t="s">
        <v>6285</v>
      </c>
    </row>
    <row r="4341" spans="1:1" x14ac:dyDescent="0.3">
      <c r="A4341" s="7" t="s">
        <v>6286</v>
      </c>
    </row>
    <row r="4342" spans="1:1" x14ac:dyDescent="0.3">
      <c r="A4342" s="7" t="s">
        <v>6287</v>
      </c>
    </row>
    <row r="4343" spans="1:1" x14ac:dyDescent="0.3">
      <c r="A4343" s="7" t="s">
        <v>6288</v>
      </c>
    </row>
    <row r="4344" spans="1:1" x14ac:dyDescent="0.3">
      <c r="A4344" s="7" t="s">
        <v>6289</v>
      </c>
    </row>
    <row r="4345" spans="1:1" x14ac:dyDescent="0.3">
      <c r="A4345" s="7" t="s">
        <v>6290</v>
      </c>
    </row>
    <row r="4346" spans="1:1" x14ac:dyDescent="0.3">
      <c r="A4346" s="5" t="s">
        <v>6275</v>
      </c>
    </row>
    <row r="4347" spans="1:1" x14ac:dyDescent="0.3">
      <c r="A4347" s="7" t="s">
        <v>6282</v>
      </c>
    </row>
    <row r="4348" spans="1:1" x14ac:dyDescent="0.3">
      <c r="A4348" s="7" t="s">
        <v>6283</v>
      </c>
    </row>
    <row r="4349" spans="1:1" x14ac:dyDescent="0.3">
      <c r="A4349" s="7" t="s">
        <v>6284</v>
      </c>
    </row>
    <row r="4350" spans="1:1" x14ac:dyDescent="0.3">
      <c r="A4350" s="7" t="s">
        <v>6285</v>
      </c>
    </row>
    <row r="4351" spans="1:1" x14ac:dyDescent="0.3">
      <c r="A4351" s="7" t="s">
        <v>6286</v>
      </c>
    </row>
    <row r="4352" spans="1:1" x14ac:dyDescent="0.3">
      <c r="A4352" s="7" t="s">
        <v>6287</v>
      </c>
    </row>
    <row r="4353" spans="1:1" x14ac:dyDescent="0.3">
      <c r="A4353" s="7" t="s">
        <v>6288</v>
      </c>
    </row>
    <row r="4354" spans="1:1" x14ac:dyDescent="0.3">
      <c r="A4354" s="7" t="s">
        <v>6289</v>
      </c>
    </row>
    <row r="4355" spans="1:1" x14ac:dyDescent="0.3">
      <c r="A4355" s="7" t="s">
        <v>6290</v>
      </c>
    </row>
    <row r="4356" spans="1:1" x14ac:dyDescent="0.3">
      <c r="A4356" s="5" t="s">
        <v>6276</v>
      </c>
    </row>
    <row r="4357" spans="1:1" x14ac:dyDescent="0.3">
      <c r="A4357" s="7" t="s">
        <v>6282</v>
      </c>
    </row>
    <row r="4358" spans="1:1" x14ac:dyDescent="0.3">
      <c r="A4358" s="7" t="s">
        <v>6283</v>
      </c>
    </row>
    <row r="4359" spans="1:1" x14ac:dyDescent="0.3">
      <c r="A4359" s="7" t="s">
        <v>6284</v>
      </c>
    </row>
    <row r="4360" spans="1:1" x14ac:dyDescent="0.3">
      <c r="A4360" s="7" t="s">
        <v>6285</v>
      </c>
    </row>
    <row r="4361" spans="1:1" x14ac:dyDescent="0.3">
      <c r="A4361" s="7" t="s">
        <v>6286</v>
      </c>
    </row>
    <row r="4362" spans="1:1" x14ac:dyDescent="0.3">
      <c r="A4362" s="7" t="s">
        <v>6287</v>
      </c>
    </row>
    <row r="4363" spans="1:1" x14ac:dyDescent="0.3">
      <c r="A4363" s="7" t="s">
        <v>6288</v>
      </c>
    </row>
    <row r="4364" spans="1:1" x14ac:dyDescent="0.3">
      <c r="A4364" s="7" t="s">
        <v>6289</v>
      </c>
    </row>
    <row r="4365" spans="1:1" x14ac:dyDescent="0.3">
      <c r="A4365" s="7" t="s">
        <v>6290</v>
      </c>
    </row>
    <row r="4366" spans="1:1" x14ac:dyDescent="0.3">
      <c r="A4366" s="5" t="s">
        <v>6277</v>
      </c>
    </row>
    <row r="4367" spans="1:1" x14ac:dyDescent="0.3">
      <c r="A4367" s="7" t="s">
        <v>6282</v>
      </c>
    </row>
    <row r="4368" spans="1:1" x14ac:dyDescent="0.3">
      <c r="A4368" s="7" t="s">
        <v>6283</v>
      </c>
    </row>
    <row r="4369" spans="1:1" x14ac:dyDescent="0.3">
      <c r="A4369" s="7" t="s">
        <v>6284</v>
      </c>
    </row>
    <row r="4370" spans="1:1" x14ac:dyDescent="0.3">
      <c r="A4370" s="7" t="s">
        <v>6285</v>
      </c>
    </row>
    <row r="4371" spans="1:1" x14ac:dyDescent="0.3">
      <c r="A4371" s="7" t="s">
        <v>6286</v>
      </c>
    </row>
    <row r="4372" spans="1:1" x14ac:dyDescent="0.3">
      <c r="A4372" s="7" t="s">
        <v>6287</v>
      </c>
    </row>
    <row r="4373" spans="1:1" x14ac:dyDescent="0.3">
      <c r="A4373" s="7" t="s">
        <v>6288</v>
      </c>
    </row>
    <row r="4374" spans="1:1" x14ac:dyDescent="0.3">
      <c r="A4374" s="7" t="s">
        <v>6289</v>
      </c>
    </row>
    <row r="4375" spans="1:1" x14ac:dyDescent="0.3">
      <c r="A4375" s="7" t="s">
        <v>6290</v>
      </c>
    </row>
    <row r="4376" spans="1:1" x14ac:dyDescent="0.3">
      <c r="A4376" s="5" t="s">
        <v>6278</v>
      </c>
    </row>
    <row r="4377" spans="1:1" x14ac:dyDescent="0.3">
      <c r="A4377" s="7" t="s">
        <v>6282</v>
      </c>
    </row>
    <row r="4378" spans="1:1" x14ac:dyDescent="0.3">
      <c r="A4378" s="7" t="s">
        <v>6283</v>
      </c>
    </row>
    <row r="4379" spans="1:1" x14ac:dyDescent="0.3">
      <c r="A4379" s="7" t="s">
        <v>6284</v>
      </c>
    </row>
    <row r="4380" spans="1:1" x14ac:dyDescent="0.3">
      <c r="A4380" s="7" t="s">
        <v>6285</v>
      </c>
    </row>
    <row r="4381" spans="1:1" x14ac:dyDescent="0.3">
      <c r="A4381" s="7" t="s">
        <v>6286</v>
      </c>
    </row>
    <row r="4382" spans="1:1" x14ac:dyDescent="0.3">
      <c r="A4382" s="7" t="s">
        <v>6287</v>
      </c>
    </row>
    <row r="4383" spans="1:1" x14ac:dyDescent="0.3">
      <c r="A4383" s="7" t="s">
        <v>6288</v>
      </c>
    </row>
    <row r="4384" spans="1:1" x14ac:dyDescent="0.3">
      <c r="A4384" s="7" t="s">
        <v>6289</v>
      </c>
    </row>
    <row r="4385" spans="1:1" x14ac:dyDescent="0.3">
      <c r="A4385" s="7" t="s">
        <v>6290</v>
      </c>
    </row>
    <row r="4386" spans="1:1" x14ac:dyDescent="0.3">
      <c r="A4386" s="5" t="s">
        <v>6279</v>
      </c>
    </row>
    <row r="4387" spans="1:1" x14ac:dyDescent="0.3">
      <c r="A4387" s="7" t="s">
        <v>6282</v>
      </c>
    </row>
    <row r="4388" spans="1:1" x14ac:dyDescent="0.3">
      <c r="A4388" s="7" t="s">
        <v>6283</v>
      </c>
    </row>
    <row r="4389" spans="1:1" x14ac:dyDescent="0.3">
      <c r="A4389" s="7" t="s">
        <v>6284</v>
      </c>
    </row>
    <row r="4390" spans="1:1" x14ac:dyDescent="0.3">
      <c r="A4390" s="7" t="s">
        <v>6285</v>
      </c>
    </row>
    <row r="4391" spans="1:1" x14ac:dyDescent="0.3">
      <c r="A4391" s="7" t="s">
        <v>6286</v>
      </c>
    </row>
    <row r="4392" spans="1:1" x14ac:dyDescent="0.3">
      <c r="A4392" s="7" t="s">
        <v>6287</v>
      </c>
    </row>
    <row r="4393" spans="1:1" x14ac:dyDescent="0.3">
      <c r="A4393" s="7" t="s">
        <v>6288</v>
      </c>
    </row>
    <row r="4394" spans="1:1" x14ac:dyDescent="0.3">
      <c r="A4394" s="7" t="s">
        <v>6289</v>
      </c>
    </row>
    <row r="4395" spans="1:1" x14ac:dyDescent="0.3">
      <c r="A4395" s="7" t="s">
        <v>6290</v>
      </c>
    </row>
    <row r="4396" spans="1:1" x14ac:dyDescent="0.3">
      <c r="A4396" s="5" t="s">
        <v>6280</v>
      </c>
    </row>
    <row r="4397" spans="1:1" x14ac:dyDescent="0.3">
      <c r="A4397" s="7" t="s">
        <v>6282</v>
      </c>
    </row>
    <row r="4398" spans="1:1" x14ac:dyDescent="0.3">
      <c r="A4398" s="7" t="s">
        <v>6283</v>
      </c>
    </row>
    <row r="4399" spans="1:1" x14ac:dyDescent="0.3">
      <c r="A4399" s="7" t="s">
        <v>6284</v>
      </c>
    </row>
    <row r="4400" spans="1:1" x14ac:dyDescent="0.3">
      <c r="A4400" s="7" t="s">
        <v>6285</v>
      </c>
    </row>
    <row r="4401" spans="1:1" x14ac:dyDescent="0.3">
      <c r="A4401" s="7" t="s">
        <v>6286</v>
      </c>
    </row>
    <row r="4402" spans="1:1" x14ac:dyDescent="0.3">
      <c r="A4402" s="7" t="s">
        <v>6287</v>
      </c>
    </row>
    <row r="4403" spans="1:1" x14ac:dyDescent="0.3">
      <c r="A4403" s="7" t="s">
        <v>6288</v>
      </c>
    </row>
    <row r="4404" spans="1:1" x14ac:dyDescent="0.3">
      <c r="A4404" s="7" t="s">
        <v>6289</v>
      </c>
    </row>
    <row r="4405" spans="1:1" x14ac:dyDescent="0.3">
      <c r="A4405" s="7" t="s">
        <v>6290</v>
      </c>
    </row>
    <row r="4406" spans="1:1" x14ac:dyDescent="0.3">
      <c r="A4406" s="4" t="s">
        <v>309</v>
      </c>
    </row>
    <row r="4407" spans="1:1" x14ac:dyDescent="0.3">
      <c r="A4407" s="5" t="s">
        <v>6274</v>
      </c>
    </row>
    <row r="4408" spans="1:1" x14ac:dyDescent="0.3">
      <c r="A4408" s="7" t="s">
        <v>6282</v>
      </c>
    </row>
    <row r="4409" spans="1:1" x14ac:dyDescent="0.3">
      <c r="A4409" s="7" t="s">
        <v>6283</v>
      </c>
    </row>
    <row r="4410" spans="1:1" x14ac:dyDescent="0.3">
      <c r="A4410" s="7" t="s">
        <v>6284</v>
      </c>
    </row>
    <row r="4411" spans="1:1" x14ac:dyDescent="0.3">
      <c r="A4411" s="7" t="s">
        <v>6285</v>
      </c>
    </row>
    <row r="4412" spans="1:1" x14ac:dyDescent="0.3">
      <c r="A4412" s="7" t="s">
        <v>6286</v>
      </c>
    </row>
    <row r="4413" spans="1:1" x14ac:dyDescent="0.3">
      <c r="A4413" s="7" t="s">
        <v>6287</v>
      </c>
    </row>
    <row r="4414" spans="1:1" x14ac:dyDescent="0.3">
      <c r="A4414" s="7" t="s">
        <v>6288</v>
      </c>
    </row>
    <row r="4415" spans="1:1" x14ac:dyDescent="0.3">
      <c r="A4415" s="7" t="s">
        <v>6289</v>
      </c>
    </row>
    <row r="4416" spans="1:1" x14ac:dyDescent="0.3">
      <c r="A4416" s="7" t="s">
        <v>6290</v>
      </c>
    </row>
    <row r="4417" spans="1:1" x14ac:dyDescent="0.3">
      <c r="A4417" s="5" t="s">
        <v>6275</v>
      </c>
    </row>
    <row r="4418" spans="1:1" x14ac:dyDescent="0.3">
      <c r="A4418" s="7" t="s">
        <v>6282</v>
      </c>
    </row>
    <row r="4419" spans="1:1" x14ac:dyDescent="0.3">
      <c r="A4419" s="7" t="s">
        <v>6283</v>
      </c>
    </row>
    <row r="4420" spans="1:1" x14ac:dyDescent="0.3">
      <c r="A4420" s="7" t="s">
        <v>6284</v>
      </c>
    </row>
    <row r="4421" spans="1:1" x14ac:dyDescent="0.3">
      <c r="A4421" s="7" t="s">
        <v>6285</v>
      </c>
    </row>
    <row r="4422" spans="1:1" x14ac:dyDescent="0.3">
      <c r="A4422" s="7" t="s">
        <v>6286</v>
      </c>
    </row>
    <row r="4423" spans="1:1" x14ac:dyDescent="0.3">
      <c r="A4423" s="7" t="s">
        <v>6287</v>
      </c>
    </row>
    <row r="4424" spans="1:1" x14ac:dyDescent="0.3">
      <c r="A4424" s="7" t="s">
        <v>6288</v>
      </c>
    </row>
    <row r="4425" spans="1:1" x14ac:dyDescent="0.3">
      <c r="A4425" s="7" t="s">
        <v>6289</v>
      </c>
    </row>
    <row r="4426" spans="1:1" x14ac:dyDescent="0.3">
      <c r="A4426" s="7" t="s">
        <v>6290</v>
      </c>
    </row>
    <row r="4427" spans="1:1" x14ac:dyDescent="0.3">
      <c r="A4427" s="5" t="s">
        <v>6276</v>
      </c>
    </row>
    <row r="4428" spans="1:1" x14ac:dyDescent="0.3">
      <c r="A4428" s="7" t="s">
        <v>6282</v>
      </c>
    </row>
    <row r="4429" spans="1:1" x14ac:dyDescent="0.3">
      <c r="A4429" s="7" t="s">
        <v>6283</v>
      </c>
    </row>
    <row r="4430" spans="1:1" x14ac:dyDescent="0.3">
      <c r="A4430" s="7" t="s">
        <v>6284</v>
      </c>
    </row>
    <row r="4431" spans="1:1" x14ac:dyDescent="0.3">
      <c r="A4431" s="7" t="s">
        <v>6285</v>
      </c>
    </row>
    <row r="4432" spans="1:1" x14ac:dyDescent="0.3">
      <c r="A4432" s="7" t="s">
        <v>6286</v>
      </c>
    </row>
    <row r="4433" spans="1:1" x14ac:dyDescent="0.3">
      <c r="A4433" s="7" t="s">
        <v>6287</v>
      </c>
    </row>
    <row r="4434" spans="1:1" x14ac:dyDescent="0.3">
      <c r="A4434" s="7" t="s">
        <v>6288</v>
      </c>
    </row>
    <row r="4435" spans="1:1" x14ac:dyDescent="0.3">
      <c r="A4435" s="7" t="s">
        <v>6289</v>
      </c>
    </row>
    <row r="4436" spans="1:1" x14ac:dyDescent="0.3">
      <c r="A4436" s="7" t="s">
        <v>6290</v>
      </c>
    </row>
    <row r="4437" spans="1:1" x14ac:dyDescent="0.3">
      <c r="A4437" s="5" t="s">
        <v>6277</v>
      </c>
    </row>
    <row r="4438" spans="1:1" x14ac:dyDescent="0.3">
      <c r="A4438" s="7" t="s">
        <v>6282</v>
      </c>
    </row>
    <row r="4439" spans="1:1" x14ac:dyDescent="0.3">
      <c r="A4439" s="7" t="s">
        <v>6283</v>
      </c>
    </row>
    <row r="4440" spans="1:1" x14ac:dyDescent="0.3">
      <c r="A4440" s="7" t="s">
        <v>6284</v>
      </c>
    </row>
    <row r="4441" spans="1:1" x14ac:dyDescent="0.3">
      <c r="A4441" s="7" t="s">
        <v>6285</v>
      </c>
    </row>
    <row r="4442" spans="1:1" x14ac:dyDescent="0.3">
      <c r="A4442" s="7" t="s">
        <v>6286</v>
      </c>
    </row>
    <row r="4443" spans="1:1" x14ac:dyDescent="0.3">
      <c r="A4443" s="7" t="s">
        <v>6287</v>
      </c>
    </row>
    <row r="4444" spans="1:1" x14ac:dyDescent="0.3">
      <c r="A4444" s="7" t="s">
        <v>6288</v>
      </c>
    </row>
    <row r="4445" spans="1:1" x14ac:dyDescent="0.3">
      <c r="A4445" s="7" t="s">
        <v>6289</v>
      </c>
    </row>
    <row r="4446" spans="1:1" x14ac:dyDescent="0.3">
      <c r="A4446" s="7" t="s">
        <v>6290</v>
      </c>
    </row>
    <row r="4447" spans="1:1" x14ac:dyDescent="0.3">
      <c r="A4447" s="5" t="s">
        <v>6278</v>
      </c>
    </row>
    <row r="4448" spans="1:1" x14ac:dyDescent="0.3">
      <c r="A4448" s="7" t="s">
        <v>6282</v>
      </c>
    </row>
    <row r="4449" spans="1:1" x14ac:dyDescent="0.3">
      <c r="A4449" s="7" t="s">
        <v>6283</v>
      </c>
    </row>
    <row r="4450" spans="1:1" x14ac:dyDescent="0.3">
      <c r="A4450" s="7" t="s">
        <v>6284</v>
      </c>
    </row>
    <row r="4451" spans="1:1" x14ac:dyDescent="0.3">
      <c r="A4451" s="7" t="s">
        <v>6285</v>
      </c>
    </row>
    <row r="4452" spans="1:1" x14ac:dyDescent="0.3">
      <c r="A4452" s="7" t="s">
        <v>6286</v>
      </c>
    </row>
    <row r="4453" spans="1:1" x14ac:dyDescent="0.3">
      <c r="A4453" s="7" t="s">
        <v>6287</v>
      </c>
    </row>
    <row r="4454" spans="1:1" x14ac:dyDescent="0.3">
      <c r="A4454" s="7" t="s">
        <v>6288</v>
      </c>
    </row>
    <row r="4455" spans="1:1" x14ac:dyDescent="0.3">
      <c r="A4455" s="7" t="s">
        <v>6289</v>
      </c>
    </row>
    <row r="4456" spans="1:1" x14ac:dyDescent="0.3">
      <c r="A4456" s="7" t="s">
        <v>6290</v>
      </c>
    </row>
    <row r="4457" spans="1:1" x14ac:dyDescent="0.3">
      <c r="A4457" s="5" t="s">
        <v>6279</v>
      </c>
    </row>
    <row r="4458" spans="1:1" x14ac:dyDescent="0.3">
      <c r="A4458" s="7" t="s">
        <v>6282</v>
      </c>
    </row>
    <row r="4459" spans="1:1" x14ac:dyDescent="0.3">
      <c r="A4459" s="7" t="s">
        <v>6283</v>
      </c>
    </row>
    <row r="4460" spans="1:1" x14ac:dyDescent="0.3">
      <c r="A4460" s="7" t="s">
        <v>6284</v>
      </c>
    </row>
    <row r="4461" spans="1:1" x14ac:dyDescent="0.3">
      <c r="A4461" s="7" t="s">
        <v>6285</v>
      </c>
    </row>
    <row r="4462" spans="1:1" x14ac:dyDescent="0.3">
      <c r="A4462" s="7" t="s">
        <v>6286</v>
      </c>
    </row>
    <row r="4463" spans="1:1" x14ac:dyDescent="0.3">
      <c r="A4463" s="7" t="s">
        <v>6287</v>
      </c>
    </row>
    <row r="4464" spans="1:1" x14ac:dyDescent="0.3">
      <c r="A4464" s="7" t="s">
        <v>6288</v>
      </c>
    </row>
    <row r="4465" spans="1:1" x14ac:dyDescent="0.3">
      <c r="A4465" s="7" t="s">
        <v>6289</v>
      </c>
    </row>
    <row r="4466" spans="1:1" x14ac:dyDescent="0.3">
      <c r="A4466" s="7" t="s">
        <v>6290</v>
      </c>
    </row>
    <row r="4467" spans="1:1" x14ac:dyDescent="0.3">
      <c r="A4467" s="5" t="s">
        <v>6280</v>
      </c>
    </row>
    <row r="4468" spans="1:1" x14ac:dyDescent="0.3">
      <c r="A4468" s="7" t="s">
        <v>6282</v>
      </c>
    </row>
    <row r="4469" spans="1:1" x14ac:dyDescent="0.3">
      <c r="A4469" s="7" t="s">
        <v>6283</v>
      </c>
    </row>
    <row r="4470" spans="1:1" x14ac:dyDescent="0.3">
      <c r="A4470" s="7" t="s">
        <v>6284</v>
      </c>
    </row>
    <row r="4471" spans="1:1" x14ac:dyDescent="0.3">
      <c r="A4471" s="7" t="s">
        <v>6285</v>
      </c>
    </row>
    <row r="4472" spans="1:1" x14ac:dyDescent="0.3">
      <c r="A4472" s="7" t="s">
        <v>6286</v>
      </c>
    </row>
    <row r="4473" spans="1:1" x14ac:dyDescent="0.3">
      <c r="A4473" s="7" t="s">
        <v>6287</v>
      </c>
    </row>
    <row r="4474" spans="1:1" x14ac:dyDescent="0.3">
      <c r="A4474" s="7" t="s">
        <v>6288</v>
      </c>
    </row>
    <row r="4475" spans="1:1" x14ac:dyDescent="0.3">
      <c r="A4475" s="7" t="s">
        <v>6289</v>
      </c>
    </row>
    <row r="4476" spans="1:1" x14ac:dyDescent="0.3">
      <c r="A4476" s="7" t="s">
        <v>6290</v>
      </c>
    </row>
    <row r="4477" spans="1:1" x14ac:dyDescent="0.3">
      <c r="A4477" s="4" t="s">
        <v>310</v>
      </c>
    </row>
    <row r="4478" spans="1:1" x14ac:dyDescent="0.3">
      <c r="A4478" s="5" t="s">
        <v>6274</v>
      </c>
    </row>
    <row r="4479" spans="1:1" x14ac:dyDescent="0.3">
      <c r="A4479" s="7" t="s">
        <v>6282</v>
      </c>
    </row>
    <row r="4480" spans="1:1" x14ac:dyDescent="0.3">
      <c r="A4480" s="7" t="s">
        <v>6283</v>
      </c>
    </row>
    <row r="4481" spans="1:1" x14ac:dyDescent="0.3">
      <c r="A4481" s="7" t="s">
        <v>6284</v>
      </c>
    </row>
    <row r="4482" spans="1:1" x14ac:dyDescent="0.3">
      <c r="A4482" s="7" t="s">
        <v>6285</v>
      </c>
    </row>
    <row r="4483" spans="1:1" x14ac:dyDescent="0.3">
      <c r="A4483" s="7" t="s">
        <v>6286</v>
      </c>
    </row>
    <row r="4484" spans="1:1" x14ac:dyDescent="0.3">
      <c r="A4484" s="7" t="s">
        <v>6287</v>
      </c>
    </row>
    <row r="4485" spans="1:1" x14ac:dyDescent="0.3">
      <c r="A4485" s="7" t="s">
        <v>6288</v>
      </c>
    </row>
    <row r="4486" spans="1:1" x14ac:dyDescent="0.3">
      <c r="A4486" s="7" t="s">
        <v>6289</v>
      </c>
    </row>
    <row r="4487" spans="1:1" x14ac:dyDescent="0.3">
      <c r="A4487" s="7" t="s">
        <v>6290</v>
      </c>
    </row>
    <row r="4488" spans="1:1" x14ac:dyDescent="0.3">
      <c r="A4488" s="5" t="s">
        <v>6275</v>
      </c>
    </row>
    <row r="4489" spans="1:1" x14ac:dyDescent="0.3">
      <c r="A4489" s="7" t="s">
        <v>6282</v>
      </c>
    </row>
    <row r="4490" spans="1:1" x14ac:dyDescent="0.3">
      <c r="A4490" s="7" t="s">
        <v>6283</v>
      </c>
    </row>
    <row r="4491" spans="1:1" x14ac:dyDescent="0.3">
      <c r="A4491" s="7" t="s">
        <v>6284</v>
      </c>
    </row>
    <row r="4492" spans="1:1" x14ac:dyDescent="0.3">
      <c r="A4492" s="7" t="s">
        <v>6285</v>
      </c>
    </row>
    <row r="4493" spans="1:1" x14ac:dyDescent="0.3">
      <c r="A4493" s="7" t="s">
        <v>6286</v>
      </c>
    </row>
    <row r="4494" spans="1:1" x14ac:dyDescent="0.3">
      <c r="A4494" s="7" t="s">
        <v>6287</v>
      </c>
    </row>
    <row r="4495" spans="1:1" x14ac:dyDescent="0.3">
      <c r="A4495" s="7" t="s">
        <v>6288</v>
      </c>
    </row>
    <row r="4496" spans="1:1" x14ac:dyDescent="0.3">
      <c r="A4496" s="7" t="s">
        <v>6289</v>
      </c>
    </row>
    <row r="4497" spans="1:1" x14ac:dyDescent="0.3">
      <c r="A4497" s="7" t="s">
        <v>6290</v>
      </c>
    </row>
    <row r="4498" spans="1:1" x14ac:dyDescent="0.3">
      <c r="A4498" s="5" t="s">
        <v>6276</v>
      </c>
    </row>
    <row r="4499" spans="1:1" x14ac:dyDescent="0.3">
      <c r="A4499" s="7" t="s">
        <v>6282</v>
      </c>
    </row>
    <row r="4500" spans="1:1" x14ac:dyDescent="0.3">
      <c r="A4500" s="7" t="s">
        <v>6283</v>
      </c>
    </row>
    <row r="4501" spans="1:1" x14ac:dyDescent="0.3">
      <c r="A4501" s="7" t="s">
        <v>6284</v>
      </c>
    </row>
    <row r="4502" spans="1:1" x14ac:dyDescent="0.3">
      <c r="A4502" s="7" t="s">
        <v>6285</v>
      </c>
    </row>
    <row r="4503" spans="1:1" x14ac:dyDescent="0.3">
      <c r="A4503" s="7" t="s">
        <v>6286</v>
      </c>
    </row>
    <row r="4504" spans="1:1" x14ac:dyDescent="0.3">
      <c r="A4504" s="7" t="s">
        <v>6287</v>
      </c>
    </row>
    <row r="4505" spans="1:1" x14ac:dyDescent="0.3">
      <c r="A4505" s="7" t="s">
        <v>6288</v>
      </c>
    </row>
    <row r="4506" spans="1:1" x14ac:dyDescent="0.3">
      <c r="A4506" s="7" t="s">
        <v>6289</v>
      </c>
    </row>
    <row r="4507" spans="1:1" x14ac:dyDescent="0.3">
      <c r="A4507" s="7" t="s">
        <v>6290</v>
      </c>
    </row>
    <row r="4508" spans="1:1" x14ac:dyDescent="0.3">
      <c r="A4508" s="5" t="s">
        <v>6277</v>
      </c>
    </row>
    <row r="4509" spans="1:1" x14ac:dyDescent="0.3">
      <c r="A4509" s="7" t="s">
        <v>6282</v>
      </c>
    </row>
    <row r="4510" spans="1:1" x14ac:dyDescent="0.3">
      <c r="A4510" s="7" t="s">
        <v>6283</v>
      </c>
    </row>
    <row r="4511" spans="1:1" x14ac:dyDescent="0.3">
      <c r="A4511" s="7" t="s">
        <v>6284</v>
      </c>
    </row>
    <row r="4512" spans="1:1" x14ac:dyDescent="0.3">
      <c r="A4512" s="7" t="s">
        <v>6285</v>
      </c>
    </row>
    <row r="4513" spans="1:1" x14ac:dyDescent="0.3">
      <c r="A4513" s="7" t="s">
        <v>6286</v>
      </c>
    </row>
    <row r="4514" spans="1:1" x14ac:dyDescent="0.3">
      <c r="A4514" s="7" t="s">
        <v>6287</v>
      </c>
    </row>
    <row r="4515" spans="1:1" x14ac:dyDescent="0.3">
      <c r="A4515" s="7" t="s">
        <v>6288</v>
      </c>
    </row>
    <row r="4516" spans="1:1" x14ac:dyDescent="0.3">
      <c r="A4516" s="7" t="s">
        <v>6289</v>
      </c>
    </row>
    <row r="4517" spans="1:1" x14ac:dyDescent="0.3">
      <c r="A4517" s="7" t="s">
        <v>6290</v>
      </c>
    </row>
    <row r="4518" spans="1:1" x14ac:dyDescent="0.3">
      <c r="A4518" s="5" t="s">
        <v>6278</v>
      </c>
    </row>
    <row r="4519" spans="1:1" x14ac:dyDescent="0.3">
      <c r="A4519" s="7" t="s">
        <v>6282</v>
      </c>
    </row>
    <row r="4520" spans="1:1" x14ac:dyDescent="0.3">
      <c r="A4520" s="7" t="s">
        <v>6283</v>
      </c>
    </row>
    <row r="4521" spans="1:1" x14ac:dyDescent="0.3">
      <c r="A4521" s="7" t="s">
        <v>6284</v>
      </c>
    </row>
    <row r="4522" spans="1:1" x14ac:dyDescent="0.3">
      <c r="A4522" s="7" t="s">
        <v>6285</v>
      </c>
    </row>
    <row r="4523" spans="1:1" x14ac:dyDescent="0.3">
      <c r="A4523" s="7" t="s">
        <v>6286</v>
      </c>
    </row>
    <row r="4524" spans="1:1" x14ac:dyDescent="0.3">
      <c r="A4524" s="7" t="s">
        <v>6287</v>
      </c>
    </row>
    <row r="4525" spans="1:1" x14ac:dyDescent="0.3">
      <c r="A4525" s="7" t="s">
        <v>6288</v>
      </c>
    </row>
    <row r="4526" spans="1:1" x14ac:dyDescent="0.3">
      <c r="A4526" s="7" t="s">
        <v>6289</v>
      </c>
    </row>
    <row r="4527" spans="1:1" x14ac:dyDescent="0.3">
      <c r="A4527" s="7" t="s">
        <v>6290</v>
      </c>
    </row>
    <row r="4528" spans="1:1" x14ac:dyDescent="0.3">
      <c r="A4528" s="5" t="s">
        <v>6279</v>
      </c>
    </row>
    <row r="4529" spans="1:1" x14ac:dyDescent="0.3">
      <c r="A4529" s="7" t="s">
        <v>6282</v>
      </c>
    </row>
    <row r="4530" spans="1:1" x14ac:dyDescent="0.3">
      <c r="A4530" s="7" t="s">
        <v>6283</v>
      </c>
    </row>
    <row r="4531" spans="1:1" x14ac:dyDescent="0.3">
      <c r="A4531" s="7" t="s">
        <v>6284</v>
      </c>
    </row>
    <row r="4532" spans="1:1" x14ac:dyDescent="0.3">
      <c r="A4532" s="7" t="s">
        <v>6285</v>
      </c>
    </row>
    <row r="4533" spans="1:1" x14ac:dyDescent="0.3">
      <c r="A4533" s="7" t="s">
        <v>6286</v>
      </c>
    </row>
    <row r="4534" spans="1:1" x14ac:dyDescent="0.3">
      <c r="A4534" s="7" t="s">
        <v>6287</v>
      </c>
    </row>
    <row r="4535" spans="1:1" x14ac:dyDescent="0.3">
      <c r="A4535" s="7" t="s">
        <v>6288</v>
      </c>
    </row>
    <row r="4536" spans="1:1" x14ac:dyDescent="0.3">
      <c r="A4536" s="7" t="s">
        <v>6289</v>
      </c>
    </row>
    <row r="4537" spans="1:1" x14ac:dyDescent="0.3">
      <c r="A4537" s="7" t="s">
        <v>6290</v>
      </c>
    </row>
    <row r="4538" spans="1:1" x14ac:dyDescent="0.3">
      <c r="A4538" s="5" t="s">
        <v>6280</v>
      </c>
    </row>
    <row r="4539" spans="1:1" x14ac:dyDescent="0.3">
      <c r="A4539" s="7" t="s">
        <v>6282</v>
      </c>
    </row>
    <row r="4540" spans="1:1" x14ac:dyDescent="0.3">
      <c r="A4540" s="7" t="s">
        <v>6283</v>
      </c>
    </row>
    <row r="4541" spans="1:1" x14ac:dyDescent="0.3">
      <c r="A4541" s="7" t="s">
        <v>6284</v>
      </c>
    </row>
    <row r="4542" spans="1:1" x14ac:dyDescent="0.3">
      <c r="A4542" s="7" t="s">
        <v>6285</v>
      </c>
    </row>
    <row r="4543" spans="1:1" x14ac:dyDescent="0.3">
      <c r="A4543" s="7" t="s">
        <v>6286</v>
      </c>
    </row>
    <row r="4544" spans="1:1" x14ac:dyDescent="0.3">
      <c r="A4544" s="7" t="s">
        <v>6287</v>
      </c>
    </row>
    <row r="4545" spans="1:1" x14ac:dyDescent="0.3">
      <c r="A4545" s="7" t="s">
        <v>6288</v>
      </c>
    </row>
    <row r="4546" spans="1:1" x14ac:dyDescent="0.3">
      <c r="A4546" s="7" t="s">
        <v>6289</v>
      </c>
    </row>
    <row r="4547" spans="1:1" x14ac:dyDescent="0.3">
      <c r="A4547" s="7" t="s">
        <v>6290</v>
      </c>
    </row>
    <row r="4548" spans="1:1" x14ac:dyDescent="0.3">
      <c r="A4548" s="4" t="s">
        <v>323</v>
      </c>
    </row>
    <row r="4549" spans="1:1" x14ac:dyDescent="0.3">
      <c r="A4549" s="5" t="s">
        <v>6274</v>
      </c>
    </row>
    <row r="4550" spans="1:1" x14ac:dyDescent="0.3">
      <c r="A4550" s="7" t="s">
        <v>6282</v>
      </c>
    </row>
    <row r="4551" spans="1:1" x14ac:dyDescent="0.3">
      <c r="A4551" s="7" t="s">
        <v>6283</v>
      </c>
    </row>
    <row r="4552" spans="1:1" x14ac:dyDescent="0.3">
      <c r="A4552" s="7" t="s">
        <v>6284</v>
      </c>
    </row>
    <row r="4553" spans="1:1" x14ac:dyDescent="0.3">
      <c r="A4553" s="7" t="s">
        <v>6285</v>
      </c>
    </row>
    <row r="4554" spans="1:1" x14ac:dyDescent="0.3">
      <c r="A4554" s="7" t="s">
        <v>6286</v>
      </c>
    </row>
    <row r="4555" spans="1:1" x14ac:dyDescent="0.3">
      <c r="A4555" s="7" t="s">
        <v>6287</v>
      </c>
    </row>
    <row r="4556" spans="1:1" x14ac:dyDescent="0.3">
      <c r="A4556" s="7" t="s">
        <v>6288</v>
      </c>
    </row>
    <row r="4557" spans="1:1" x14ac:dyDescent="0.3">
      <c r="A4557" s="7" t="s">
        <v>6289</v>
      </c>
    </row>
    <row r="4558" spans="1:1" x14ac:dyDescent="0.3">
      <c r="A4558" s="7" t="s">
        <v>6290</v>
      </c>
    </row>
    <row r="4559" spans="1:1" x14ac:dyDescent="0.3">
      <c r="A4559" s="5" t="s">
        <v>6275</v>
      </c>
    </row>
    <row r="4560" spans="1:1" x14ac:dyDescent="0.3">
      <c r="A4560" s="7" t="s">
        <v>6282</v>
      </c>
    </row>
    <row r="4561" spans="1:1" x14ac:dyDescent="0.3">
      <c r="A4561" s="7" t="s">
        <v>6283</v>
      </c>
    </row>
    <row r="4562" spans="1:1" x14ac:dyDescent="0.3">
      <c r="A4562" s="7" t="s">
        <v>6284</v>
      </c>
    </row>
    <row r="4563" spans="1:1" x14ac:dyDescent="0.3">
      <c r="A4563" s="7" t="s">
        <v>6285</v>
      </c>
    </row>
    <row r="4564" spans="1:1" x14ac:dyDescent="0.3">
      <c r="A4564" s="7" t="s">
        <v>6286</v>
      </c>
    </row>
    <row r="4565" spans="1:1" x14ac:dyDescent="0.3">
      <c r="A4565" s="7" t="s">
        <v>6287</v>
      </c>
    </row>
    <row r="4566" spans="1:1" x14ac:dyDescent="0.3">
      <c r="A4566" s="7" t="s">
        <v>6288</v>
      </c>
    </row>
    <row r="4567" spans="1:1" x14ac:dyDescent="0.3">
      <c r="A4567" s="7" t="s">
        <v>6289</v>
      </c>
    </row>
    <row r="4568" spans="1:1" x14ac:dyDescent="0.3">
      <c r="A4568" s="7" t="s">
        <v>6290</v>
      </c>
    </row>
    <row r="4569" spans="1:1" x14ac:dyDescent="0.3">
      <c r="A4569" s="5" t="s">
        <v>6276</v>
      </c>
    </row>
    <row r="4570" spans="1:1" x14ac:dyDescent="0.3">
      <c r="A4570" s="7" t="s">
        <v>6282</v>
      </c>
    </row>
    <row r="4571" spans="1:1" x14ac:dyDescent="0.3">
      <c r="A4571" s="7" t="s">
        <v>6283</v>
      </c>
    </row>
    <row r="4572" spans="1:1" x14ac:dyDescent="0.3">
      <c r="A4572" s="7" t="s">
        <v>6284</v>
      </c>
    </row>
    <row r="4573" spans="1:1" x14ac:dyDescent="0.3">
      <c r="A4573" s="7" t="s">
        <v>6285</v>
      </c>
    </row>
    <row r="4574" spans="1:1" x14ac:dyDescent="0.3">
      <c r="A4574" s="7" t="s">
        <v>6286</v>
      </c>
    </row>
    <row r="4575" spans="1:1" x14ac:dyDescent="0.3">
      <c r="A4575" s="7" t="s">
        <v>6287</v>
      </c>
    </row>
    <row r="4576" spans="1:1" x14ac:dyDescent="0.3">
      <c r="A4576" s="7" t="s">
        <v>6288</v>
      </c>
    </row>
    <row r="4577" spans="1:1" x14ac:dyDescent="0.3">
      <c r="A4577" s="7" t="s">
        <v>6289</v>
      </c>
    </row>
    <row r="4578" spans="1:1" x14ac:dyDescent="0.3">
      <c r="A4578" s="7" t="s">
        <v>6290</v>
      </c>
    </row>
    <row r="4579" spans="1:1" x14ac:dyDescent="0.3">
      <c r="A4579" s="5" t="s">
        <v>6277</v>
      </c>
    </row>
    <row r="4580" spans="1:1" x14ac:dyDescent="0.3">
      <c r="A4580" s="7" t="s">
        <v>6282</v>
      </c>
    </row>
    <row r="4581" spans="1:1" x14ac:dyDescent="0.3">
      <c r="A4581" s="7" t="s">
        <v>6283</v>
      </c>
    </row>
    <row r="4582" spans="1:1" x14ac:dyDescent="0.3">
      <c r="A4582" s="7" t="s">
        <v>6284</v>
      </c>
    </row>
    <row r="4583" spans="1:1" x14ac:dyDescent="0.3">
      <c r="A4583" s="7" t="s">
        <v>6285</v>
      </c>
    </row>
    <row r="4584" spans="1:1" x14ac:dyDescent="0.3">
      <c r="A4584" s="7" t="s">
        <v>6286</v>
      </c>
    </row>
    <row r="4585" spans="1:1" x14ac:dyDescent="0.3">
      <c r="A4585" s="7" t="s">
        <v>6287</v>
      </c>
    </row>
    <row r="4586" spans="1:1" x14ac:dyDescent="0.3">
      <c r="A4586" s="7" t="s">
        <v>6288</v>
      </c>
    </row>
    <row r="4587" spans="1:1" x14ac:dyDescent="0.3">
      <c r="A4587" s="7" t="s">
        <v>6289</v>
      </c>
    </row>
    <row r="4588" spans="1:1" x14ac:dyDescent="0.3">
      <c r="A4588" s="7" t="s">
        <v>6290</v>
      </c>
    </row>
    <row r="4589" spans="1:1" x14ac:dyDescent="0.3">
      <c r="A4589" s="5" t="s">
        <v>6278</v>
      </c>
    </row>
    <row r="4590" spans="1:1" x14ac:dyDescent="0.3">
      <c r="A4590" s="7" t="s">
        <v>6282</v>
      </c>
    </row>
    <row r="4591" spans="1:1" x14ac:dyDescent="0.3">
      <c r="A4591" s="7" t="s">
        <v>6283</v>
      </c>
    </row>
    <row r="4592" spans="1:1" x14ac:dyDescent="0.3">
      <c r="A4592" s="7" t="s">
        <v>6284</v>
      </c>
    </row>
    <row r="4593" spans="1:1" x14ac:dyDescent="0.3">
      <c r="A4593" s="7" t="s">
        <v>6285</v>
      </c>
    </row>
    <row r="4594" spans="1:1" x14ac:dyDescent="0.3">
      <c r="A4594" s="7" t="s">
        <v>6286</v>
      </c>
    </row>
    <row r="4595" spans="1:1" x14ac:dyDescent="0.3">
      <c r="A4595" s="7" t="s">
        <v>6287</v>
      </c>
    </row>
    <row r="4596" spans="1:1" x14ac:dyDescent="0.3">
      <c r="A4596" s="7" t="s">
        <v>6288</v>
      </c>
    </row>
    <row r="4597" spans="1:1" x14ac:dyDescent="0.3">
      <c r="A4597" s="7" t="s">
        <v>6289</v>
      </c>
    </row>
    <row r="4598" spans="1:1" x14ac:dyDescent="0.3">
      <c r="A4598" s="7" t="s">
        <v>6290</v>
      </c>
    </row>
    <row r="4599" spans="1:1" x14ac:dyDescent="0.3">
      <c r="A4599" s="5" t="s">
        <v>6279</v>
      </c>
    </row>
    <row r="4600" spans="1:1" x14ac:dyDescent="0.3">
      <c r="A4600" s="7" t="s">
        <v>6282</v>
      </c>
    </row>
    <row r="4601" spans="1:1" x14ac:dyDescent="0.3">
      <c r="A4601" s="7" t="s">
        <v>6283</v>
      </c>
    </row>
    <row r="4602" spans="1:1" x14ac:dyDescent="0.3">
      <c r="A4602" s="7" t="s">
        <v>6284</v>
      </c>
    </row>
    <row r="4603" spans="1:1" x14ac:dyDescent="0.3">
      <c r="A4603" s="7" t="s">
        <v>6285</v>
      </c>
    </row>
    <row r="4604" spans="1:1" x14ac:dyDescent="0.3">
      <c r="A4604" s="7" t="s">
        <v>6286</v>
      </c>
    </row>
    <row r="4605" spans="1:1" x14ac:dyDescent="0.3">
      <c r="A4605" s="7" t="s">
        <v>6287</v>
      </c>
    </row>
    <row r="4606" spans="1:1" x14ac:dyDescent="0.3">
      <c r="A4606" s="7" t="s">
        <v>6288</v>
      </c>
    </row>
    <row r="4607" spans="1:1" x14ac:dyDescent="0.3">
      <c r="A4607" s="7" t="s">
        <v>6289</v>
      </c>
    </row>
    <row r="4608" spans="1:1" x14ac:dyDescent="0.3">
      <c r="A4608" s="7" t="s">
        <v>6290</v>
      </c>
    </row>
    <row r="4609" spans="1:1" x14ac:dyDescent="0.3">
      <c r="A4609" s="5" t="s">
        <v>6280</v>
      </c>
    </row>
    <row r="4610" spans="1:1" x14ac:dyDescent="0.3">
      <c r="A4610" s="7" t="s">
        <v>6282</v>
      </c>
    </row>
    <row r="4611" spans="1:1" x14ac:dyDescent="0.3">
      <c r="A4611" s="7" t="s">
        <v>6283</v>
      </c>
    </row>
    <row r="4612" spans="1:1" x14ac:dyDescent="0.3">
      <c r="A4612" s="7" t="s">
        <v>6284</v>
      </c>
    </row>
    <row r="4613" spans="1:1" x14ac:dyDescent="0.3">
      <c r="A4613" s="7" t="s">
        <v>6285</v>
      </c>
    </row>
    <row r="4614" spans="1:1" x14ac:dyDescent="0.3">
      <c r="A4614" s="7" t="s">
        <v>6286</v>
      </c>
    </row>
    <row r="4615" spans="1:1" x14ac:dyDescent="0.3">
      <c r="A4615" s="7" t="s">
        <v>6287</v>
      </c>
    </row>
    <row r="4616" spans="1:1" x14ac:dyDescent="0.3">
      <c r="A4616" s="7" t="s">
        <v>6288</v>
      </c>
    </row>
    <row r="4617" spans="1:1" x14ac:dyDescent="0.3">
      <c r="A4617" s="7" t="s">
        <v>6289</v>
      </c>
    </row>
    <row r="4618" spans="1:1" x14ac:dyDescent="0.3">
      <c r="A4618" s="7" t="s">
        <v>6290</v>
      </c>
    </row>
    <row r="4619" spans="1:1" x14ac:dyDescent="0.3">
      <c r="A4619" s="4" t="s">
        <v>311</v>
      </c>
    </row>
    <row r="4620" spans="1:1" x14ac:dyDescent="0.3">
      <c r="A4620" s="5" t="s">
        <v>6274</v>
      </c>
    </row>
    <row r="4621" spans="1:1" x14ac:dyDescent="0.3">
      <c r="A4621" s="7" t="s">
        <v>6282</v>
      </c>
    </row>
    <row r="4622" spans="1:1" x14ac:dyDescent="0.3">
      <c r="A4622" s="7" t="s">
        <v>6283</v>
      </c>
    </row>
    <row r="4623" spans="1:1" x14ac:dyDescent="0.3">
      <c r="A4623" s="7" t="s">
        <v>6284</v>
      </c>
    </row>
    <row r="4624" spans="1:1" x14ac:dyDescent="0.3">
      <c r="A4624" s="7" t="s">
        <v>6285</v>
      </c>
    </row>
    <row r="4625" spans="1:1" x14ac:dyDescent="0.3">
      <c r="A4625" s="7" t="s">
        <v>6286</v>
      </c>
    </row>
    <row r="4626" spans="1:1" x14ac:dyDescent="0.3">
      <c r="A4626" s="7" t="s">
        <v>6287</v>
      </c>
    </row>
    <row r="4627" spans="1:1" x14ac:dyDescent="0.3">
      <c r="A4627" s="7" t="s">
        <v>6288</v>
      </c>
    </row>
    <row r="4628" spans="1:1" x14ac:dyDescent="0.3">
      <c r="A4628" s="7" t="s">
        <v>6289</v>
      </c>
    </row>
    <row r="4629" spans="1:1" x14ac:dyDescent="0.3">
      <c r="A4629" s="7" t="s">
        <v>6290</v>
      </c>
    </row>
    <row r="4630" spans="1:1" x14ac:dyDescent="0.3">
      <c r="A4630" s="5" t="s">
        <v>6275</v>
      </c>
    </row>
    <row r="4631" spans="1:1" x14ac:dyDescent="0.3">
      <c r="A4631" s="7" t="s">
        <v>6282</v>
      </c>
    </row>
    <row r="4632" spans="1:1" x14ac:dyDescent="0.3">
      <c r="A4632" s="7" t="s">
        <v>6283</v>
      </c>
    </row>
    <row r="4633" spans="1:1" x14ac:dyDescent="0.3">
      <c r="A4633" s="7" t="s">
        <v>6284</v>
      </c>
    </row>
    <row r="4634" spans="1:1" x14ac:dyDescent="0.3">
      <c r="A4634" s="7" t="s">
        <v>6285</v>
      </c>
    </row>
    <row r="4635" spans="1:1" x14ac:dyDescent="0.3">
      <c r="A4635" s="7" t="s">
        <v>6286</v>
      </c>
    </row>
    <row r="4636" spans="1:1" x14ac:dyDescent="0.3">
      <c r="A4636" s="7" t="s">
        <v>6287</v>
      </c>
    </row>
    <row r="4637" spans="1:1" x14ac:dyDescent="0.3">
      <c r="A4637" s="7" t="s">
        <v>6288</v>
      </c>
    </row>
    <row r="4638" spans="1:1" x14ac:dyDescent="0.3">
      <c r="A4638" s="7" t="s">
        <v>6289</v>
      </c>
    </row>
    <row r="4639" spans="1:1" x14ac:dyDescent="0.3">
      <c r="A4639" s="7" t="s">
        <v>6290</v>
      </c>
    </row>
    <row r="4640" spans="1:1" x14ac:dyDescent="0.3">
      <c r="A4640" s="5" t="s">
        <v>6276</v>
      </c>
    </row>
    <row r="4641" spans="1:1" x14ac:dyDescent="0.3">
      <c r="A4641" s="7" t="s">
        <v>6282</v>
      </c>
    </row>
    <row r="4642" spans="1:1" x14ac:dyDescent="0.3">
      <c r="A4642" s="7" t="s">
        <v>6283</v>
      </c>
    </row>
    <row r="4643" spans="1:1" x14ac:dyDescent="0.3">
      <c r="A4643" s="7" t="s">
        <v>6284</v>
      </c>
    </row>
    <row r="4644" spans="1:1" x14ac:dyDescent="0.3">
      <c r="A4644" s="7" t="s">
        <v>6285</v>
      </c>
    </row>
    <row r="4645" spans="1:1" x14ac:dyDescent="0.3">
      <c r="A4645" s="7" t="s">
        <v>6286</v>
      </c>
    </row>
    <row r="4646" spans="1:1" x14ac:dyDescent="0.3">
      <c r="A4646" s="7" t="s">
        <v>6287</v>
      </c>
    </row>
    <row r="4647" spans="1:1" x14ac:dyDescent="0.3">
      <c r="A4647" s="7" t="s">
        <v>6288</v>
      </c>
    </row>
    <row r="4648" spans="1:1" x14ac:dyDescent="0.3">
      <c r="A4648" s="7" t="s">
        <v>6289</v>
      </c>
    </row>
    <row r="4649" spans="1:1" x14ac:dyDescent="0.3">
      <c r="A4649" s="7" t="s">
        <v>6290</v>
      </c>
    </row>
    <row r="4650" spans="1:1" x14ac:dyDescent="0.3">
      <c r="A4650" s="5" t="s">
        <v>6277</v>
      </c>
    </row>
    <row r="4651" spans="1:1" x14ac:dyDescent="0.3">
      <c r="A4651" s="7" t="s">
        <v>6282</v>
      </c>
    </row>
    <row r="4652" spans="1:1" x14ac:dyDescent="0.3">
      <c r="A4652" s="7" t="s">
        <v>6283</v>
      </c>
    </row>
    <row r="4653" spans="1:1" x14ac:dyDescent="0.3">
      <c r="A4653" s="7" t="s">
        <v>6284</v>
      </c>
    </row>
    <row r="4654" spans="1:1" x14ac:dyDescent="0.3">
      <c r="A4654" s="7" t="s">
        <v>6285</v>
      </c>
    </row>
    <row r="4655" spans="1:1" x14ac:dyDescent="0.3">
      <c r="A4655" s="7" t="s">
        <v>6286</v>
      </c>
    </row>
    <row r="4656" spans="1:1" x14ac:dyDescent="0.3">
      <c r="A4656" s="7" t="s">
        <v>6287</v>
      </c>
    </row>
    <row r="4657" spans="1:1" x14ac:dyDescent="0.3">
      <c r="A4657" s="7" t="s">
        <v>6288</v>
      </c>
    </row>
    <row r="4658" spans="1:1" x14ac:dyDescent="0.3">
      <c r="A4658" s="7" t="s">
        <v>6289</v>
      </c>
    </row>
    <row r="4659" spans="1:1" x14ac:dyDescent="0.3">
      <c r="A4659" s="7" t="s">
        <v>6290</v>
      </c>
    </row>
    <row r="4660" spans="1:1" x14ac:dyDescent="0.3">
      <c r="A4660" s="5" t="s">
        <v>6278</v>
      </c>
    </row>
    <row r="4661" spans="1:1" x14ac:dyDescent="0.3">
      <c r="A4661" s="7" t="s">
        <v>6282</v>
      </c>
    </row>
    <row r="4662" spans="1:1" x14ac:dyDescent="0.3">
      <c r="A4662" s="7" t="s">
        <v>6283</v>
      </c>
    </row>
    <row r="4663" spans="1:1" x14ac:dyDescent="0.3">
      <c r="A4663" s="7" t="s">
        <v>6284</v>
      </c>
    </row>
    <row r="4664" spans="1:1" x14ac:dyDescent="0.3">
      <c r="A4664" s="7" t="s">
        <v>6285</v>
      </c>
    </row>
    <row r="4665" spans="1:1" x14ac:dyDescent="0.3">
      <c r="A4665" s="7" t="s">
        <v>6286</v>
      </c>
    </row>
    <row r="4666" spans="1:1" x14ac:dyDescent="0.3">
      <c r="A4666" s="7" t="s">
        <v>6287</v>
      </c>
    </row>
    <row r="4667" spans="1:1" x14ac:dyDescent="0.3">
      <c r="A4667" s="7" t="s">
        <v>6288</v>
      </c>
    </row>
    <row r="4668" spans="1:1" x14ac:dyDescent="0.3">
      <c r="A4668" s="7" t="s">
        <v>6289</v>
      </c>
    </row>
    <row r="4669" spans="1:1" x14ac:dyDescent="0.3">
      <c r="A4669" s="7" t="s">
        <v>6290</v>
      </c>
    </row>
    <row r="4670" spans="1:1" x14ac:dyDescent="0.3">
      <c r="A4670" s="5" t="s">
        <v>6279</v>
      </c>
    </row>
    <row r="4671" spans="1:1" x14ac:dyDescent="0.3">
      <c r="A4671" s="7" t="s">
        <v>6282</v>
      </c>
    </row>
    <row r="4672" spans="1:1" x14ac:dyDescent="0.3">
      <c r="A4672" s="7" t="s">
        <v>6283</v>
      </c>
    </row>
    <row r="4673" spans="1:1" x14ac:dyDescent="0.3">
      <c r="A4673" s="7" t="s">
        <v>6284</v>
      </c>
    </row>
    <row r="4674" spans="1:1" x14ac:dyDescent="0.3">
      <c r="A4674" s="7" t="s">
        <v>6285</v>
      </c>
    </row>
    <row r="4675" spans="1:1" x14ac:dyDescent="0.3">
      <c r="A4675" s="7" t="s">
        <v>6286</v>
      </c>
    </row>
    <row r="4676" spans="1:1" x14ac:dyDescent="0.3">
      <c r="A4676" s="7" t="s">
        <v>6287</v>
      </c>
    </row>
    <row r="4677" spans="1:1" x14ac:dyDescent="0.3">
      <c r="A4677" s="7" t="s">
        <v>6288</v>
      </c>
    </row>
    <row r="4678" spans="1:1" x14ac:dyDescent="0.3">
      <c r="A4678" s="7" t="s">
        <v>6289</v>
      </c>
    </row>
    <row r="4679" spans="1:1" x14ac:dyDescent="0.3">
      <c r="A4679" s="7" t="s">
        <v>6290</v>
      </c>
    </row>
    <row r="4680" spans="1:1" x14ac:dyDescent="0.3">
      <c r="A4680" s="5" t="s">
        <v>6280</v>
      </c>
    </row>
    <row r="4681" spans="1:1" x14ac:dyDescent="0.3">
      <c r="A4681" s="7" t="s">
        <v>6282</v>
      </c>
    </row>
    <row r="4682" spans="1:1" x14ac:dyDescent="0.3">
      <c r="A4682" s="7" t="s">
        <v>6283</v>
      </c>
    </row>
    <row r="4683" spans="1:1" x14ac:dyDescent="0.3">
      <c r="A4683" s="7" t="s">
        <v>6284</v>
      </c>
    </row>
    <row r="4684" spans="1:1" x14ac:dyDescent="0.3">
      <c r="A4684" s="7" t="s">
        <v>6285</v>
      </c>
    </row>
    <row r="4685" spans="1:1" x14ac:dyDescent="0.3">
      <c r="A4685" s="7" t="s">
        <v>6286</v>
      </c>
    </row>
    <row r="4686" spans="1:1" x14ac:dyDescent="0.3">
      <c r="A4686" s="7" t="s">
        <v>6287</v>
      </c>
    </row>
    <row r="4687" spans="1:1" x14ac:dyDescent="0.3">
      <c r="A4687" s="7" t="s">
        <v>6288</v>
      </c>
    </row>
    <row r="4688" spans="1:1" x14ac:dyDescent="0.3">
      <c r="A4688" s="7" t="s">
        <v>6289</v>
      </c>
    </row>
    <row r="4689" spans="1:1" x14ac:dyDescent="0.3">
      <c r="A4689" s="7" t="s">
        <v>6290</v>
      </c>
    </row>
    <row r="4690" spans="1:1" x14ac:dyDescent="0.3">
      <c r="A4690" s="4" t="s">
        <v>312</v>
      </c>
    </row>
    <row r="4691" spans="1:1" x14ac:dyDescent="0.3">
      <c r="A4691" s="5" t="s">
        <v>6274</v>
      </c>
    </row>
    <row r="4692" spans="1:1" x14ac:dyDescent="0.3">
      <c r="A4692" s="7" t="s">
        <v>6282</v>
      </c>
    </row>
    <row r="4693" spans="1:1" x14ac:dyDescent="0.3">
      <c r="A4693" s="7" t="s">
        <v>6283</v>
      </c>
    </row>
    <row r="4694" spans="1:1" x14ac:dyDescent="0.3">
      <c r="A4694" s="7" t="s">
        <v>6284</v>
      </c>
    </row>
    <row r="4695" spans="1:1" x14ac:dyDescent="0.3">
      <c r="A4695" s="7" t="s">
        <v>6285</v>
      </c>
    </row>
    <row r="4696" spans="1:1" x14ac:dyDescent="0.3">
      <c r="A4696" s="7" t="s">
        <v>6286</v>
      </c>
    </row>
    <row r="4697" spans="1:1" x14ac:dyDescent="0.3">
      <c r="A4697" s="7" t="s">
        <v>6287</v>
      </c>
    </row>
    <row r="4698" spans="1:1" x14ac:dyDescent="0.3">
      <c r="A4698" s="7" t="s">
        <v>6288</v>
      </c>
    </row>
    <row r="4699" spans="1:1" x14ac:dyDescent="0.3">
      <c r="A4699" s="7" t="s">
        <v>6289</v>
      </c>
    </row>
    <row r="4700" spans="1:1" x14ac:dyDescent="0.3">
      <c r="A4700" s="7" t="s">
        <v>6290</v>
      </c>
    </row>
    <row r="4701" spans="1:1" x14ac:dyDescent="0.3">
      <c r="A4701" s="5" t="s">
        <v>6275</v>
      </c>
    </row>
    <row r="4702" spans="1:1" x14ac:dyDescent="0.3">
      <c r="A4702" s="7" t="s">
        <v>6282</v>
      </c>
    </row>
    <row r="4703" spans="1:1" x14ac:dyDescent="0.3">
      <c r="A4703" s="7" t="s">
        <v>6283</v>
      </c>
    </row>
    <row r="4704" spans="1:1" x14ac:dyDescent="0.3">
      <c r="A4704" s="7" t="s">
        <v>6284</v>
      </c>
    </row>
    <row r="4705" spans="1:1" x14ac:dyDescent="0.3">
      <c r="A4705" s="7" t="s">
        <v>6285</v>
      </c>
    </row>
    <row r="4706" spans="1:1" x14ac:dyDescent="0.3">
      <c r="A4706" s="7" t="s">
        <v>6286</v>
      </c>
    </row>
    <row r="4707" spans="1:1" x14ac:dyDescent="0.3">
      <c r="A4707" s="7" t="s">
        <v>6287</v>
      </c>
    </row>
    <row r="4708" spans="1:1" x14ac:dyDescent="0.3">
      <c r="A4708" s="7" t="s">
        <v>6288</v>
      </c>
    </row>
    <row r="4709" spans="1:1" x14ac:dyDescent="0.3">
      <c r="A4709" s="7" t="s">
        <v>6289</v>
      </c>
    </row>
    <row r="4710" spans="1:1" x14ac:dyDescent="0.3">
      <c r="A4710" s="7" t="s">
        <v>6290</v>
      </c>
    </row>
    <row r="4711" spans="1:1" x14ac:dyDescent="0.3">
      <c r="A4711" s="5" t="s">
        <v>6276</v>
      </c>
    </row>
    <row r="4712" spans="1:1" x14ac:dyDescent="0.3">
      <c r="A4712" s="7" t="s">
        <v>6282</v>
      </c>
    </row>
    <row r="4713" spans="1:1" x14ac:dyDescent="0.3">
      <c r="A4713" s="7" t="s">
        <v>6283</v>
      </c>
    </row>
    <row r="4714" spans="1:1" x14ac:dyDescent="0.3">
      <c r="A4714" s="7" t="s">
        <v>6284</v>
      </c>
    </row>
    <row r="4715" spans="1:1" x14ac:dyDescent="0.3">
      <c r="A4715" s="7" t="s">
        <v>6285</v>
      </c>
    </row>
    <row r="4716" spans="1:1" x14ac:dyDescent="0.3">
      <c r="A4716" s="7" t="s">
        <v>6286</v>
      </c>
    </row>
    <row r="4717" spans="1:1" x14ac:dyDescent="0.3">
      <c r="A4717" s="7" t="s">
        <v>6287</v>
      </c>
    </row>
    <row r="4718" spans="1:1" x14ac:dyDescent="0.3">
      <c r="A4718" s="7" t="s">
        <v>6288</v>
      </c>
    </row>
    <row r="4719" spans="1:1" x14ac:dyDescent="0.3">
      <c r="A4719" s="7" t="s">
        <v>6289</v>
      </c>
    </row>
    <row r="4720" spans="1:1" x14ac:dyDescent="0.3">
      <c r="A4720" s="7" t="s">
        <v>6290</v>
      </c>
    </row>
    <row r="4721" spans="1:1" x14ac:dyDescent="0.3">
      <c r="A4721" s="5" t="s">
        <v>6277</v>
      </c>
    </row>
    <row r="4722" spans="1:1" x14ac:dyDescent="0.3">
      <c r="A4722" s="7" t="s">
        <v>6282</v>
      </c>
    </row>
    <row r="4723" spans="1:1" x14ac:dyDescent="0.3">
      <c r="A4723" s="7" t="s">
        <v>6283</v>
      </c>
    </row>
    <row r="4724" spans="1:1" x14ac:dyDescent="0.3">
      <c r="A4724" s="7" t="s">
        <v>6284</v>
      </c>
    </row>
    <row r="4725" spans="1:1" x14ac:dyDescent="0.3">
      <c r="A4725" s="7" t="s">
        <v>6285</v>
      </c>
    </row>
    <row r="4726" spans="1:1" x14ac:dyDescent="0.3">
      <c r="A4726" s="7" t="s">
        <v>6286</v>
      </c>
    </row>
    <row r="4727" spans="1:1" x14ac:dyDescent="0.3">
      <c r="A4727" s="7" t="s">
        <v>6287</v>
      </c>
    </row>
    <row r="4728" spans="1:1" x14ac:dyDescent="0.3">
      <c r="A4728" s="7" t="s">
        <v>6288</v>
      </c>
    </row>
    <row r="4729" spans="1:1" x14ac:dyDescent="0.3">
      <c r="A4729" s="7" t="s">
        <v>6289</v>
      </c>
    </row>
    <row r="4730" spans="1:1" x14ac:dyDescent="0.3">
      <c r="A4730" s="7" t="s">
        <v>6290</v>
      </c>
    </row>
    <row r="4731" spans="1:1" x14ac:dyDescent="0.3">
      <c r="A4731" s="5" t="s">
        <v>6278</v>
      </c>
    </row>
    <row r="4732" spans="1:1" x14ac:dyDescent="0.3">
      <c r="A4732" s="7" t="s">
        <v>6282</v>
      </c>
    </row>
    <row r="4733" spans="1:1" x14ac:dyDescent="0.3">
      <c r="A4733" s="7" t="s">
        <v>6283</v>
      </c>
    </row>
    <row r="4734" spans="1:1" x14ac:dyDescent="0.3">
      <c r="A4734" s="7" t="s">
        <v>6284</v>
      </c>
    </row>
    <row r="4735" spans="1:1" x14ac:dyDescent="0.3">
      <c r="A4735" s="7" t="s">
        <v>6285</v>
      </c>
    </row>
    <row r="4736" spans="1:1" x14ac:dyDescent="0.3">
      <c r="A4736" s="7" t="s">
        <v>6286</v>
      </c>
    </row>
    <row r="4737" spans="1:1" x14ac:dyDescent="0.3">
      <c r="A4737" s="7" t="s">
        <v>6287</v>
      </c>
    </row>
    <row r="4738" spans="1:1" x14ac:dyDescent="0.3">
      <c r="A4738" s="7" t="s">
        <v>6288</v>
      </c>
    </row>
    <row r="4739" spans="1:1" x14ac:dyDescent="0.3">
      <c r="A4739" s="7" t="s">
        <v>6289</v>
      </c>
    </row>
    <row r="4740" spans="1:1" x14ac:dyDescent="0.3">
      <c r="A4740" s="7" t="s">
        <v>6290</v>
      </c>
    </row>
    <row r="4741" spans="1:1" x14ac:dyDescent="0.3">
      <c r="A4741" s="5" t="s">
        <v>6279</v>
      </c>
    </row>
    <row r="4742" spans="1:1" x14ac:dyDescent="0.3">
      <c r="A4742" s="7" t="s">
        <v>6282</v>
      </c>
    </row>
    <row r="4743" spans="1:1" x14ac:dyDescent="0.3">
      <c r="A4743" s="7" t="s">
        <v>6283</v>
      </c>
    </row>
    <row r="4744" spans="1:1" x14ac:dyDescent="0.3">
      <c r="A4744" s="7" t="s">
        <v>6284</v>
      </c>
    </row>
    <row r="4745" spans="1:1" x14ac:dyDescent="0.3">
      <c r="A4745" s="7" t="s">
        <v>6285</v>
      </c>
    </row>
    <row r="4746" spans="1:1" x14ac:dyDescent="0.3">
      <c r="A4746" s="7" t="s">
        <v>6286</v>
      </c>
    </row>
    <row r="4747" spans="1:1" x14ac:dyDescent="0.3">
      <c r="A4747" s="7" t="s">
        <v>6287</v>
      </c>
    </row>
    <row r="4748" spans="1:1" x14ac:dyDescent="0.3">
      <c r="A4748" s="7" t="s">
        <v>6288</v>
      </c>
    </row>
    <row r="4749" spans="1:1" x14ac:dyDescent="0.3">
      <c r="A4749" s="7" t="s">
        <v>6289</v>
      </c>
    </row>
    <row r="4750" spans="1:1" x14ac:dyDescent="0.3">
      <c r="A4750" s="7" t="s">
        <v>6290</v>
      </c>
    </row>
    <row r="4751" spans="1:1" x14ac:dyDescent="0.3">
      <c r="A4751" s="5" t="s">
        <v>6280</v>
      </c>
    </row>
    <row r="4752" spans="1:1" x14ac:dyDescent="0.3">
      <c r="A4752" s="7" t="s">
        <v>6282</v>
      </c>
    </row>
    <row r="4753" spans="1:1" x14ac:dyDescent="0.3">
      <c r="A4753" s="7" t="s">
        <v>6283</v>
      </c>
    </row>
    <row r="4754" spans="1:1" x14ac:dyDescent="0.3">
      <c r="A4754" s="7" t="s">
        <v>6284</v>
      </c>
    </row>
    <row r="4755" spans="1:1" x14ac:dyDescent="0.3">
      <c r="A4755" s="7" t="s">
        <v>6285</v>
      </c>
    </row>
    <row r="4756" spans="1:1" x14ac:dyDescent="0.3">
      <c r="A4756" s="7" t="s">
        <v>6286</v>
      </c>
    </row>
    <row r="4757" spans="1:1" x14ac:dyDescent="0.3">
      <c r="A4757" s="7" t="s">
        <v>6287</v>
      </c>
    </row>
    <row r="4758" spans="1:1" x14ac:dyDescent="0.3">
      <c r="A4758" s="7" t="s">
        <v>6288</v>
      </c>
    </row>
    <row r="4759" spans="1:1" x14ac:dyDescent="0.3">
      <c r="A4759" s="7" t="s">
        <v>6289</v>
      </c>
    </row>
    <row r="4760" spans="1:1" x14ac:dyDescent="0.3">
      <c r="A4760" s="7" t="s">
        <v>6290</v>
      </c>
    </row>
    <row r="4761" spans="1:1" x14ac:dyDescent="0.3">
      <c r="A4761" s="4" t="s">
        <v>313</v>
      </c>
    </row>
    <row r="4762" spans="1:1" x14ac:dyDescent="0.3">
      <c r="A4762" s="5" t="s">
        <v>6274</v>
      </c>
    </row>
    <row r="4763" spans="1:1" x14ac:dyDescent="0.3">
      <c r="A4763" s="7" t="s">
        <v>6282</v>
      </c>
    </row>
    <row r="4764" spans="1:1" x14ac:dyDescent="0.3">
      <c r="A4764" s="7" t="s">
        <v>6283</v>
      </c>
    </row>
    <row r="4765" spans="1:1" x14ac:dyDescent="0.3">
      <c r="A4765" s="7" t="s">
        <v>6284</v>
      </c>
    </row>
    <row r="4766" spans="1:1" x14ac:dyDescent="0.3">
      <c r="A4766" s="7" t="s">
        <v>6285</v>
      </c>
    </row>
    <row r="4767" spans="1:1" x14ac:dyDescent="0.3">
      <c r="A4767" s="7" t="s">
        <v>6286</v>
      </c>
    </row>
    <row r="4768" spans="1:1" x14ac:dyDescent="0.3">
      <c r="A4768" s="7" t="s">
        <v>6287</v>
      </c>
    </row>
    <row r="4769" spans="1:1" x14ac:dyDescent="0.3">
      <c r="A4769" s="7" t="s">
        <v>6288</v>
      </c>
    </row>
    <row r="4770" spans="1:1" x14ac:dyDescent="0.3">
      <c r="A4770" s="7" t="s">
        <v>6289</v>
      </c>
    </row>
    <row r="4771" spans="1:1" x14ac:dyDescent="0.3">
      <c r="A4771" s="7" t="s">
        <v>6290</v>
      </c>
    </row>
    <row r="4772" spans="1:1" x14ac:dyDescent="0.3">
      <c r="A4772" s="5" t="s">
        <v>6275</v>
      </c>
    </row>
    <row r="4773" spans="1:1" x14ac:dyDescent="0.3">
      <c r="A4773" s="7" t="s">
        <v>6282</v>
      </c>
    </row>
    <row r="4774" spans="1:1" x14ac:dyDescent="0.3">
      <c r="A4774" s="7" t="s">
        <v>6283</v>
      </c>
    </row>
    <row r="4775" spans="1:1" x14ac:dyDescent="0.3">
      <c r="A4775" s="7" t="s">
        <v>6284</v>
      </c>
    </row>
    <row r="4776" spans="1:1" x14ac:dyDescent="0.3">
      <c r="A4776" s="7" t="s">
        <v>6285</v>
      </c>
    </row>
    <row r="4777" spans="1:1" x14ac:dyDescent="0.3">
      <c r="A4777" s="7" t="s">
        <v>6286</v>
      </c>
    </row>
    <row r="4778" spans="1:1" x14ac:dyDescent="0.3">
      <c r="A4778" s="7" t="s">
        <v>6287</v>
      </c>
    </row>
    <row r="4779" spans="1:1" x14ac:dyDescent="0.3">
      <c r="A4779" s="7" t="s">
        <v>6288</v>
      </c>
    </row>
    <row r="4780" spans="1:1" x14ac:dyDescent="0.3">
      <c r="A4780" s="7" t="s">
        <v>6289</v>
      </c>
    </row>
    <row r="4781" spans="1:1" x14ac:dyDescent="0.3">
      <c r="A4781" s="7" t="s">
        <v>6290</v>
      </c>
    </row>
    <row r="4782" spans="1:1" x14ac:dyDescent="0.3">
      <c r="A4782" s="5" t="s">
        <v>6276</v>
      </c>
    </row>
    <row r="4783" spans="1:1" x14ac:dyDescent="0.3">
      <c r="A4783" s="7" t="s">
        <v>6282</v>
      </c>
    </row>
    <row r="4784" spans="1:1" x14ac:dyDescent="0.3">
      <c r="A4784" s="7" t="s">
        <v>6283</v>
      </c>
    </row>
    <row r="4785" spans="1:1" x14ac:dyDescent="0.3">
      <c r="A4785" s="7" t="s">
        <v>6284</v>
      </c>
    </row>
    <row r="4786" spans="1:1" x14ac:dyDescent="0.3">
      <c r="A4786" s="7" t="s">
        <v>6285</v>
      </c>
    </row>
    <row r="4787" spans="1:1" x14ac:dyDescent="0.3">
      <c r="A4787" s="7" t="s">
        <v>6286</v>
      </c>
    </row>
    <row r="4788" spans="1:1" x14ac:dyDescent="0.3">
      <c r="A4788" s="7" t="s">
        <v>6287</v>
      </c>
    </row>
    <row r="4789" spans="1:1" x14ac:dyDescent="0.3">
      <c r="A4789" s="7" t="s">
        <v>6288</v>
      </c>
    </row>
    <row r="4790" spans="1:1" x14ac:dyDescent="0.3">
      <c r="A4790" s="7" t="s">
        <v>6289</v>
      </c>
    </row>
    <row r="4791" spans="1:1" x14ac:dyDescent="0.3">
      <c r="A4791" s="7" t="s">
        <v>6290</v>
      </c>
    </row>
    <row r="4792" spans="1:1" x14ac:dyDescent="0.3">
      <c r="A4792" s="5" t="s">
        <v>6277</v>
      </c>
    </row>
    <row r="4793" spans="1:1" x14ac:dyDescent="0.3">
      <c r="A4793" s="7" t="s">
        <v>6282</v>
      </c>
    </row>
    <row r="4794" spans="1:1" x14ac:dyDescent="0.3">
      <c r="A4794" s="7" t="s">
        <v>6283</v>
      </c>
    </row>
    <row r="4795" spans="1:1" x14ac:dyDescent="0.3">
      <c r="A4795" s="7" t="s">
        <v>6284</v>
      </c>
    </row>
    <row r="4796" spans="1:1" x14ac:dyDescent="0.3">
      <c r="A4796" s="7" t="s">
        <v>6285</v>
      </c>
    </row>
    <row r="4797" spans="1:1" x14ac:dyDescent="0.3">
      <c r="A4797" s="7" t="s">
        <v>6286</v>
      </c>
    </row>
    <row r="4798" spans="1:1" x14ac:dyDescent="0.3">
      <c r="A4798" s="7" t="s">
        <v>6287</v>
      </c>
    </row>
    <row r="4799" spans="1:1" x14ac:dyDescent="0.3">
      <c r="A4799" s="7" t="s">
        <v>6288</v>
      </c>
    </row>
    <row r="4800" spans="1:1" x14ac:dyDescent="0.3">
      <c r="A4800" s="7" t="s">
        <v>6289</v>
      </c>
    </row>
    <row r="4801" spans="1:1" x14ac:dyDescent="0.3">
      <c r="A4801" s="7" t="s">
        <v>6290</v>
      </c>
    </row>
    <row r="4802" spans="1:1" x14ac:dyDescent="0.3">
      <c r="A4802" s="5" t="s">
        <v>6278</v>
      </c>
    </row>
    <row r="4803" spans="1:1" x14ac:dyDescent="0.3">
      <c r="A4803" s="7" t="s">
        <v>6282</v>
      </c>
    </row>
    <row r="4804" spans="1:1" x14ac:dyDescent="0.3">
      <c r="A4804" s="7" t="s">
        <v>6283</v>
      </c>
    </row>
    <row r="4805" spans="1:1" x14ac:dyDescent="0.3">
      <c r="A4805" s="7" t="s">
        <v>6284</v>
      </c>
    </row>
    <row r="4806" spans="1:1" x14ac:dyDescent="0.3">
      <c r="A4806" s="7" t="s">
        <v>6285</v>
      </c>
    </row>
    <row r="4807" spans="1:1" x14ac:dyDescent="0.3">
      <c r="A4807" s="7" t="s">
        <v>6286</v>
      </c>
    </row>
    <row r="4808" spans="1:1" x14ac:dyDescent="0.3">
      <c r="A4808" s="7" t="s">
        <v>6287</v>
      </c>
    </row>
    <row r="4809" spans="1:1" x14ac:dyDescent="0.3">
      <c r="A4809" s="7" t="s">
        <v>6288</v>
      </c>
    </row>
    <row r="4810" spans="1:1" x14ac:dyDescent="0.3">
      <c r="A4810" s="7" t="s">
        <v>6289</v>
      </c>
    </row>
    <row r="4811" spans="1:1" x14ac:dyDescent="0.3">
      <c r="A4811" s="7" t="s">
        <v>6290</v>
      </c>
    </row>
    <row r="4812" spans="1:1" x14ac:dyDescent="0.3">
      <c r="A4812" s="5" t="s">
        <v>6279</v>
      </c>
    </row>
    <row r="4813" spans="1:1" x14ac:dyDescent="0.3">
      <c r="A4813" s="7" t="s">
        <v>6282</v>
      </c>
    </row>
    <row r="4814" spans="1:1" x14ac:dyDescent="0.3">
      <c r="A4814" s="7" t="s">
        <v>6283</v>
      </c>
    </row>
    <row r="4815" spans="1:1" x14ac:dyDescent="0.3">
      <c r="A4815" s="7" t="s">
        <v>6284</v>
      </c>
    </row>
    <row r="4816" spans="1:1" x14ac:dyDescent="0.3">
      <c r="A4816" s="7" t="s">
        <v>6285</v>
      </c>
    </row>
    <row r="4817" spans="1:1" x14ac:dyDescent="0.3">
      <c r="A4817" s="7" t="s">
        <v>6286</v>
      </c>
    </row>
    <row r="4818" spans="1:1" x14ac:dyDescent="0.3">
      <c r="A4818" s="7" t="s">
        <v>6287</v>
      </c>
    </row>
    <row r="4819" spans="1:1" x14ac:dyDescent="0.3">
      <c r="A4819" s="7" t="s">
        <v>6288</v>
      </c>
    </row>
    <row r="4820" spans="1:1" x14ac:dyDescent="0.3">
      <c r="A4820" s="7" t="s">
        <v>6289</v>
      </c>
    </row>
    <row r="4821" spans="1:1" x14ac:dyDescent="0.3">
      <c r="A4821" s="7" t="s">
        <v>6290</v>
      </c>
    </row>
    <row r="4822" spans="1:1" x14ac:dyDescent="0.3">
      <c r="A4822" s="5" t="s">
        <v>6280</v>
      </c>
    </row>
    <row r="4823" spans="1:1" x14ac:dyDescent="0.3">
      <c r="A4823" s="7" t="s">
        <v>6282</v>
      </c>
    </row>
    <row r="4824" spans="1:1" x14ac:dyDescent="0.3">
      <c r="A4824" s="7" t="s">
        <v>6283</v>
      </c>
    </row>
    <row r="4825" spans="1:1" x14ac:dyDescent="0.3">
      <c r="A4825" s="7" t="s">
        <v>6284</v>
      </c>
    </row>
    <row r="4826" spans="1:1" x14ac:dyDescent="0.3">
      <c r="A4826" s="7" t="s">
        <v>6285</v>
      </c>
    </row>
    <row r="4827" spans="1:1" x14ac:dyDescent="0.3">
      <c r="A4827" s="7" t="s">
        <v>6286</v>
      </c>
    </row>
    <row r="4828" spans="1:1" x14ac:dyDescent="0.3">
      <c r="A4828" s="7" t="s">
        <v>6287</v>
      </c>
    </row>
    <row r="4829" spans="1:1" x14ac:dyDescent="0.3">
      <c r="A4829" s="7" t="s">
        <v>6288</v>
      </c>
    </row>
    <row r="4830" spans="1:1" x14ac:dyDescent="0.3">
      <c r="A4830" s="7" t="s">
        <v>6289</v>
      </c>
    </row>
    <row r="4831" spans="1:1" x14ac:dyDescent="0.3">
      <c r="A4831" s="7" t="s">
        <v>6290</v>
      </c>
    </row>
    <row r="4832" spans="1:1" x14ac:dyDescent="0.3">
      <c r="A4832" s="4" t="s">
        <v>271</v>
      </c>
    </row>
    <row r="4833" spans="1:1" x14ac:dyDescent="0.3">
      <c r="A4833" s="5" t="s">
        <v>6274</v>
      </c>
    </row>
    <row r="4834" spans="1:1" x14ac:dyDescent="0.3">
      <c r="A4834" s="7" t="s">
        <v>6282</v>
      </c>
    </row>
    <row r="4835" spans="1:1" x14ac:dyDescent="0.3">
      <c r="A4835" s="7" t="s">
        <v>6283</v>
      </c>
    </row>
    <row r="4836" spans="1:1" x14ac:dyDescent="0.3">
      <c r="A4836" s="7" t="s">
        <v>6284</v>
      </c>
    </row>
    <row r="4837" spans="1:1" x14ac:dyDescent="0.3">
      <c r="A4837" s="7" t="s">
        <v>6285</v>
      </c>
    </row>
    <row r="4838" spans="1:1" x14ac:dyDescent="0.3">
      <c r="A4838" s="7" t="s">
        <v>6286</v>
      </c>
    </row>
    <row r="4839" spans="1:1" x14ac:dyDescent="0.3">
      <c r="A4839" s="7" t="s">
        <v>6287</v>
      </c>
    </row>
    <row r="4840" spans="1:1" x14ac:dyDescent="0.3">
      <c r="A4840" s="7" t="s">
        <v>6288</v>
      </c>
    </row>
    <row r="4841" spans="1:1" x14ac:dyDescent="0.3">
      <c r="A4841" s="7" t="s">
        <v>6289</v>
      </c>
    </row>
    <row r="4842" spans="1:1" x14ac:dyDescent="0.3">
      <c r="A4842" s="7" t="s">
        <v>6290</v>
      </c>
    </row>
    <row r="4843" spans="1:1" x14ac:dyDescent="0.3">
      <c r="A4843" s="5" t="s">
        <v>6275</v>
      </c>
    </row>
    <row r="4844" spans="1:1" x14ac:dyDescent="0.3">
      <c r="A4844" s="7" t="s">
        <v>6282</v>
      </c>
    </row>
    <row r="4845" spans="1:1" x14ac:dyDescent="0.3">
      <c r="A4845" s="7" t="s">
        <v>6283</v>
      </c>
    </row>
    <row r="4846" spans="1:1" x14ac:dyDescent="0.3">
      <c r="A4846" s="7" t="s">
        <v>6284</v>
      </c>
    </row>
    <row r="4847" spans="1:1" x14ac:dyDescent="0.3">
      <c r="A4847" s="7" t="s">
        <v>6285</v>
      </c>
    </row>
    <row r="4848" spans="1:1" x14ac:dyDescent="0.3">
      <c r="A4848" s="7" t="s">
        <v>6286</v>
      </c>
    </row>
    <row r="4849" spans="1:1" x14ac:dyDescent="0.3">
      <c r="A4849" s="7" t="s">
        <v>6287</v>
      </c>
    </row>
    <row r="4850" spans="1:1" x14ac:dyDescent="0.3">
      <c r="A4850" s="7" t="s">
        <v>6288</v>
      </c>
    </row>
    <row r="4851" spans="1:1" x14ac:dyDescent="0.3">
      <c r="A4851" s="7" t="s">
        <v>6289</v>
      </c>
    </row>
    <row r="4852" spans="1:1" x14ac:dyDescent="0.3">
      <c r="A4852" s="7" t="s">
        <v>6290</v>
      </c>
    </row>
    <row r="4853" spans="1:1" x14ac:dyDescent="0.3">
      <c r="A4853" s="5" t="s">
        <v>6276</v>
      </c>
    </row>
    <row r="4854" spans="1:1" x14ac:dyDescent="0.3">
      <c r="A4854" s="7" t="s">
        <v>6282</v>
      </c>
    </row>
    <row r="4855" spans="1:1" x14ac:dyDescent="0.3">
      <c r="A4855" s="7" t="s">
        <v>6283</v>
      </c>
    </row>
    <row r="4856" spans="1:1" x14ac:dyDescent="0.3">
      <c r="A4856" s="7" t="s">
        <v>6284</v>
      </c>
    </row>
    <row r="4857" spans="1:1" x14ac:dyDescent="0.3">
      <c r="A4857" s="7" t="s">
        <v>6285</v>
      </c>
    </row>
    <row r="4858" spans="1:1" x14ac:dyDescent="0.3">
      <c r="A4858" s="7" t="s">
        <v>6286</v>
      </c>
    </row>
    <row r="4859" spans="1:1" x14ac:dyDescent="0.3">
      <c r="A4859" s="7" t="s">
        <v>6287</v>
      </c>
    </row>
    <row r="4860" spans="1:1" x14ac:dyDescent="0.3">
      <c r="A4860" s="7" t="s">
        <v>6288</v>
      </c>
    </row>
    <row r="4861" spans="1:1" x14ac:dyDescent="0.3">
      <c r="A4861" s="7" t="s">
        <v>6289</v>
      </c>
    </row>
    <row r="4862" spans="1:1" x14ac:dyDescent="0.3">
      <c r="A4862" s="7" t="s">
        <v>6290</v>
      </c>
    </row>
    <row r="4863" spans="1:1" x14ac:dyDescent="0.3">
      <c r="A4863" s="5" t="s">
        <v>6277</v>
      </c>
    </row>
    <row r="4864" spans="1:1" x14ac:dyDescent="0.3">
      <c r="A4864" s="7" t="s">
        <v>6282</v>
      </c>
    </row>
    <row r="4865" spans="1:1" x14ac:dyDescent="0.3">
      <c r="A4865" s="7" t="s">
        <v>6283</v>
      </c>
    </row>
    <row r="4866" spans="1:1" x14ac:dyDescent="0.3">
      <c r="A4866" s="7" t="s">
        <v>6284</v>
      </c>
    </row>
    <row r="4867" spans="1:1" x14ac:dyDescent="0.3">
      <c r="A4867" s="7" t="s">
        <v>6285</v>
      </c>
    </row>
    <row r="4868" spans="1:1" x14ac:dyDescent="0.3">
      <c r="A4868" s="7" t="s">
        <v>6286</v>
      </c>
    </row>
    <row r="4869" spans="1:1" x14ac:dyDescent="0.3">
      <c r="A4869" s="7" t="s">
        <v>6287</v>
      </c>
    </row>
    <row r="4870" spans="1:1" x14ac:dyDescent="0.3">
      <c r="A4870" s="7" t="s">
        <v>6288</v>
      </c>
    </row>
    <row r="4871" spans="1:1" x14ac:dyDescent="0.3">
      <c r="A4871" s="7" t="s">
        <v>6289</v>
      </c>
    </row>
    <row r="4872" spans="1:1" x14ac:dyDescent="0.3">
      <c r="A4872" s="7" t="s">
        <v>6290</v>
      </c>
    </row>
    <row r="4873" spans="1:1" x14ac:dyDescent="0.3">
      <c r="A4873" s="5" t="s">
        <v>6278</v>
      </c>
    </row>
    <row r="4874" spans="1:1" x14ac:dyDescent="0.3">
      <c r="A4874" s="7" t="s">
        <v>6282</v>
      </c>
    </row>
    <row r="4875" spans="1:1" x14ac:dyDescent="0.3">
      <c r="A4875" s="7" t="s">
        <v>6283</v>
      </c>
    </row>
    <row r="4876" spans="1:1" x14ac:dyDescent="0.3">
      <c r="A4876" s="7" t="s">
        <v>6284</v>
      </c>
    </row>
    <row r="4877" spans="1:1" x14ac:dyDescent="0.3">
      <c r="A4877" s="7" t="s">
        <v>6285</v>
      </c>
    </row>
    <row r="4878" spans="1:1" x14ac:dyDescent="0.3">
      <c r="A4878" s="7" t="s">
        <v>6286</v>
      </c>
    </row>
    <row r="4879" spans="1:1" x14ac:dyDescent="0.3">
      <c r="A4879" s="7" t="s">
        <v>6287</v>
      </c>
    </row>
    <row r="4880" spans="1:1" x14ac:dyDescent="0.3">
      <c r="A4880" s="7" t="s">
        <v>6288</v>
      </c>
    </row>
    <row r="4881" spans="1:1" x14ac:dyDescent="0.3">
      <c r="A4881" s="7" t="s">
        <v>6289</v>
      </c>
    </row>
    <row r="4882" spans="1:1" x14ac:dyDescent="0.3">
      <c r="A4882" s="7" t="s">
        <v>6290</v>
      </c>
    </row>
    <row r="4883" spans="1:1" x14ac:dyDescent="0.3">
      <c r="A4883" s="5" t="s">
        <v>6279</v>
      </c>
    </row>
    <row r="4884" spans="1:1" x14ac:dyDescent="0.3">
      <c r="A4884" s="7" t="s">
        <v>6282</v>
      </c>
    </row>
    <row r="4885" spans="1:1" x14ac:dyDescent="0.3">
      <c r="A4885" s="7" t="s">
        <v>6283</v>
      </c>
    </row>
    <row r="4886" spans="1:1" x14ac:dyDescent="0.3">
      <c r="A4886" s="7" t="s">
        <v>6284</v>
      </c>
    </row>
    <row r="4887" spans="1:1" x14ac:dyDescent="0.3">
      <c r="A4887" s="7" t="s">
        <v>6285</v>
      </c>
    </row>
    <row r="4888" spans="1:1" x14ac:dyDescent="0.3">
      <c r="A4888" s="7" t="s">
        <v>6286</v>
      </c>
    </row>
    <row r="4889" spans="1:1" x14ac:dyDescent="0.3">
      <c r="A4889" s="7" t="s">
        <v>6287</v>
      </c>
    </row>
    <row r="4890" spans="1:1" x14ac:dyDescent="0.3">
      <c r="A4890" s="7" t="s">
        <v>6288</v>
      </c>
    </row>
    <row r="4891" spans="1:1" x14ac:dyDescent="0.3">
      <c r="A4891" s="7" t="s">
        <v>6289</v>
      </c>
    </row>
    <row r="4892" spans="1:1" x14ac:dyDescent="0.3">
      <c r="A4892" s="7" t="s">
        <v>6290</v>
      </c>
    </row>
    <row r="4893" spans="1:1" x14ac:dyDescent="0.3">
      <c r="A4893" s="5" t="s">
        <v>6280</v>
      </c>
    </row>
    <row r="4894" spans="1:1" x14ac:dyDescent="0.3">
      <c r="A4894" s="7" t="s">
        <v>6282</v>
      </c>
    </row>
    <row r="4895" spans="1:1" x14ac:dyDescent="0.3">
      <c r="A4895" s="7" t="s">
        <v>6283</v>
      </c>
    </row>
    <row r="4896" spans="1:1" x14ac:dyDescent="0.3">
      <c r="A4896" s="7" t="s">
        <v>6284</v>
      </c>
    </row>
    <row r="4897" spans="1:1" x14ac:dyDescent="0.3">
      <c r="A4897" s="7" t="s">
        <v>6285</v>
      </c>
    </row>
    <row r="4898" spans="1:1" x14ac:dyDescent="0.3">
      <c r="A4898" s="7" t="s">
        <v>6286</v>
      </c>
    </row>
    <row r="4899" spans="1:1" x14ac:dyDescent="0.3">
      <c r="A4899" s="7" t="s">
        <v>6287</v>
      </c>
    </row>
    <row r="4900" spans="1:1" x14ac:dyDescent="0.3">
      <c r="A4900" s="7" t="s">
        <v>6288</v>
      </c>
    </row>
    <row r="4901" spans="1:1" x14ac:dyDescent="0.3">
      <c r="A4901" s="7" t="s">
        <v>6289</v>
      </c>
    </row>
    <row r="4902" spans="1:1" x14ac:dyDescent="0.3">
      <c r="A4902" s="7" t="s">
        <v>6290</v>
      </c>
    </row>
    <row r="4903" spans="1:1" x14ac:dyDescent="0.3">
      <c r="A4903" s="4" t="s">
        <v>272</v>
      </c>
    </row>
    <row r="4904" spans="1:1" x14ac:dyDescent="0.3">
      <c r="A4904" s="5" t="s">
        <v>6274</v>
      </c>
    </row>
    <row r="4905" spans="1:1" x14ac:dyDescent="0.3">
      <c r="A4905" s="7" t="s">
        <v>6282</v>
      </c>
    </row>
    <row r="4906" spans="1:1" x14ac:dyDescent="0.3">
      <c r="A4906" s="7" t="s">
        <v>6283</v>
      </c>
    </row>
    <row r="4907" spans="1:1" x14ac:dyDescent="0.3">
      <c r="A4907" s="7" t="s">
        <v>6284</v>
      </c>
    </row>
    <row r="4908" spans="1:1" x14ac:dyDescent="0.3">
      <c r="A4908" s="7" t="s">
        <v>6285</v>
      </c>
    </row>
    <row r="4909" spans="1:1" x14ac:dyDescent="0.3">
      <c r="A4909" s="7" t="s">
        <v>6286</v>
      </c>
    </row>
    <row r="4910" spans="1:1" x14ac:dyDescent="0.3">
      <c r="A4910" s="7" t="s">
        <v>6287</v>
      </c>
    </row>
    <row r="4911" spans="1:1" x14ac:dyDescent="0.3">
      <c r="A4911" s="7" t="s">
        <v>6288</v>
      </c>
    </row>
    <row r="4912" spans="1:1" x14ac:dyDescent="0.3">
      <c r="A4912" s="7" t="s">
        <v>6289</v>
      </c>
    </row>
    <row r="4913" spans="1:1" x14ac:dyDescent="0.3">
      <c r="A4913" s="7" t="s">
        <v>6290</v>
      </c>
    </row>
    <row r="4914" spans="1:1" x14ac:dyDescent="0.3">
      <c r="A4914" s="5" t="s">
        <v>6275</v>
      </c>
    </row>
    <row r="4915" spans="1:1" x14ac:dyDescent="0.3">
      <c r="A4915" s="7" t="s">
        <v>6282</v>
      </c>
    </row>
    <row r="4916" spans="1:1" x14ac:dyDescent="0.3">
      <c r="A4916" s="7" t="s">
        <v>6283</v>
      </c>
    </row>
    <row r="4917" spans="1:1" x14ac:dyDescent="0.3">
      <c r="A4917" s="7" t="s">
        <v>6284</v>
      </c>
    </row>
    <row r="4918" spans="1:1" x14ac:dyDescent="0.3">
      <c r="A4918" s="7" t="s">
        <v>6285</v>
      </c>
    </row>
    <row r="4919" spans="1:1" x14ac:dyDescent="0.3">
      <c r="A4919" s="7" t="s">
        <v>6286</v>
      </c>
    </row>
    <row r="4920" spans="1:1" x14ac:dyDescent="0.3">
      <c r="A4920" s="7" t="s">
        <v>6287</v>
      </c>
    </row>
    <row r="4921" spans="1:1" x14ac:dyDescent="0.3">
      <c r="A4921" s="7" t="s">
        <v>6288</v>
      </c>
    </row>
    <row r="4922" spans="1:1" x14ac:dyDescent="0.3">
      <c r="A4922" s="7" t="s">
        <v>6289</v>
      </c>
    </row>
    <row r="4923" spans="1:1" x14ac:dyDescent="0.3">
      <c r="A4923" s="7" t="s">
        <v>6290</v>
      </c>
    </row>
    <row r="4924" spans="1:1" x14ac:dyDescent="0.3">
      <c r="A4924" s="5" t="s">
        <v>6276</v>
      </c>
    </row>
    <row r="4925" spans="1:1" x14ac:dyDescent="0.3">
      <c r="A4925" s="7" t="s">
        <v>6282</v>
      </c>
    </row>
    <row r="4926" spans="1:1" x14ac:dyDescent="0.3">
      <c r="A4926" s="7" t="s">
        <v>6283</v>
      </c>
    </row>
    <row r="4927" spans="1:1" x14ac:dyDescent="0.3">
      <c r="A4927" s="7" t="s">
        <v>6284</v>
      </c>
    </row>
    <row r="4928" spans="1:1" x14ac:dyDescent="0.3">
      <c r="A4928" s="7" t="s">
        <v>6285</v>
      </c>
    </row>
    <row r="4929" spans="1:1" x14ac:dyDescent="0.3">
      <c r="A4929" s="7" t="s">
        <v>6286</v>
      </c>
    </row>
    <row r="4930" spans="1:1" x14ac:dyDescent="0.3">
      <c r="A4930" s="7" t="s">
        <v>6287</v>
      </c>
    </row>
    <row r="4931" spans="1:1" x14ac:dyDescent="0.3">
      <c r="A4931" s="7" t="s">
        <v>6288</v>
      </c>
    </row>
    <row r="4932" spans="1:1" x14ac:dyDescent="0.3">
      <c r="A4932" s="7" t="s">
        <v>6289</v>
      </c>
    </row>
    <row r="4933" spans="1:1" x14ac:dyDescent="0.3">
      <c r="A4933" s="7" t="s">
        <v>6290</v>
      </c>
    </row>
    <row r="4934" spans="1:1" x14ac:dyDescent="0.3">
      <c r="A4934" s="5" t="s">
        <v>6277</v>
      </c>
    </row>
    <row r="4935" spans="1:1" x14ac:dyDescent="0.3">
      <c r="A4935" s="7" t="s">
        <v>6282</v>
      </c>
    </row>
    <row r="4936" spans="1:1" x14ac:dyDescent="0.3">
      <c r="A4936" s="7" t="s">
        <v>6283</v>
      </c>
    </row>
    <row r="4937" spans="1:1" x14ac:dyDescent="0.3">
      <c r="A4937" s="7" t="s">
        <v>6284</v>
      </c>
    </row>
    <row r="4938" spans="1:1" x14ac:dyDescent="0.3">
      <c r="A4938" s="7" t="s">
        <v>6285</v>
      </c>
    </row>
    <row r="4939" spans="1:1" x14ac:dyDescent="0.3">
      <c r="A4939" s="7" t="s">
        <v>6286</v>
      </c>
    </row>
    <row r="4940" spans="1:1" x14ac:dyDescent="0.3">
      <c r="A4940" s="7" t="s">
        <v>6287</v>
      </c>
    </row>
    <row r="4941" spans="1:1" x14ac:dyDescent="0.3">
      <c r="A4941" s="7" t="s">
        <v>6288</v>
      </c>
    </row>
    <row r="4942" spans="1:1" x14ac:dyDescent="0.3">
      <c r="A4942" s="7" t="s">
        <v>6289</v>
      </c>
    </row>
    <row r="4943" spans="1:1" x14ac:dyDescent="0.3">
      <c r="A4943" s="7" t="s">
        <v>6290</v>
      </c>
    </row>
    <row r="4944" spans="1:1" x14ac:dyDescent="0.3">
      <c r="A4944" s="5" t="s">
        <v>6278</v>
      </c>
    </row>
    <row r="4945" spans="1:1" x14ac:dyDescent="0.3">
      <c r="A4945" s="7" t="s">
        <v>6282</v>
      </c>
    </row>
    <row r="4946" spans="1:1" x14ac:dyDescent="0.3">
      <c r="A4946" s="7" t="s">
        <v>6283</v>
      </c>
    </row>
    <row r="4947" spans="1:1" x14ac:dyDescent="0.3">
      <c r="A4947" s="7" t="s">
        <v>6284</v>
      </c>
    </row>
    <row r="4948" spans="1:1" x14ac:dyDescent="0.3">
      <c r="A4948" s="7" t="s">
        <v>6285</v>
      </c>
    </row>
    <row r="4949" spans="1:1" x14ac:dyDescent="0.3">
      <c r="A4949" s="7" t="s">
        <v>6286</v>
      </c>
    </row>
    <row r="4950" spans="1:1" x14ac:dyDescent="0.3">
      <c r="A4950" s="7" t="s">
        <v>6287</v>
      </c>
    </row>
    <row r="4951" spans="1:1" x14ac:dyDescent="0.3">
      <c r="A4951" s="7" t="s">
        <v>6288</v>
      </c>
    </row>
    <row r="4952" spans="1:1" x14ac:dyDescent="0.3">
      <c r="A4952" s="7" t="s">
        <v>6289</v>
      </c>
    </row>
    <row r="4953" spans="1:1" x14ac:dyDescent="0.3">
      <c r="A4953" s="7" t="s">
        <v>6290</v>
      </c>
    </row>
    <row r="4954" spans="1:1" x14ac:dyDescent="0.3">
      <c r="A4954" s="5" t="s">
        <v>6279</v>
      </c>
    </row>
    <row r="4955" spans="1:1" x14ac:dyDescent="0.3">
      <c r="A4955" s="7" t="s">
        <v>6282</v>
      </c>
    </row>
    <row r="4956" spans="1:1" x14ac:dyDescent="0.3">
      <c r="A4956" s="7" t="s">
        <v>6283</v>
      </c>
    </row>
    <row r="4957" spans="1:1" x14ac:dyDescent="0.3">
      <c r="A4957" s="7" t="s">
        <v>6284</v>
      </c>
    </row>
    <row r="4958" spans="1:1" x14ac:dyDescent="0.3">
      <c r="A4958" s="7" t="s">
        <v>6285</v>
      </c>
    </row>
    <row r="4959" spans="1:1" x14ac:dyDescent="0.3">
      <c r="A4959" s="7" t="s">
        <v>6286</v>
      </c>
    </row>
    <row r="4960" spans="1:1" x14ac:dyDescent="0.3">
      <c r="A4960" s="7" t="s">
        <v>6287</v>
      </c>
    </row>
    <row r="4961" spans="1:1" x14ac:dyDescent="0.3">
      <c r="A4961" s="7" t="s">
        <v>6288</v>
      </c>
    </row>
    <row r="4962" spans="1:1" x14ac:dyDescent="0.3">
      <c r="A4962" s="7" t="s">
        <v>6289</v>
      </c>
    </row>
    <row r="4963" spans="1:1" x14ac:dyDescent="0.3">
      <c r="A4963" s="7" t="s">
        <v>6290</v>
      </c>
    </row>
    <row r="4964" spans="1:1" x14ac:dyDescent="0.3">
      <c r="A4964" s="5" t="s">
        <v>6280</v>
      </c>
    </row>
    <row r="4965" spans="1:1" x14ac:dyDescent="0.3">
      <c r="A4965" s="7" t="s">
        <v>6282</v>
      </c>
    </row>
    <row r="4966" spans="1:1" x14ac:dyDescent="0.3">
      <c r="A4966" s="7" t="s">
        <v>6283</v>
      </c>
    </row>
    <row r="4967" spans="1:1" x14ac:dyDescent="0.3">
      <c r="A4967" s="7" t="s">
        <v>6284</v>
      </c>
    </row>
    <row r="4968" spans="1:1" x14ac:dyDescent="0.3">
      <c r="A4968" s="7" t="s">
        <v>6285</v>
      </c>
    </row>
    <row r="4969" spans="1:1" x14ac:dyDescent="0.3">
      <c r="A4969" s="7" t="s">
        <v>6286</v>
      </c>
    </row>
    <row r="4970" spans="1:1" x14ac:dyDescent="0.3">
      <c r="A4970" s="7" t="s">
        <v>6287</v>
      </c>
    </row>
    <row r="4971" spans="1:1" x14ac:dyDescent="0.3">
      <c r="A4971" s="7" t="s">
        <v>6288</v>
      </c>
    </row>
    <row r="4972" spans="1:1" x14ac:dyDescent="0.3">
      <c r="A4972" s="7" t="s">
        <v>6289</v>
      </c>
    </row>
    <row r="4973" spans="1:1" x14ac:dyDescent="0.3">
      <c r="A4973" s="7" t="s">
        <v>6290</v>
      </c>
    </row>
    <row r="4974" spans="1:1" x14ac:dyDescent="0.3">
      <c r="A4974" s="4" t="s">
        <v>265</v>
      </c>
    </row>
    <row r="4975" spans="1:1" x14ac:dyDescent="0.3">
      <c r="A4975" s="5" t="s">
        <v>6274</v>
      </c>
    </row>
    <row r="4976" spans="1:1" x14ac:dyDescent="0.3">
      <c r="A4976" s="7" t="s">
        <v>6282</v>
      </c>
    </row>
    <row r="4977" spans="1:1" x14ac:dyDescent="0.3">
      <c r="A4977" s="7" t="s">
        <v>6283</v>
      </c>
    </row>
    <row r="4978" spans="1:1" x14ac:dyDescent="0.3">
      <c r="A4978" s="7" t="s">
        <v>6284</v>
      </c>
    </row>
    <row r="4979" spans="1:1" x14ac:dyDescent="0.3">
      <c r="A4979" s="7" t="s">
        <v>6285</v>
      </c>
    </row>
    <row r="4980" spans="1:1" x14ac:dyDescent="0.3">
      <c r="A4980" s="7" t="s">
        <v>6286</v>
      </c>
    </row>
    <row r="4981" spans="1:1" x14ac:dyDescent="0.3">
      <c r="A4981" s="7" t="s">
        <v>6287</v>
      </c>
    </row>
    <row r="4982" spans="1:1" x14ac:dyDescent="0.3">
      <c r="A4982" s="7" t="s">
        <v>6288</v>
      </c>
    </row>
    <row r="4983" spans="1:1" x14ac:dyDescent="0.3">
      <c r="A4983" s="7" t="s">
        <v>6289</v>
      </c>
    </row>
    <row r="4984" spans="1:1" x14ac:dyDescent="0.3">
      <c r="A4984" s="7" t="s">
        <v>6290</v>
      </c>
    </row>
    <row r="4985" spans="1:1" x14ac:dyDescent="0.3">
      <c r="A4985" s="5" t="s">
        <v>6275</v>
      </c>
    </row>
    <row r="4986" spans="1:1" x14ac:dyDescent="0.3">
      <c r="A4986" s="7" t="s">
        <v>6282</v>
      </c>
    </row>
    <row r="4987" spans="1:1" x14ac:dyDescent="0.3">
      <c r="A4987" s="7" t="s">
        <v>6283</v>
      </c>
    </row>
    <row r="4988" spans="1:1" x14ac:dyDescent="0.3">
      <c r="A4988" s="7" t="s">
        <v>6284</v>
      </c>
    </row>
    <row r="4989" spans="1:1" x14ac:dyDescent="0.3">
      <c r="A4989" s="7" t="s">
        <v>6285</v>
      </c>
    </row>
    <row r="4990" spans="1:1" x14ac:dyDescent="0.3">
      <c r="A4990" s="7" t="s">
        <v>6286</v>
      </c>
    </row>
    <row r="4991" spans="1:1" x14ac:dyDescent="0.3">
      <c r="A4991" s="7" t="s">
        <v>6287</v>
      </c>
    </row>
    <row r="4992" spans="1:1" x14ac:dyDescent="0.3">
      <c r="A4992" s="7" t="s">
        <v>6288</v>
      </c>
    </row>
    <row r="4993" spans="1:1" x14ac:dyDescent="0.3">
      <c r="A4993" s="7" t="s">
        <v>6289</v>
      </c>
    </row>
    <row r="4994" spans="1:1" x14ac:dyDescent="0.3">
      <c r="A4994" s="7" t="s">
        <v>6290</v>
      </c>
    </row>
    <row r="4995" spans="1:1" x14ac:dyDescent="0.3">
      <c r="A4995" s="5" t="s">
        <v>6276</v>
      </c>
    </row>
    <row r="4996" spans="1:1" x14ac:dyDescent="0.3">
      <c r="A4996" s="7" t="s">
        <v>6282</v>
      </c>
    </row>
    <row r="4997" spans="1:1" x14ac:dyDescent="0.3">
      <c r="A4997" s="7" t="s">
        <v>6283</v>
      </c>
    </row>
    <row r="4998" spans="1:1" x14ac:dyDescent="0.3">
      <c r="A4998" s="7" t="s">
        <v>6284</v>
      </c>
    </row>
    <row r="4999" spans="1:1" x14ac:dyDescent="0.3">
      <c r="A4999" s="7" t="s">
        <v>6285</v>
      </c>
    </row>
    <row r="5000" spans="1:1" x14ac:dyDescent="0.3">
      <c r="A5000" s="7" t="s">
        <v>6286</v>
      </c>
    </row>
    <row r="5001" spans="1:1" x14ac:dyDescent="0.3">
      <c r="A5001" s="7" t="s">
        <v>6287</v>
      </c>
    </row>
    <row r="5002" spans="1:1" x14ac:dyDescent="0.3">
      <c r="A5002" s="7" t="s">
        <v>6288</v>
      </c>
    </row>
    <row r="5003" spans="1:1" x14ac:dyDescent="0.3">
      <c r="A5003" s="7" t="s">
        <v>6289</v>
      </c>
    </row>
    <row r="5004" spans="1:1" x14ac:dyDescent="0.3">
      <c r="A5004" s="7" t="s">
        <v>6290</v>
      </c>
    </row>
    <row r="5005" spans="1:1" x14ac:dyDescent="0.3">
      <c r="A5005" s="5" t="s">
        <v>6277</v>
      </c>
    </row>
    <row r="5006" spans="1:1" x14ac:dyDescent="0.3">
      <c r="A5006" s="7" t="s">
        <v>6282</v>
      </c>
    </row>
    <row r="5007" spans="1:1" x14ac:dyDescent="0.3">
      <c r="A5007" s="7" t="s">
        <v>6283</v>
      </c>
    </row>
    <row r="5008" spans="1:1" x14ac:dyDescent="0.3">
      <c r="A5008" s="7" t="s">
        <v>6284</v>
      </c>
    </row>
    <row r="5009" spans="1:1" x14ac:dyDescent="0.3">
      <c r="A5009" s="7" t="s">
        <v>6285</v>
      </c>
    </row>
    <row r="5010" spans="1:1" x14ac:dyDescent="0.3">
      <c r="A5010" s="7" t="s">
        <v>6286</v>
      </c>
    </row>
    <row r="5011" spans="1:1" x14ac:dyDescent="0.3">
      <c r="A5011" s="7" t="s">
        <v>6287</v>
      </c>
    </row>
    <row r="5012" spans="1:1" x14ac:dyDescent="0.3">
      <c r="A5012" s="7" t="s">
        <v>6288</v>
      </c>
    </row>
    <row r="5013" spans="1:1" x14ac:dyDescent="0.3">
      <c r="A5013" s="7" t="s">
        <v>6289</v>
      </c>
    </row>
    <row r="5014" spans="1:1" x14ac:dyDescent="0.3">
      <c r="A5014" s="7" t="s">
        <v>6290</v>
      </c>
    </row>
    <row r="5015" spans="1:1" x14ac:dyDescent="0.3">
      <c r="A5015" s="5" t="s">
        <v>6278</v>
      </c>
    </row>
    <row r="5016" spans="1:1" x14ac:dyDescent="0.3">
      <c r="A5016" s="7" t="s">
        <v>6282</v>
      </c>
    </row>
    <row r="5017" spans="1:1" x14ac:dyDescent="0.3">
      <c r="A5017" s="7" t="s">
        <v>6283</v>
      </c>
    </row>
    <row r="5018" spans="1:1" x14ac:dyDescent="0.3">
      <c r="A5018" s="7" t="s">
        <v>6284</v>
      </c>
    </row>
    <row r="5019" spans="1:1" x14ac:dyDescent="0.3">
      <c r="A5019" s="7" t="s">
        <v>6285</v>
      </c>
    </row>
    <row r="5020" spans="1:1" x14ac:dyDescent="0.3">
      <c r="A5020" s="7" t="s">
        <v>6286</v>
      </c>
    </row>
    <row r="5021" spans="1:1" x14ac:dyDescent="0.3">
      <c r="A5021" s="7" t="s">
        <v>6287</v>
      </c>
    </row>
    <row r="5022" spans="1:1" x14ac:dyDescent="0.3">
      <c r="A5022" s="7" t="s">
        <v>6288</v>
      </c>
    </row>
    <row r="5023" spans="1:1" x14ac:dyDescent="0.3">
      <c r="A5023" s="7" t="s">
        <v>6289</v>
      </c>
    </row>
    <row r="5024" spans="1:1" x14ac:dyDescent="0.3">
      <c r="A5024" s="7" t="s">
        <v>6290</v>
      </c>
    </row>
    <row r="5025" spans="1:1" x14ac:dyDescent="0.3">
      <c r="A5025" s="5" t="s">
        <v>6279</v>
      </c>
    </row>
    <row r="5026" spans="1:1" x14ac:dyDescent="0.3">
      <c r="A5026" s="7" t="s">
        <v>6282</v>
      </c>
    </row>
    <row r="5027" spans="1:1" x14ac:dyDescent="0.3">
      <c r="A5027" s="7" t="s">
        <v>6283</v>
      </c>
    </row>
    <row r="5028" spans="1:1" x14ac:dyDescent="0.3">
      <c r="A5028" s="7" t="s">
        <v>6284</v>
      </c>
    </row>
    <row r="5029" spans="1:1" x14ac:dyDescent="0.3">
      <c r="A5029" s="7" t="s">
        <v>6285</v>
      </c>
    </row>
    <row r="5030" spans="1:1" x14ac:dyDescent="0.3">
      <c r="A5030" s="7" t="s">
        <v>6286</v>
      </c>
    </row>
    <row r="5031" spans="1:1" x14ac:dyDescent="0.3">
      <c r="A5031" s="7" t="s">
        <v>6287</v>
      </c>
    </row>
    <row r="5032" spans="1:1" x14ac:dyDescent="0.3">
      <c r="A5032" s="7" t="s">
        <v>6288</v>
      </c>
    </row>
    <row r="5033" spans="1:1" x14ac:dyDescent="0.3">
      <c r="A5033" s="7" t="s">
        <v>6289</v>
      </c>
    </row>
    <row r="5034" spans="1:1" x14ac:dyDescent="0.3">
      <c r="A5034" s="7" t="s">
        <v>6290</v>
      </c>
    </row>
    <row r="5035" spans="1:1" x14ac:dyDescent="0.3">
      <c r="A5035" s="5" t="s">
        <v>6280</v>
      </c>
    </row>
    <row r="5036" spans="1:1" x14ac:dyDescent="0.3">
      <c r="A5036" s="7" t="s">
        <v>6282</v>
      </c>
    </row>
    <row r="5037" spans="1:1" x14ac:dyDescent="0.3">
      <c r="A5037" s="7" t="s">
        <v>6283</v>
      </c>
    </row>
    <row r="5038" spans="1:1" x14ac:dyDescent="0.3">
      <c r="A5038" s="7" t="s">
        <v>6284</v>
      </c>
    </row>
    <row r="5039" spans="1:1" x14ac:dyDescent="0.3">
      <c r="A5039" s="7" t="s">
        <v>6285</v>
      </c>
    </row>
    <row r="5040" spans="1:1" x14ac:dyDescent="0.3">
      <c r="A5040" s="7" t="s">
        <v>6286</v>
      </c>
    </row>
    <row r="5041" spans="1:1" x14ac:dyDescent="0.3">
      <c r="A5041" s="7" t="s">
        <v>6287</v>
      </c>
    </row>
    <row r="5042" spans="1:1" x14ac:dyDescent="0.3">
      <c r="A5042" s="7" t="s">
        <v>6288</v>
      </c>
    </row>
    <row r="5043" spans="1:1" x14ac:dyDescent="0.3">
      <c r="A5043" s="7" t="s">
        <v>6289</v>
      </c>
    </row>
    <row r="5044" spans="1:1" x14ac:dyDescent="0.3">
      <c r="A5044" s="7" t="s">
        <v>6290</v>
      </c>
    </row>
    <row r="5045" spans="1:1" x14ac:dyDescent="0.3">
      <c r="A5045" s="4" t="s">
        <v>268</v>
      </c>
    </row>
    <row r="5046" spans="1:1" x14ac:dyDescent="0.3">
      <c r="A5046" s="5" t="s">
        <v>6274</v>
      </c>
    </row>
    <row r="5047" spans="1:1" x14ac:dyDescent="0.3">
      <c r="A5047" s="7" t="s">
        <v>6282</v>
      </c>
    </row>
    <row r="5048" spans="1:1" x14ac:dyDescent="0.3">
      <c r="A5048" s="7" t="s">
        <v>6283</v>
      </c>
    </row>
    <row r="5049" spans="1:1" x14ac:dyDescent="0.3">
      <c r="A5049" s="7" t="s">
        <v>6284</v>
      </c>
    </row>
    <row r="5050" spans="1:1" x14ac:dyDescent="0.3">
      <c r="A5050" s="7" t="s">
        <v>6285</v>
      </c>
    </row>
    <row r="5051" spans="1:1" x14ac:dyDescent="0.3">
      <c r="A5051" s="7" t="s">
        <v>6286</v>
      </c>
    </row>
    <row r="5052" spans="1:1" x14ac:dyDescent="0.3">
      <c r="A5052" s="7" t="s">
        <v>6287</v>
      </c>
    </row>
    <row r="5053" spans="1:1" x14ac:dyDescent="0.3">
      <c r="A5053" s="7" t="s">
        <v>6288</v>
      </c>
    </row>
    <row r="5054" spans="1:1" x14ac:dyDescent="0.3">
      <c r="A5054" s="7" t="s">
        <v>6289</v>
      </c>
    </row>
    <row r="5055" spans="1:1" x14ac:dyDescent="0.3">
      <c r="A5055" s="7" t="s">
        <v>6290</v>
      </c>
    </row>
    <row r="5056" spans="1:1" x14ac:dyDescent="0.3">
      <c r="A5056" s="5" t="s">
        <v>6275</v>
      </c>
    </row>
    <row r="5057" spans="1:1" x14ac:dyDescent="0.3">
      <c r="A5057" s="7" t="s">
        <v>6282</v>
      </c>
    </row>
    <row r="5058" spans="1:1" x14ac:dyDescent="0.3">
      <c r="A5058" s="7" t="s">
        <v>6283</v>
      </c>
    </row>
    <row r="5059" spans="1:1" x14ac:dyDescent="0.3">
      <c r="A5059" s="7" t="s">
        <v>6284</v>
      </c>
    </row>
    <row r="5060" spans="1:1" x14ac:dyDescent="0.3">
      <c r="A5060" s="7" t="s">
        <v>6285</v>
      </c>
    </row>
    <row r="5061" spans="1:1" x14ac:dyDescent="0.3">
      <c r="A5061" s="7" t="s">
        <v>6286</v>
      </c>
    </row>
    <row r="5062" spans="1:1" x14ac:dyDescent="0.3">
      <c r="A5062" s="7" t="s">
        <v>6287</v>
      </c>
    </row>
    <row r="5063" spans="1:1" x14ac:dyDescent="0.3">
      <c r="A5063" s="7" t="s">
        <v>6288</v>
      </c>
    </row>
    <row r="5064" spans="1:1" x14ac:dyDescent="0.3">
      <c r="A5064" s="7" t="s">
        <v>6289</v>
      </c>
    </row>
    <row r="5065" spans="1:1" x14ac:dyDescent="0.3">
      <c r="A5065" s="7" t="s">
        <v>6290</v>
      </c>
    </row>
    <row r="5066" spans="1:1" x14ac:dyDescent="0.3">
      <c r="A5066" s="5" t="s">
        <v>6276</v>
      </c>
    </row>
    <row r="5067" spans="1:1" x14ac:dyDescent="0.3">
      <c r="A5067" s="7" t="s">
        <v>6282</v>
      </c>
    </row>
    <row r="5068" spans="1:1" x14ac:dyDescent="0.3">
      <c r="A5068" s="7" t="s">
        <v>6283</v>
      </c>
    </row>
    <row r="5069" spans="1:1" x14ac:dyDescent="0.3">
      <c r="A5069" s="7" t="s">
        <v>6284</v>
      </c>
    </row>
    <row r="5070" spans="1:1" x14ac:dyDescent="0.3">
      <c r="A5070" s="7" t="s">
        <v>6285</v>
      </c>
    </row>
    <row r="5071" spans="1:1" x14ac:dyDescent="0.3">
      <c r="A5071" s="7" t="s">
        <v>6286</v>
      </c>
    </row>
    <row r="5072" spans="1:1" x14ac:dyDescent="0.3">
      <c r="A5072" s="7" t="s">
        <v>6287</v>
      </c>
    </row>
    <row r="5073" spans="1:1" x14ac:dyDescent="0.3">
      <c r="A5073" s="7" t="s">
        <v>6288</v>
      </c>
    </row>
    <row r="5074" spans="1:1" x14ac:dyDescent="0.3">
      <c r="A5074" s="7" t="s">
        <v>6289</v>
      </c>
    </row>
    <row r="5075" spans="1:1" x14ac:dyDescent="0.3">
      <c r="A5075" s="7" t="s">
        <v>6290</v>
      </c>
    </row>
    <row r="5076" spans="1:1" x14ac:dyDescent="0.3">
      <c r="A5076" s="5" t="s">
        <v>6277</v>
      </c>
    </row>
    <row r="5077" spans="1:1" x14ac:dyDescent="0.3">
      <c r="A5077" s="7" t="s">
        <v>6282</v>
      </c>
    </row>
    <row r="5078" spans="1:1" x14ac:dyDescent="0.3">
      <c r="A5078" s="7" t="s">
        <v>6283</v>
      </c>
    </row>
    <row r="5079" spans="1:1" x14ac:dyDescent="0.3">
      <c r="A5079" s="7" t="s">
        <v>6284</v>
      </c>
    </row>
    <row r="5080" spans="1:1" x14ac:dyDescent="0.3">
      <c r="A5080" s="7" t="s">
        <v>6285</v>
      </c>
    </row>
    <row r="5081" spans="1:1" x14ac:dyDescent="0.3">
      <c r="A5081" s="7" t="s">
        <v>6286</v>
      </c>
    </row>
    <row r="5082" spans="1:1" x14ac:dyDescent="0.3">
      <c r="A5082" s="7" t="s">
        <v>6287</v>
      </c>
    </row>
    <row r="5083" spans="1:1" x14ac:dyDescent="0.3">
      <c r="A5083" s="7" t="s">
        <v>6288</v>
      </c>
    </row>
    <row r="5084" spans="1:1" x14ac:dyDescent="0.3">
      <c r="A5084" s="7" t="s">
        <v>6289</v>
      </c>
    </row>
    <row r="5085" spans="1:1" x14ac:dyDescent="0.3">
      <c r="A5085" s="7" t="s">
        <v>6290</v>
      </c>
    </row>
    <row r="5086" spans="1:1" x14ac:dyDescent="0.3">
      <c r="A5086" s="5" t="s">
        <v>6278</v>
      </c>
    </row>
    <row r="5087" spans="1:1" x14ac:dyDescent="0.3">
      <c r="A5087" s="7" t="s">
        <v>6282</v>
      </c>
    </row>
    <row r="5088" spans="1:1" x14ac:dyDescent="0.3">
      <c r="A5088" s="7" t="s">
        <v>6283</v>
      </c>
    </row>
    <row r="5089" spans="1:1" x14ac:dyDescent="0.3">
      <c r="A5089" s="7" t="s">
        <v>6284</v>
      </c>
    </row>
    <row r="5090" spans="1:1" x14ac:dyDescent="0.3">
      <c r="A5090" s="7" t="s">
        <v>6285</v>
      </c>
    </row>
    <row r="5091" spans="1:1" x14ac:dyDescent="0.3">
      <c r="A5091" s="7" t="s">
        <v>6286</v>
      </c>
    </row>
    <row r="5092" spans="1:1" x14ac:dyDescent="0.3">
      <c r="A5092" s="7" t="s">
        <v>6287</v>
      </c>
    </row>
    <row r="5093" spans="1:1" x14ac:dyDescent="0.3">
      <c r="A5093" s="7" t="s">
        <v>6288</v>
      </c>
    </row>
    <row r="5094" spans="1:1" x14ac:dyDescent="0.3">
      <c r="A5094" s="7" t="s">
        <v>6289</v>
      </c>
    </row>
    <row r="5095" spans="1:1" x14ac:dyDescent="0.3">
      <c r="A5095" s="7" t="s">
        <v>6290</v>
      </c>
    </row>
    <row r="5096" spans="1:1" x14ac:dyDescent="0.3">
      <c r="A5096" s="5" t="s">
        <v>6279</v>
      </c>
    </row>
    <row r="5097" spans="1:1" x14ac:dyDescent="0.3">
      <c r="A5097" s="7" t="s">
        <v>6282</v>
      </c>
    </row>
    <row r="5098" spans="1:1" x14ac:dyDescent="0.3">
      <c r="A5098" s="7" t="s">
        <v>6283</v>
      </c>
    </row>
    <row r="5099" spans="1:1" x14ac:dyDescent="0.3">
      <c r="A5099" s="7" t="s">
        <v>6284</v>
      </c>
    </row>
    <row r="5100" spans="1:1" x14ac:dyDescent="0.3">
      <c r="A5100" s="7" t="s">
        <v>6285</v>
      </c>
    </row>
    <row r="5101" spans="1:1" x14ac:dyDescent="0.3">
      <c r="A5101" s="7" t="s">
        <v>6286</v>
      </c>
    </row>
    <row r="5102" spans="1:1" x14ac:dyDescent="0.3">
      <c r="A5102" s="7" t="s">
        <v>6287</v>
      </c>
    </row>
    <row r="5103" spans="1:1" x14ac:dyDescent="0.3">
      <c r="A5103" s="7" t="s">
        <v>6288</v>
      </c>
    </row>
    <row r="5104" spans="1:1" x14ac:dyDescent="0.3">
      <c r="A5104" s="7" t="s">
        <v>6289</v>
      </c>
    </row>
    <row r="5105" spans="1:1" x14ac:dyDescent="0.3">
      <c r="A5105" s="7" t="s">
        <v>6290</v>
      </c>
    </row>
    <row r="5106" spans="1:1" x14ac:dyDescent="0.3">
      <c r="A5106" s="5" t="s">
        <v>6280</v>
      </c>
    </row>
    <row r="5107" spans="1:1" x14ac:dyDescent="0.3">
      <c r="A5107" s="7" t="s">
        <v>6282</v>
      </c>
    </row>
    <row r="5108" spans="1:1" x14ac:dyDescent="0.3">
      <c r="A5108" s="7" t="s">
        <v>6283</v>
      </c>
    </row>
    <row r="5109" spans="1:1" x14ac:dyDescent="0.3">
      <c r="A5109" s="7" t="s">
        <v>6284</v>
      </c>
    </row>
    <row r="5110" spans="1:1" x14ac:dyDescent="0.3">
      <c r="A5110" s="7" t="s">
        <v>6285</v>
      </c>
    </row>
    <row r="5111" spans="1:1" x14ac:dyDescent="0.3">
      <c r="A5111" s="7" t="s">
        <v>6286</v>
      </c>
    </row>
    <row r="5112" spans="1:1" x14ac:dyDescent="0.3">
      <c r="A5112" s="7" t="s">
        <v>6287</v>
      </c>
    </row>
    <row r="5113" spans="1:1" x14ac:dyDescent="0.3">
      <c r="A5113" s="7" t="s">
        <v>6288</v>
      </c>
    </row>
    <row r="5114" spans="1:1" x14ac:dyDescent="0.3">
      <c r="A5114" s="7" t="s">
        <v>6289</v>
      </c>
    </row>
    <row r="5115" spans="1:1" x14ac:dyDescent="0.3">
      <c r="A5115" s="7" t="s">
        <v>6290</v>
      </c>
    </row>
    <row r="5116" spans="1:1" x14ac:dyDescent="0.3">
      <c r="A5116" s="4" t="s">
        <v>365</v>
      </c>
    </row>
    <row r="5117" spans="1:1" x14ac:dyDescent="0.3">
      <c r="A5117" s="5" t="s">
        <v>6274</v>
      </c>
    </row>
    <row r="5118" spans="1:1" x14ac:dyDescent="0.3">
      <c r="A5118" s="7" t="s">
        <v>6282</v>
      </c>
    </row>
    <row r="5119" spans="1:1" x14ac:dyDescent="0.3">
      <c r="A5119" s="7" t="s">
        <v>6283</v>
      </c>
    </row>
    <row r="5120" spans="1:1" x14ac:dyDescent="0.3">
      <c r="A5120" s="7" t="s">
        <v>6284</v>
      </c>
    </row>
    <row r="5121" spans="1:1" x14ac:dyDescent="0.3">
      <c r="A5121" s="7" t="s">
        <v>6285</v>
      </c>
    </row>
    <row r="5122" spans="1:1" x14ac:dyDescent="0.3">
      <c r="A5122" s="7" t="s">
        <v>6286</v>
      </c>
    </row>
    <row r="5123" spans="1:1" x14ac:dyDescent="0.3">
      <c r="A5123" s="7" t="s">
        <v>6287</v>
      </c>
    </row>
    <row r="5124" spans="1:1" x14ac:dyDescent="0.3">
      <c r="A5124" s="7" t="s">
        <v>6288</v>
      </c>
    </row>
    <row r="5125" spans="1:1" x14ac:dyDescent="0.3">
      <c r="A5125" s="7" t="s">
        <v>6289</v>
      </c>
    </row>
    <row r="5126" spans="1:1" x14ac:dyDescent="0.3">
      <c r="A5126" s="7" t="s">
        <v>6290</v>
      </c>
    </row>
    <row r="5127" spans="1:1" x14ac:dyDescent="0.3">
      <c r="A5127" s="5" t="s">
        <v>6275</v>
      </c>
    </row>
    <row r="5128" spans="1:1" x14ac:dyDescent="0.3">
      <c r="A5128" s="7" t="s">
        <v>6282</v>
      </c>
    </row>
    <row r="5129" spans="1:1" x14ac:dyDescent="0.3">
      <c r="A5129" s="7" t="s">
        <v>6283</v>
      </c>
    </row>
    <row r="5130" spans="1:1" x14ac:dyDescent="0.3">
      <c r="A5130" s="7" t="s">
        <v>6284</v>
      </c>
    </row>
    <row r="5131" spans="1:1" x14ac:dyDescent="0.3">
      <c r="A5131" s="7" t="s">
        <v>6285</v>
      </c>
    </row>
    <row r="5132" spans="1:1" x14ac:dyDescent="0.3">
      <c r="A5132" s="7" t="s">
        <v>6286</v>
      </c>
    </row>
    <row r="5133" spans="1:1" x14ac:dyDescent="0.3">
      <c r="A5133" s="7" t="s">
        <v>6287</v>
      </c>
    </row>
    <row r="5134" spans="1:1" x14ac:dyDescent="0.3">
      <c r="A5134" s="7" t="s">
        <v>6288</v>
      </c>
    </row>
    <row r="5135" spans="1:1" x14ac:dyDescent="0.3">
      <c r="A5135" s="7" t="s">
        <v>6289</v>
      </c>
    </row>
    <row r="5136" spans="1:1" x14ac:dyDescent="0.3">
      <c r="A5136" s="7" t="s">
        <v>6290</v>
      </c>
    </row>
    <row r="5137" spans="1:1" x14ac:dyDescent="0.3">
      <c r="A5137" s="5" t="s">
        <v>6276</v>
      </c>
    </row>
    <row r="5138" spans="1:1" x14ac:dyDescent="0.3">
      <c r="A5138" s="7" t="s">
        <v>6282</v>
      </c>
    </row>
    <row r="5139" spans="1:1" x14ac:dyDescent="0.3">
      <c r="A5139" s="7" t="s">
        <v>6283</v>
      </c>
    </row>
    <row r="5140" spans="1:1" x14ac:dyDescent="0.3">
      <c r="A5140" s="7" t="s">
        <v>6284</v>
      </c>
    </row>
    <row r="5141" spans="1:1" x14ac:dyDescent="0.3">
      <c r="A5141" s="7" t="s">
        <v>6285</v>
      </c>
    </row>
    <row r="5142" spans="1:1" x14ac:dyDescent="0.3">
      <c r="A5142" s="7" t="s">
        <v>6286</v>
      </c>
    </row>
    <row r="5143" spans="1:1" x14ac:dyDescent="0.3">
      <c r="A5143" s="7" t="s">
        <v>6287</v>
      </c>
    </row>
    <row r="5144" spans="1:1" x14ac:dyDescent="0.3">
      <c r="A5144" s="7" t="s">
        <v>6288</v>
      </c>
    </row>
    <row r="5145" spans="1:1" x14ac:dyDescent="0.3">
      <c r="A5145" s="7" t="s">
        <v>6289</v>
      </c>
    </row>
    <row r="5146" spans="1:1" x14ac:dyDescent="0.3">
      <c r="A5146" s="7" t="s">
        <v>6290</v>
      </c>
    </row>
    <row r="5147" spans="1:1" x14ac:dyDescent="0.3">
      <c r="A5147" s="5" t="s">
        <v>6277</v>
      </c>
    </row>
    <row r="5148" spans="1:1" x14ac:dyDescent="0.3">
      <c r="A5148" s="7" t="s">
        <v>6282</v>
      </c>
    </row>
    <row r="5149" spans="1:1" x14ac:dyDescent="0.3">
      <c r="A5149" s="7" t="s">
        <v>6283</v>
      </c>
    </row>
    <row r="5150" spans="1:1" x14ac:dyDescent="0.3">
      <c r="A5150" s="7" t="s">
        <v>6284</v>
      </c>
    </row>
    <row r="5151" spans="1:1" x14ac:dyDescent="0.3">
      <c r="A5151" s="7" t="s">
        <v>6285</v>
      </c>
    </row>
    <row r="5152" spans="1:1" x14ac:dyDescent="0.3">
      <c r="A5152" s="7" t="s">
        <v>6286</v>
      </c>
    </row>
    <row r="5153" spans="1:1" x14ac:dyDescent="0.3">
      <c r="A5153" s="7" t="s">
        <v>6287</v>
      </c>
    </row>
    <row r="5154" spans="1:1" x14ac:dyDescent="0.3">
      <c r="A5154" s="7" t="s">
        <v>6288</v>
      </c>
    </row>
    <row r="5155" spans="1:1" x14ac:dyDescent="0.3">
      <c r="A5155" s="7" t="s">
        <v>6289</v>
      </c>
    </row>
    <row r="5156" spans="1:1" x14ac:dyDescent="0.3">
      <c r="A5156" s="7" t="s">
        <v>6290</v>
      </c>
    </row>
    <row r="5157" spans="1:1" x14ac:dyDescent="0.3">
      <c r="A5157" s="5" t="s">
        <v>6278</v>
      </c>
    </row>
    <row r="5158" spans="1:1" x14ac:dyDescent="0.3">
      <c r="A5158" s="7" t="s">
        <v>6282</v>
      </c>
    </row>
    <row r="5159" spans="1:1" x14ac:dyDescent="0.3">
      <c r="A5159" s="7" t="s">
        <v>6283</v>
      </c>
    </row>
    <row r="5160" spans="1:1" x14ac:dyDescent="0.3">
      <c r="A5160" s="7" t="s">
        <v>6284</v>
      </c>
    </row>
    <row r="5161" spans="1:1" x14ac:dyDescent="0.3">
      <c r="A5161" s="7" t="s">
        <v>6285</v>
      </c>
    </row>
    <row r="5162" spans="1:1" x14ac:dyDescent="0.3">
      <c r="A5162" s="7" t="s">
        <v>6286</v>
      </c>
    </row>
    <row r="5163" spans="1:1" x14ac:dyDescent="0.3">
      <c r="A5163" s="7" t="s">
        <v>6287</v>
      </c>
    </row>
    <row r="5164" spans="1:1" x14ac:dyDescent="0.3">
      <c r="A5164" s="7" t="s">
        <v>6288</v>
      </c>
    </row>
    <row r="5165" spans="1:1" x14ac:dyDescent="0.3">
      <c r="A5165" s="7" t="s">
        <v>6289</v>
      </c>
    </row>
    <row r="5166" spans="1:1" x14ac:dyDescent="0.3">
      <c r="A5166" s="7" t="s">
        <v>6290</v>
      </c>
    </row>
    <row r="5167" spans="1:1" x14ac:dyDescent="0.3">
      <c r="A5167" s="5" t="s">
        <v>6279</v>
      </c>
    </row>
    <row r="5168" spans="1:1" x14ac:dyDescent="0.3">
      <c r="A5168" s="7" t="s">
        <v>6282</v>
      </c>
    </row>
    <row r="5169" spans="1:1" x14ac:dyDescent="0.3">
      <c r="A5169" s="7" t="s">
        <v>6283</v>
      </c>
    </row>
    <row r="5170" spans="1:1" x14ac:dyDescent="0.3">
      <c r="A5170" s="7" t="s">
        <v>6284</v>
      </c>
    </row>
    <row r="5171" spans="1:1" x14ac:dyDescent="0.3">
      <c r="A5171" s="7" t="s">
        <v>6285</v>
      </c>
    </row>
    <row r="5172" spans="1:1" x14ac:dyDescent="0.3">
      <c r="A5172" s="7" t="s">
        <v>6286</v>
      </c>
    </row>
    <row r="5173" spans="1:1" x14ac:dyDescent="0.3">
      <c r="A5173" s="7" t="s">
        <v>6287</v>
      </c>
    </row>
    <row r="5174" spans="1:1" x14ac:dyDescent="0.3">
      <c r="A5174" s="7" t="s">
        <v>6288</v>
      </c>
    </row>
    <row r="5175" spans="1:1" x14ac:dyDescent="0.3">
      <c r="A5175" s="7" t="s">
        <v>6289</v>
      </c>
    </row>
    <row r="5176" spans="1:1" x14ac:dyDescent="0.3">
      <c r="A5176" s="7" t="s">
        <v>6290</v>
      </c>
    </row>
    <row r="5177" spans="1:1" x14ac:dyDescent="0.3">
      <c r="A5177" s="5" t="s">
        <v>6280</v>
      </c>
    </row>
    <row r="5178" spans="1:1" x14ac:dyDescent="0.3">
      <c r="A5178" s="7" t="s">
        <v>6282</v>
      </c>
    </row>
    <row r="5179" spans="1:1" x14ac:dyDescent="0.3">
      <c r="A5179" s="7" t="s">
        <v>6283</v>
      </c>
    </row>
    <row r="5180" spans="1:1" x14ac:dyDescent="0.3">
      <c r="A5180" s="7" t="s">
        <v>6284</v>
      </c>
    </row>
    <row r="5181" spans="1:1" x14ac:dyDescent="0.3">
      <c r="A5181" s="7" t="s">
        <v>6285</v>
      </c>
    </row>
    <row r="5182" spans="1:1" x14ac:dyDescent="0.3">
      <c r="A5182" s="7" t="s">
        <v>6286</v>
      </c>
    </row>
    <row r="5183" spans="1:1" x14ac:dyDescent="0.3">
      <c r="A5183" s="7" t="s">
        <v>6287</v>
      </c>
    </row>
    <row r="5184" spans="1:1" x14ac:dyDescent="0.3">
      <c r="A5184" s="7" t="s">
        <v>6288</v>
      </c>
    </row>
    <row r="5185" spans="1:1" x14ac:dyDescent="0.3">
      <c r="A5185" s="7" t="s">
        <v>6289</v>
      </c>
    </row>
    <row r="5186" spans="1:1" x14ac:dyDescent="0.3">
      <c r="A5186" s="7" t="s">
        <v>6290</v>
      </c>
    </row>
    <row r="5187" spans="1:1" x14ac:dyDescent="0.3">
      <c r="A5187" s="4" t="s">
        <v>366</v>
      </c>
    </row>
    <row r="5188" spans="1:1" x14ac:dyDescent="0.3">
      <c r="A5188" s="5" t="s">
        <v>6274</v>
      </c>
    </row>
    <row r="5189" spans="1:1" x14ac:dyDescent="0.3">
      <c r="A5189" s="7" t="s">
        <v>6282</v>
      </c>
    </row>
    <row r="5190" spans="1:1" x14ac:dyDescent="0.3">
      <c r="A5190" s="7" t="s">
        <v>6283</v>
      </c>
    </row>
    <row r="5191" spans="1:1" x14ac:dyDescent="0.3">
      <c r="A5191" s="7" t="s">
        <v>6284</v>
      </c>
    </row>
    <row r="5192" spans="1:1" x14ac:dyDescent="0.3">
      <c r="A5192" s="7" t="s">
        <v>6285</v>
      </c>
    </row>
    <row r="5193" spans="1:1" x14ac:dyDescent="0.3">
      <c r="A5193" s="7" t="s">
        <v>6286</v>
      </c>
    </row>
    <row r="5194" spans="1:1" x14ac:dyDescent="0.3">
      <c r="A5194" s="7" t="s">
        <v>6287</v>
      </c>
    </row>
    <row r="5195" spans="1:1" x14ac:dyDescent="0.3">
      <c r="A5195" s="7" t="s">
        <v>6288</v>
      </c>
    </row>
    <row r="5196" spans="1:1" x14ac:dyDescent="0.3">
      <c r="A5196" s="7" t="s">
        <v>6289</v>
      </c>
    </row>
    <row r="5197" spans="1:1" x14ac:dyDescent="0.3">
      <c r="A5197" s="7" t="s">
        <v>6290</v>
      </c>
    </row>
    <row r="5198" spans="1:1" x14ac:dyDescent="0.3">
      <c r="A5198" s="5" t="s">
        <v>6275</v>
      </c>
    </row>
    <row r="5199" spans="1:1" x14ac:dyDescent="0.3">
      <c r="A5199" s="7" t="s">
        <v>6282</v>
      </c>
    </row>
    <row r="5200" spans="1:1" x14ac:dyDescent="0.3">
      <c r="A5200" s="7" t="s">
        <v>6283</v>
      </c>
    </row>
    <row r="5201" spans="1:1" x14ac:dyDescent="0.3">
      <c r="A5201" s="7" t="s">
        <v>6284</v>
      </c>
    </row>
    <row r="5202" spans="1:1" x14ac:dyDescent="0.3">
      <c r="A5202" s="7" t="s">
        <v>6285</v>
      </c>
    </row>
    <row r="5203" spans="1:1" x14ac:dyDescent="0.3">
      <c r="A5203" s="7" t="s">
        <v>6286</v>
      </c>
    </row>
    <row r="5204" spans="1:1" x14ac:dyDescent="0.3">
      <c r="A5204" s="7" t="s">
        <v>6287</v>
      </c>
    </row>
    <row r="5205" spans="1:1" x14ac:dyDescent="0.3">
      <c r="A5205" s="7" t="s">
        <v>6288</v>
      </c>
    </row>
    <row r="5206" spans="1:1" x14ac:dyDescent="0.3">
      <c r="A5206" s="7" t="s">
        <v>6289</v>
      </c>
    </row>
    <row r="5207" spans="1:1" x14ac:dyDescent="0.3">
      <c r="A5207" s="7" t="s">
        <v>6290</v>
      </c>
    </row>
    <row r="5208" spans="1:1" x14ac:dyDescent="0.3">
      <c r="A5208" s="5" t="s">
        <v>6276</v>
      </c>
    </row>
    <row r="5209" spans="1:1" x14ac:dyDescent="0.3">
      <c r="A5209" s="7" t="s">
        <v>6282</v>
      </c>
    </row>
    <row r="5210" spans="1:1" x14ac:dyDescent="0.3">
      <c r="A5210" s="7" t="s">
        <v>6283</v>
      </c>
    </row>
    <row r="5211" spans="1:1" x14ac:dyDescent="0.3">
      <c r="A5211" s="7" t="s">
        <v>6284</v>
      </c>
    </row>
    <row r="5212" spans="1:1" x14ac:dyDescent="0.3">
      <c r="A5212" s="7" t="s">
        <v>6285</v>
      </c>
    </row>
    <row r="5213" spans="1:1" x14ac:dyDescent="0.3">
      <c r="A5213" s="7" t="s">
        <v>6286</v>
      </c>
    </row>
    <row r="5214" spans="1:1" x14ac:dyDescent="0.3">
      <c r="A5214" s="7" t="s">
        <v>6287</v>
      </c>
    </row>
    <row r="5215" spans="1:1" x14ac:dyDescent="0.3">
      <c r="A5215" s="7" t="s">
        <v>6288</v>
      </c>
    </row>
    <row r="5216" spans="1:1" x14ac:dyDescent="0.3">
      <c r="A5216" s="7" t="s">
        <v>6289</v>
      </c>
    </row>
    <row r="5217" spans="1:1" x14ac:dyDescent="0.3">
      <c r="A5217" s="7" t="s">
        <v>6290</v>
      </c>
    </row>
    <row r="5218" spans="1:1" x14ac:dyDescent="0.3">
      <c r="A5218" s="5" t="s">
        <v>6277</v>
      </c>
    </row>
    <row r="5219" spans="1:1" x14ac:dyDescent="0.3">
      <c r="A5219" s="7" t="s">
        <v>6282</v>
      </c>
    </row>
    <row r="5220" spans="1:1" x14ac:dyDescent="0.3">
      <c r="A5220" s="7" t="s">
        <v>6283</v>
      </c>
    </row>
    <row r="5221" spans="1:1" x14ac:dyDescent="0.3">
      <c r="A5221" s="7" t="s">
        <v>6284</v>
      </c>
    </row>
    <row r="5222" spans="1:1" x14ac:dyDescent="0.3">
      <c r="A5222" s="7" t="s">
        <v>6285</v>
      </c>
    </row>
    <row r="5223" spans="1:1" x14ac:dyDescent="0.3">
      <c r="A5223" s="7" t="s">
        <v>6286</v>
      </c>
    </row>
    <row r="5224" spans="1:1" x14ac:dyDescent="0.3">
      <c r="A5224" s="7" t="s">
        <v>6287</v>
      </c>
    </row>
    <row r="5225" spans="1:1" x14ac:dyDescent="0.3">
      <c r="A5225" s="7" t="s">
        <v>6288</v>
      </c>
    </row>
    <row r="5226" spans="1:1" x14ac:dyDescent="0.3">
      <c r="A5226" s="7" t="s">
        <v>6289</v>
      </c>
    </row>
    <row r="5227" spans="1:1" x14ac:dyDescent="0.3">
      <c r="A5227" s="7" t="s">
        <v>6290</v>
      </c>
    </row>
    <row r="5228" spans="1:1" x14ac:dyDescent="0.3">
      <c r="A5228" s="5" t="s">
        <v>6278</v>
      </c>
    </row>
    <row r="5229" spans="1:1" x14ac:dyDescent="0.3">
      <c r="A5229" s="7" t="s">
        <v>6282</v>
      </c>
    </row>
    <row r="5230" spans="1:1" x14ac:dyDescent="0.3">
      <c r="A5230" s="7" t="s">
        <v>6283</v>
      </c>
    </row>
    <row r="5231" spans="1:1" x14ac:dyDescent="0.3">
      <c r="A5231" s="7" t="s">
        <v>6284</v>
      </c>
    </row>
    <row r="5232" spans="1:1" x14ac:dyDescent="0.3">
      <c r="A5232" s="7" t="s">
        <v>6285</v>
      </c>
    </row>
    <row r="5233" spans="1:1" x14ac:dyDescent="0.3">
      <c r="A5233" s="7" t="s">
        <v>6286</v>
      </c>
    </row>
    <row r="5234" spans="1:1" x14ac:dyDescent="0.3">
      <c r="A5234" s="7" t="s">
        <v>6287</v>
      </c>
    </row>
    <row r="5235" spans="1:1" x14ac:dyDescent="0.3">
      <c r="A5235" s="7" t="s">
        <v>6288</v>
      </c>
    </row>
    <row r="5236" spans="1:1" x14ac:dyDescent="0.3">
      <c r="A5236" s="7" t="s">
        <v>6289</v>
      </c>
    </row>
    <row r="5237" spans="1:1" x14ac:dyDescent="0.3">
      <c r="A5237" s="7" t="s">
        <v>6290</v>
      </c>
    </row>
    <row r="5238" spans="1:1" x14ac:dyDescent="0.3">
      <c r="A5238" s="5" t="s">
        <v>6279</v>
      </c>
    </row>
    <row r="5239" spans="1:1" x14ac:dyDescent="0.3">
      <c r="A5239" s="7" t="s">
        <v>6282</v>
      </c>
    </row>
    <row r="5240" spans="1:1" x14ac:dyDescent="0.3">
      <c r="A5240" s="7" t="s">
        <v>6283</v>
      </c>
    </row>
    <row r="5241" spans="1:1" x14ac:dyDescent="0.3">
      <c r="A5241" s="7" t="s">
        <v>6284</v>
      </c>
    </row>
    <row r="5242" spans="1:1" x14ac:dyDescent="0.3">
      <c r="A5242" s="7" t="s">
        <v>6285</v>
      </c>
    </row>
    <row r="5243" spans="1:1" x14ac:dyDescent="0.3">
      <c r="A5243" s="7" t="s">
        <v>6286</v>
      </c>
    </row>
    <row r="5244" spans="1:1" x14ac:dyDescent="0.3">
      <c r="A5244" s="7" t="s">
        <v>6287</v>
      </c>
    </row>
    <row r="5245" spans="1:1" x14ac:dyDescent="0.3">
      <c r="A5245" s="7" t="s">
        <v>6288</v>
      </c>
    </row>
    <row r="5246" spans="1:1" x14ac:dyDescent="0.3">
      <c r="A5246" s="7" t="s">
        <v>6289</v>
      </c>
    </row>
    <row r="5247" spans="1:1" x14ac:dyDescent="0.3">
      <c r="A5247" s="7" t="s">
        <v>6290</v>
      </c>
    </row>
    <row r="5248" spans="1:1" x14ac:dyDescent="0.3">
      <c r="A5248" s="5" t="s">
        <v>6280</v>
      </c>
    </row>
    <row r="5249" spans="1:1" x14ac:dyDescent="0.3">
      <c r="A5249" s="7" t="s">
        <v>6282</v>
      </c>
    </row>
    <row r="5250" spans="1:1" x14ac:dyDescent="0.3">
      <c r="A5250" s="7" t="s">
        <v>6283</v>
      </c>
    </row>
    <row r="5251" spans="1:1" x14ac:dyDescent="0.3">
      <c r="A5251" s="7" t="s">
        <v>6284</v>
      </c>
    </row>
    <row r="5252" spans="1:1" x14ac:dyDescent="0.3">
      <c r="A5252" s="7" t="s">
        <v>6285</v>
      </c>
    </row>
    <row r="5253" spans="1:1" x14ac:dyDescent="0.3">
      <c r="A5253" s="7" t="s">
        <v>6286</v>
      </c>
    </row>
    <row r="5254" spans="1:1" x14ac:dyDescent="0.3">
      <c r="A5254" s="7" t="s">
        <v>6287</v>
      </c>
    </row>
    <row r="5255" spans="1:1" x14ac:dyDescent="0.3">
      <c r="A5255" s="7" t="s">
        <v>6288</v>
      </c>
    </row>
    <row r="5256" spans="1:1" x14ac:dyDescent="0.3">
      <c r="A5256" s="7" t="s">
        <v>6289</v>
      </c>
    </row>
    <row r="5257" spans="1:1" x14ac:dyDescent="0.3">
      <c r="A5257" s="7" t="s">
        <v>6290</v>
      </c>
    </row>
    <row r="5258" spans="1:1" x14ac:dyDescent="0.3">
      <c r="A5258" s="4" t="s">
        <v>93</v>
      </c>
    </row>
    <row r="5259" spans="1:1" x14ac:dyDescent="0.3">
      <c r="A5259" s="5" t="s">
        <v>6274</v>
      </c>
    </row>
    <row r="5260" spans="1:1" x14ac:dyDescent="0.3">
      <c r="A5260" s="7" t="s">
        <v>6282</v>
      </c>
    </row>
    <row r="5261" spans="1:1" x14ac:dyDescent="0.3">
      <c r="A5261" s="7" t="s">
        <v>6283</v>
      </c>
    </row>
    <row r="5262" spans="1:1" x14ac:dyDescent="0.3">
      <c r="A5262" s="7" t="s">
        <v>6284</v>
      </c>
    </row>
    <row r="5263" spans="1:1" x14ac:dyDescent="0.3">
      <c r="A5263" s="7" t="s">
        <v>6285</v>
      </c>
    </row>
    <row r="5264" spans="1:1" x14ac:dyDescent="0.3">
      <c r="A5264" s="7" t="s">
        <v>6286</v>
      </c>
    </row>
    <row r="5265" spans="1:1" x14ac:dyDescent="0.3">
      <c r="A5265" s="7" t="s">
        <v>6287</v>
      </c>
    </row>
    <row r="5266" spans="1:1" x14ac:dyDescent="0.3">
      <c r="A5266" s="7" t="s">
        <v>6288</v>
      </c>
    </row>
    <row r="5267" spans="1:1" x14ac:dyDescent="0.3">
      <c r="A5267" s="7" t="s">
        <v>6289</v>
      </c>
    </row>
    <row r="5268" spans="1:1" x14ac:dyDescent="0.3">
      <c r="A5268" s="7" t="s">
        <v>6290</v>
      </c>
    </row>
    <row r="5269" spans="1:1" x14ac:dyDescent="0.3">
      <c r="A5269" s="5" t="s">
        <v>6275</v>
      </c>
    </row>
    <row r="5270" spans="1:1" x14ac:dyDescent="0.3">
      <c r="A5270" s="7" t="s">
        <v>6282</v>
      </c>
    </row>
    <row r="5271" spans="1:1" x14ac:dyDescent="0.3">
      <c r="A5271" s="7" t="s">
        <v>6283</v>
      </c>
    </row>
    <row r="5272" spans="1:1" x14ac:dyDescent="0.3">
      <c r="A5272" s="7" t="s">
        <v>6284</v>
      </c>
    </row>
    <row r="5273" spans="1:1" x14ac:dyDescent="0.3">
      <c r="A5273" s="7" t="s">
        <v>6285</v>
      </c>
    </row>
    <row r="5274" spans="1:1" x14ac:dyDescent="0.3">
      <c r="A5274" s="7" t="s">
        <v>6286</v>
      </c>
    </row>
    <row r="5275" spans="1:1" x14ac:dyDescent="0.3">
      <c r="A5275" s="7" t="s">
        <v>6287</v>
      </c>
    </row>
    <row r="5276" spans="1:1" x14ac:dyDescent="0.3">
      <c r="A5276" s="7" t="s">
        <v>6288</v>
      </c>
    </row>
    <row r="5277" spans="1:1" x14ac:dyDescent="0.3">
      <c r="A5277" s="7" t="s">
        <v>6289</v>
      </c>
    </row>
    <row r="5278" spans="1:1" x14ac:dyDescent="0.3">
      <c r="A5278" s="7" t="s">
        <v>6290</v>
      </c>
    </row>
    <row r="5279" spans="1:1" x14ac:dyDescent="0.3">
      <c r="A5279" s="5" t="s">
        <v>6276</v>
      </c>
    </row>
    <row r="5280" spans="1:1" x14ac:dyDescent="0.3">
      <c r="A5280" s="7" t="s">
        <v>6282</v>
      </c>
    </row>
    <row r="5281" spans="1:1" x14ac:dyDescent="0.3">
      <c r="A5281" s="7" t="s">
        <v>6283</v>
      </c>
    </row>
    <row r="5282" spans="1:1" x14ac:dyDescent="0.3">
      <c r="A5282" s="7" t="s">
        <v>6284</v>
      </c>
    </row>
    <row r="5283" spans="1:1" x14ac:dyDescent="0.3">
      <c r="A5283" s="7" t="s">
        <v>6285</v>
      </c>
    </row>
    <row r="5284" spans="1:1" x14ac:dyDescent="0.3">
      <c r="A5284" s="7" t="s">
        <v>6286</v>
      </c>
    </row>
    <row r="5285" spans="1:1" x14ac:dyDescent="0.3">
      <c r="A5285" s="7" t="s">
        <v>6287</v>
      </c>
    </row>
    <row r="5286" spans="1:1" x14ac:dyDescent="0.3">
      <c r="A5286" s="7" t="s">
        <v>6288</v>
      </c>
    </row>
    <row r="5287" spans="1:1" x14ac:dyDescent="0.3">
      <c r="A5287" s="7" t="s">
        <v>6289</v>
      </c>
    </row>
    <row r="5288" spans="1:1" x14ac:dyDescent="0.3">
      <c r="A5288" s="7" t="s">
        <v>6290</v>
      </c>
    </row>
    <row r="5289" spans="1:1" x14ac:dyDescent="0.3">
      <c r="A5289" s="5" t="s">
        <v>6277</v>
      </c>
    </row>
    <row r="5290" spans="1:1" x14ac:dyDescent="0.3">
      <c r="A5290" s="7" t="s">
        <v>6282</v>
      </c>
    </row>
    <row r="5291" spans="1:1" x14ac:dyDescent="0.3">
      <c r="A5291" s="7" t="s">
        <v>6283</v>
      </c>
    </row>
    <row r="5292" spans="1:1" x14ac:dyDescent="0.3">
      <c r="A5292" s="7" t="s">
        <v>6284</v>
      </c>
    </row>
    <row r="5293" spans="1:1" x14ac:dyDescent="0.3">
      <c r="A5293" s="7" t="s">
        <v>6285</v>
      </c>
    </row>
    <row r="5294" spans="1:1" x14ac:dyDescent="0.3">
      <c r="A5294" s="7" t="s">
        <v>6286</v>
      </c>
    </row>
    <row r="5295" spans="1:1" x14ac:dyDescent="0.3">
      <c r="A5295" s="7" t="s">
        <v>6287</v>
      </c>
    </row>
    <row r="5296" spans="1:1" x14ac:dyDescent="0.3">
      <c r="A5296" s="7" t="s">
        <v>6288</v>
      </c>
    </row>
    <row r="5297" spans="1:1" x14ac:dyDescent="0.3">
      <c r="A5297" s="7" t="s">
        <v>6289</v>
      </c>
    </row>
    <row r="5298" spans="1:1" x14ac:dyDescent="0.3">
      <c r="A5298" s="7" t="s">
        <v>6290</v>
      </c>
    </row>
    <row r="5299" spans="1:1" x14ac:dyDescent="0.3">
      <c r="A5299" s="5" t="s">
        <v>6278</v>
      </c>
    </row>
    <row r="5300" spans="1:1" x14ac:dyDescent="0.3">
      <c r="A5300" s="7" t="s">
        <v>6282</v>
      </c>
    </row>
    <row r="5301" spans="1:1" x14ac:dyDescent="0.3">
      <c r="A5301" s="7" t="s">
        <v>6283</v>
      </c>
    </row>
    <row r="5302" spans="1:1" x14ac:dyDescent="0.3">
      <c r="A5302" s="7" t="s">
        <v>6284</v>
      </c>
    </row>
    <row r="5303" spans="1:1" x14ac:dyDescent="0.3">
      <c r="A5303" s="7" t="s">
        <v>6285</v>
      </c>
    </row>
    <row r="5304" spans="1:1" x14ac:dyDescent="0.3">
      <c r="A5304" s="7" t="s">
        <v>6286</v>
      </c>
    </row>
    <row r="5305" spans="1:1" x14ac:dyDescent="0.3">
      <c r="A5305" s="7" t="s">
        <v>6287</v>
      </c>
    </row>
    <row r="5306" spans="1:1" x14ac:dyDescent="0.3">
      <c r="A5306" s="7" t="s">
        <v>6288</v>
      </c>
    </row>
    <row r="5307" spans="1:1" x14ac:dyDescent="0.3">
      <c r="A5307" s="7" t="s">
        <v>6289</v>
      </c>
    </row>
    <row r="5308" spans="1:1" x14ac:dyDescent="0.3">
      <c r="A5308" s="7" t="s">
        <v>6290</v>
      </c>
    </row>
    <row r="5309" spans="1:1" x14ac:dyDescent="0.3">
      <c r="A5309" s="5" t="s">
        <v>6279</v>
      </c>
    </row>
    <row r="5310" spans="1:1" x14ac:dyDescent="0.3">
      <c r="A5310" s="7" t="s">
        <v>6282</v>
      </c>
    </row>
    <row r="5311" spans="1:1" x14ac:dyDescent="0.3">
      <c r="A5311" s="7" t="s">
        <v>6283</v>
      </c>
    </row>
    <row r="5312" spans="1:1" x14ac:dyDescent="0.3">
      <c r="A5312" s="7" t="s">
        <v>6284</v>
      </c>
    </row>
    <row r="5313" spans="1:1" x14ac:dyDescent="0.3">
      <c r="A5313" s="7" t="s">
        <v>6285</v>
      </c>
    </row>
    <row r="5314" spans="1:1" x14ac:dyDescent="0.3">
      <c r="A5314" s="7" t="s">
        <v>6286</v>
      </c>
    </row>
    <row r="5315" spans="1:1" x14ac:dyDescent="0.3">
      <c r="A5315" s="7" t="s">
        <v>6287</v>
      </c>
    </row>
    <row r="5316" spans="1:1" x14ac:dyDescent="0.3">
      <c r="A5316" s="7" t="s">
        <v>6288</v>
      </c>
    </row>
    <row r="5317" spans="1:1" x14ac:dyDescent="0.3">
      <c r="A5317" s="7" t="s">
        <v>6289</v>
      </c>
    </row>
    <row r="5318" spans="1:1" x14ac:dyDescent="0.3">
      <c r="A5318" s="7" t="s">
        <v>6290</v>
      </c>
    </row>
    <row r="5319" spans="1:1" x14ac:dyDescent="0.3">
      <c r="A5319" s="5" t="s">
        <v>6280</v>
      </c>
    </row>
    <row r="5320" spans="1:1" x14ac:dyDescent="0.3">
      <c r="A5320" s="7" t="s">
        <v>6282</v>
      </c>
    </row>
    <row r="5321" spans="1:1" x14ac:dyDescent="0.3">
      <c r="A5321" s="7" t="s">
        <v>6283</v>
      </c>
    </row>
    <row r="5322" spans="1:1" x14ac:dyDescent="0.3">
      <c r="A5322" s="7" t="s">
        <v>6284</v>
      </c>
    </row>
    <row r="5323" spans="1:1" x14ac:dyDescent="0.3">
      <c r="A5323" s="7" t="s">
        <v>6285</v>
      </c>
    </row>
    <row r="5324" spans="1:1" x14ac:dyDescent="0.3">
      <c r="A5324" s="7" t="s">
        <v>6286</v>
      </c>
    </row>
    <row r="5325" spans="1:1" x14ac:dyDescent="0.3">
      <c r="A5325" s="7" t="s">
        <v>6287</v>
      </c>
    </row>
    <row r="5326" spans="1:1" x14ac:dyDescent="0.3">
      <c r="A5326" s="7" t="s">
        <v>6288</v>
      </c>
    </row>
    <row r="5327" spans="1:1" x14ac:dyDescent="0.3">
      <c r="A5327" s="7" t="s">
        <v>6289</v>
      </c>
    </row>
    <row r="5328" spans="1:1" x14ac:dyDescent="0.3">
      <c r="A5328" s="7" t="s">
        <v>6290</v>
      </c>
    </row>
    <row r="5329" spans="1:1" x14ac:dyDescent="0.3">
      <c r="A5329" s="4" t="s">
        <v>283</v>
      </c>
    </row>
    <row r="5330" spans="1:1" x14ac:dyDescent="0.3">
      <c r="A5330" s="5" t="s">
        <v>6274</v>
      </c>
    </row>
    <row r="5331" spans="1:1" x14ac:dyDescent="0.3">
      <c r="A5331" s="7" t="s">
        <v>6282</v>
      </c>
    </row>
    <row r="5332" spans="1:1" x14ac:dyDescent="0.3">
      <c r="A5332" s="7" t="s">
        <v>6283</v>
      </c>
    </row>
    <row r="5333" spans="1:1" x14ac:dyDescent="0.3">
      <c r="A5333" s="7" t="s">
        <v>6284</v>
      </c>
    </row>
    <row r="5334" spans="1:1" x14ac:dyDescent="0.3">
      <c r="A5334" s="7" t="s">
        <v>6285</v>
      </c>
    </row>
    <row r="5335" spans="1:1" x14ac:dyDescent="0.3">
      <c r="A5335" s="7" t="s">
        <v>6286</v>
      </c>
    </row>
    <row r="5336" spans="1:1" x14ac:dyDescent="0.3">
      <c r="A5336" s="7" t="s">
        <v>6287</v>
      </c>
    </row>
    <row r="5337" spans="1:1" x14ac:dyDescent="0.3">
      <c r="A5337" s="7" t="s">
        <v>6288</v>
      </c>
    </row>
    <row r="5338" spans="1:1" x14ac:dyDescent="0.3">
      <c r="A5338" s="7" t="s">
        <v>6289</v>
      </c>
    </row>
    <row r="5339" spans="1:1" x14ac:dyDescent="0.3">
      <c r="A5339" s="7" t="s">
        <v>6290</v>
      </c>
    </row>
    <row r="5340" spans="1:1" x14ac:dyDescent="0.3">
      <c r="A5340" s="5" t="s">
        <v>6275</v>
      </c>
    </row>
    <row r="5341" spans="1:1" x14ac:dyDescent="0.3">
      <c r="A5341" s="7" t="s">
        <v>6282</v>
      </c>
    </row>
    <row r="5342" spans="1:1" x14ac:dyDescent="0.3">
      <c r="A5342" s="7" t="s">
        <v>6283</v>
      </c>
    </row>
    <row r="5343" spans="1:1" x14ac:dyDescent="0.3">
      <c r="A5343" s="7" t="s">
        <v>6284</v>
      </c>
    </row>
    <row r="5344" spans="1:1" x14ac:dyDescent="0.3">
      <c r="A5344" s="7" t="s">
        <v>6285</v>
      </c>
    </row>
    <row r="5345" spans="1:1" x14ac:dyDescent="0.3">
      <c r="A5345" s="7" t="s">
        <v>6286</v>
      </c>
    </row>
    <row r="5346" spans="1:1" x14ac:dyDescent="0.3">
      <c r="A5346" s="7" t="s">
        <v>6287</v>
      </c>
    </row>
    <row r="5347" spans="1:1" x14ac:dyDescent="0.3">
      <c r="A5347" s="7" t="s">
        <v>6288</v>
      </c>
    </row>
    <row r="5348" spans="1:1" x14ac:dyDescent="0.3">
      <c r="A5348" s="7" t="s">
        <v>6289</v>
      </c>
    </row>
    <row r="5349" spans="1:1" x14ac:dyDescent="0.3">
      <c r="A5349" s="7" t="s">
        <v>6290</v>
      </c>
    </row>
    <row r="5350" spans="1:1" x14ac:dyDescent="0.3">
      <c r="A5350" s="5" t="s">
        <v>6276</v>
      </c>
    </row>
    <row r="5351" spans="1:1" x14ac:dyDescent="0.3">
      <c r="A5351" s="7" t="s">
        <v>6282</v>
      </c>
    </row>
    <row r="5352" spans="1:1" x14ac:dyDescent="0.3">
      <c r="A5352" s="7" t="s">
        <v>6283</v>
      </c>
    </row>
    <row r="5353" spans="1:1" x14ac:dyDescent="0.3">
      <c r="A5353" s="7" t="s">
        <v>6284</v>
      </c>
    </row>
    <row r="5354" spans="1:1" x14ac:dyDescent="0.3">
      <c r="A5354" s="7" t="s">
        <v>6285</v>
      </c>
    </row>
    <row r="5355" spans="1:1" x14ac:dyDescent="0.3">
      <c r="A5355" s="7" t="s">
        <v>6286</v>
      </c>
    </row>
    <row r="5356" spans="1:1" x14ac:dyDescent="0.3">
      <c r="A5356" s="7" t="s">
        <v>6287</v>
      </c>
    </row>
    <row r="5357" spans="1:1" x14ac:dyDescent="0.3">
      <c r="A5357" s="7" t="s">
        <v>6288</v>
      </c>
    </row>
    <row r="5358" spans="1:1" x14ac:dyDescent="0.3">
      <c r="A5358" s="7" t="s">
        <v>6289</v>
      </c>
    </row>
    <row r="5359" spans="1:1" x14ac:dyDescent="0.3">
      <c r="A5359" s="7" t="s">
        <v>6290</v>
      </c>
    </row>
    <row r="5360" spans="1:1" x14ac:dyDescent="0.3">
      <c r="A5360" s="5" t="s">
        <v>6277</v>
      </c>
    </row>
    <row r="5361" spans="1:1" x14ac:dyDescent="0.3">
      <c r="A5361" s="7" t="s">
        <v>6282</v>
      </c>
    </row>
    <row r="5362" spans="1:1" x14ac:dyDescent="0.3">
      <c r="A5362" s="7" t="s">
        <v>6283</v>
      </c>
    </row>
    <row r="5363" spans="1:1" x14ac:dyDescent="0.3">
      <c r="A5363" s="7" t="s">
        <v>6284</v>
      </c>
    </row>
    <row r="5364" spans="1:1" x14ac:dyDescent="0.3">
      <c r="A5364" s="7" t="s">
        <v>6285</v>
      </c>
    </row>
    <row r="5365" spans="1:1" x14ac:dyDescent="0.3">
      <c r="A5365" s="7" t="s">
        <v>6286</v>
      </c>
    </row>
    <row r="5366" spans="1:1" x14ac:dyDescent="0.3">
      <c r="A5366" s="7" t="s">
        <v>6287</v>
      </c>
    </row>
    <row r="5367" spans="1:1" x14ac:dyDescent="0.3">
      <c r="A5367" s="7" t="s">
        <v>6288</v>
      </c>
    </row>
    <row r="5368" spans="1:1" x14ac:dyDescent="0.3">
      <c r="A5368" s="7" t="s">
        <v>6289</v>
      </c>
    </row>
    <row r="5369" spans="1:1" x14ac:dyDescent="0.3">
      <c r="A5369" s="7" t="s">
        <v>6290</v>
      </c>
    </row>
    <row r="5370" spans="1:1" x14ac:dyDescent="0.3">
      <c r="A5370" s="5" t="s">
        <v>6278</v>
      </c>
    </row>
    <row r="5371" spans="1:1" x14ac:dyDescent="0.3">
      <c r="A5371" s="7" t="s">
        <v>6282</v>
      </c>
    </row>
    <row r="5372" spans="1:1" x14ac:dyDescent="0.3">
      <c r="A5372" s="7" t="s">
        <v>6283</v>
      </c>
    </row>
    <row r="5373" spans="1:1" x14ac:dyDescent="0.3">
      <c r="A5373" s="7" t="s">
        <v>6284</v>
      </c>
    </row>
    <row r="5374" spans="1:1" x14ac:dyDescent="0.3">
      <c r="A5374" s="7" t="s">
        <v>6285</v>
      </c>
    </row>
    <row r="5375" spans="1:1" x14ac:dyDescent="0.3">
      <c r="A5375" s="7" t="s">
        <v>6286</v>
      </c>
    </row>
    <row r="5376" spans="1:1" x14ac:dyDescent="0.3">
      <c r="A5376" s="7" t="s">
        <v>6287</v>
      </c>
    </row>
    <row r="5377" spans="1:1" x14ac:dyDescent="0.3">
      <c r="A5377" s="7" t="s">
        <v>6288</v>
      </c>
    </row>
    <row r="5378" spans="1:1" x14ac:dyDescent="0.3">
      <c r="A5378" s="7" t="s">
        <v>6289</v>
      </c>
    </row>
    <row r="5379" spans="1:1" x14ac:dyDescent="0.3">
      <c r="A5379" s="7" t="s">
        <v>6290</v>
      </c>
    </row>
    <row r="5380" spans="1:1" x14ac:dyDescent="0.3">
      <c r="A5380" s="5" t="s">
        <v>6279</v>
      </c>
    </row>
    <row r="5381" spans="1:1" x14ac:dyDescent="0.3">
      <c r="A5381" s="7" t="s">
        <v>6282</v>
      </c>
    </row>
    <row r="5382" spans="1:1" x14ac:dyDescent="0.3">
      <c r="A5382" s="7" t="s">
        <v>6283</v>
      </c>
    </row>
    <row r="5383" spans="1:1" x14ac:dyDescent="0.3">
      <c r="A5383" s="7" t="s">
        <v>6284</v>
      </c>
    </row>
    <row r="5384" spans="1:1" x14ac:dyDescent="0.3">
      <c r="A5384" s="7" t="s">
        <v>6285</v>
      </c>
    </row>
    <row r="5385" spans="1:1" x14ac:dyDescent="0.3">
      <c r="A5385" s="7" t="s">
        <v>6286</v>
      </c>
    </row>
    <row r="5386" spans="1:1" x14ac:dyDescent="0.3">
      <c r="A5386" s="7" t="s">
        <v>6287</v>
      </c>
    </row>
    <row r="5387" spans="1:1" x14ac:dyDescent="0.3">
      <c r="A5387" s="7" t="s">
        <v>6288</v>
      </c>
    </row>
    <row r="5388" spans="1:1" x14ac:dyDescent="0.3">
      <c r="A5388" s="7" t="s">
        <v>6289</v>
      </c>
    </row>
    <row r="5389" spans="1:1" x14ac:dyDescent="0.3">
      <c r="A5389" s="7" t="s">
        <v>6290</v>
      </c>
    </row>
    <row r="5390" spans="1:1" x14ac:dyDescent="0.3">
      <c r="A5390" s="5" t="s">
        <v>6280</v>
      </c>
    </row>
    <row r="5391" spans="1:1" x14ac:dyDescent="0.3">
      <c r="A5391" s="7" t="s">
        <v>6282</v>
      </c>
    </row>
    <row r="5392" spans="1:1" x14ac:dyDescent="0.3">
      <c r="A5392" s="7" t="s">
        <v>6283</v>
      </c>
    </row>
    <row r="5393" spans="1:1" x14ac:dyDescent="0.3">
      <c r="A5393" s="7" t="s">
        <v>6284</v>
      </c>
    </row>
    <row r="5394" spans="1:1" x14ac:dyDescent="0.3">
      <c r="A5394" s="7" t="s">
        <v>6285</v>
      </c>
    </row>
    <row r="5395" spans="1:1" x14ac:dyDescent="0.3">
      <c r="A5395" s="7" t="s">
        <v>6286</v>
      </c>
    </row>
    <row r="5396" spans="1:1" x14ac:dyDescent="0.3">
      <c r="A5396" s="7" t="s">
        <v>6287</v>
      </c>
    </row>
    <row r="5397" spans="1:1" x14ac:dyDescent="0.3">
      <c r="A5397" s="7" t="s">
        <v>6288</v>
      </c>
    </row>
    <row r="5398" spans="1:1" x14ac:dyDescent="0.3">
      <c r="A5398" s="7" t="s">
        <v>6289</v>
      </c>
    </row>
    <row r="5399" spans="1:1" x14ac:dyDescent="0.3">
      <c r="A5399" s="7" t="s">
        <v>6290</v>
      </c>
    </row>
    <row r="5400" spans="1:1" x14ac:dyDescent="0.3">
      <c r="A5400" s="4" t="s">
        <v>297</v>
      </c>
    </row>
    <row r="5401" spans="1:1" x14ac:dyDescent="0.3">
      <c r="A5401" s="5" t="s">
        <v>6274</v>
      </c>
    </row>
    <row r="5402" spans="1:1" x14ac:dyDescent="0.3">
      <c r="A5402" s="7" t="s">
        <v>6282</v>
      </c>
    </row>
    <row r="5403" spans="1:1" x14ac:dyDescent="0.3">
      <c r="A5403" s="7" t="s">
        <v>6283</v>
      </c>
    </row>
    <row r="5404" spans="1:1" x14ac:dyDescent="0.3">
      <c r="A5404" s="7" t="s">
        <v>6284</v>
      </c>
    </row>
    <row r="5405" spans="1:1" x14ac:dyDescent="0.3">
      <c r="A5405" s="7" t="s">
        <v>6285</v>
      </c>
    </row>
    <row r="5406" spans="1:1" x14ac:dyDescent="0.3">
      <c r="A5406" s="7" t="s">
        <v>6286</v>
      </c>
    </row>
    <row r="5407" spans="1:1" x14ac:dyDescent="0.3">
      <c r="A5407" s="7" t="s">
        <v>6287</v>
      </c>
    </row>
    <row r="5408" spans="1:1" x14ac:dyDescent="0.3">
      <c r="A5408" s="7" t="s">
        <v>6288</v>
      </c>
    </row>
    <row r="5409" spans="1:1" x14ac:dyDescent="0.3">
      <c r="A5409" s="7" t="s">
        <v>6289</v>
      </c>
    </row>
    <row r="5410" spans="1:1" x14ac:dyDescent="0.3">
      <c r="A5410" s="7" t="s">
        <v>6290</v>
      </c>
    </row>
    <row r="5411" spans="1:1" x14ac:dyDescent="0.3">
      <c r="A5411" s="5" t="s">
        <v>6275</v>
      </c>
    </row>
    <row r="5412" spans="1:1" x14ac:dyDescent="0.3">
      <c r="A5412" s="7" t="s">
        <v>6282</v>
      </c>
    </row>
    <row r="5413" spans="1:1" x14ac:dyDescent="0.3">
      <c r="A5413" s="7" t="s">
        <v>6283</v>
      </c>
    </row>
    <row r="5414" spans="1:1" x14ac:dyDescent="0.3">
      <c r="A5414" s="7" t="s">
        <v>6284</v>
      </c>
    </row>
    <row r="5415" spans="1:1" x14ac:dyDescent="0.3">
      <c r="A5415" s="7" t="s">
        <v>6285</v>
      </c>
    </row>
    <row r="5416" spans="1:1" x14ac:dyDescent="0.3">
      <c r="A5416" s="7" t="s">
        <v>6286</v>
      </c>
    </row>
    <row r="5417" spans="1:1" x14ac:dyDescent="0.3">
      <c r="A5417" s="7" t="s">
        <v>6287</v>
      </c>
    </row>
    <row r="5418" spans="1:1" x14ac:dyDescent="0.3">
      <c r="A5418" s="7" t="s">
        <v>6288</v>
      </c>
    </row>
    <row r="5419" spans="1:1" x14ac:dyDescent="0.3">
      <c r="A5419" s="7" t="s">
        <v>6289</v>
      </c>
    </row>
    <row r="5420" spans="1:1" x14ac:dyDescent="0.3">
      <c r="A5420" s="7" t="s">
        <v>6290</v>
      </c>
    </row>
    <row r="5421" spans="1:1" x14ac:dyDescent="0.3">
      <c r="A5421" s="5" t="s">
        <v>6276</v>
      </c>
    </row>
    <row r="5422" spans="1:1" x14ac:dyDescent="0.3">
      <c r="A5422" s="7" t="s">
        <v>6282</v>
      </c>
    </row>
    <row r="5423" spans="1:1" x14ac:dyDescent="0.3">
      <c r="A5423" s="7" t="s">
        <v>6283</v>
      </c>
    </row>
    <row r="5424" spans="1:1" x14ac:dyDescent="0.3">
      <c r="A5424" s="7" t="s">
        <v>6284</v>
      </c>
    </row>
    <row r="5425" spans="1:1" x14ac:dyDescent="0.3">
      <c r="A5425" s="7" t="s">
        <v>6285</v>
      </c>
    </row>
    <row r="5426" spans="1:1" x14ac:dyDescent="0.3">
      <c r="A5426" s="7" t="s">
        <v>6286</v>
      </c>
    </row>
    <row r="5427" spans="1:1" x14ac:dyDescent="0.3">
      <c r="A5427" s="7" t="s">
        <v>6287</v>
      </c>
    </row>
    <row r="5428" spans="1:1" x14ac:dyDescent="0.3">
      <c r="A5428" s="7" t="s">
        <v>6288</v>
      </c>
    </row>
    <row r="5429" spans="1:1" x14ac:dyDescent="0.3">
      <c r="A5429" s="7" t="s">
        <v>6289</v>
      </c>
    </row>
    <row r="5430" spans="1:1" x14ac:dyDescent="0.3">
      <c r="A5430" s="7" t="s">
        <v>6290</v>
      </c>
    </row>
    <row r="5431" spans="1:1" x14ac:dyDescent="0.3">
      <c r="A5431" s="5" t="s">
        <v>6277</v>
      </c>
    </row>
    <row r="5432" spans="1:1" x14ac:dyDescent="0.3">
      <c r="A5432" s="7" t="s">
        <v>6282</v>
      </c>
    </row>
    <row r="5433" spans="1:1" x14ac:dyDescent="0.3">
      <c r="A5433" s="7" t="s">
        <v>6283</v>
      </c>
    </row>
    <row r="5434" spans="1:1" x14ac:dyDescent="0.3">
      <c r="A5434" s="7" t="s">
        <v>6284</v>
      </c>
    </row>
    <row r="5435" spans="1:1" x14ac:dyDescent="0.3">
      <c r="A5435" s="7" t="s">
        <v>6285</v>
      </c>
    </row>
    <row r="5436" spans="1:1" x14ac:dyDescent="0.3">
      <c r="A5436" s="7" t="s">
        <v>6286</v>
      </c>
    </row>
    <row r="5437" spans="1:1" x14ac:dyDescent="0.3">
      <c r="A5437" s="7" t="s">
        <v>6287</v>
      </c>
    </row>
    <row r="5438" spans="1:1" x14ac:dyDescent="0.3">
      <c r="A5438" s="7" t="s">
        <v>6288</v>
      </c>
    </row>
    <row r="5439" spans="1:1" x14ac:dyDescent="0.3">
      <c r="A5439" s="7" t="s">
        <v>6289</v>
      </c>
    </row>
    <row r="5440" spans="1:1" x14ac:dyDescent="0.3">
      <c r="A5440" s="7" t="s">
        <v>6290</v>
      </c>
    </row>
    <row r="5441" spans="1:1" x14ac:dyDescent="0.3">
      <c r="A5441" s="5" t="s">
        <v>6278</v>
      </c>
    </row>
    <row r="5442" spans="1:1" x14ac:dyDescent="0.3">
      <c r="A5442" s="7" t="s">
        <v>6282</v>
      </c>
    </row>
    <row r="5443" spans="1:1" x14ac:dyDescent="0.3">
      <c r="A5443" s="7" t="s">
        <v>6283</v>
      </c>
    </row>
    <row r="5444" spans="1:1" x14ac:dyDescent="0.3">
      <c r="A5444" s="7" t="s">
        <v>6284</v>
      </c>
    </row>
    <row r="5445" spans="1:1" x14ac:dyDescent="0.3">
      <c r="A5445" s="7" t="s">
        <v>6285</v>
      </c>
    </row>
    <row r="5446" spans="1:1" x14ac:dyDescent="0.3">
      <c r="A5446" s="7" t="s">
        <v>6286</v>
      </c>
    </row>
    <row r="5447" spans="1:1" x14ac:dyDescent="0.3">
      <c r="A5447" s="7" t="s">
        <v>6287</v>
      </c>
    </row>
    <row r="5448" spans="1:1" x14ac:dyDescent="0.3">
      <c r="A5448" s="7" t="s">
        <v>6288</v>
      </c>
    </row>
    <row r="5449" spans="1:1" x14ac:dyDescent="0.3">
      <c r="A5449" s="7" t="s">
        <v>6289</v>
      </c>
    </row>
    <row r="5450" spans="1:1" x14ac:dyDescent="0.3">
      <c r="A5450" s="7" t="s">
        <v>6290</v>
      </c>
    </row>
    <row r="5451" spans="1:1" x14ac:dyDescent="0.3">
      <c r="A5451" s="5" t="s">
        <v>6279</v>
      </c>
    </row>
    <row r="5452" spans="1:1" x14ac:dyDescent="0.3">
      <c r="A5452" s="7" t="s">
        <v>6282</v>
      </c>
    </row>
    <row r="5453" spans="1:1" x14ac:dyDescent="0.3">
      <c r="A5453" s="7" t="s">
        <v>6283</v>
      </c>
    </row>
    <row r="5454" spans="1:1" x14ac:dyDescent="0.3">
      <c r="A5454" s="7" t="s">
        <v>6284</v>
      </c>
    </row>
    <row r="5455" spans="1:1" x14ac:dyDescent="0.3">
      <c r="A5455" s="7" t="s">
        <v>6285</v>
      </c>
    </row>
    <row r="5456" spans="1:1" x14ac:dyDescent="0.3">
      <c r="A5456" s="7" t="s">
        <v>6286</v>
      </c>
    </row>
    <row r="5457" spans="1:1" x14ac:dyDescent="0.3">
      <c r="A5457" s="7" t="s">
        <v>6287</v>
      </c>
    </row>
    <row r="5458" spans="1:1" x14ac:dyDescent="0.3">
      <c r="A5458" s="7" t="s">
        <v>6288</v>
      </c>
    </row>
    <row r="5459" spans="1:1" x14ac:dyDescent="0.3">
      <c r="A5459" s="7" t="s">
        <v>6289</v>
      </c>
    </row>
    <row r="5460" spans="1:1" x14ac:dyDescent="0.3">
      <c r="A5460" s="7" t="s">
        <v>6290</v>
      </c>
    </row>
    <row r="5461" spans="1:1" x14ac:dyDescent="0.3">
      <c r="A5461" s="5" t="s">
        <v>6280</v>
      </c>
    </row>
    <row r="5462" spans="1:1" x14ac:dyDescent="0.3">
      <c r="A5462" s="7" t="s">
        <v>6282</v>
      </c>
    </row>
    <row r="5463" spans="1:1" x14ac:dyDescent="0.3">
      <c r="A5463" s="7" t="s">
        <v>6283</v>
      </c>
    </row>
    <row r="5464" spans="1:1" x14ac:dyDescent="0.3">
      <c r="A5464" s="7" t="s">
        <v>6284</v>
      </c>
    </row>
    <row r="5465" spans="1:1" x14ac:dyDescent="0.3">
      <c r="A5465" s="7" t="s">
        <v>6285</v>
      </c>
    </row>
    <row r="5466" spans="1:1" x14ac:dyDescent="0.3">
      <c r="A5466" s="7" t="s">
        <v>6286</v>
      </c>
    </row>
    <row r="5467" spans="1:1" x14ac:dyDescent="0.3">
      <c r="A5467" s="7" t="s">
        <v>6287</v>
      </c>
    </row>
    <row r="5468" spans="1:1" x14ac:dyDescent="0.3">
      <c r="A5468" s="7" t="s">
        <v>6288</v>
      </c>
    </row>
    <row r="5469" spans="1:1" x14ac:dyDescent="0.3">
      <c r="A5469" s="7" t="s">
        <v>6289</v>
      </c>
    </row>
    <row r="5470" spans="1:1" x14ac:dyDescent="0.3">
      <c r="A5470" s="7" t="s">
        <v>6290</v>
      </c>
    </row>
    <row r="5471" spans="1:1" x14ac:dyDescent="0.3">
      <c r="A5471" s="4" t="s">
        <v>314</v>
      </c>
    </row>
    <row r="5472" spans="1:1" x14ac:dyDescent="0.3">
      <c r="A5472" s="5" t="s">
        <v>6274</v>
      </c>
    </row>
    <row r="5473" spans="1:1" x14ac:dyDescent="0.3">
      <c r="A5473" s="7" t="s">
        <v>6282</v>
      </c>
    </row>
    <row r="5474" spans="1:1" x14ac:dyDescent="0.3">
      <c r="A5474" s="7" t="s">
        <v>6283</v>
      </c>
    </row>
    <row r="5475" spans="1:1" x14ac:dyDescent="0.3">
      <c r="A5475" s="7" t="s">
        <v>6284</v>
      </c>
    </row>
    <row r="5476" spans="1:1" x14ac:dyDescent="0.3">
      <c r="A5476" s="7" t="s">
        <v>6285</v>
      </c>
    </row>
    <row r="5477" spans="1:1" x14ac:dyDescent="0.3">
      <c r="A5477" s="7" t="s">
        <v>6286</v>
      </c>
    </row>
    <row r="5478" spans="1:1" x14ac:dyDescent="0.3">
      <c r="A5478" s="7" t="s">
        <v>6287</v>
      </c>
    </row>
    <row r="5479" spans="1:1" x14ac:dyDescent="0.3">
      <c r="A5479" s="7" t="s">
        <v>6288</v>
      </c>
    </row>
    <row r="5480" spans="1:1" x14ac:dyDescent="0.3">
      <c r="A5480" s="7" t="s">
        <v>6289</v>
      </c>
    </row>
    <row r="5481" spans="1:1" x14ac:dyDescent="0.3">
      <c r="A5481" s="7" t="s">
        <v>6290</v>
      </c>
    </row>
    <row r="5482" spans="1:1" x14ac:dyDescent="0.3">
      <c r="A5482" s="5" t="s">
        <v>6275</v>
      </c>
    </row>
    <row r="5483" spans="1:1" x14ac:dyDescent="0.3">
      <c r="A5483" s="7" t="s">
        <v>6282</v>
      </c>
    </row>
    <row r="5484" spans="1:1" x14ac:dyDescent="0.3">
      <c r="A5484" s="7" t="s">
        <v>6283</v>
      </c>
    </row>
    <row r="5485" spans="1:1" x14ac:dyDescent="0.3">
      <c r="A5485" s="7" t="s">
        <v>6284</v>
      </c>
    </row>
    <row r="5486" spans="1:1" x14ac:dyDescent="0.3">
      <c r="A5486" s="7" t="s">
        <v>6285</v>
      </c>
    </row>
    <row r="5487" spans="1:1" x14ac:dyDescent="0.3">
      <c r="A5487" s="7" t="s">
        <v>6286</v>
      </c>
    </row>
    <row r="5488" spans="1:1" x14ac:dyDescent="0.3">
      <c r="A5488" s="7" t="s">
        <v>6287</v>
      </c>
    </row>
    <row r="5489" spans="1:1" x14ac:dyDescent="0.3">
      <c r="A5489" s="7" t="s">
        <v>6288</v>
      </c>
    </row>
    <row r="5490" spans="1:1" x14ac:dyDescent="0.3">
      <c r="A5490" s="7" t="s">
        <v>6289</v>
      </c>
    </row>
    <row r="5491" spans="1:1" x14ac:dyDescent="0.3">
      <c r="A5491" s="7" t="s">
        <v>6290</v>
      </c>
    </row>
    <row r="5492" spans="1:1" x14ac:dyDescent="0.3">
      <c r="A5492" s="5" t="s">
        <v>6276</v>
      </c>
    </row>
    <row r="5493" spans="1:1" x14ac:dyDescent="0.3">
      <c r="A5493" s="7" t="s">
        <v>6282</v>
      </c>
    </row>
    <row r="5494" spans="1:1" x14ac:dyDescent="0.3">
      <c r="A5494" s="7" t="s">
        <v>6283</v>
      </c>
    </row>
    <row r="5495" spans="1:1" x14ac:dyDescent="0.3">
      <c r="A5495" s="7" t="s">
        <v>6284</v>
      </c>
    </row>
    <row r="5496" spans="1:1" x14ac:dyDescent="0.3">
      <c r="A5496" s="7" t="s">
        <v>6285</v>
      </c>
    </row>
    <row r="5497" spans="1:1" x14ac:dyDescent="0.3">
      <c r="A5497" s="7" t="s">
        <v>6286</v>
      </c>
    </row>
    <row r="5498" spans="1:1" x14ac:dyDescent="0.3">
      <c r="A5498" s="7" t="s">
        <v>6287</v>
      </c>
    </row>
    <row r="5499" spans="1:1" x14ac:dyDescent="0.3">
      <c r="A5499" s="7" t="s">
        <v>6288</v>
      </c>
    </row>
    <row r="5500" spans="1:1" x14ac:dyDescent="0.3">
      <c r="A5500" s="7" t="s">
        <v>6289</v>
      </c>
    </row>
    <row r="5501" spans="1:1" x14ac:dyDescent="0.3">
      <c r="A5501" s="7" t="s">
        <v>6290</v>
      </c>
    </row>
    <row r="5502" spans="1:1" x14ac:dyDescent="0.3">
      <c r="A5502" s="5" t="s">
        <v>6277</v>
      </c>
    </row>
    <row r="5503" spans="1:1" x14ac:dyDescent="0.3">
      <c r="A5503" s="7" t="s">
        <v>6282</v>
      </c>
    </row>
    <row r="5504" spans="1:1" x14ac:dyDescent="0.3">
      <c r="A5504" s="7" t="s">
        <v>6283</v>
      </c>
    </row>
    <row r="5505" spans="1:1" x14ac:dyDescent="0.3">
      <c r="A5505" s="7" t="s">
        <v>6284</v>
      </c>
    </row>
    <row r="5506" spans="1:1" x14ac:dyDescent="0.3">
      <c r="A5506" s="7" t="s">
        <v>6285</v>
      </c>
    </row>
    <row r="5507" spans="1:1" x14ac:dyDescent="0.3">
      <c r="A5507" s="7" t="s">
        <v>6286</v>
      </c>
    </row>
    <row r="5508" spans="1:1" x14ac:dyDescent="0.3">
      <c r="A5508" s="7" t="s">
        <v>6287</v>
      </c>
    </row>
    <row r="5509" spans="1:1" x14ac:dyDescent="0.3">
      <c r="A5509" s="7" t="s">
        <v>6288</v>
      </c>
    </row>
    <row r="5510" spans="1:1" x14ac:dyDescent="0.3">
      <c r="A5510" s="7" t="s">
        <v>6289</v>
      </c>
    </row>
    <row r="5511" spans="1:1" x14ac:dyDescent="0.3">
      <c r="A5511" s="7" t="s">
        <v>6290</v>
      </c>
    </row>
    <row r="5512" spans="1:1" x14ac:dyDescent="0.3">
      <c r="A5512" s="5" t="s">
        <v>6278</v>
      </c>
    </row>
    <row r="5513" spans="1:1" x14ac:dyDescent="0.3">
      <c r="A5513" s="7" t="s">
        <v>6282</v>
      </c>
    </row>
    <row r="5514" spans="1:1" x14ac:dyDescent="0.3">
      <c r="A5514" s="7" t="s">
        <v>6283</v>
      </c>
    </row>
    <row r="5515" spans="1:1" x14ac:dyDescent="0.3">
      <c r="A5515" s="7" t="s">
        <v>6284</v>
      </c>
    </row>
    <row r="5516" spans="1:1" x14ac:dyDescent="0.3">
      <c r="A5516" s="7" t="s">
        <v>6285</v>
      </c>
    </row>
    <row r="5517" spans="1:1" x14ac:dyDescent="0.3">
      <c r="A5517" s="7" t="s">
        <v>6286</v>
      </c>
    </row>
    <row r="5518" spans="1:1" x14ac:dyDescent="0.3">
      <c r="A5518" s="7" t="s">
        <v>6287</v>
      </c>
    </row>
    <row r="5519" spans="1:1" x14ac:dyDescent="0.3">
      <c r="A5519" s="7" t="s">
        <v>6288</v>
      </c>
    </row>
    <row r="5520" spans="1:1" x14ac:dyDescent="0.3">
      <c r="A5520" s="7" t="s">
        <v>6289</v>
      </c>
    </row>
    <row r="5521" spans="1:1" x14ac:dyDescent="0.3">
      <c r="A5521" s="7" t="s">
        <v>6290</v>
      </c>
    </row>
    <row r="5522" spans="1:1" x14ac:dyDescent="0.3">
      <c r="A5522" s="5" t="s">
        <v>6279</v>
      </c>
    </row>
    <row r="5523" spans="1:1" x14ac:dyDescent="0.3">
      <c r="A5523" s="7" t="s">
        <v>6282</v>
      </c>
    </row>
    <row r="5524" spans="1:1" x14ac:dyDescent="0.3">
      <c r="A5524" s="7" t="s">
        <v>6283</v>
      </c>
    </row>
    <row r="5525" spans="1:1" x14ac:dyDescent="0.3">
      <c r="A5525" s="7" t="s">
        <v>6284</v>
      </c>
    </row>
    <row r="5526" spans="1:1" x14ac:dyDescent="0.3">
      <c r="A5526" s="7" t="s">
        <v>6285</v>
      </c>
    </row>
    <row r="5527" spans="1:1" x14ac:dyDescent="0.3">
      <c r="A5527" s="7" t="s">
        <v>6286</v>
      </c>
    </row>
    <row r="5528" spans="1:1" x14ac:dyDescent="0.3">
      <c r="A5528" s="7" t="s">
        <v>6287</v>
      </c>
    </row>
    <row r="5529" spans="1:1" x14ac:dyDescent="0.3">
      <c r="A5529" s="7" t="s">
        <v>6288</v>
      </c>
    </row>
    <row r="5530" spans="1:1" x14ac:dyDescent="0.3">
      <c r="A5530" s="7" t="s">
        <v>6289</v>
      </c>
    </row>
    <row r="5531" spans="1:1" x14ac:dyDescent="0.3">
      <c r="A5531" s="7" t="s">
        <v>6290</v>
      </c>
    </row>
    <row r="5532" spans="1:1" x14ac:dyDescent="0.3">
      <c r="A5532" s="5" t="s">
        <v>6280</v>
      </c>
    </row>
    <row r="5533" spans="1:1" x14ac:dyDescent="0.3">
      <c r="A5533" s="7" t="s">
        <v>6282</v>
      </c>
    </row>
    <row r="5534" spans="1:1" x14ac:dyDescent="0.3">
      <c r="A5534" s="7" t="s">
        <v>6283</v>
      </c>
    </row>
    <row r="5535" spans="1:1" x14ac:dyDescent="0.3">
      <c r="A5535" s="7" t="s">
        <v>6284</v>
      </c>
    </row>
    <row r="5536" spans="1:1" x14ac:dyDescent="0.3">
      <c r="A5536" s="7" t="s">
        <v>6285</v>
      </c>
    </row>
    <row r="5537" spans="1:1" x14ac:dyDescent="0.3">
      <c r="A5537" s="7" t="s">
        <v>6286</v>
      </c>
    </row>
    <row r="5538" spans="1:1" x14ac:dyDescent="0.3">
      <c r="A5538" s="7" t="s">
        <v>6287</v>
      </c>
    </row>
    <row r="5539" spans="1:1" x14ac:dyDescent="0.3">
      <c r="A5539" s="7" t="s">
        <v>6288</v>
      </c>
    </row>
    <row r="5540" spans="1:1" x14ac:dyDescent="0.3">
      <c r="A5540" s="7" t="s">
        <v>6289</v>
      </c>
    </row>
    <row r="5541" spans="1:1" x14ac:dyDescent="0.3">
      <c r="A5541" s="7" t="s">
        <v>6290</v>
      </c>
    </row>
    <row r="5542" spans="1:1" x14ac:dyDescent="0.3">
      <c r="A5542" s="4" t="s">
        <v>315</v>
      </c>
    </row>
    <row r="5543" spans="1:1" x14ac:dyDescent="0.3">
      <c r="A5543" s="5" t="s">
        <v>6274</v>
      </c>
    </row>
    <row r="5544" spans="1:1" x14ac:dyDescent="0.3">
      <c r="A5544" s="7" t="s">
        <v>6282</v>
      </c>
    </row>
    <row r="5545" spans="1:1" x14ac:dyDescent="0.3">
      <c r="A5545" s="7" t="s">
        <v>6283</v>
      </c>
    </row>
    <row r="5546" spans="1:1" x14ac:dyDescent="0.3">
      <c r="A5546" s="7" t="s">
        <v>6284</v>
      </c>
    </row>
    <row r="5547" spans="1:1" x14ac:dyDescent="0.3">
      <c r="A5547" s="7" t="s">
        <v>6285</v>
      </c>
    </row>
    <row r="5548" spans="1:1" x14ac:dyDescent="0.3">
      <c r="A5548" s="7" t="s">
        <v>6286</v>
      </c>
    </row>
    <row r="5549" spans="1:1" x14ac:dyDescent="0.3">
      <c r="A5549" s="7" t="s">
        <v>6287</v>
      </c>
    </row>
    <row r="5550" spans="1:1" x14ac:dyDescent="0.3">
      <c r="A5550" s="7" t="s">
        <v>6288</v>
      </c>
    </row>
    <row r="5551" spans="1:1" x14ac:dyDescent="0.3">
      <c r="A5551" s="7" t="s">
        <v>6289</v>
      </c>
    </row>
    <row r="5552" spans="1:1" x14ac:dyDescent="0.3">
      <c r="A5552" s="7" t="s">
        <v>6290</v>
      </c>
    </row>
    <row r="5553" spans="1:1" x14ac:dyDescent="0.3">
      <c r="A5553" s="5" t="s">
        <v>6275</v>
      </c>
    </row>
    <row r="5554" spans="1:1" x14ac:dyDescent="0.3">
      <c r="A5554" s="7" t="s">
        <v>6282</v>
      </c>
    </row>
    <row r="5555" spans="1:1" x14ac:dyDescent="0.3">
      <c r="A5555" s="7" t="s">
        <v>6283</v>
      </c>
    </row>
    <row r="5556" spans="1:1" x14ac:dyDescent="0.3">
      <c r="A5556" s="7" t="s">
        <v>6284</v>
      </c>
    </row>
    <row r="5557" spans="1:1" x14ac:dyDescent="0.3">
      <c r="A5557" s="7" t="s">
        <v>6285</v>
      </c>
    </row>
    <row r="5558" spans="1:1" x14ac:dyDescent="0.3">
      <c r="A5558" s="7" t="s">
        <v>6286</v>
      </c>
    </row>
    <row r="5559" spans="1:1" x14ac:dyDescent="0.3">
      <c r="A5559" s="7" t="s">
        <v>6287</v>
      </c>
    </row>
    <row r="5560" spans="1:1" x14ac:dyDescent="0.3">
      <c r="A5560" s="7" t="s">
        <v>6288</v>
      </c>
    </row>
    <row r="5561" spans="1:1" x14ac:dyDescent="0.3">
      <c r="A5561" s="7" t="s">
        <v>6289</v>
      </c>
    </row>
    <row r="5562" spans="1:1" x14ac:dyDescent="0.3">
      <c r="A5562" s="7" t="s">
        <v>6290</v>
      </c>
    </row>
    <row r="5563" spans="1:1" x14ac:dyDescent="0.3">
      <c r="A5563" s="5" t="s">
        <v>6276</v>
      </c>
    </row>
    <row r="5564" spans="1:1" x14ac:dyDescent="0.3">
      <c r="A5564" s="7" t="s">
        <v>6282</v>
      </c>
    </row>
    <row r="5565" spans="1:1" x14ac:dyDescent="0.3">
      <c r="A5565" s="7" t="s">
        <v>6283</v>
      </c>
    </row>
    <row r="5566" spans="1:1" x14ac:dyDescent="0.3">
      <c r="A5566" s="7" t="s">
        <v>6284</v>
      </c>
    </row>
    <row r="5567" spans="1:1" x14ac:dyDescent="0.3">
      <c r="A5567" s="7" t="s">
        <v>6285</v>
      </c>
    </row>
    <row r="5568" spans="1:1" x14ac:dyDescent="0.3">
      <c r="A5568" s="7" t="s">
        <v>6286</v>
      </c>
    </row>
    <row r="5569" spans="1:1" x14ac:dyDescent="0.3">
      <c r="A5569" s="7" t="s">
        <v>6287</v>
      </c>
    </row>
    <row r="5570" spans="1:1" x14ac:dyDescent="0.3">
      <c r="A5570" s="7" t="s">
        <v>6288</v>
      </c>
    </row>
    <row r="5571" spans="1:1" x14ac:dyDescent="0.3">
      <c r="A5571" s="7" t="s">
        <v>6289</v>
      </c>
    </row>
    <row r="5572" spans="1:1" x14ac:dyDescent="0.3">
      <c r="A5572" s="7" t="s">
        <v>6290</v>
      </c>
    </row>
    <row r="5573" spans="1:1" x14ac:dyDescent="0.3">
      <c r="A5573" s="5" t="s">
        <v>6277</v>
      </c>
    </row>
    <row r="5574" spans="1:1" x14ac:dyDescent="0.3">
      <c r="A5574" s="7" t="s">
        <v>6282</v>
      </c>
    </row>
    <row r="5575" spans="1:1" x14ac:dyDescent="0.3">
      <c r="A5575" s="7" t="s">
        <v>6283</v>
      </c>
    </row>
    <row r="5576" spans="1:1" x14ac:dyDescent="0.3">
      <c r="A5576" s="7" t="s">
        <v>6284</v>
      </c>
    </row>
    <row r="5577" spans="1:1" x14ac:dyDescent="0.3">
      <c r="A5577" s="7" t="s">
        <v>6285</v>
      </c>
    </row>
    <row r="5578" spans="1:1" x14ac:dyDescent="0.3">
      <c r="A5578" s="7" t="s">
        <v>6286</v>
      </c>
    </row>
    <row r="5579" spans="1:1" x14ac:dyDescent="0.3">
      <c r="A5579" s="7" t="s">
        <v>6287</v>
      </c>
    </row>
    <row r="5580" spans="1:1" x14ac:dyDescent="0.3">
      <c r="A5580" s="7" t="s">
        <v>6288</v>
      </c>
    </row>
    <row r="5581" spans="1:1" x14ac:dyDescent="0.3">
      <c r="A5581" s="7" t="s">
        <v>6289</v>
      </c>
    </row>
    <row r="5582" spans="1:1" x14ac:dyDescent="0.3">
      <c r="A5582" s="7" t="s">
        <v>6290</v>
      </c>
    </row>
    <row r="5583" spans="1:1" x14ac:dyDescent="0.3">
      <c r="A5583" s="5" t="s">
        <v>6278</v>
      </c>
    </row>
    <row r="5584" spans="1:1" x14ac:dyDescent="0.3">
      <c r="A5584" s="7" t="s">
        <v>6282</v>
      </c>
    </row>
    <row r="5585" spans="1:1" x14ac:dyDescent="0.3">
      <c r="A5585" s="7" t="s">
        <v>6283</v>
      </c>
    </row>
    <row r="5586" spans="1:1" x14ac:dyDescent="0.3">
      <c r="A5586" s="7" t="s">
        <v>6284</v>
      </c>
    </row>
    <row r="5587" spans="1:1" x14ac:dyDescent="0.3">
      <c r="A5587" s="7" t="s">
        <v>6285</v>
      </c>
    </row>
    <row r="5588" spans="1:1" x14ac:dyDescent="0.3">
      <c r="A5588" s="7" t="s">
        <v>6286</v>
      </c>
    </row>
    <row r="5589" spans="1:1" x14ac:dyDescent="0.3">
      <c r="A5589" s="7" t="s">
        <v>6287</v>
      </c>
    </row>
    <row r="5590" spans="1:1" x14ac:dyDescent="0.3">
      <c r="A5590" s="7" t="s">
        <v>6288</v>
      </c>
    </row>
    <row r="5591" spans="1:1" x14ac:dyDescent="0.3">
      <c r="A5591" s="7" t="s">
        <v>6289</v>
      </c>
    </row>
    <row r="5592" spans="1:1" x14ac:dyDescent="0.3">
      <c r="A5592" s="7" t="s">
        <v>6290</v>
      </c>
    </row>
    <row r="5593" spans="1:1" x14ac:dyDescent="0.3">
      <c r="A5593" s="5" t="s">
        <v>6279</v>
      </c>
    </row>
    <row r="5594" spans="1:1" x14ac:dyDescent="0.3">
      <c r="A5594" s="7" t="s">
        <v>6282</v>
      </c>
    </row>
    <row r="5595" spans="1:1" x14ac:dyDescent="0.3">
      <c r="A5595" s="7" t="s">
        <v>6283</v>
      </c>
    </row>
    <row r="5596" spans="1:1" x14ac:dyDescent="0.3">
      <c r="A5596" s="7" t="s">
        <v>6284</v>
      </c>
    </row>
    <row r="5597" spans="1:1" x14ac:dyDescent="0.3">
      <c r="A5597" s="7" t="s">
        <v>6285</v>
      </c>
    </row>
    <row r="5598" spans="1:1" x14ac:dyDescent="0.3">
      <c r="A5598" s="7" t="s">
        <v>6286</v>
      </c>
    </row>
    <row r="5599" spans="1:1" x14ac:dyDescent="0.3">
      <c r="A5599" s="7" t="s">
        <v>6287</v>
      </c>
    </row>
    <row r="5600" spans="1:1" x14ac:dyDescent="0.3">
      <c r="A5600" s="7" t="s">
        <v>6288</v>
      </c>
    </row>
    <row r="5601" spans="1:1" x14ac:dyDescent="0.3">
      <c r="A5601" s="7" t="s">
        <v>6289</v>
      </c>
    </row>
    <row r="5602" spans="1:1" x14ac:dyDescent="0.3">
      <c r="A5602" s="7" t="s">
        <v>6290</v>
      </c>
    </row>
    <row r="5603" spans="1:1" x14ac:dyDescent="0.3">
      <c r="A5603" s="5" t="s">
        <v>6280</v>
      </c>
    </row>
    <row r="5604" spans="1:1" x14ac:dyDescent="0.3">
      <c r="A5604" s="7" t="s">
        <v>6282</v>
      </c>
    </row>
    <row r="5605" spans="1:1" x14ac:dyDescent="0.3">
      <c r="A5605" s="7" t="s">
        <v>6283</v>
      </c>
    </row>
    <row r="5606" spans="1:1" x14ac:dyDescent="0.3">
      <c r="A5606" s="7" t="s">
        <v>6284</v>
      </c>
    </row>
    <row r="5607" spans="1:1" x14ac:dyDescent="0.3">
      <c r="A5607" s="7" t="s">
        <v>6285</v>
      </c>
    </row>
    <row r="5608" spans="1:1" x14ac:dyDescent="0.3">
      <c r="A5608" s="7" t="s">
        <v>6286</v>
      </c>
    </row>
    <row r="5609" spans="1:1" x14ac:dyDescent="0.3">
      <c r="A5609" s="7" t="s">
        <v>6287</v>
      </c>
    </row>
    <row r="5610" spans="1:1" x14ac:dyDescent="0.3">
      <c r="A5610" s="7" t="s">
        <v>6288</v>
      </c>
    </row>
    <row r="5611" spans="1:1" x14ac:dyDescent="0.3">
      <c r="A5611" s="7" t="s">
        <v>6289</v>
      </c>
    </row>
    <row r="5612" spans="1:1" x14ac:dyDescent="0.3">
      <c r="A5612" s="7" t="s">
        <v>6290</v>
      </c>
    </row>
    <row r="5613" spans="1:1" x14ac:dyDescent="0.3">
      <c r="A5613" s="4" t="s">
        <v>316</v>
      </c>
    </row>
    <row r="5614" spans="1:1" x14ac:dyDescent="0.3">
      <c r="A5614" s="5" t="s">
        <v>6274</v>
      </c>
    </row>
    <row r="5615" spans="1:1" x14ac:dyDescent="0.3">
      <c r="A5615" s="7" t="s">
        <v>6282</v>
      </c>
    </row>
    <row r="5616" spans="1:1" x14ac:dyDescent="0.3">
      <c r="A5616" s="7" t="s">
        <v>6283</v>
      </c>
    </row>
    <row r="5617" spans="1:1" x14ac:dyDescent="0.3">
      <c r="A5617" s="7" t="s">
        <v>6284</v>
      </c>
    </row>
    <row r="5618" spans="1:1" x14ac:dyDescent="0.3">
      <c r="A5618" s="7" t="s">
        <v>6285</v>
      </c>
    </row>
    <row r="5619" spans="1:1" x14ac:dyDescent="0.3">
      <c r="A5619" s="7" t="s">
        <v>6286</v>
      </c>
    </row>
    <row r="5620" spans="1:1" x14ac:dyDescent="0.3">
      <c r="A5620" s="7" t="s">
        <v>6287</v>
      </c>
    </row>
    <row r="5621" spans="1:1" x14ac:dyDescent="0.3">
      <c r="A5621" s="7" t="s">
        <v>6288</v>
      </c>
    </row>
    <row r="5622" spans="1:1" x14ac:dyDescent="0.3">
      <c r="A5622" s="7" t="s">
        <v>6289</v>
      </c>
    </row>
    <row r="5623" spans="1:1" x14ac:dyDescent="0.3">
      <c r="A5623" s="7" t="s">
        <v>6290</v>
      </c>
    </row>
    <row r="5624" spans="1:1" x14ac:dyDescent="0.3">
      <c r="A5624" s="5" t="s">
        <v>6275</v>
      </c>
    </row>
    <row r="5625" spans="1:1" x14ac:dyDescent="0.3">
      <c r="A5625" s="7" t="s">
        <v>6282</v>
      </c>
    </row>
    <row r="5626" spans="1:1" x14ac:dyDescent="0.3">
      <c r="A5626" s="7" t="s">
        <v>6283</v>
      </c>
    </row>
    <row r="5627" spans="1:1" x14ac:dyDescent="0.3">
      <c r="A5627" s="7" t="s">
        <v>6284</v>
      </c>
    </row>
    <row r="5628" spans="1:1" x14ac:dyDescent="0.3">
      <c r="A5628" s="7" t="s">
        <v>6285</v>
      </c>
    </row>
    <row r="5629" spans="1:1" x14ac:dyDescent="0.3">
      <c r="A5629" s="7" t="s">
        <v>6286</v>
      </c>
    </row>
    <row r="5630" spans="1:1" x14ac:dyDescent="0.3">
      <c r="A5630" s="7" t="s">
        <v>6287</v>
      </c>
    </row>
    <row r="5631" spans="1:1" x14ac:dyDescent="0.3">
      <c r="A5631" s="7" t="s">
        <v>6288</v>
      </c>
    </row>
    <row r="5632" spans="1:1" x14ac:dyDescent="0.3">
      <c r="A5632" s="7" t="s">
        <v>6289</v>
      </c>
    </row>
    <row r="5633" spans="1:1" x14ac:dyDescent="0.3">
      <c r="A5633" s="7" t="s">
        <v>6290</v>
      </c>
    </row>
    <row r="5634" spans="1:1" x14ac:dyDescent="0.3">
      <c r="A5634" s="5" t="s">
        <v>6276</v>
      </c>
    </row>
    <row r="5635" spans="1:1" x14ac:dyDescent="0.3">
      <c r="A5635" s="7" t="s">
        <v>6282</v>
      </c>
    </row>
    <row r="5636" spans="1:1" x14ac:dyDescent="0.3">
      <c r="A5636" s="7" t="s">
        <v>6283</v>
      </c>
    </row>
    <row r="5637" spans="1:1" x14ac:dyDescent="0.3">
      <c r="A5637" s="7" t="s">
        <v>6284</v>
      </c>
    </row>
    <row r="5638" spans="1:1" x14ac:dyDescent="0.3">
      <c r="A5638" s="7" t="s">
        <v>6285</v>
      </c>
    </row>
    <row r="5639" spans="1:1" x14ac:dyDescent="0.3">
      <c r="A5639" s="7" t="s">
        <v>6286</v>
      </c>
    </row>
    <row r="5640" spans="1:1" x14ac:dyDescent="0.3">
      <c r="A5640" s="7" t="s">
        <v>6287</v>
      </c>
    </row>
    <row r="5641" spans="1:1" x14ac:dyDescent="0.3">
      <c r="A5641" s="7" t="s">
        <v>6288</v>
      </c>
    </row>
    <row r="5642" spans="1:1" x14ac:dyDescent="0.3">
      <c r="A5642" s="7" t="s">
        <v>6289</v>
      </c>
    </row>
    <row r="5643" spans="1:1" x14ac:dyDescent="0.3">
      <c r="A5643" s="7" t="s">
        <v>6290</v>
      </c>
    </row>
    <row r="5644" spans="1:1" x14ac:dyDescent="0.3">
      <c r="A5644" s="5" t="s">
        <v>6277</v>
      </c>
    </row>
    <row r="5645" spans="1:1" x14ac:dyDescent="0.3">
      <c r="A5645" s="7" t="s">
        <v>6282</v>
      </c>
    </row>
    <row r="5646" spans="1:1" x14ac:dyDescent="0.3">
      <c r="A5646" s="7" t="s">
        <v>6283</v>
      </c>
    </row>
    <row r="5647" spans="1:1" x14ac:dyDescent="0.3">
      <c r="A5647" s="7" t="s">
        <v>6284</v>
      </c>
    </row>
    <row r="5648" spans="1:1" x14ac:dyDescent="0.3">
      <c r="A5648" s="7" t="s">
        <v>6285</v>
      </c>
    </row>
    <row r="5649" spans="1:1" x14ac:dyDescent="0.3">
      <c r="A5649" s="7" t="s">
        <v>6286</v>
      </c>
    </row>
    <row r="5650" spans="1:1" x14ac:dyDescent="0.3">
      <c r="A5650" s="7" t="s">
        <v>6287</v>
      </c>
    </row>
    <row r="5651" spans="1:1" x14ac:dyDescent="0.3">
      <c r="A5651" s="7" t="s">
        <v>6288</v>
      </c>
    </row>
    <row r="5652" spans="1:1" x14ac:dyDescent="0.3">
      <c r="A5652" s="7" t="s">
        <v>6289</v>
      </c>
    </row>
    <row r="5653" spans="1:1" x14ac:dyDescent="0.3">
      <c r="A5653" s="7" t="s">
        <v>6290</v>
      </c>
    </row>
    <row r="5654" spans="1:1" x14ac:dyDescent="0.3">
      <c r="A5654" s="5" t="s">
        <v>6278</v>
      </c>
    </row>
    <row r="5655" spans="1:1" x14ac:dyDescent="0.3">
      <c r="A5655" s="7" t="s">
        <v>6282</v>
      </c>
    </row>
    <row r="5656" spans="1:1" x14ac:dyDescent="0.3">
      <c r="A5656" s="7" t="s">
        <v>6283</v>
      </c>
    </row>
    <row r="5657" spans="1:1" x14ac:dyDescent="0.3">
      <c r="A5657" s="7" t="s">
        <v>6284</v>
      </c>
    </row>
    <row r="5658" spans="1:1" x14ac:dyDescent="0.3">
      <c r="A5658" s="7" t="s">
        <v>6285</v>
      </c>
    </row>
    <row r="5659" spans="1:1" x14ac:dyDescent="0.3">
      <c r="A5659" s="7" t="s">
        <v>6286</v>
      </c>
    </row>
    <row r="5660" spans="1:1" x14ac:dyDescent="0.3">
      <c r="A5660" s="7" t="s">
        <v>6287</v>
      </c>
    </row>
    <row r="5661" spans="1:1" x14ac:dyDescent="0.3">
      <c r="A5661" s="7" t="s">
        <v>6288</v>
      </c>
    </row>
    <row r="5662" spans="1:1" x14ac:dyDescent="0.3">
      <c r="A5662" s="7" t="s">
        <v>6289</v>
      </c>
    </row>
    <row r="5663" spans="1:1" x14ac:dyDescent="0.3">
      <c r="A5663" s="7" t="s">
        <v>6290</v>
      </c>
    </row>
    <row r="5664" spans="1:1" x14ac:dyDescent="0.3">
      <c r="A5664" s="5" t="s">
        <v>6279</v>
      </c>
    </row>
    <row r="5665" spans="1:1" x14ac:dyDescent="0.3">
      <c r="A5665" s="7" t="s">
        <v>6282</v>
      </c>
    </row>
    <row r="5666" spans="1:1" x14ac:dyDescent="0.3">
      <c r="A5666" s="7" t="s">
        <v>6283</v>
      </c>
    </row>
    <row r="5667" spans="1:1" x14ac:dyDescent="0.3">
      <c r="A5667" s="7" t="s">
        <v>6284</v>
      </c>
    </row>
    <row r="5668" spans="1:1" x14ac:dyDescent="0.3">
      <c r="A5668" s="7" t="s">
        <v>6285</v>
      </c>
    </row>
    <row r="5669" spans="1:1" x14ac:dyDescent="0.3">
      <c r="A5669" s="7" t="s">
        <v>6286</v>
      </c>
    </row>
    <row r="5670" spans="1:1" x14ac:dyDescent="0.3">
      <c r="A5670" s="7" t="s">
        <v>6287</v>
      </c>
    </row>
    <row r="5671" spans="1:1" x14ac:dyDescent="0.3">
      <c r="A5671" s="7" t="s">
        <v>6288</v>
      </c>
    </row>
    <row r="5672" spans="1:1" x14ac:dyDescent="0.3">
      <c r="A5672" s="7" t="s">
        <v>6289</v>
      </c>
    </row>
    <row r="5673" spans="1:1" x14ac:dyDescent="0.3">
      <c r="A5673" s="7" t="s">
        <v>6290</v>
      </c>
    </row>
    <row r="5674" spans="1:1" x14ac:dyDescent="0.3">
      <c r="A5674" s="5" t="s">
        <v>6280</v>
      </c>
    </row>
    <row r="5675" spans="1:1" x14ac:dyDescent="0.3">
      <c r="A5675" s="7" t="s">
        <v>6282</v>
      </c>
    </row>
    <row r="5676" spans="1:1" x14ac:dyDescent="0.3">
      <c r="A5676" s="7" t="s">
        <v>6283</v>
      </c>
    </row>
    <row r="5677" spans="1:1" x14ac:dyDescent="0.3">
      <c r="A5677" s="7" t="s">
        <v>6284</v>
      </c>
    </row>
    <row r="5678" spans="1:1" x14ac:dyDescent="0.3">
      <c r="A5678" s="7" t="s">
        <v>6285</v>
      </c>
    </row>
    <row r="5679" spans="1:1" x14ac:dyDescent="0.3">
      <c r="A5679" s="7" t="s">
        <v>6286</v>
      </c>
    </row>
    <row r="5680" spans="1:1" x14ac:dyDescent="0.3">
      <c r="A5680" s="7" t="s">
        <v>6287</v>
      </c>
    </row>
    <row r="5681" spans="1:1" x14ac:dyDescent="0.3">
      <c r="A5681" s="7" t="s">
        <v>6288</v>
      </c>
    </row>
    <row r="5682" spans="1:1" x14ac:dyDescent="0.3">
      <c r="A5682" s="7" t="s">
        <v>6289</v>
      </c>
    </row>
    <row r="5683" spans="1:1" x14ac:dyDescent="0.3">
      <c r="A5683" s="7" t="s">
        <v>6290</v>
      </c>
    </row>
    <row r="5684" spans="1:1" x14ac:dyDescent="0.3">
      <c r="A5684" s="4" t="s">
        <v>317</v>
      </c>
    </row>
    <row r="5685" spans="1:1" x14ac:dyDescent="0.3">
      <c r="A5685" s="5" t="s">
        <v>6274</v>
      </c>
    </row>
    <row r="5686" spans="1:1" x14ac:dyDescent="0.3">
      <c r="A5686" s="7" t="s">
        <v>6282</v>
      </c>
    </row>
    <row r="5687" spans="1:1" x14ac:dyDescent="0.3">
      <c r="A5687" s="7" t="s">
        <v>6283</v>
      </c>
    </row>
    <row r="5688" spans="1:1" x14ac:dyDescent="0.3">
      <c r="A5688" s="7" t="s">
        <v>6284</v>
      </c>
    </row>
    <row r="5689" spans="1:1" x14ac:dyDescent="0.3">
      <c r="A5689" s="7" t="s">
        <v>6285</v>
      </c>
    </row>
    <row r="5690" spans="1:1" x14ac:dyDescent="0.3">
      <c r="A5690" s="7" t="s">
        <v>6286</v>
      </c>
    </row>
    <row r="5691" spans="1:1" x14ac:dyDescent="0.3">
      <c r="A5691" s="7" t="s">
        <v>6287</v>
      </c>
    </row>
    <row r="5692" spans="1:1" x14ac:dyDescent="0.3">
      <c r="A5692" s="7" t="s">
        <v>6288</v>
      </c>
    </row>
    <row r="5693" spans="1:1" x14ac:dyDescent="0.3">
      <c r="A5693" s="7" t="s">
        <v>6289</v>
      </c>
    </row>
    <row r="5694" spans="1:1" x14ac:dyDescent="0.3">
      <c r="A5694" s="7" t="s">
        <v>6290</v>
      </c>
    </row>
    <row r="5695" spans="1:1" x14ac:dyDescent="0.3">
      <c r="A5695" s="5" t="s">
        <v>6275</v>
      </c>
    </row>
    <row r="5696" spans="1:1" x14ac:dyDescent="0.3">
      <c r="A5696" s="7" t="s">
        <v>6282</v>
      </c>
    </row>
    <row r="5697" spans="1:1" x14ac:dyDescent="0.3">
      <c r="A5697" s="7" t="s">
        <v>6283</v>
      </c>
    </row>
    <row r="5698" spans="1:1" x14ac:dyDescent="0.3">
      <c r="A5698" s="7" t="s">
        <v>6284</v>
      </c>
    </row>
    <row r="5699" spans="1:1" x14ac:dyDescent="0.3">
      <c r="A5699" s="7" t="s">
        <v>6285</v>
      </c>
    </row>
    <row r="5700" spans="1:1" x14ac:dyDescent="0.3">
      <c r="A5700" s="7" t="s">
        <v>6286</v>
      </c>
    </row>
    <row r="5701" spans="1:1" x14ac:dyDescent="0.3">
      <c r="A5701" s="7" t="s">
        <v>6287</v>
      </c>
    </row>
    <row r="5702" spans="1:1" x14ac:dyDescent="0.3">
      <c r="A5702" s="7" t="s">
        <v>6288</v>
      </c>
    </row>
    <row r="5703" spans="1:1" x14ac:dyDescent="0.3">
      <c r="A5703" s="7" t="s">
        <v>6289</v>
      </c>
    </row>
    <row r="5704" spans="1:1" x14ac:dyDescent="0.3">
      <c r="A5704" s="7" t="s">
        <v>6290</v>
      </c>
    </row>
    <row r="5705" spans="1:1" x14ac:dyDescent="0.3">
      <c r="A5705" s="5" t="s">
        <v>6276</v>
      </c>
    </row>
    <row r="5706" spans="1:1" x14ac:dyDescent="0.3">
      <c r="A5706" s="7" t="s">
        <v>6282</v>
      </c>
    </row>
    <row r="5707" spans="1:1" x14ac:dyDescent="0.3">
      <c r="A5707" s="7" t="s">
        <v>6283</v>
      </c>
    </row>
    <row r="5708" spans="1:1" x14ac:dyDescent="0.3">
      <c r="A5708" s="7" t="s">
        <v>6284</v>
      </c>
    </row>
    <row r="5709" spans="1:1" x14ac:dyDescent="0.3">
      <c r="A5709" s="7" t="s">
        <v>6285</v>
      </c>
    </row>
    <row r="5710" spans="1:1" x14ac:dyDescent="0.3">
      <c r="A5710" s="7" t="s">
        <v>6286</v>
      </c>
    </row>
    <row r="5711" spans="1:1" x14ac:dyDescent="0.3">
      <c r="A5711" s="7" t="s">
        <v>6287</v>
      </c>
    </row>
    <row r="5712" spans="1:1" x14ac:dyDescent="0.3">
      <c r="A5712" s="7" t="s">
        <v>6288</v>
      </c>
    </row>
    <row r="5713" spans="1:1" x14ac:dyDescent="0.3">
      <c r="A5713" s="7" t="s">
        <v>6289</v>
      </c>
    </row>
    <row r="5714" spans="1:1" x14ac:dyDescent="0.3">
      <c r="A5714" s="7" t="s">
        <v>6290</v>
      </c>
    </row>
    <row r="5715" spans="1:1" x14ac:dyDescent="0.3">
      <c r="A5715" s="5" t="s">
        <v>6277</v>
      </c>
    </row>
    <row r="5716" spans="1:1" x14ac:dyDescent="0.3">
      <c r="A5716" s="7" t="s">
        <v>6282</v>
      </c>
    </row>
    <row r="5717" spans="1:1" x14ac:dyDescent="0.3">
      <c r="A5717" s="7" t="s">
        <v>6283</v>
      </c>
    </row>
    <row r="5718" spans="1:1" x14ac:dyDescent="0.3">
      <c r="A5718" s="7" t="s">
        <v>6284</v>
      </c>
    </row>
    <row r="5719" spans="1:1" x14ac:dyDescent="0.3">
      <c r="A5719" s="7" t="s">
        <v>6285</v>
      </c>
    </row>
    <row r="5720" spans="1:1" x14ac:dyDescent="0.3">
      <c r="A5720" s="7" t="s">
        <v>6286</v>
      </c>
    </row>
    <row r="5721" spans="1:1" x14ac:dyDescent="0.3">
      <c r="A5721" s="7" t="s">
        <v>6287</v>
      </c>
    </row>
    <row r="5722" spans="1:1" x14ac:dyDescent="0.3">
      <c r="A5722" s="7" t="s">
        <v>6288</v>
      </c>
    </row>
    <row r="5723" spans="1:1" x14ac:dyDescent="0.3">
      <c r="A5723" s="7" t="s">
        <v>6289</v>
      </c>
    </row>
    <row r="5724" spans="1:1" x14ac:dyDescent="0.3">
      <c r="A5724" s="7" t="s">
        <v>6290</v>
      </c>
    </row>
    <row r="5725" spans="1:1" x14ac:dyDescent="0.3">
      <c r="A5725" s="5" t="s">
        <v>6278</v>
      </c>
    </row>
    <row r="5726" spans="1:1" x14ac:dyDescent="0.3">
      <c r="A5726" s="7" t="s">
        <v>6282</v>
      </c>
    </row>
    <row r="5727" spans="1:1" x14ac:dyDescent="0.3">
      <c r="A5727" s="7" t="s">
        <v>6283</v>
      </c>
    </row>
    <row r="5728" spans="1:1" x14ac:dyDescent="0.3">
      <c r="A5728" s="7" t="s">
        <v>6284</v>
      </c>
    </row>
    <row r="5729" spans="1:1" x14ac:dyDescent="0.3">
      <c r="A5729" s="7" t="s">
        <v>6285</v>
      </c>
    </row>
    <row r="5730" spans="1:1" x14ac:dyDescent="0.3">
      <c r="A5730" s="7" t="s">
        <v>6286</v>
      </c>
    </row>
    <row r="5731" spans="1:1" x14ac:dyDescent="0.3">
      <c r="A5731" s="7" t="s">
        <v>6287</v>
      </c>
    </row>
    <row r="5732" spans="1:1" x14ac:dyDescent="0.3">
      <c r="A5732" s="7" t="s">
        <v>6288</v>
      </c>
    </row>
    <row r="5733" spans="1:1" x14ac:dyDescent="0.3">
      <c r="A5733" s="7" t="s">
        <v>6289</v>
      </c>
    </row>
    <row r="5734" spans="1:1" x14ac:dyDescent="0.3">
      <c r="A5734" s="7" t="s">
        <v>6290</v>
      </c>
    </row>
    <row r="5735" spans="1:1" x14ac:dyDescent="0.3">
      <c r="A5735" s="5" t="s">
        <v>6279</v>
      </c>
    </row>
    <row r="5736" spans="1:1" x14ac:dyDescent="0.3">
      <c r="A5736" s="7" t="s">
        <v>6282</v>
      </c>
    </row>
    <row r="5737" spans="1:1" x14ac:dyDescent="0.3">
      <c r="A5737" s="7" t="s">
        <v>6283</v>
      </c>
    </row>
    <row r="5738" spans="1:1" x14ac:dyDescent="0.3">
      <c r="A5738" s="7" t="s">
        <v>6284</v>
      </c>
    </row>
    <row r="5739" spans="1:1" x14ac:dyDescent="0.3">
      <c r="A5739" s="7" t="s">
        <v>6285</v>
      </c>
    </row>
    <row r="5740" spans="1:1" x14ac:dyDescent="0.3">
      <c r="A5740" s="7" t="s">
        <v>6286</v>
      </c>
    </row>
    <row r="5741" spans="1:1" x14ac:dyDescent="0.3">
      <c r="A5741" s="7" t="s">
        <v>6287</v>
      </c>
    </row>
    <row r="5742" spans="1:1" x14ac:dyDescent="0.3">
      <c r="A5742" s="7" t="s">
        <v>6288</v>
      </c>
    </row>
    <row r="5743" spans="1:1" x14ac:dyDescent="0.3">
      <c r="A5743" s="7" t="s">
        <v>6289</v>
      </c>
    </row>
    <row r="5744" spans="1:1" x14ac:dyDescent="0.3">
      <c r="A5744" s="7" t="s">
        <v>6290</v>
      </c>
    </row>
    <row r="5745" spans="1:1" x14ac:dyDescent="0.3">
      <c r="A5745" s="5" t="s">
        <v>6280</v>
      </c>
    </row>
    <row r="5746" spans="1:1" x14ac:dyDescent="0.3">
      <c r="A5746" s="7" t="s">
        <v>6282</v>
      </c>
    </row>
    <row r="5747" spans="1:1" x14ac:dyDescent="0.3">
      <c r="A5747" s="7" t="s">
        <v>6283</v>
      </c>
    </row>
    <row r="5748" spans="1:1" x14ac:dyDescent="0.3">
      <c r="A5748" s="7" t="s">
        <v>6284</v>
      </c>
    </row>
    <row r="5749" spans="1:1" x14ac:dyDescent="0.3">
      <c r="A5749" s="7" t="s">
        <v>6285</v>
      </c>
    </row>
    <row r="5750" spans="1:1" x14ac:dyDescent="0.3">
      <c r="A5750" s="7" t="s">
        <v>6286</v>
      </c>
    </row>
    <row r="5751" spans="1:1" x14ac:dyDescent="0.3">
      <c r="A5751" s="7" t="s">
        <v>6287</v>
      </c>
    </row>
    <row r="5752" spans="1:1" x14ac:dyDescent="0.3">
      <c r="A5752" s="7" t="s">
        <v>6288</v>
      </c>
    </row>
    <row r="5753" spans="1:1" x14ac:dyDescent="0.3">
      <c r="A5753" s="7" t="s">
        <v>6289</v>
      </c>
    </row>
    <row r="5754" spans="1:1" x14ac:dyDescent="0.3">
      <c r="A5754" s="7" t="s">
        <v>6290</v>
      </c>
    </row>
    <row r="5755" spans="1:1" x14ac:dyDescent="0.3">
      <c r="A5755" s="4" t="s">
        <v>103</v>
      </c>
    </row>
    <row r="5756" spans="1:1" x14ac:dyDescent="0.3">
      <c r="A5756" s="5" t="s">
        <v>6274</v>
      </c>
    </row>
    <row r="5757" spans="1:1" x14ac:dyDescent="0.3">
      <c r="A5757" s="7" t="s">
        <v>6282</v>
      </c>
    </row>
    <row r="5758" spans="1:1" x14ac:dyDescent="0.3">
      <c r="A5758" s="7" t="s">
        <v>6283</v>
      </c>
    </row>
    <row r="5759" spans="1:1" x14ac:dyDescent="0.3">
      <c r="A5759" s="7" t="s">
        <v>6284</v>
      </c>
    </row>
    <row r="5760" spans="1:1" x14ac:dyDescent="0.3">
      <c r="A5760" s="7" t="s">
        <v>6285</v>
      </c>
    </row>
    <row r="5761" spans="1:1" x14ac:dyDescent="0.3">
      <c r="A5761" s="7" t="s">
        <v>6286</v>
      </c>
    </row>
    <row r="5762" spans="1:1" x14ac:dyDescent="0.3">
      <c r="A5762" s="7" t="s">
        <v>6287</v>
      </c>
    </row>
    <row r="5763" spans="1:1" x14ac:dyDescent="0.3">
      <c r="A5763" s="7" t="s">
        <v>6288</v>
      </c>
    </row>
    <row r="5764" spans="1:1" x14ac:dyDescent="0.3">
      <c r="A5764" s="7" t="s">
        <v>6289</v>
      </c>
    </row>
    <row r="5765" spans="1:1" x14ac:dyDescent="0.3">
      <c r="A5765" s="7" t="s">
        <v>6290</v>
      </c>
    </row>
    <row r="5766" spans="1:1" x14ac:dyDescent="0.3">
      <c r="A5766" s="5" t="s">
        <v>6275</v>
      </c>
    </row>
    <row r="5767" spans="1:1" x14ac:dyDescent="0.3">
      <c r="A5767" s="7" t="s">
        <v>6282</v>
      </c>
    </row>
    <row r="5768" spans="1:1" x14ac:dyDescent="0.3">
      <c r="A5768" s="7" t="s">
        <v>6283</v>
      </c>
    </row>
    <row r="5769" spans="1:1" x14ac:dyDescent="0.3">
      <c r="A5769" s="7" t="s">
        <v>6284</v>
      </c>
    </row>
    <row r="5770" spans="1:1" x14ac:dyDescent="0.3">
      <c r="A5770" s="7" t="s">
        <v>6285</v>
      </c>
    </row>
    <row r="5771" spans="1:1" x14ac:dyDescent="0.3">
      <c r="A5771" s="7" t="s">
        <v>6286</v>
      </c>
    </row>
    <row r="5772" spans="1:1" x14ac:dyDescent="0.3">
      <c r="A5772" s="7" t="s">
        <v>6287</v>
      </c>
    </row>
    <row r="5773" spans="1:1" x14ac:dyDescent="0.3">
      <c r="A5773" s="7" t="s">
        <v>6288</v>
      </c>
    </row>
    <row r="5774" spans="1:1" x14ac:dyDescent="0.3">
      <c r="A5774" s="7" t="s">
        <v>6289</v>
      </c>
    </row>
    <row r="5775" spans="1:1" x14ac:dyDescent="0.3">
      <c r="A5775" s="7" t="s">
        <v>6290</v>
      </c>
    </row>
    <row r="5776" spans="1:1" x14ac:dyDescent="0.3">
      <c r="A5776" s="5" t="s">
        <v>6276</v>
      </c>
    </row>
    <row r="5777" spans="1:1" x14ac:dyDescent="0.3">
      <c r="A5777" s="7" t="s">
        <v>6282</v>
      </c>
    </row>
    <row r="5778" spans="1:1" x14ac:dyDescent="0.3">
      <c r="A5778" s="7" t="s">
        <v>6283</v>
      </c>
    </row>
    <row r="5779" spans="1:1" x14ac:dyDescent="0.3">
      <c r="A5779" s="7" t="s">
        <v>6284</v>
      </c>
    </row>
    <row r="5780" spans="1:1" x14ac:dyDescent="0.3">
      <c r="A5780" s="7" t="s">
        <v>6285</v>
      </c>
    </row>
    <row r="5781" spans="1:1" x14ac:dyDescent="0.3">
      <c r="A5781" s="7" t="s">
        <v>6286</v>
      </c>
    </row>
    <row r="5782" spans="1:1" x14ac:dyDescent="0.3">
      <c r="A5782" s="7" t="s">
        <v>6287</v>
      </c>
    </row>
    <row r="5783" spans="1:1" x14ac:dyDescent="0.3">
      <c r="A5783" s="7" t="s">
        <v>6288</v>
      </c>
    </row>
    <row r="5784" spans="1:1" x14ac:dyDescent="0.3">
      <c r="A5784" s="7" t="s">
        <v>6289</v>
      </c>
    </row>
    <row r="5785" spans="1:1" x14ac:dyDescent="0.3">
      <c r="A5785" s="7" t="s">
        <v>6290</v>
      </c>
    </row>
    <row r="5786" spans="1:1" x14ac:dyDescent="0.3">
      <c r="A5786" s="5" t="s">
        <v>6277</v>
      </c>
    </row>
    <row r="5787" spans="1:1" x14ac:dyDescent="0.3">
      <c r="A5787" s="7" t="s">
        <v>6282</v>
      </c>
    </row>
    <row r="5788" spans="1:1" x14ac:dyDescent="0.3">
      <c r="A5788" s="7" t="s">
        <v>6283</v>
      </c>
    </row>
    <row r="5789" spans="1:1" x14ac:dyDescent="0.3">
      <c r="A5789" s="7" t="s">
        <v>6284</v>
      </c>
    </row>
    <row r="5790" spans="1:1" x14ac:dyDescent="0.3">
      <c r="A5790" s="7" t="s">
        <v>6285</v>
      </c>
    </row>
    <row r="5791" spans="1:1" x14ac:dyDescent="0.3">
      <c r="A5791" s="7" t="s">
        <v>6286</v>
      </c>
    </row>
    <row r="5792" spans="1:1" x14ac:dyDescent="0.3">
      <c r="A5792" s="7" t="s">
        <v>6287</v>
      </c>
    </row>
    <row r="5793" spans="1:1" x14ac:dyDescent="0.3">
      <c r="A5793" s="7" t="s">
        <v>6288</v>
      </c>
    </row>
    <row r="5794" spans="1:1" x14ac:dyDescent="0.3">
      <c r="A5794" s="7" t="s">
        <v>6289</v>
      </c>
    </row>
    <row r="5795" spans="1:1" x14ac:dyDescent="0.3">
      <c r="A5795" s="7" t="s">
        <v>6290</v>
      </c>
    </row>
    <row r="5796" spans="1:1" x14ac:dyDescent="0.3">
      <c r="A5796" s="5" t="s">
        <v>6278</v>
      </c>
    </row>
    <row r="5797" spans="1:1" x14ac:dyDescent="0.3">
      <c r="A5797" s="7" t="s">
        <v>6282</v>
      </c>
    </row>
    <row r="5798" spans="1:1" x14ac:dyDescent="0.3">
      <c r="A5798" s="7" t="s">
        <v>6283</v>
      </c>
    </row>
    <row r="5799" spans="1:1" x14ac:dyDescent="0.3">
      <c r="A5799" s="7" t="s">
        <v>6284</v>
      </c>
    </row>
    <row r="5800" spans="1:1" x14ac:dyDescent="0.3">
      <c r="A5800" s="7" t="s">
        <v>6285</v>
      </c>
    </row>
    <row r="5801" spans="1:1" x14ac:dyDescent="0.3">
      <c r="A5801" s="7" t="s">
        <v>6286</v>
      </c>
    </row>
    <row r="5802" spans="1:1" x14ac:dyDescent="0.3">
      <c r="A5802" s="7" t="s">
        <v>6287</v>
      </c>
    </row>
    <row r="5803" spans="1:1" x14ac:dyDescent="0.3">
      <c r="A5803" s="7" t="s">
        <v>6288</v>
      </c>
    </row>
    <row r="5804" spans="1:1" x14ac:dyDescent="0.3">
      <c r="A5804" s="7" t="s">
        <v>6289</v>
      </c>
    </row>
    <row r="5805" spans="1:1" x14ac:dyDescent="0.3">
      <c r="A5805" s="7" t="s">
        <v>6290</v>
      </c>
    </row>
    <row r="5806" spans="1:1" x14ac:dyDescent="0.3">
      <c r="A5806" s="5" t="s">
        <v>6279</v>
      </c>
    </row>
    <row r="5807" spans="1:1" x14ac:dyDescent="0.3">
      <c r="A5807" s="7" t="s">
        <v>6282</v>
      </c>
    </row>
    <row r="5808" spans="1:1" x14ac:dyDescent="0.3">
      <c r="A5808" s="7" t="s">
        <v>6283</v>
      </c>
    </row>
    <row r="5809" spans="1:1" x14ac:dyDescent="0.3">
      <c r="A5809" s="7" t="s">
        <v>6284</v>
      </c>
    </row>
    <row r="5810" spans="1:1" x14ac:dyDescent="0.3">
      <c r="A5810" s="7" t="s">
        <v>6285</v>
      </c>
    </row>
    <row r="5811" spans="1:1" x14ac:dyDescent="0.3">
      <c r="A5811" s="7" t="s">
        <v>6286</v>
      </c>
    </row>
    <row r="5812" spans="1:1" x14ac:dyDescent="0.3">
      <c r="A5812" s="7" t="s">
        <v>6287</v>
      </c>
    </row>
    <row r="5813" spans="1:1" x14ac:dyDescent="0.3">
      <c r="A5813" s="7" t="s">
        <v>6288</v>
      </c>
    </row>
    <row r="5814" spans="1:1" x14ac:dyDescent="0.3">
      <c r="A5814" s="7" t="s">
        <v>6289</v>
      </c>
    </row>
    <row r="5815" spans="1:1" x14ac:dyDescent="0.3">
      <c r="A5815" s="7" t="s">
        <v>6290</v>
      </c>
    </row>
    <row r="5816" spans="1:1" x14ac:dyDescent="0.3">
      <c r="A5816" s="5" t="s">
        <v>6280</v>
      </c>
    </row>
    <row r="5817" spans="1:1" x14ac:dyDescent="0.3">
      <c r="A5817" s="7" t="s">
        <v>6282</v>
      </c>
    </row>
    <row r="5818" spans="1:1" x14ac:dyDescent="0.3">
      <c r="A5818" s="7" t="s">
        <v>6283</v>
      </c>
    </row>
    <row r="5819" spans="1:1" x14ac:dyDescent="0.3">
      <c r="A5819" s="7" t="s">
        <v>6284</v>
      </c>
    </row>
    <row r="5820" spans="1:1" x14ac:dyDescent="0.3">
      <c r="A5820" s="7" t="s">
        <v>6285</v>
      </c>
    </row>
    <row r="5821" spans="1:1" x14ac:dyDescent="0.3">
      <c r="A5821" s="7" t="s">
        <v>6286</v>
      </c>
    </row>
    <row r="5822" spans="1:1" x14ac:dyDescent="0.3">
      <c r="A5822" s="7" t="s">
        <v>6287</v>
      </c>
    </row>
    <row r="5823" spans="1:1" x14ac:dyDescent="0.3">
      <c r="A5823" s="7" t="s">
        <v>6288</v>
      </c>
    </row>
    <row r="5824" spans="1:1" x14ac:dyDescent="0.3">
      <c r="A5824" s="7" t="s">
        <v>6289</v>
      </c>
    </row>
    <row r="5825" spans="1:1" x14ac:dyDescent="0.3">
      <c r="A5825" s="7" t="s">
        <v>6290</v>
      </c>
    </row>
    <row r="5826" spans="1:1" x14ac:dyDescent="0.3">
      <c r="A5826" s="4" t="s">
        <v>141</v>
      </c>
    </row>
    <row r="5827" spans="1:1" x14ac:dyDescent="0.3">
      <c r="A5827" s="5" t="s">
        <v>6274</v>
      </c>
    </row>
    <row r="5828" spans="1:1" x14ac:dyDescent="0.3">
      <c r="A5828" s="7" t="s">
        <v>6282</v>
      </c>
    </row>
    <row r="5829" spans="1:1" x14ac:dyDescent="0.3">
      <c r="A5829" s="7" t="s">
        <v>6283</v>
      </c>
    </row>
    <row r="5830" spans="1:1" x14ac:dyDescent="0.3">
      <c r="A5830" s="7" t="s">
        <v>6284</v>
      </c>
    </row>
    <row r="5831" spans="1:1" x14ac:dyDescent="0.3">
      <c r="A5831" s="7" t="s">
        <v>6285</v>
      </c>
    </row>
    <row r="5832" spans="1:1" x14ac:dyDescent="0.3">
      <c r="A5832" s="7" t="s">
        <v>6286</v>
      </c>
    </row>
    <row r="5833" spans="1:1" x14ac:dyDescent="0.3">
      <c r="A5833" s="7" t="s">
        <v>6287</v>
      </c>
    </row>
    <row r="5834" spans="1:1" x14ac:dyDescent="0.3">
      <c r="A5834" s="7" t="s">
        <v>6288</v>
      </c>
    </row>
    <row r="5835" spans="1:1" x14ac:dyDescent="0.3">
      <c r="A5835" s="7" t="s">
        <v>6289</v>
      </c>
    </row>
    <row r="5836" spans="1:1" x14ac:dyDescent="0.3">
      <c r="A5836" s="7" t="s">
        <v>6290</v>
      </c>
    </row>
    <row r="5837" spans="1:1" x14ac:dyDescent="0.3">
      <c r="A5837" s="5" t="s">
        <v>6275</v>
      </c>
    </row>
    <row r="5838" spans="1:1" x14ac:dyDescent="0.3">
      <c r="A5838" s="7" t="s">
        <v>6282</v>
      </c>
    </row>
    <row r="5839" spans="1:1" x14ac:dyDescent="0.3">
      <c r="A5839" s="7" t="s">
        <v>6283</v>
      </c>
    </row>
    <row r="5840" spans="1:1" x14ac:dyDescent="0.3">
      <c r="A5840" s="7" t="s">
        <v>6284</v>
      </c>
    </row>
    <row r="5841" spans="1:1" x14ac:dyDescent="0.3">
      <c r="A5841" s="7" t="s">
        <v>6285</v>
      </c>
    </row>
    <row r="5842" spans="1:1" x14ac:dyDescent="0.3">
      <c r="A5842" s="7" t="s">
        <v>6286</v>
      </c>
    </row>
    <row r="5843" spans="1:1" x14ac:dyDescent="0.3">
      <c r="A5843" s="7" t="s">
        <v>6287</v>
      </c>
    </row>
    <row r="5844" spans="1:1" x14ac:dyDescent="0.3">
      <c r="A5844" s="7" t="s">
        <v>6288</v>
      </c>
    </row>
    <row r="5845" spans="1:1" x14ac:dyDescent="0.3">
      <c r="A5845" s="7" t="s">
        <v>6289</v>
      </c>
    </row>
    <row r="5846" spans="1:1" x14ac:dyDescent="0.3">
      <c r="A5846" s="7" t="s">
        <v>6290</v>
      </c>
    </row>
    <row r="5847" spans="1:1" x14ac:dyDescent="0.3">
      <c r="A5847" s="5" t="s">
        <v>6276</v>
      </c>
    </row>
    <row r="5848" spans="1:1" x14ac:dyDescent="0.3">
      <c r="A5848" s="7" t="s">
        <v>6282</v>
      </c>
    </row>
    <row r="5849" spans="1:1" x14ac:dyDescent="0.3">
      <c r="A5849" s="7" t="s">
        <v>6283</v>
      </c>
    </row>
    <row r="5850" spans="1:1" x14ac:dyDescent="0.3">
      <c r="A5850" s="7" t="s">
        <v>6284</v>
      </c>
    </row>
    <row r="5851" spans="1:1" x14ac:dyDescent="0.3">
      <c r="A5851" s="7" t="s">
        <v>6285</v>
      </c>
    </row>
    <row r="5852" spans="1:1" x14ac:dyDescent="0.3">
      <c r="A5852" s="7" t="s">
        <v>6286</v>
      </c>
    </row>
    <row r="5853" spans="1:1" x14ac:dyDescent="0.3">
      <c r="A5853" s="7" t="s">
        <v>6287</v>
      </c>
    </row>
    <row r="5854" spans="1:1" x14ac:dyDescent="0.3">
      <c r="A5854" s="7" t="s">
        <v>6288</v>
      </c>
    </row>
    <row r="5855" spans="1:1" x14ac:dyDescent="0.3">
      <c r="A5855" s="7" t="s">
        <v>6289</v>
      </c>
    </row>
    <row r="5856" spans="1:1" x14ac:dyDescent="0.3">
      <c r="A5856" s="7" t="s">
        <v>6290</v>
      </c>
    </row>
    <row r="5857" spans="1:1" x14ac:dyDescent="0.3">
      <c r="A5857" s="5" t="s">
        <v>6277</v>
      </c>
    </row>
    <row r="5858" spans="1:1" x14ac:dyDescent="0.3">
      <c r="A5858" s="7" t="s">
        <v>6282</v>
      </c>
    </row>
    <row r="5859" spans="1:1" x14ac:dyDescent="0.3">
      <c r="A5859" s="7" t="s">
        <v>6283</v>
      </c>
    </row>
    <row r="5860" spans="1:1" x14ac:dyDescent="0.3">
      <c r="A5860" s="7" t="s">
        <v>6284</v>
      </c>
    </row>
    <row r="5861" spans="1:1" x14ac:dyDescent="0.3">
      <c r="A5861" s="7" t="s">
        <v>6285</v>
      </c>
    </row>
    <row r="5862" spans="1:1" x14ac:dyDescent="0.3">
      <c r="A5862" s="7" t="s">
        <v>6286</v>
      </c>
    </row>
    <row r="5863" spans="1:1" x14ac:dyDescent="0.3">
      <c r="A5863" s="7" t="s">
        <v>6287</v>
      </c>
    </row>
    <row r="5864" spans="1:1" x14ac:dyDescent="0.3">
      <c r="A5864" s="7" t="s">
        <v>6288</v>
      </c>
    </row>
    <row r="5865" spans="1:1" x14ac:dyDescent="0.3">
      <c r="A5865" s="7" t="s">
        <v>6289</v>
      </c>
    </row>
    <row r="5866" spans="1:1" x14ac:dyDescent="0.3">
      <c r="A5866" s="7" t="s">
        <v>6290</v>
      </c>
    </row>
    <row r="5867" spans="1:1" x14ac:dyDescent="0.3">
      <c r="A5867" s="5" t="s">
        <v>6278</v>
      </c>
    </row>
    <row r="5868" spans="1:1" x14ac:dyDescent="0.3">
      <c r="A5868" s="7" t="s">
        <v>6282</v>
      </c>
    </row>
    <row r="5869" spans="1:1" x14ac:dyDescent="0.3">
      <c r="A5869" s="7" t="s">
        <v>6283</v>
      </c>
    </row>
    <row r="5870" spans="1:1" x14ac:dyDescent="0.3">
      <c r="A5870" s="7" t="s">
        <v>6284</v>
      </c>
    </row>
    <row r="5871" spans="1:1" x14ac:dyDescent="0.3">
      <c r="A5871" s="7" t="s">
        <v>6285</v>
      </c>
    </row>
    <row r="5872" spans="1:1" x14ac:dyDescent="0.3">
      <c r="A5872" s="7" t="s">
        <v>6286</v>
      </c>
    </row>
    <row r="5873" spans="1:1" x14ac:dyDescent="0.3">
      <c r="A5873" s="7" t="s">
        <v>6287</v>
      </c>
    </row>
    <row r="5874" spans="1:1" x14ac:dyDescent="0.3">
      <c r="A5874" s="7" t="s">
        <v>6288</v>
      </c>
    </row>
    <row r="5875" spans="1:1" x14ac:dyDescent="0.3">
      <c r="A5875" s="7" t="s">
        <v>6289</v>
      </c>
    </row>
    <row r="5876" spans="1:1" x14ac:dyDescent="0.3">
      <c r="A5876" s="7" t="s">
        <v>6290</v>
      </c>
    </row>
    <row r="5877" spans="1:1" x14ac:dyDescent="0.3">
      <c r="A5877" s="5" t="s">
        <v>6279</v>
      </c>
    </row>
    <row r="5878" spans="1:1" x14ac:dyDescent="0.3">
      <c r="A5878" s="7" t="s">
        <v>6282</v>
      </c>
    </row>
    <row r="5879" spans="1:1" x14ac:dyDescent="0.3">
      <c r="A5879" s="7" t="s">
        <v>6283</v>
      </c>
    </row>
    <row r="5880" spans="1:1" x14ac:dyDescent="0.3">
      <c r="A5880" s="7" t="s">
        <v>6284</v>
      </c>
    </row>
    <row r="5881" spans="1:1" x14ac:dyDescent="0.3">
      <c r="A5881" s="7" t="s">
        <v>6285</v>
      </c>
    </row>
    <row r="5882" spans="1:1" x14ac:dyDescent="0.3">
      <c r="A5882" s="7" t="s">
        <v>6286</v>
      </c>
    </row>
    <row r="5883" spans="1:1" x14ac:dyDescent="0.3">
      <c r="A5883" s="7" t="s">
        <v>6287</v>
      </c>
    </row>
    <row r="5884" spans="1:1" x14ac:dyDescent="0.3">
      <c r="A5884" s="7" t="s">
        <v>6288</v>
      </c>
    </row>
    <row r="5885" spans="1:1" x14ac:dyDescent="0.3">
      <c r="A5885" s="7" t="s">
        <v>6289</v>
      </c>
    </row>
    <row r="5886" spans="1:1" x14ac:dyDescent="0.3">
      <c r="A5886" s="7" t="s">
        <v>6290</v>
      </c>
    </row>
    <row r="5887" spans="1:1" x14ac:dyDescent="0.3">
      <c r="A5887" s="5" t="s">
        <v>6280</v>
      </c>
    </row>
    <row r="5888" spans="1:1" x14ac:dyDescent="0.3">
      <c r="A5888" s="7" t="s">
        <v>6282</v>
      </c>
    </row>
    <row r="5889" spans="1:1" x14ac:dyDescent="0.3">
      <c r="A5889" s="7" t="s">
        <v>6283</v>
      </c>
    </row>
    <row r="5890" spans="1:1" x14ac:dyDescent="0.3">
      <c r="A5890" s="7" t="s">
        <v>6284</v>
      </c>
    </row>
    <row r="5891" spans="1:1" x14ac:dyDescent="0.3">
      <c r="A5891" s="7" t="s">
        <v>6285</v>
      </c>
    </row>
    <row r="5892" spans="1:1" x14ac:dyDescent="0.3">
      <c r="A5892" s="7" t="s">
        <v>6286</v>
      </c>
    </row>
    <row r="5893" spans="1:1" x14ac:dyDescent="0.3">
      <c r="A5893" s="7" t="s">
        <v>6287</v>
      </c>
    </row>
    <row r="5894" spans="1:1" x14ac:dyDescent="0.3">
      <c r="A5894" s="7" t="s">
        <v>6288</v>
      </c>
    </row>
    <row r="5895" spans="1:1" x14ac:dyDescent="0.3">
      <c r="A5895" s="7" t="s">
        <v>6289</v>
      </c>
    </row>
    <row r="5896" spans="1:1" x14ac:dyDescent="0.3">
      <c r="A5896" s="7" t="s">
        <v>6290</v>
      </c>
    </row>
    <row r="5897" spans="1:1" x14ac:dyDescent="0.3">
      <c r="A5897" s="4" t="s">
        <v>97</v>
      </c>
    </row>
    <row r="5898" spans="1:1" x14ac:dyDescent="0.3">
      <c r="A5898" s="5" t="s">
        <v>6274</v>
      </c>
    </row>
    <row r="5899" spans="1:1" x14ac:dyDescent="0.3">
      <c r="A5899" s="7" t="s">
        <v>6282</v>
      </c>
    </row>
    <row r="5900" spans="1:1" x14ac:dyDescent="0.3">
      <c r="A5900" s="7" t="s">
        <v>6283</v>
      </c>
    </row>
    <row r="5901" spans="1:1" x14ac:dyDescent="0.3">
      <c r="A5901" s="7" t="s">
        <v>6284</v>
      </c>
    </row>
    <row r="5902" spans="1:1" x14ac:dyDescent="0.3">
      <c r="A5902" s="7" t="s">
        <v>6285</v>
      </c>
    </row>
    <row r="5903" spans="1:1" x14ac:dyDescent="0.3">
      <c r="A5903" s="7" t="s">
        <v>6286</v>
      </c>
    </row>
    <row r="5904" spans="1:1" x14ac:dyDescent="0.3">
      <c r="A5904" s="7" t="s">
        <v>6287</v>
      </c>
    </row>
    <row r="5905" spans="1:1" x14ac:dyDescent="0.3">
      <c r="A5905" s="7" t="s">
        <v>6288</v>
      </c>
    </row>
    <row r="5906" spans="1:1" x14ac:dyDescent="0.3">
      <c r="A5906" s="7" t="s">
        <v>6289</v>
      </c>
    </row>
    <row r="5907" spans="1:1" x14ac:dyDescent="0.3">
      <c r="A5907" s="7" t="s">
        <v>6290</v>
      </c>
    </row>
    <row r="5908" spans="1:1" x14ac:dyDescent="0.3">
      <c r="A5908" s="5" t="s">
        <v>6275</v>
      </c>
    </row>
    <row r="5909" spans="1:1" x14ac:dyDescent="0.3">
      <c r="A5909" s="7" t="s">
        <v>6282</v>
      </c>
    </row>
    <row r="5910" spans="1:1" x14ac:dyDescent="0.3">
      <c r="A5910" s="7" t="s">
        <v>6283</v>
      </c>
    </row>
    <row r="5911" spans="1:1" x14ac:dyDescent="0.3">
      <c r="A5911" s="7" t="s">
        <v>6284</v>
      </c>
    </row>
    <row r="5912" spans="1:1" x14ac:dyDescent="0.3">
      <c r="A5912" s="7" t="s">
        <v>6285</v>
      </c>
    </row>
    <row r="5913" spans="1:1" x14ac:dyDescent="0.3">
      <c r="A5913" s="7" t="s">
        <v>6286</v>
      </c>
    </row>
    <row r="5914" spans="1:1" x14ac:dyDescent="0.3">
      <c r="A5914" s="7" t="s">
        <v>6287</v>
      </c>
    </row>
    <row r="5915" spans="1:1" x14ac:dyDescent="0.3">
      <c r="A5915" s="7" t="s">
        <v>6288</v>
      </c>
    </row>
    <row r="5916" spans="1:1" x14ac:dyDescent="0.3">
      <c r="A5916" s="7" t="s">
        <v>6289</v>
      </c>
    </row>
    <row r="5917" spans="1:1" x14ac:dyDescent="0.3">
      <c r="A5917" s="7" t="s">
        <v>6290</v>
      </c>
    </row>
    <row r="5918" spans="1:1" x14ac:dyDescent="0.3">
      <c r="A5918" s="5" t="s">
        <v>6276</v>
      </c>
    </row>
    <row r="5919" spans="1:1" x14ac:dyDescent="0.3">
      <c r="A5919" s="7" t="s">
        <v>6282</v>
      </c>
    </row>
    <row r="5920" spans="1:1" x14ac:dyDescent="0.3">
      <c r="A5920" s="7" t="s">
        <v>6283</v>
      </c>
    </row>
    <row r="5921" spans="1:1" x14ac:dyDescent="0.3">
      <c r="A5921" s="7" t="s">
        <v>6284</v>
      </c>
    </row>
    <row r="5922" spans="1:1" x14ac:dyDescent="0.3">
      <c r="A5922" s="7" t="s">
        <v>6285</v>
      </c>
    </row>
    <row r="5923" spans="1:1" x14ac:dyDescent="0.3">
      <c r="A5923" s="7" t="s">
        <v>6286</v>
      </c>
    </row>
    <row r="5924" spans="1:1" x14ac:dyDescent="0.3">
      <c r="A5924" s="7" t="s">
        <v>6287</v>
      </c>
    </row>
    <row r="5925" spans="1:1" x14ac:dyDescent="0.3">
      <c r="A5925" s="7" t="s">
        <v>6288</v>
      </c>
    </row>
    <row r="5926" spans="1:1" x14ac:dyDescent="0.3">
      <c r="A5926" s="7" t="s">
        <v>6289</v>
      </c>
    </row>
    <row r="5927" spans="1:1" x14ac:dyDescent="0.3">
      <c r="A5927" s="7" t="s">
        <v>6290</v>
      </c>
    </row>
    <row r="5928" spans="1:1" x14ac:dyDescent="0.3">
      <c r="A5928" s="5" t="s">
        <v>6277</v>
      </c>
    </row>
    <row r="5929" spans="1:1" x14ac:dyDescent="0.3">
      <c r="A5929" s="7" t="s">
        <v>6282</v>
      </c>
    </row>
    <row r="5930" spans="1:1" x14ac:dyDescent="0.3">
      <c r="A5930" s="7" t="s">
        <v>6283</v>
      </c>
    </row>
    <row r="5931" spans="1:1" x14ac:dyDescent="0.3">
      <c r="A5931" s="7" t="s">
        <v>6284</v>
      </c>
    </row>
    <row r="5932" spans="1:1" x14ac:dyDescent="0.3">
      <c r="A5932" s="7" t="s">
        <v>6285</v>
      </c>
    </row>
    <row r="5933" spans="1:1" x14ac:dyDescent="0.3">
      <c r="A5933" s="7" t="s">
        <v>6286</v>
      </c>
    </row>
    <row r="5934" spans="1:1" x14ac:dyDescent="0.3">
      <c r="A5934" s="7" t="s">
        <v>6287</v>
      </c>
    </row>
    <row r="5935" spans="1:1" x14ac:dyDescent="0.3">
      <c r="A5935" s="7" t="s">
        <v>6288</v>
      </c>
    </row>
    <row r="5936" spans="1:1" x14ac:dyDescent="0.3">
      <c r="A5936" s="7" t="s">
        <v>6289</v>
      </c>
    </row>
    <row r="5937" spans="1:1" x14ac:dyDescent="0.3">
      <c r="A5937" s="7" t="s">
        <v>6290</v>
      </c>
    </row>
    <row r="5938" spans="1:1" x14ac:dyDescent="0.3">
      <c r="A5938" s="5" t="s">
        <v>6278</v>
      </c>
    </row>
    <row r="5939" spans="1:1" x14ac:dyDescent="0.3">
      <c r="A5939" s="7" t="s">
        <v>6282</v>
      </c>
    </row>
    <row r="5940" spans="1:1" x14ac:dyDescent="0.3">
      <c r="A5940" s="7" t="s">
        <v>6283</v>
      </c>
    </row>
    <row r="5941" spans="1:1" x14ac:dyDescent="0.3">
      <c r="A5941" s="7" t="s">
        <v>6284</v>
      </c>
    </row>
    <row r="5942" spans="1:1" x14ac:dyDescent="0.3">
      <c r="A5942" s="7" t="s">
        <v>6285</v>
      </c>
    </row>
    <row r="5943" spans="1:1" x14ac:dyDescent="0.3">
      <c r="A5943" s="7" t="s">
        <v>6286</v>
      </c>
    </row>
    <row r="5944" spans="1:1" x14ac:dyDescent="0.3">
      <c r="A5944" s="7" t="s">
        <v>6287</v>
      </c>
    </row>
    <row r="5945" spans="1:1" x14ac:dyDescent="0.3">
      <c r="A5945" s="7" t="s">
        <v>6288</v>
      </c>
    </row>
    <row r="5946" spans="1:1" x14ac:dyDescent="0.3">
      <c r="A5946" s="7" t="s">
        <v>6289</v>
      </c>
    </row>
    <row r="5947" spans="1:1" x14ac:dyDescent="0.3">
      <c r="A5947" s="7" t="s">
        <v>6290</v>
      </c>
    </row>
    <row r="5948" spans="1:1" x14ac:dyDescent="0.3">
      <c r="A5948" s="5" t="s">
        <v>6279</v>
      </c>
    </row>
    <row r="5949" spans="1:1" x14ac:dyDescent="0.3">
      <c r="A5949" s="7" t="s">
        <v>6282</v>
      </c>
    </row>
    <row r="5950" spans="1:1" x14ac:dyDescent="0.3">
      <c r="A5950" s="7" t="s">
        <v>6283</v>
      </c>
    </row>
    <row r="5951" spans="1:1" x14ac:dyDescent="0.3">
      <c r="A5951" s="7" t="s">
        <v>6284</v>
      </c>
    </row>
    <row r="5952" spans="1:1" x14ac:dyDescent="0.3">
      <c r="A5952" s="7" t="s">
        <v>6285</v>
      </c>
    </row>
    <row r="5953" spans="1:1" x14ac:dyDescent="0.3">
      <c r="A5953" s="7" t="s">
        <v>6286</v>
      </c>
    </row>
    <row r="5954" spans="1:1" x14ac:dyDescent="0.3">
      <c r="A5954" s="7" t="s">
        <v>6287</v>
      </c>
    </row>
    <row r="5955" spans="1:1" x14ac:dyDescent="0.3">
      <c r="A5955" s="7" t="s">
        <v>6288</v>
      </c>
    </row>
    <row r="5956" spans="1:1" x14ac:dyDescent="0.3">
      <c r="A5956" s="7" t="s">
        <v>6289</v>
      </c>
    </row>
    <row r="5957" spans="1:1" x14ac:dyDescent="0.3">
      <c r="A5957" s="7" t="s">
        <v>6290</v>
      </c>
    </row>
    <row r="5958" spans="1:1" x14ac:dyDescent="0.3">
      <c r="A5958" s="5" t="s">
        <v>6280</v>
      </c>
    </row>
    <row r="5959" spans="1:1" x14ac:dyDescent="0.3">
      <c r="A5959" s="7" t="s">
        <v>6282</v>
      </c>
    </row>
    <row r="5960" spans="1:1" x14ac:dyDescent="0.3">
      <c r="A5960" s="7" t="s">
        <v>6283</v>
      </c>
    </row>
    <row r="5961" spans="1:1" x14ac:dyDescent="0.3">
      <c r="A5961" s="7" t="s">
        <v>6284</v>
      </c>
    </row>
    <row r="5962" spans="1:1" x14ac:dyDescent="0.3">
      <c r="A5962" s="7" t="s">
        <v>6285</v>
      </c>
    </row>
    <row r="5963" spans="1:1" x14ac:dyDescent="0.3">
      <c r="A5963" s="7" t="s">
        <v>6286</v>
      </c>
    </row>
    <row r="5964" spans="1:1" x14ac:dyDescent="0.3">
      <c r="A5964" s="7" t="s">
        <v>6287</v>
      </c>
    </row>
    <row r="5965" spans="1:1" x14ac:dyDescent="0.3">
      <c r="A5965" s="7" t="s">
        <v>6288</v>
      </c>
    </row>
    <row r="5966" spans="1:1" x14ac:dyDescent="0.3">
      <c r="A5966" s="7" t="s">
        <v>6289</v>
      </c>
    </row>
    <row r="5967" spans="1:1" x14ac:dyDescent="0.3">
      <c r="A5967" s="7" t="s">
        <v>6290</v>
      </c>
    </row>
    <row r="5968" spans="1:1" x14ac:dyDescent="0.3">
      <c r="A5968" s="4" t="s">
        <v>318</v>
      </c>
    </row>
    <row r="5969" spans="1:1" x14ac:dyDescent="0.3">
      <c r="A5969" s="5" t="s">
        <v>6274</v>
      </c>
    </row>
    <row r="5970" spans="1:1" x14ac:dyDescent="0.3">
      <c r="A5970" s="7" t="s">
        <v>6282</v>
      </c>
    </row>
    <row r="5971" spans="1:1" x14ac:dyDescent="0.3">
      <c r="A5971" s="7" t="s">
        <v>6283</v>
      </c>
    </row>
    <row r="5972" spans="1:1" x14ac:dyDescent="0.3">
      <c r="A5972" s="7" t="s">
        <v>6284</v>
      </c>
    </row>
    <row r="5973" spans="1:1" x14ac:dyDescent="0.3">
      <c r="A5973" s="7" t="s">
        <v>6285</v>
      </c>
    </row>
    <row r="5974" spans="1:1" x14ac:dyDescent="0.3">
      <c r="A5974" s="7" t="s">
        <v>6286</v>
      </c>
    </row>
    <row r="5975" spans="1:1" x14ac:dyDescent="0.3">
      <c r="A5975" s="7" t="s">
        <v>6287</v>
      </c>
    </row>
    <row r="5976" spans="1:1" x14ac:dyDescent="0.3">
      <c r="A5976" s="7" t="s">
        <v>6288</v>
      </c>
    </row>
    <row r="5977" spans="1:1" x14ac:dyDescent="0.3">
      <c r="A5977" s="7" t="s">
        <v>6289</v>
      </c>
    </row>
    <row r="5978" spans="1:1" x14ac:dyDescent="0.3">
      <c r="A5978" s="7" t="s">
        <v>6290</v>
      </c>
    </row>
    <row r="5979" spans="1:1" x14ac:dyDescent="0.3">
      <c r="A5979" s="5" t="s">
        <v>6275</v>
      </c>
    </row>
    <row r="5980" spans="1:1" x14ac:dyDescent="0.3">
      <c r="A5980" s="7" t="s">
        <v>6282</v>
      </c>
    </row>
    <row r="5981" spans="1:1" x14ac:dyDescent="0.3">
      <c r="A5981" s="7" t="s">
        <v>6283</v>
      </c>
    </row>
    <row r="5982" spans="1:1" x14ac:dyDescent="0.3">
      <c r="A5982" s="7" t="s">
        <v>6284</v>
      </c>
    </row>
    <row r="5983" spans="1:1" x14ac:dyDescent="0.3">
      <c r="A5983" s="7" t="s">
        <v>6285</v>
      </c>
    </row>
    <row r="5984" spans="1:1" x14ac:dyDescent="0.3">
      <c r="A5984" s="7" t="s">
        <v>6286</v>
      </c>
    </row>
    <row r="5985" spans="1:1" x14ac:dyDescent="0.3">
      <c r="A5985" s="7" t="s">
        <v>6287</v>
      </c>
    </row>
    <row r="5986" spans="1:1" x14ac:dyDescent="0.3">
      <c r="A5986" s="7" t="s">
        <v>6288</v>
      </c>
    </row>
    <row r="5987" spans="1:1" x14ac:dyDescent="0.3">
      <c r="A5987" s="7" t="s">
        <v>6289</v>
      </c>
    </row>
    <row r="5988" spans="1:1" x14ac:dyDescent="0.3">
      <c r="A5988" s="7" t="s">
        <v>6290</v>
      </c>
    </row>
    <row r="5989" spans="1:1" x14ac:dyDescent="0.3">
      <c r="A5989" s="5" t="s">
        <v>6276</v>
      </c>
    </row>
    <row r="5990" spans="1:1" x14ac:dyDescent="0.3">
      <c r="A5990" s="7" t="s">
        <v>6282</v>
      </c>
    </row>
    <row r="5991" spans="1:1" x14ac:dyDescent="0.3">
      <c r="A5991" s="7" t="s">
        <v>6283</v>
      </c>
    </row>
    <row r="5992" spans="1:1" x14ac:dyDescent="0.3">
      <c r="A5992" s="7" t="s">
        <v>6284</v>
      </c>
    </row>
    <row r="5993" spans="1:1" x14ac:dyDescent="0.3">
      <c r="A5993" s="7" t="s">
        <v>6285</v>
      </c>
    </row>
    <row r="5994" spans="1:1" x14ac:dyDescent="0.3">
      <c r="A5994" s="7" t="s">
        <v>6286</v>
      </c>
    </row>
    <row r="5995" spans="1:1" x14ac:dyDescent="0.3">
      <c r="A5995" s="7" t="s">
        <v>6287</v>
      </c>
    </row>
    <row r="5996" spans="1:1" x14ac:dyDescent="0.3">
      <c r="A5996" s="7" t="s">
        <v>6288</v>
      </c>
    </row>
    <row r="5997" spans="1:1" x14ac:dyDescent="0.3">
      <c r="A5997" s="7" t="s">
        <v>6289</v>
      </c>
    </row>
    <row r="5998" spans="1:1" x14ac:dyDescent="0.3">
      <c r="A5998" s="7" t="s">
        <v>6290</v>
      </c>
    </row>
    <row r="5999" spans="1:1" x14ac:dyDescent="0.3">
      <c r="A5999" s="5" t="s">
        <v>6277</v>
      </c>
    </row>
    <row r="6000" spans="1:1" x14ac:dyDescent="0.3">
      <c r="A6000" s="7" t="s">
        <v>6282</v>
      </c>
    </row>
    <row r="6001" spans="1:1" x14ac:dyDescent="0.3">
      <c r="A6001" s="7" t="s">
        <v>6283</v>
      </c>
    </row>
    <row r="6002" spans="1:1" x14ac:dyDescent="0.3">
      <c r="A6002" s="7" t="s">
        <v>6284</v>
      </c>
    </row>
    <row r="6003" spans="1:1" x14ac:dyDescent="0.3">
      <c r="A6003" s="7" t="s">
        <v>6285</v>
      </c>
    </row>
    <row r="6004" spans="1:1" x14ac:dyDescent="0.3">
      <c r="A6004" s="7" t="s">
        <v>6286</v>
      </c>
    </row>
    <row r="6005" spans="1:1" x14ac:dyDescent="0.3">
      <c r="A6005" s="7" t="s">
        <v>6287</v>
      </c>
    </row>
    <row r="6006" spans="1:1" x14ac:dyDescent="0.3">
      <c r="A6006" s="7" t="s">
        <v>6288</v>
      </c>
    </row>
    <row r="6007" spans="1:1" x14ac:dyDescent="0.3">
      <c r="A6007" s="7" t="s">
        <v>6289</v>
      </c>
    </row>
    <row r="6008" spans="1:1" x14ac:dyDescent="0.3">
      <c r="A6008" s="7" t="s">
        <v>6290</v>
      </c>
    </row>
    <row r="6009" spans="1:1" x14ac:dyDescent="0.3">
      <c r="A6009" s="5" t="s">
        <v>6278</v>
      </c>
    </row>
    <row r="6010" spans="1:1" x14ac:dyDescent="0.3">
      <c r="A6010" s="7" t="s">
        <v>6282</v>
      </c>
    </row>
    <row r="6011" spans="1:1" x14ac:dyDescent="0.3">
      <c r="A6011" s="7" t="s">
        <v>6283</v>
      </c>
    </row>
    <row r="6012" spans="1:1" x14ac:dyDescent="0.3">
      <c r="A6012" s="7" t="s">
        <v>6284</v>
      </c>
    </row>
    <row r="6013" spans="1:1" x14ac:dyDescent="0.3">
      <c r="A6013" s="7" t="s">
        <v>6285</v>
      </c>
    </row>
    <row r="6014" spans="1:1" x14ac:dyDescent="0.3">
      <c r="A6014" s="7" t="s">
        <v>6286</v>
      </c>
    </row>
    <row r="6015" spans="1:1" x14ac:dyDescent="0.3">
      <c r="A6015" s="7" t="s">
        <v>6287</v>
      </c>
    </row>
    <row r="6016" spans="1:1" x14ac:dyDescent="0.3">
      <c r="A6016" s="7" t="s">
        <v>6288</v>
      </c>
    </row>
    <row r="6017" spans="1:1" x14ac:dyDescent="0.3">
      <c r="A6017" s="7" t="s">
        <v>6289</v>
      </c>
    </row>
    <row r="6018" spans="1:1" x14ac:dyDescent="0.3">
      <c r="A6018" s="7" t="s">
        <v>6290</v>
      </c>
    </row>
    <row r="6019" spans="1:1" x14ac:dyDescent="0.3">
      <c r="A6019" s="5" t="s">
        <v>6279</v>
      </c>
    </row>
    <row r="6020" spans="1:1" x14ac:dyDescent="0.3">
      <c r="A6020" s="7" t="s">
        <v>6282</v>
      </c>
    </row>
    <row r="6021" spans="1:1" x14ac:dyDescent="0.3">
      <c r="A6021" s="7" t="s">
        <v>6283</v>
      </c>
    </row>
    <row r="6022" spans="1:1" x14ac:dyDescent="0.3">
      <c r="A6022" s="7" t="s">
        <v>6284</v>
      </c>
    </row>
    <row r="6023" spans="1:1" x14ac:dyDescent="0.3">
      <c r="A6023" s="7" t="s">
        <v>6285</v>
      </c>
    </row>
    <row r="6024" spans="1:1" x14ac:dyDescent="0.3">
      <c r="A6024" s="7" t="s">
        <v>6286</v>
      </c>
    </row>
    <row r="6025" spans="1:1" x14ac:dyDescent="0.3">
      <c r="A6025" s="7" t="s">
        <v>6287</v>
      </c>
    </row>
    <row r="6026" spans="1:1" x14ac:dyDescent="0.3">
      <c r="A6026" s="7" t="s">
        <v>6288</v>
      </c>
    </row>
    <row r="6027" spans="1:1" x14ac:dyDescent="0.3">
      <c r="A6027" s="7" t="s">
        <v>6289</v>
      </c>
    </row>
    <row r="6028" spans="1:1" x14ac:dyDescent="0.3">
      <c r="A6028" s="7" t="s">
        <v>6290</v>
      </c>
    </row>
    <row r="6029" spans="1:1" x14ac:dyDescent="0.3">
      <c r="A6029" s="5" t="s">
        <v>6280</v>
      </c>
    </row>
    <row r="6030" spans="1:1" x14ac:dyDescent="0.3">
      <c r="A6030" s="7" t="s">
        <v>6282</v>
      </c>
    </row>
    <row r="6031" spans="1:1" x14ac:dyDescent="0.3">
      <c r="A6031" s="7" t="s">
        <v>6283</v>
      </c>
    </row>
    <row r="6032" spans="1:1" x14ac:dyDescent="0.3">
      <c r="A6032" s="7" t="s">
        <v>6284</v>
      </c>
    </row>
    <row r="6033" spans="1:1" x14ac:dyDescent="0.3">
      <c r="A6033" s="7" t="s">
        <v>6285</v>
      </c>
    </row>
    <row r="6034" spans="1:1" x14ac:dyDescent="0.3">
      <c r="A6034" s="7" t="s">
        <v>6286</v>
      </c>
    </row>
    <row r="6035" spans="1:1" x14ac:dyDescent="0.3">
      <c r="A6035" s="7" t="s">
        <v>6287</v>
      </c>
    </row>
    <row r="6036" spans="1:1" x14ac:dyDescent="0.3">
      <c r="A6036" s="7" t="s">
        <v>6288</v>
      </c>
    </row>
    <row r="6037" spans="1:1" x14ac:dyDescent="0.3">
      <c r="A6037" s="7" t="s">
        <v>6289</v>
      </c>
    </row>
    <row r="6038" spans="1:1" x14ac:dyDescent="0.3">
      <c r="A6038" s="7" t="s">
        <v>6290</v>
      </c>
    </row>
    <row r="6039" spans="1:1" x14ac:dyDescent="0.3">
      <c r="A6039" s="4" t="s">
        <v>101</v>
      </c>
    </row>
    <row r="6040" spans="1:1" x14ac:dyDescent="0.3">
      <c r="A6040" s="5" t="s">
        <v>6274</v>
      </c>
    </row>
    <row r="6041" spans="1:1" x14ac:dyDescent="0.3">
      <c r="A6041" s="7" t="s">
        <v>6282</v>
      </c>
    </row>
    <row r="6042" spans="1:1" x14ac:dyDescent="0.3">
      <c r="A6042" s="7" t="s">
        <v>6283</v>
      </c>
    </row>
    <row r="6043" spans="1:1" x14ac:dyDescent="0.3">
      <c r="A6043" s="7" t="s">
        <v>6284</v>
      </c>
    </row>
    <row r="6044" spans="1:1" x14ac:dyDescent="0.3">
      <c r="A6044" s="7" t="s">
        <v>6285</v>
      </c>
    </row>
    <row r="6045" spans="1:1" x14ac:dyDescent="0.3">
      <c r="A6045" s="7" t="s">
        <v>6286</v>
      </c>
    </row>
    <row r="6046" spans="1:1" x14ac:dyDescent="0.3">
      <c r="A6046" s="7" t="s">
        <v>6287</v>
      </c>
    </row>
    <row r="6047" spans="1:1" x14ac:dyDescent="0.3">
      <c r="A6047" s="7" t="s">
        <v>6288</v>
      </c>
    </row>
    <row r="6048" spans="1:1" x14ac:dyDescent="0.3">
      <c r="A6048" s="7" t="s">
        <v>6289</v>
      </c>
    </row>
    <row r="6049" spans="1:1" x14ac:dyDescent="0.3">
      <c r="A6049" s="7" t="s">
        <v>6290</v>
      </c>
    </row>
    <row r="6050" spans="1:1" x14ac:dyDescent="0.3">
      <c r="A6050" s="5" t="s">
        <v>6275</v>
      </c>
    </row>
    <row r="6051" spans="1:1" x14ac:dyDescent="0.3">
      <c r="A6051" s="7" t="s">
        <v>6282</v>
      </c>
    </row>
    <row r="6052" spans="1:1" x14ac:dyDescent="0.3">
      <c r="A6052" s="7" t="s">
        <v>6283</v>
      </c>
    </row>
    <row r="6053" spans="1:1" x14ac:dyDescent="0.3">
      <c r="A6053" s="7" t="s">
        <v>6284</v>
      </c>
    </row>
    <row r="6054" spans="1:1" x14ac:dyDescent="0.3">
      <c r="A6054" s="7" t="s">
        <v>6285</v>
      </c>
    </row>
    <row r="6055" spans="1:1" x14ac:dyDescent="0.3">
      <c r="A6055" s="7" t="s">
        <v>6286</v>
      </c>
    </row>
    <row r="6056" spans="1:1" x14ac:dyDescent="0.3">
      <c r="A6056" s="7" t="s">
        <v>6287</v>
      </c>
    </row>
    <row r="6057" spans="1:1" x14ac:dyDescent="0.3">
      <c r="A6057" s="7" t="s">
        <v>6288</v>
      </c>
    </row>
    <row r="6058" spans="1:1" x14ac:dyDescent="0.3">
      <c r="A6058" s="7" t="s">
        <v>6289</v>
      </c>
    </row>
    <row r="6059" spans="1:1" x14ac:dyDescent="0.3">
      <c r="A6059" s="7" t="s">
        <v>6290</v>
      </c>
    </row>
    <row r="6060" spans="1:1" x14ac:dyDescent="0.3">
      <c r="A6060" s="5" t="s">
        <v>6276</v>
      </c>
    </row>
    <row r="6061" spans="1:1" x14ac:dyDescent="0.3">
      <c r="A6061" s="7" t="s">
        <v>6282</v>
      </c>
    </row>
    <row r="6062" spans="1:1" x14ac:dyDescent="0.3">
      <c r="A6062" s="7" t="s">
        <v>6283</v>
      </c>
    </row>
    <row r="6063" spans="1:1" x14ac:dyDescent="0.3">
      <c r="A6063" s="7" t="s">
        <v>6284</v>
      </c>
    </row>
    <row r="6064" spans="1:1" x14ac:dyDescent="0.3">
      <c r="A6064" s="7" t="s">
        <v>6285</v>
      </c>
    </row>
    <row r="6065" spans="1:1" x14ac:dyDescent="0.3">
      <c r="A6065" s="7" t="s">
        <v>6286</v>
      </c>
    </row>
    <row r="6066" spans="1:1" x14ac:dyDescent="0.3">
      <c r="A6066" s="7" t="s">
        <v>6287</v>
      </c>
    </row>
    <row r="6067" spans="1:1" x14ac:dyDescent="0.3">
      <c r="A6067" s="7" t="s">
        <v>6288</v>
      </c>
    </row>
    <row r="6068" spans="1:1" x14ac:dyDescent="0.3">
      <c r="A6068" s="7" t="s">
        <v>6289</v>
      </c>
    </row>
    <row r="6069" spans="1:1" x14ac:dyDescent="0.3">
      <c r="A6069" s="7" t="s">
        <v>6290</v>
      </c>
    </row>
    <row r="6070" spans="1:1" x14ac:dyDescent="0.3">
      <c r="A6070" s="5" t="s">
        <v>6277</v>
      </c>
    </row>
    <row r="6071" spans="1:1" x14ac:dyDescent="0.3">
      <c r="A6071" s="7" t="s">
        <v>6282</v>
      </c>
    </row>
    <row r="6072" spans="1:1" x14ac:dyDescent="0.3">
      <c r="A6072" s="7" t="s">
        <v>6283</v>
      </c>
    </row>
    <row r="6073" spans="1:1" x14ac:dyDescent="0.3">
      <c r="A6073" s="7" t="s">
        <v>6284</v>
      </c>
    </row>
    <row r="6074" spans="1:1" x14ac:dyDescent="0.3">
      <c r="A6074" s="7" t="s">
        <v>6285</v>
      </c>
    </row>
    <row r="6075" spans="1:1" x14ac:dyDescent="0.3">
      <c r="A6075" s="7" t="s">
        <v>6286</v>
      </c>
    </row>
    <row r="6076" spans="1:1" x14ac:dyDescent="0.3">
      <c r="A6076" s="7" t="s">
        <v>6287</v>
      </c>
    </row>
    <row r="6077" spans="1:1" x14ac:dyDescent="0.3">
      <c r="A6077" s="7" t="s">
        <v>6288</v>
      </c>
    </row>
    <row r="6078" spans="1:1" x14ac:dyDescent="0.3">
      <c r="A6078" s="7" t="s">
        <v>6289</v>
      </c>
    </row>
    <row r="6079" spans="1:1" x14ac:dyDescent="0.3">
      <c r="A6079" s="7" t="s">
        <v>6290</v>
      </c>
    </row>
    <row r="6080" spans="1:1" x14ac:dyDescent="0.3">
      <c r="A6080" s="5" t="s">
        <v>6278</v>
      </c>
    </row>
    <row r="6081" spans="1:1" x14ac:dyDescent="0.3">
      <c r="A6081" s="7" t="s">
        <v>6282</v>
      </c>
    </row>
    <row r="6082" spans="1:1" x14ac:dyDescent="0.3">
      <c r="A6082" s="7" t="s">
        <v>6283</v>
      </c>
    </row>
    <row r="6083" spans="1:1" x14ac:dyDescent="0.3">
      <c r="A6083" s="7" t="s">
        <v>6284</v>
      </c>
    </row>
    <row r="6084" spans="1:1" x14ac:dyDescent="0.3">
      <c r="A6084" s="7" t="s">
        <v>6285</v>
      </c>
    </row>
    <row r="6085" spans="1:1" x14ac:dyDescent="0.3">
      <c r="A6085" s="7" t="s">
        <v>6286</v>
      </c>
    </row>
    <row r="6086" spans="1:1" x14ac:dyDescent="0.3">
      <c r="A6086" s="7" t="s">
        <v>6287</v>
      </c>
    </row>
    <row r="6087" spans="1:1" x14ac:dyDescent="0.3">
      <c r="A6087" s="7" t="s">
        <v>6288</v>
      </c>
    </row>
    <row r="6088" spans="1:1" x14ac:dyDescent="0.3">
      <c r="A6088" s="7" t="s">
        <v>6289</v>
      </c>
    </row>
    <row r="6089" spans="1:1" x14ac:dyDescent="0.3">
      <c r="A6089" s="7" t="s">
        <v>6290</v>
      </c>
    </row>
    <row r="6090" spans="1:1" x14ac:dyDescent="0.3">
      <c r="A6090" s="5" t="s">
        <v>6279</v>
      </c>
    </row>
    <row r="6091" spans="1:1" x14ac:dyDescent="0.3">
      <c r="A6091" s="7" t="s">
        <v>6282</v>
      </c>
    </row>
    <row r="6092" spans="1:1" x14ac:dyDescent="0.3">
      <c r="A6092" s="7" t="s">
        <v>6283</v>
      </c>
    </row>
    <row r="6093" spans="1:1" x14ac:dyDescent="0.3">
      <c r="A6093" s="7" t="s">
        <v>6284</v>
      </c>
    </row>
    <row r="6094" spans="1:1" x14ac:dyDescent="0.3">
      <c r="A6094" s="7" t="s">
        <v>6285</v>
      </c>
    </row>
    <row r="6095" spans="1:1" x14ac:dyDescent="0.3">
      <c r="A6095" s="7" t="s">
        <v>6286</v>
      </c>
    </row>
    <row r="6096" spans="1:1" x14ac:dyDescent="0.3">
      <c r="A6096" s="7" t="s">
        <v>6287</v>
      </c>
    </row>
    <row r="6097" spans="1:1" x14ac:dyDescent="0.3">
      <c r="A6097" s="7" t="s">
        <v>6288</v>
      </c>
    </row>
    <row r="6098" spans="1:1" x14ac:dyDescent="0.3">
      <c r="A6098" s="7" t="s">
        <v>6289</v>
      </c>
    </row>
    <row r="6099" spans="1:1" x14ac:dyDescent="0.3">
      <c r="A6099" s="7" t="s">
        <v>6290</v>
      </c>
    </row>
    <row r="6100" spans="1:1" x14ac:dyDescent="0.3">
      <c r="A6100" s="5" t="s">
        <v>6280</v>
      </c>
    </row>
    <row r="6101" spans="1:1" x14ac:dyDescent="0.3">
      <c r="A6101" s="7" t="s">
        <v>6282</v>
      </c>
    </row>
    <row r="6102" spans="1:1" x14ac:dyDescent="0.3">
      <c r="A6102" s="7" t="s">
        <v>6283</v>
      </c>
    </row>
    <row r="6103" spans="1:1" x14ac:dyDescent="0.3">
      <c r="A6103" s="7" t="s">
        <v>6284</v>
      </c>
    </row>
    <row r="6104" spans="1:1" x14ac:dyDescent="0.3">
      <c r="A6104" s="7" t="s">
        <v>6285</v>
      </c>
    </row>
    <row r="6105" spans="1:1" x14ac:dyDescent="0.3">
      <c r="A6105" s="7" t="s">
        <v>6286</v>
      </c>
    </row>
    <row r="6106" spans="1:1" x14ac:dyDescent="0.3">
      <c r="A6106" s="7" t="s">
        <v>6287</v>
      </c>
    </row>
    <row r="6107" spans="1:1" x14ac:dyDescent="0.3">
      <c r="A6107" s="7" t="s">
        <v>6288</v>
      </c>
    </row>
    <row r="6108" spans="1:1" x14ac:dyDescent="0.3">
      <c r="A6108" s="7" t="s">
        <v>6289</v>
      </c>
    </row>
    <row r="6109" spans="1:1" x14ac:dyDescent="0.3">
      <c r="A6109" s="7" t="s">
        <v>6290</v>
      </c>
    </row>
    <row r="6110" spans="1:1" x14ac:dyDescent="0.3">
      <c r="A6110" s="4" t="s">
        <v>319</v>
      </c>
    </row>
    <row r="6111" spans="1:1" x14ac:dyDescent="0.3">
      <c r="A6111" s="5" t="s">
        <v>6274</v>
      </c>
    </row>
    <row r="6112" spans="1:1" x14ac:dyDescent="0.3">
      <c r="A6112" s="7" t="s">
        <v>6282</v>
      </c>
    </row>
    <row r="6113" spans="1:1" x14ac:dyDescent="0.3">
      <c r="A6113" s="7" t="s">
        <v>6283</v>
      </c>
    </row>
    <row r="6114" spans="1:1" x14ac:dyDescent="0.3">
      <c r="A6114" s="7" t="s">
        <v>6284</v>
      </c>
    </row>
    <row r="6115" spans="1:1" x14ac:dyDescent="0.3">
      <c r="A6115" s="7" t="s">
        <v>6285</v>
      </c>
    </row>
    <row r="6116" spans="1:1" x14ac:dyDescent="0.3">
      <c r="A6116" s="7" t="s">
        <v>6286</v>
      </c>
    </row>
    <row r="6117" spans="1:1" x14ac:dyDescent="0.3">
      <c r="A6117" s="7" t="s">
        <v>6287</v>
      </c>
    </row>
    <row r="6118" spans="1:1" x14ac:dyDescent="0.3">
      <c r="A6118" s="7" t="s">
        <v>6288</v>
      </c>
    </row>
    <row r="6119" spans="1:1" x14ac:dyDescent="0.3">
      <c r="A6119" s="7" t="s">
        <v>6289</v>
      </c>
    </row>
    <row r="6120" spans="1:1" x14ac:dyDescent="0.3">
      <c r="A6120" s="7" t="s">
        <v>6290</v>
      </c>
    </row>
    <row r="6121" spans="1:1" x14ac:dyDescent="0.3">
      <c r="A6121" s="5" t="s">
        <v>6275</v>
      </c>
    </row>
    <row r="6122" spans="1:1" x14ac:dyDescent="0.3">
      <c r="A6122" s="7" t="s">
        <v>6282</v>
      </c>
    </row>
    <row r="6123" spans="1:1" x14ac:dyDescent="0.3">
      <c r="A6123" s="7" t="s">
        <v>6283</v>
      </c>
    </row>
    <row r="6124" spans="1:1" x14ac:dyDescent="0.3">
      <c r="A6124" s="7" t="s">
        <v>6284</v>
      </c>
    </row>
    <row r="6125" spans="1:1" x14ac:dyDescent="0.3">
      <c r="A6125" s="7" t="s">
        <v>6285</v>
      </c>
    </row>
    <row r="6126" spans="1:1" x14ac:dyDescent="0.3">
      <c r="A6126" s="7" t="s">
        <v>6286</v>
      </c>
    </row>
    <row r="6127" spans="1:1" x14ac:dyDescent="0.3">
      <c r="A6127" s="7" t="s">
        <v>6287</v>
      </c>
    </row>
    <row r="6128" spans="1:1" x14ac:dyDescent="0.3">
      <c r="A6128" s="7" t="s">
        <v>6288</v>
      </c>
    </row>
    <row r="6129" spans="1:1" x14ac:dyDescent="0.3">
      <c r="A6129" s="7" t="s">
        <v>6289</v>
      </c>
    </row>
    <row r="6130" spans="1:1" x14ac:dyDescent="0.3">
      <c r="A6130" s="7" t="s">
        <v>6290</v>
      </c>
    </row>
    <row r="6131" spans="1:1" x14ac:dyDescent="0.3">
      <c r="A6131" s="5" t="s">
        <v>6276</v>
      </c>
    </row>
    <row r="6132" spans="1:1" x14ac:dyDescent="0.3">
      <c r="A6132" s="7" t="s">
        <v>6282</v>
      </c>
    </row>
    <row r="6133" spans="1:1" x14ac:dyDescent="0.3">
      <c r="A6133" s="7" t="s">
        <v>6283</v>
      </c>
    </row>
    <row r="6134" spans="1:1" x14ac:dyDescent="0.3">
      <c r="A6134" s="7" t="s">
        <v>6284</v>
      </c>
    </row>
    <row r="6135" spans="1:1" x14ac:dyDescent="0.3">
      <c r="A6135" s="7" t="s">
        <v>6285</v>
      </c>
    </row>
    <row r="6136" spans="1:1" x14ac:dyDescent="0.3">
      <c r="A6136" s="7" t="s">
        <v>6286</v>
      </c>
    </row>
    <row r="6137" spans="1:1" x14ac:dyDescent="0.3">
      <c r="A6137" s="7" t="s">
        <v>6287</v>
      </c>
    </row>
    <row r="6138" spans="1:1" x14ac:dyDescent="0.3">
      <c r="A6138" s="7" t="s">
        <v>6288</v>
      </c>
    </row>
    <row r="6139" spans="1:1" x14ac:dyDescent="0.3">
      <c r="A6139" s="7" t="s">
        <v>6289</v>
      </c>
    </row>
    <row r="6140" spans="1:1" x14ac:dyDescent="0.3">
      <c r="A6140" s="7" t="s">
        <v>6290</v>
      </c>
    </row>
    <row r="6141" spans="1:1" x14ac:dyDescent="0.3">
      <c r="A6141" s="5" t="s">
        <v>6277</v>
      </c>
    </row>
    <row r="6142" spans="1:1" x14ac:dyDescent="0.3">
      <c r="A6142" s="7" t="s">
        <v>6282</v>
      </c>
    </row>
    <row r="6143" spans="1:1" x14ac:dyDescent="0.3">
      <c r="A6143" s="7" t="s">
        <v>6283</v>
      </c>
    </row>
    <row r="6144" spans="1:1" x14ac:dyDescent="0.3">
      <c r="A6144" s="7" t="s">
        <v>6284</v>
      </c>
    </row>
    <row r="6145" spans="1:1" x14ac:dyDescent="0.3">
      <c r="A6145" s="7" t="s">
        <v>6285</v>
      </c>
    </row>
    <row r="6146" spans="1:1" x14ac:dyDescent="0.3">
      <c r="A6146" s="7" t="s">
        <v>6286</v>
      </c>
    </row>
    <row r="6147" spans="1:1" x14ac:dyDescent="0.3">
      <c r="A6147" s="7" t="s">
        <v>6287</v>
      </c>
    </row>
    <row r="6148" spans="1:1" x14ac:dyDescent="0.3">
      <c r="A6148" s="7" t="s">
        <v>6288</v>
      </c>
    </row>
    <row r="6149" spans="1:1" x14ac:dyDescent="0.3">
      <c r="A6149" s="7" t="s">
        <v>6289</v>
      </c>
    </row>
    <row r="6150" spans="1:1" x14ac:dyDescent="0.3">
      <c r="A6150" s="7" t="s">
        <v>6290</v>
      </c>
    </row>
    <row r="6151" spans="1:1" x14ac:dyDescent="0.3">
      <c r="A6151" s="5" t="s">
        <v>6278</v>
      </c>
    </row>
    <row r="6152" spans="1:1" x14ac:dyDescent="0.3">
      <c r="A6152" s="7" t="s">
        <v>6282</v>
      </c>
    </row>
    <row r="6153" spans="1:1" x14ac:dyDescent="0.3">
      <c r="A6153" s="7" t="s">
        <v>6283</v>
      </c>
    </row>
    <row r="6154" spans="1:1" x14ac:dyDescent="0.3">
      <c r="A6154" s="7" t="s">
        <v>6284</v>
      </c>
    </row>
    <row r="6155" spans="1:1" x14ac:dyDescent="0.3">
      <c r="A6155" s="7" t="s">
        <v>6285</v>
      </c>
    </row>
    <row r="6156" spans="1:1" x14ac:dyDescent="0.3">
      <c r="A6156" s="7" t="s">
        <v>6286</v>
      </c>
    </row>
    <row r="6157" spans="1:1" x14ac:dyDescent="0.3">
      <c r="A6157" s="7" t="s">
        <v>6287</v>
      </c>
    </row>
    <row r="6158" spans="1:1" x14ac:dyDescent="0.3">
      <c r="A6158" s="7" t="s">
        <v>6288</v>
      </c>
    </row>
    <row r="6159" spans="1:1" x14ac:dyDescent="0.3">
      <c r="A6159" s="7" t="s">
        <v>6289</v>
      </c>
    </row>
    <row r="6160" spans="1:1" x14ac:dyDescent="0.3">
      <c r="A6160" s="7" t="s">
        <v>6290</v>
      </c>
    </row>
    <row r="6161" spans="1:1" x14ac:dyDescent="0.3">
      <c r="A6161" s="5" t="s">
        <v>6279</v>
      </c>
    </row>
    <row r="6162" spans="1:1" x14ac:dyDescent="0.3">
      <c r="A6162" s="7" t="s">
        <v>6282</v>
      </c>
    </row>
    <row r="6163" spans="1:1" x14ac:dyDescent="0.3">
      <c r="A6163" s="7" t="s">
        <v>6283</v>
      </c>
    </row>
    <row r="6164" spans="1:1" x14ac:dyDescent="0.3">
      <c r="A6164" s="7" t="s">
        <v>6284</v>
      </c>
    </row>
    <row r="6165" spans="1:1" x14ac:dyDescent="0.3">
      <c r="A6165" s="7" t="s">
        <v>6285</v>
      </c>
    </row>
    <row r="6166" spans="1:1" x14ac:dyDescent="0.3">
      <c r="A6166" s="7" t="s">
        <v>6286</v>
      </c>
    </row>
    <row r="6167" spans="1:1" x14ac:dyDescent="0.3">
      <c r="A6167" s="7" t="s">
        <v>6287</v>
      </c>
    </row>
    <row r="6168" spans="1:1" x14ac:dyDescent="0.3">
      <c r="A6168" s="7" t="s">
        <v>6288</v>
      </c>
    </row>
    <row r="6169" spans="1:1" x14ac:dyDescent="0.3">
      <c r="A6169" s="7" t="s">
        <v>6289</v>
      </c>
    </row>
    <row r="6170" spans="1:1" x14ac:dyDescent="0.3">
      <c r="A6170" s="7" t="s">
        <v>6290</v>
      </c>
    </row>
    <row r="6171" spans="1:1" x14ac:dyDescent="0.3">
      <c r="A6171" s="5" t="s">
        <v>6280</v>
      </c>
    </row>
    <row r="6172" spans="1:1" x14ac:dyDescent="0.3">
      <c r="A6172" s="7" t="s">
        <v>6282</v>
      </c>
    </row>
    <row r="6173" spans="1:1" x14ac:dyDescent="0.3">
      <c r="A6173" s="7" t="s">
        <v>6283</v>
      </c>
    </row>
    <row r="6174" spans="1:1" x14ac:dyDescent="0.3">
      <c r="A6174" s="7" t="s">
        <v>6284</v>
      </c>
    </row>
    <row r="6175" spans="1:1" x14ac:dyDescent="0.3">
      <c r="A6175" s="7" t="s">
        <v>6285</v>
      </c>
    </row>
    <row r="6176" spans="1:1" x14ac:dyDescent="0.3">
      <c r="A6176" s="7" t="s">
        <v>6286</v>
      </c>
    </row>
    <row r="6177" spans="1:1" x14ac:dyDescent="0.3">
      <c r="A6177" s="7" t="s">
        <v>6287</v>
      </c>
    </row>
    <row r="6178" spans="1:1" x14ac:dyDescent="0.3">
      <c r="A6178" s="7" t="s">
        <v>6288</v>
      </c>
    </row>
    <row r="6179" spans="1:1" x14ac:dyDescent="0.3">
      <c r="A6179" s="7" t="s">
        <v>6289</v>
      </c>
    </row>
    <row r="6180" spans="1:1" x14ac:dyDescent="0.3">
      <c r="A6180" s="7" t="s">
        <v>6290</v>
      </c>
    </row>
    <row r="6181" spans="1:1" x14ac:dyDescent="0.3">
      <c r="A6181" s="4" t="s">
        <v>361</v>
      </c>
    </row>
    <row r="6182" spans="1:1" x14ac:dyDescent="0.3">
      <c r="A6182" s="5" t="s">
        <v>6274</v>
      </c>
    </row>
    <row r="6183" spans="1:1" x14ac:dyDescent="0.3">
      <c r="A6183" s="7" t="s">
        <v>6282</v>
      </c>
    </row>
    <row r="6184" spans="1:1" x14ac:dyDescent="0.3">
      <c r="A6184" s="7" t="s">
        <v>6283</v>
      </c>
    </row>
    <row r="6185" spans="1:1" x14ac:dyDescent="0.3">
      <c r="A6185" s="7" t="s">
        <v>6284</v>
      </c>
    </row>
    <row r="6186" spans="1:1" x14ac:dyDescent="0.3">
      <c r="A6186" s="7" t="s">
        <v>6285</v>
      </c>
    </row>
    <row r="6187" spans="1:1" x14ac:dyDescent="0.3">
      <c r="A6187" s="7" t="s">
        <v>6286</v>
      </c>
    </row>
    <row r="6188" spans="1:1" x14ac:dyDescent="0.3">
      <c r="A6188" s="7" t="s">
        <v>6287</v>
      </c>
    </row>
    <row r="6189" spans="1:1" x14ac:dyDescent="0.3">
      <c r="A6189" s="7" t="s">
        <v>6288</v>
      </c>
    </row>
    <row r="6190" spans="1:1" x14ac:dyDescent="0.3">
      <c r="A6190" s="7" t="s">
        <v>6289</v>
      </c>
    </row>
    <row r="6191" spans="1:1" x14ac:dyDescent="0.3">
      <c r="A6191" s="7" t="s">
        <v>6290</v>
      </c>
    </row>
    <row r="6192" spans="1:1" x14ac:dyDescent="0.3">
      <c r="A6192" s="5" t="s">
        <v>6275</v>
      </c>
    </row>
    <row r="6193" spans="1:1" x14ac:dyDescent="0.3">
      <c r="A6193" s="7" t="s">
        <v>6282</v>
      </c>
    </row>
    <row r="6194" spans="1:1" x14ac:dyDescent="0.3">
      <c r="A6194" s="7" t="s">
        <v>6283</v>
      </c>
    </row>
    <row r="6195" spans="1:1" x14ac:dyDescent="0.3">
      <c r="A6195" s="7" t="s">
        <v>6284</v>
      </c>
    </row>
    <row r="6196" spans="1:1" x14ac:dyDescent="0.3">
      <c r="A6196" s="7" t="s">
        <v>6285</v>
      </c>
    </row>
    <row r="6197" spans="1:1" x14ac:dyDescent="0.3">
      <c r="A6197" s="7" t="s">
        <v>6286</v>
      </c>
    </row>
    <row r="6198" spans="1:1" x14ac:dyDescent="0.3">
      <c r="A6198" s="7" t="s">
        <v>6287</v>
      </c>
    </row>
    <row r="6199" spans="1:1" x14ac:dyDescent="0.3">
      <c r="A6199" s="7" t="s">
        <v>6288</v>
      </c>
    </row>
    <row r="6200" spans="1:1" x14ac:dyDescent="0.3">
      <c r="A6200" s="7" t="s">
        <v>6289</v>
      </c>
    </row>
    <row r="6201" spans="1:1" x14ac:dyDescent="0.3">
      <c r="A6201" s="7" t="s">
        <v>6290</v>
      </c>
    </row>
    <row r="6202" spans="1:1" x14ac:dyDescent="0.3">
      <c r="A6202" s="5" t="s">
        <v>6276</v>
      </c>
    </row>
    <row r="6203" spans="1:1" x14ac:dyDescent="0.3">
      <c r="A6203" s="7" t="s">
        <v>6282</v>
      </c>
    </row>
    <row r="6204" spans="1:1" x14ac:dyDescent="0.3">
      <c r="A6204" s="7" t="s">
        <v>6283</v>
      </c>
    </row>
    <row r="6205" spans="1:1" x14ac:dyDescent="0.3">
      <c r="A6205" s="7" t="s">
        <v>6284</v>
      </c>
    </row>
    <row r="6206" spans="1:1" x14ac:dyDescent="0.3">
      <c r="A6206" s="7" t="s">
        <v>6285</v>
      </c>
    </row>
    <row r="6207" spans="1:1" x14ac:dyDescent="0.3">
      <c r="A6207" s="7" t="s">
        <v>6286</v>
      </c>
    </row>
    <row r="6208" spans="1:1" x14ac:dyDescent="0.3">
      <c r="A6208" s="7" t="s">
        <v>6287</v>
      </c>
    </row>
    <row r="6209" spans="1:1" x14ac:dyDescent="0.3">
      <c r="A6209" s="7" t="s">
        <v>6288</v>
      </c>
    </row>
    <row r="6210" spans="1:1" x14ac:dyDescent="0.3">
      <c r="A6210" s="7" t="s">
        <v>6289</v>
      </c>
    </row>
    <row r="6211" spans="1:1" x14ac:dyDescent="0.3">
      <c r="A6211" s="7" t="s">
        <v>6290</v>
      </c>
    </row>
    <row r="6212" spans="1:1" x14ac:dyDescent="0.3">
      <c r="A6212" s="5" t="s">
        <v>6277</v>
      </c>
    </row>
    <row r="6213" spans="1:1" x14ac:dyDescent="0.3">
      <c r="A6213" s="7" t="s">
        <v>6282</v>
      </c>
    </row>
    <row r="6214" spans="1:1" x14ac:dyDescent="0.3">
      <c r="A6214" s="7" t="s">
        <v>6283</v>
      </c>
    </row>
    <row r="6215" spans="1:1" x14ac:dyDescent="0.3">
      <c r="A6215" s="7" t="s">
        <v>6284</v>
      </c>
    </row>
    <row r="6216" spans="1:1" x14ac:dyDescent="0.3">
      <c r="A6216" s="7" t="s">
        <v>6285</v>
      </c>
    </row>
    <row r="6217" spans="1:1" x14ac:dyDescent="0.3">
      <c r="A6217" s="7" t="s">
        <v>6286</v>
      </c>
    </row>
    <row r="6218" spans="1:1" x14ac:dyDescent="0.3">
      <c r="A6218" s="7" t="s">
        <v>6287</v>
      </c>
    </row>
    <row r="6219" spans="1:1" x14ac:dyDescent="0.3">
      <c r="A6219" s="7" t="s">
        <v>6288</v>
      </c>
    </row>
    <row r="6220" spans="1:1" x14ac:dyDescent="0.3">
      <c r="A6220" s="7" t="s">
        <v>6289</v>
      </c>
    </row>
    <row r="6221" spans="1:1" x14ac:dyDescent="0.3">
      <c r="A6221" s="7" t="s">
        <v>6290</v>
      </c>
    </row>
    <row r="6222" spans="1:1" x14ac:dyDescent="0.3">
      <c r="A6222" s="5" t="s">
        <v>6278</v>
      </c>
    </row>
    <row r="6223" spans="1:1" x14ac:dyDescent="0.3">
      <c r="A6223" s="7" t="s">
        <v>6282</v>
      </c>
    </row>
    <row r="6224" spans="1:1" x14ac:dyDescent="0.3">
      <c r="A6224" s="7" t="s">
        <v>6283</v>
      </c>
    </row>
    <row r="6225" spans="1:1" x14ac:dyDescent="0.3">
      <c r="A6225" s="7" t="s">
        <v>6284</v>
      </c>
    </row>
    <row r="6226" spans="1:1" x14ac:dyDescent="0.3">
      <c r="A6226" s="7" t="s">
        <v>6285</v>
      </c>
    </row>
    <row r="6227" spans="1:1" x14ac:dyDescent="0.3">
      <c r="A6227" s="7" t="s">
        <v>6286</v>
      </c>
    </row>
    <row r="6228" spans="1:1" x14ac:dyDescent="0.3">
      <c r="A6228" s="7" t="s">
        <v>6287</v>
      </c>
    </row>
    <row r="6229" spans="1:1" x14ac:dyDescent="0.3">
      <c r="A6229" s="7" t="s">
        <v>6288</v>
      </c>
    </row>
    <row r="6230" spans="1:1" x14ac:dyDescent="0.3">
      <c r="A6230" s="7" t="s">
        <v>6289</v>
      </c>
    </row>
    <row r="6231" spans="1:1" x14ac:dyDescent="0.3">
      <c r="A6231" s="7" t="s">
        <v>6290</v>
      </c>
    </row>
    <row r="6232" spans="1:1" x14ac:dyDescent="0.3">
      <c r="A6232" s="5" t="s">
        <v>6279</v>
      </c>
    </row>
    <row r="6233" spans="1:1" x14ac:dyDescent="0.3">
      <c r="A6233" s="7" t="s">
        <v>6282</v>
      </c>
    </row>
    <row r="6234" spans="1:1" x14ac:dyDescent="0.3">
      <c r="A6234" s="7" t="s">
        <v>6283</v>
      </c>
    </row>
    <row r="6235" spans="1:1" x14ac:dyDescent="0.3">
      <c r="A6235" s="7" t="s">
        <v>6284</v>
      </c>
    </row>
    <row r="6236" spans="1:1" x14ac:dyDescent="0.3">
      <c r="A6236" s="7" t="s">
        <v>6285</v>
      </c>
    </row>
    <row r="6237" spans="1:1" x14ac:dyDescent="0.3">
      <c r="A6237" s="7" t="s">
        <v>6286</v>
      </c>
    </row>
    <row r="6238" spans="1:1" x14ac:dyDescent="0.3">
      <c r="A6238" s="7" t="s">
        <v>6287</v>
      </c>
    </row>
    <row r="6239" spans="1:1" x14ac:dyDescent="0.3">
      <c r="A6239" s="7" t="s">
        <v>6288</v>
      </c>
    </row>
    <row r="6240" spans="1:1" x14ac:dyDescent="0.3">
      <c r="A6240" s="7" t="s">
        <v>6289</v>
      </c>
    </row>
    <row r="6241" spans="1:1" x14ac:dyDescent="0.3">
      <c r="A6241" s="7" t="s">
        <v>6290</v>
      </c>
    </row>
    <row r="6242" spans="1:1" x14ac:dyDescent="0.3">
      <c r="A6242" s="5" t="s">
        <v>6280</v>
      </c>
    </row>
    <row r="6243" spans="1:1" x14ac:dyDescent="0.3">
      <c r="A6243" s="7" t="s">
        <v>6282</v>
      </c>
    </row>
    <row r="6244" spans="1:1" x14ac:dyDescent="0.3">
      <c r="A6244" s="7" t="s">
        <v>6283</v>
      </c>
    </row>
    <row r="6245" spans="1:1" x14ac:dyDescent="0.3">
      <c r="A6245" s="7" t="s">
        <v>6284</v>
      </c>
    </row>
    <row r="6246" spans="1:1" x14ac:dyDescent="0.3">
      <c r="A6246" s="7" t="s">
        <v>6285</v>
      </c>
    </row>
    <row r="6247" spans="1:1" x14ac:dyDescent="0.3">
      <c r="A6247" s="7" t="s">
        <v>6286</v>
      </c>
    </row>
    <row r="6248" spans="1:1" x14ac:dyDescent="0.3">
      <c r="A6248" s="7" t="s">
        <v>6287</v>
      </c>
    </row>
    <row r="6249" spans="1:1" x14ac:dyDescent="0.3">
      <c r="A6249" s="7" t="s">
        <v>6288</v>
      </c>
    </row>
    <row r="6250" spans="1:1" x14ac:dyDescent="0.3">
      <c r="A6250" s="7" t="s">
        <v>6289</v>
      </c>
    </row>
    <row r="6251" spans="1:1" x14ac:dyDescent="0.3">
      <c r="A6251" s="7" t="s">
        <v>6290</v>
      </c>
    </row>
    <row r="6252" spans="1:1" x14ac:dyDescent="0.3">
      <c r="A6252" s="4" t="s">
        <v>362</v>
      </c>
    </row>
    <row r="6253" spans="1:1" x14ac:dyDescent="0.3">
      <c r="A6253" s="5" t="s">
        <v>6274</v>
      </c>
    </row>
    <row r="6254" spans="1:1" x14ac:dyDescent="0.3">
      <c r="A6254" s="7" t="s">
        <v>6282</v>
      </c>
    </row>
    <row r="6255" spans="1:1" x14ac:dyDescent="0.3">
      <c r="A6255" s="7" t="s">
        <v>6283</v>
      </c>
    </row>
    <row r="6256" spans="1:1" x14ac:dyDescent="0.3">
      <c r="A6256" s="7" t="s">
        <v>6284</v>
      </c>
    </row>
    <row r="6257" spans="1:1" x14ac:dyDescent="0.3">
      <c r="A6257" s="7" t="s">
        <v>6285</v>
      </c>
    </row>
    <row r="6258" spans="1:1" x14ac:dyDescent="0.3">
      <c r="A6258" s="7" t="s">
        <v>6286</v>
      </c>
    </row>
    <row r="6259" spans="1:1" x14ac:dyDescent="0.3">
      <c r="A6259" s="7" t="s">
        <v>6287</v>
      </c>
    </row>
    <row r="6260" spans="1:1" x14ac:dyDescent="0.3">
      <c r="A6260" s="7" t="s">
        <v>6288</v>
      </c>
    </row>
    <row r="6261" spans="1:1" x14ac:dyDescent="0.3">
      <c r="A6261" s="7" t="s">
        <v>6289</v>
      </c>
    </row>
    <row r="6262" spans="1:1" x14ac:dyDescent="0.3">
      <c r="A6262" s="7" t="s">
        <v>6290</v>
      </c>
    </row>
    <row r="6263" spans="1:1" x14ac:dyDescent="0.3">
      <c r="A6263" s="5" t="s">
        <v>6275</v>
      </c>
    </row>
    <row r="6264" spans="1:1" x14ac:dyDescent="0.3">
      <c r="A6264" s="7" t="s">
        <v>6282</v>
      </c>
    </row>
    <row r="6265" spans="1:1" x14ac:dyDescent="0.3">
      <c r="A6265" s="7" t="s">
        <v>6283</v>
      </c>
    </row>
    <row r="6266" spans="1:1" x14ac:dyDescent="0.3">
      <c r="A6266" s="7" t="s">
        <v>6284</v>
      </c>
    </row>
    <row r="6267" spans="1:1" x14ac:dyDescent="0.3">
      <c r="A6267" s="7" t="s">
        <v>6285</v>
      </c>
    </row>
    <row r="6268" spans="1:1" x14ac:dyDescent="0.3">
      <c r="A6268" s="7" t="s">
        <v>6286</v>
      </c>
    </row>
    <row r="6269" spans="1:1" x14ac:dyDescent="0.3">
      <c r="A6269" s="7" t="s">
        <v>6287</v>
      </c>
    </row>
    <row r="6270" spans="1:1" x14ac:dyDescent="0.3">
      <c r="A6270" s="7" t="s">
        <v>6288</v>
      </c>
    </row>
    <row r="6271" spans="1:1" x14ac:dyDescent="0.3">
      <c r="A6271" s="7" t="s">
        <v>6289</v>
      </c>
    </row>
    <row r="6272" spans="1:1" x14ac:dyDescent="0.3">
      <c r="A6272" s="7" t="s">
        <v>6290</v>
      </c>
    </row>
    <row r="6273" spans="1:1" x14ac:dyDescent="0.3">
      <c r="A6273" s="5" t="s">
        <v>6276</v>
      </c>
    </row>
    <row r="6274" spans="1:1" x14ac:dyDescent="0.3">
      <c r="A6274" s="7" t="s">
        <v>6282</v>
      </c>
    </row>
    <row r="6275" spans="1:1" x14ac:dyDescent="0.3">
      <c r="A6275" s="7" t="s">
        <v>6283</v>
      </c>
    </row>
    <row r="6276" spans="1:1" x14ac:dyDescent="0.3">
      <c r="A6276" s="7" t="s">
        <v>6284</v>
      </c>
    </row>
    <row r="6277" spans="1:1" x14ac:dyDescent="0.3">
      <c r="A6277" s="7" t="s">
        <v>6285</v>
      </c>
    </row>
    <row r="6278" spans="1:1" x14ac:dyDescent="0.3">
      <c r="A6278" s="7" t="s">
        <v>6286</v>
      </c>
    </row>
    <row r="6279" spans="1:1" x14ac:dyDescent="0.3">
      <c r="A6279" s="7" t="s">
        <v>6287</v>
      </c>
    </row>
    <row r="6280" spans="1:1" x14ac:dyDescent="0.3">
      <c r="A6280" s="7" t="s">
        <v>6288</v>
      </c>
    </row>
    <row r="6281" spans="1:1" x14ac:dyDescent="0.3">
      <c r="A6281" s="7" t="s">
        <v>6289</v>
      </c>
    </row>
    <row r="6282" spans="1:1" x14ac:dyDescent="0.3">
      <c r="A6282" s="7" t="s">
        <v>6290</v>
      </c>
    </row>
    <row r="6283" spans="1:1" x14ac:dyDescent="0.3">
      <c r="A6283" s="5" t="s">
        <v>6277</v>
      </c>
    </row>
    <row r="6284" spans="1:1" x14ac:dyDescent="0.3">
      <c r="A6284" s="7" t="s">
        <v>6282</v>
      </c>
    </row>
    <row r="6285" spans="1:1" x14ac:dyDescent="0.3">
      <c r="A6285" s="7" t="s">
        <v>6283</v>
      </c>
    </row>
    <row r="6286" spans="1:1" x14ac:dyDescent="0.3">
      <c r="A6286" s="7" t="s">
        <v>6284</v>
      </c>
    </row>
    <row r="6287" spans="1:1" x14ac:dyDescent="0.3">
      <c r="A6287" s="7" t="s">
        <v>6285</v>
      </c>
    </row>
    <row r="6288" spans="1:1" x14ac:dyDescent="0.3">
      <c r="A6288" s="7" t="s">
        <v>6286</v>
      </c>
    </row>
    <row r="6289" spans="1:1" x14ac:dyDescent="0.3">
      <c r="A6289" s="7" t="s">
        <v>6287</v>
      </c>
    </row>
    <row r="6290" spans="1:1" x14ac:dyDescent="0.3">
      <c r="A6290" s="7" t="s">
        <v>6288</v>
      </c>
    </row>
    <row r="6291" spans="1:1" x14ac:dyDescent="0.3">
      <c r="A6291" s="7" t="s">
        <v>6289</v>
      </c>
    </row>
    <row r="6292" spans="1:1" x14ac:dyDescent="0.3">
      <c r="A6292" s="7" t="s">
        <v>6290</v>
      </c>
    </row>
    <row r="6293" spans="1:1" x14ac:dyDescent="0.3">
      <c r="A6293" s="5" t="s">
        <v>6278</v>
      </c>
    </row>
    <row r="6294" spans="1:1" x14ac:dyDescent="0.3">
      <c r="A6294" s="7" t="s">
        <v>6282</v>
      </c>
    </row>
    <row r="6295" spans="1:1" x14ac:dyDescent="0.3">
      <c r="A6295" s="7" t="s">
        <v>6283</v>
      </c>
    </row>
    <row r="6296" spans="1:1" x14ac:dyDescent="0.3">
      <c r="A6296" s="7" t="s">
        <v>6284</v>
      </c>
    </row>
    <row r="6297" spans="1:1" x14ac:dyDescent="0.3">
      <c r="A6297" s="7" t="s">
        <v>6285</v>
      </c>
    </row>
    <row r="6298" spans="1:1" x14ac:dyDescent="0.3">
      <c r="A6298" s="7" t="s">
        <v>6286</v>
      </c>
    </row>
    <row r="6299" spans="1:1" x14ac:dyDescent="0.3">
      <c r="A6299" s="7" t="s">
        <v>6287</v>
      </c>
    </row>
    <row r="6300" spans="1:1" x14ac:dyDescent="0.3">
      <c r="A6300" s="7" t="s">
        <v>6288</v>
      </c>
    </row>
    <row r="6301" spans="1:1" x14ac:dyDescent="0.3">
      <c r="A6301" s="7" t="s">
        <v>6289</v>
      </c>
    </row>
    <row r="6302" spans="1:1" x14ac:dyDescent="0.3">
      <c r="A6302" s="7" t="s">
        <v>6290</v>
      </c>
    </row>
    <row r="6303" spans="1:1" x14ac:dyDescent="0.3">
      <c r="A6303" s="5" t="s">
        <v>6279</v>
      </c>
    </row>
    <row r="6304" spans="1:1" x14ac:dyDescent="0.3">
      <c r="A6304" s="7" t="s">
        <v>6282</v>
      </c>
    </row>
    <row r="6305" spans="1:1" x14ac:dyDescent="0.3">
      <c r="A6305" s="7" t="s">
        <v>6283</v>
      </c>
    </row>
    <row r="6306" spans="1:1" x14ac:dyDescent="0.3">
      <c r="A6306" s="7" t="s">
        <v>6284</v>
      </c>
    </row>
    <row r="6307" spans="1:1" x14ac:dyDescent="0.3">
      <c r="A6307" s="7" t="s">
        <v>6285</v>
      </c>
    </row>
    <row r="6308" spans="1:1" x14ac:dyDescent="0.3">
      <c r="A6308" s="7" t="s">
        <v>6286</v>
      </c>
    </row>
    <row r="6309" spans="1:1" x14ac:dyDescent="0.3">
      <c r="A6309" s="7" t="s">
        <v>6287</v>
      </c>
    </row>
    <row r="6310" spans="1:1" x14ac:dyDescent="0.3">
      <c r="A6310" s="7" t="s">
        <v>6288</v>
      </c>
    </row>
    <row r="6311" spans="1:1" x14ac:dyDescent="0.3">
      <c r="A6311" s="7" t="s">
        <v>6289</v>
      </c>
    </row>
    <row r="6312" spans="1:1" x14ac:dyDescent="0.3">
      <c r="A6312" s="7" t="s">
        <v>6290</v>
      </c>
    </row>
    <row r="6313" spans="1:1" x14ac:dyDescent="0.3">
      <c r="A6313" s="5" t="s">
        <v>6280</v>
      </c>
    </row>
    <row r="6314" spans="1:1" x14ac:dyDescent="0.3">
      <c r="A6314" s="7" t="s">
        <v>6282</v>
      </c>
    </row>
    <row r="6315" spans="1:1" x14ac:dyDescent="0.3">
      <c r="A6315" s="7" t="s">
        <v>6283</v>
      </c>
    </row>
    <row r="6316" spans="1:1" x14ac:dyDescent="0.3">
      <c r="A6316" s="7" t="s">
        <v>6284</v>
      </c>
    </row>
    <row r="6317" spans="1:1" x14ac:dyDescent="0.3">
      <c r="A6317" s="7" t="s">
        <v>6285</v>
      </c>
    </row>
    <row r="6318" spans="1:1" x14ac:dyDescent="0.3">
      <c r="A6318" s="7" t="s">
        <v>6286</v>
      </c>
    </row>
    <row r="6319" spans="1:1" x14ac:dyDescent="0.3">
      <c r="A6319" s="7" t="s">
        <v>6287</v>
      </c>
    </row>
    <row r="6320" spans="1:1" x14ac:dyDescent="0.3">
      <c r="A6320" s="7" t="s">
        <v>6288</v>
      </c>
    </row>
    <row r="6321" spans="1:1" x14ac:dyDescent="0.3">
      <c r="A6321" s="7" t="s">
        <v>6289</v>
      </c>
    </row>
    <row r="6322" spans="1:1" x14ac:dyDescent="0.3">
      <c r="A6322" s="7" t="s">
        <v>6290</v>
      </c>
    </row>
    <row r="6323" spans="1:1" x14ac:dyDescent="0.3">
      <c r="A6323" s="4" t="s">
        <v>363</v>
      </c>
    </row>
    <row r="6324" spans="1:1" x14ac:dyDescent="0.3">
      <c r="A6324" s="5" t="s">
        <v>6274</v>
      </c>
    </row>
    <row r="6325" spans="1:1" x14ac:dyDescent="0.3">
      <c r="A6325" s="7" t="s">
        <v>6282</v>
      </c>
    </row>
    <row r="6326" spans="1:1" x14ac:dyDescent="0.3">
      <c r="A6326" s="7" t="s">
        <v>6283</v>
      </c>
    </row>
    <row r="6327" spans="1:1" x14ac:dyDescent="0.3">
      <c r="A6327" s="7" t="s">
        <v>6284</v>
      </c>
    </row>
    <row r="6328" spans="1:1" x14ac:dyDescent="0.3">
      <c r="A6328" s="7" t="s">
        <v>6285</v>
      </c>
    </row>
    <row r="6329" spans="1:1" x14ac:dyDescent="0.3">
      <c r="A6329" s="7" t="s">
        <v>6286</v>
      </c>
    </row>
    <row r="6330" spans="1:1" x14ac:dyDescent="0.3">
      <c r="A6330" s="7" t="s">
        <v>6287</v>
      </c>
    </row>
    <row r="6331" spans="1:1" x14ac:dyDescent="0.3">
      <c r="A6331" s="7" t="s">
        <v>6288</v>
      </c>
    </row>
    <row r="6332" spans="1:1" x14ac:dyDescent="0.3">
      <c r="A6332" s="7" t="s">
        <v>6289</v>
      </c>
    </row>
    <row r="6333" spans="1:1" x14ac:dyDescent="0.3">
      <c r="A6333" s="7" t="s">
        <v>6290</v>
      </c>
    </row>
    <row r="6334" spans="1:1" x14ac:dyDescent="0.3">
      <c r="A6334" s="5" t="s">
        <v>6275</v>
      </c>
    </row>
    <row r="6335" spans="1:1" x14ac:dyDescent="0.3">
      <c r="A6335" s="7" t="s">
        <v>6282</v>
      </c>
    </row>
    <row r="6336" spans="1:1" x14ac:dyDescent="0.3">
      <c r="A6336" s="7" t="s">
        <v>6283</v>
      </c>
    </row>
    <row r="6337" spans="1:1" x14ac:dyDescent="0.3">
      <c r="A6337" s="7" t="s">
        <v>6284</v>
      </c>
    </row>
    <row r="6338" spans="1:1" x14ac:dyDescent="0.3">
      <c r="A6338" s="7" t="s">
        <v>6285</v>
      </c>
    </row>
    <row r="6339" spans="1:1" x14ac:dyDescent="0.3">
      <c r="A6339" s="7" t="s">
        <v>6286</v>
      </c>
    </row>
    <row r="6340" spans="1:1" x14ac:dyDescent="0.3">
      <c r="A6340" s="7" t="s">
        <v>6287</v>
      </c>
    </row>
    <row r="6341" spans="1:1" x14ac:dyDescent="0.3">
      <c r="A6341" s="7" t="s">
        <v>6288</v>
      </c>
    </row>
    <row r="6342" spans="1:1" x14ac:dyDescent="0.3">
      <c r="A6342" s="7" t="s">
        <v>6289</v>
      </c>
    </row>
    <row r="6343" spans="1:1" x14ac:dyDescent="0.3">
      <c r="A6343" s="7" t="s">
        <v>6290</v>
      </c>
    </row>
    <row r="6344" spans="1:1" x14ac:dyDescent="0.3">
      <c r="A6344" s="5" t="s">
        <v>6276</v>
      </c>
    </row>
    <row r="6345" spans="1:1" x14ac:dyDescent="0.3">
      <c r="A6345" s="7" t="s">
        <v>6282</v>
      </c>
    </row>
    <row r="6346" spans="1:1" x14ac:dyDescent="0.3">
      <c r="A6346" s="7" t="s">
        <v>6283</v>
      </c>
    </row>
    <row r="6347" spans="1:1" x14ac:dyDescent="0.3">
      <c r="A6347" s="7" t="s">
        <v>6284</v>
      </c>
    </row>
    <row r="6348" spans="1:1" x14ac:dyDescent="0.3">
      <c r="A6348" s="7" t="s">
        <v>6285</v>
      </c>
    </row>
    <row r="6349" spans="1:1" x14ac:dyDescent="0.3">
      <c r="A6349" s="7" t="s">
        <v>6286</v>
      </c>
    </row>
    <row r="6350" spans="1:1" x14ac:dyDescent="0.3">
      <c r="A6350" s="7" t="s">
        <v>6287</v>
      </c>
    </row>
    <row r="6351" spans="1:1" x14ac:dyDescent="0.3">
      <c r="A6351" s="7" t="s">
        <v>6288</v>
      </c>
    </row>
    <row r="6352" spans="1:1" x14ac:dyDescent="0.3">
      <c r="A6352" s="7" t="s">
        <v>6289</v>
      </c>
    </row>
    <row r="6353" spans="1:1" x14ac:dyDescent="0.3">
      <c r="A6353" s="7" t="s">
        <v>6290</v>
      </c>
    </row>
    <row r="6354" spans="1:1" x14ac:dyDescent="0.3">
      <c r="A6354" s="5" t="s">
        <v>6277</v>
      </c>
    </row>
    <row r="6355" spans="1:1" x14ac:dyDescent="0.3">
      <c r="A6355" s="7" t="s">
        <v>6282</v>
      </c>
    </row>
    <row r="6356" spans="1:1" x14ac:dyDescent="0.3">
      <c r="A6356" s="7" t="s">
        <v>6283</v>
      </c>
    </row>
    <row r="6357" spans="1:1" x14ac:dyDescent="0.3">
      <c r="A6357" s="7" t="s">
        <v>6284</v>
      </c>
    </row>
    <row r="6358" spans="1:1" x14ac:dyDescent="0.3">
      <c r="A6358" s="7" t="s">
        <v>6285</v>
      </c>
    </row>
    <row r="6359" spans="1:1" x14ac:dyDescent="0.3">
      <c r="A6359" s="7" t="s">
        <v>6286</v>
      </c>
    </row>
    <row r="6360" spans="1:1" x14ac:dyDescent="0.3">
      <c r="A6360" s="7" t="s">
        <v>6287</v>
      </c>
    </row>
    <row r="6361" spans="1:1" x14ac:dyDescent="0.3">
      <c r="A6361" s="7" t="s">
        <v>6288</v>
      </c>
    </row>
    <row r="6362" spans="1:1" x14ac:dyDescent="0.3">
      <c r="A6362" s="7" t="s">
        <v>6289</v>
      </c>
    </row>
    <row r="6363" spans="1:1" x14ac:dyDescent="0.3">
      <c r="A6363" s="7" t="s">
        <v>6290</v>
      </c>
    </row>
    <row r="6364" spans="1:1" x14ac:dyDescent="0.3">
      <c r="A6364" s="5" t="s">
        <v>6278</v>
      </c>
    </row>
    <row r="6365" spans="1:1" x14ac:dyDescent="0.3">
      <c r="A6365" s="7" t="s">
        <v>6282</v>
      </c>
    </row>
    <row r="6366" spans="1:1" x14ac:dyDescent="0.3">
      <c r="A6366" s="7" t="s">
        <v>6283</v>
      </c>
    </row>
    <row r="6367" spans="1:1" x14ac:dyDescent="0.3">
      <c r="A6367" s="7" t="s">
        <v>6284</v>
      </c>
    </row>
    <row r="6368" spans="1:1" x14ac:dyDescent="0.3">
      <c r="A6368" s="7" t="s">
        <v>6285</v>
      </c>
    </row>
    <row r="6369" spans="1:1" x14ac:dyDescent="0.3">
      <c r="A6369" s="7" t="s">
        <v>6286</v>
      </c>
    </row>
    <row r="6370" spans="1:1" x14ac:dyDescent="0.3">
      <c r="A6370" s="7" t="s">
        <v>6287</v>
      </c>
    </row>
    <row r="6371" spans="1:1" x14ac:dyDescent="0.3">
      <c r="A6371" s="7" t="s">
        <v>6288</v>
      </c>
    </row>
    <row r="6372" spans="1:1" x14ac:dyDescent="0.3">
      <c r="A6372" s="7" t="s">
        <v>6289</v>
      </c>
    </row>
    <row r="6373" spans="1:1" x14ac:dyDescent="0.3">
      <c r="A6373" s="7" t="s">
        <v>6290</v>
      </c>
    </row>
    <row r="6374" spans="1:1" x14ac:dyDescent="0.3">
      <c r="A6374" s="5" t="s">
        <v>6279</v>
      </c>
    </row>
    <row r="6375" spans="1:1" x14ac:dyDescent="0.3">
      <c r="A6375" s="7" t="s">
        <v>6282</v>
      </c>
    </row>
    <row r="6376" spans="1:1" x14ac:dyDescent="0.3">
      <c r="A6376" s="7" t="s">
        <v>6283</v>
      </c>
    </row>
    <row r="6377" spans="1:1" x14ac:dyDescent="0.3">
      <c r="A6377" s="7" t="s">
        <v>6284</v>
      </c>
    </row>
    <row r="6378" spans="1:1" x14ac:dyDescent="0.3">
      <c r="A6378" s="7" t="s">
        <v>6285</v>
      </c>
    </row>
    <row r="6379" spans="1:1" x14ac:dyDescent="0.3">
      <c r="A6379" s="7" t="s">
        <v>6286</v>
      </c>
    </row>
    <row r="6380" spans="1:1" x14ac:dyDescent="0.3">
      <c r="A6380" s="7" t="s">
        <v>6287</v>
      </c>
    </row>
    <row r="6381" spans="1:1" x14ac:dyDescent="0.3">
      <c r="A6381" s="7" t="s">
        <v>6288</v>
      </c>
    </row>
    <row r="6382" spans="1:1" x14ac:dyDescent="0.3">
      <c r="A6382" s="7" t="s">
        <v>6289</v>
      </c>
    </row>
    <row r="6383" spans="1:1" x14ac:dyDescent="0.3">
      <c r="A6383" s="7" t="s">
        <v>6290</v>
      </c>
    </row>
    <row r="6384" spans="1:1" x14ac:dyDescent="0.3">
      <c r="A6384" s="5" t="s">
        <v>6280</v>
      </c>
    </row>
    <row r="6385" spans="1:1" x14ac:dyDescent="0.3">
      <c r="A6385" s="7" t="s">
        <v>6282</v>
      </c>
    </row>
    <row r="6386" spans="1:1" x14ac:dyDescent="0.3">
      <c r="A6386" s="7" t="s">
        <v>6283</v>
      </c>
    </row>
    <row r="6387" spans="1:1" x14ac:dyDescent="0.3">
      <c r="A6387" s="7" t="s">
        <v>6284</v>
      </c>
    </row>
    <row r="6388" spans="1:1" x14ac:dyDescent="0.3">
      <c r="A6388" s="7" t="s">
        <v>6285</v>
      </c>
    </row>
    <row r="6389" spans="1:1" x14ac:dyDescent="0.3">
      <c r="A6389" s="7" t="s">
        <v>6286</v>
      </c>
    </row>
    <row r="6390" spans="1:1" x14ac:dyDescent="0.3">
      <c r="A6390" s="7" t="s">
        <v>6287</v>
      </c>
    </row>
    <row r="6391" spans="1:1" x14ac:dyDescent="0.3">
      <c r="A6391" s="7" t="s">
        <v>6288</v>
      </c>
    </row>
    <row r="6392" spans="1:1" x14ac:dyDescent="0.3">
      <c r="A6392" s="7" t="s">
        <v>6289</v>
      </c>
    </row>
    <row r="6393" spans="1:1" x14ac:dyDescent="0.3">
      <c r="A6393" s="7" t="s">
        <v>6290</v>
      </c>
    </row>
    <row r="6394" spans="1:1" x14ac:dyDescent="0.3">
      <c r="A6394" s="4" t="s">
        <v>364</v>
      </c>
    </row>
    <row r="6395" spans="1:1" x14ac:dyDescent="0.3">
      <c r="A6395" s="5" t="s">
        <v>6274</v>
      </c>
    </row>
    <row r="6396" spans="1:1" x14ac:dyDescent="0.3">
      <c r="A6396" s="7" t="s">
        <v>6282</v>
      </c>
    </row>
    <row r="6397" spans="1:1" x14ac:dyDescent="0.3">
      <c r="A6397" s="7" t="s">
        <v>6283</v>
      </c>
    </row>
    <row r="6398" spans="1:1" x14ac:dyDescent="0.3">
      <c r="A6398" s="7" t="s">
        <v>6284</v>
      </c>
    </row>
    <row r="6399" spans="1:1" x14ac:dyDescent="0.3">
      <c r="A6399" s="7" t="s">
        <v>6285</v>
      </c>
    </row>
    <row r="6400" spans="1:1" x14ac:dyDescent="0.3">
      <c r="A6400" s="7" t="s">
        <v>6286</v>
      </c>
    </row>
    <row r="6401" spans="1:1" x14ac:dyDescent="0.3">
      <c r="A6401" s="7" t="s">
        <v>6287</v>
      </c>
    </row>
    <row r="6402" spans="1:1" x14ac:dyDescent="0.3">
      <c r="A6402" s="7" t="s">
        <v>6288</v>
      </c>
    </row>
    <row r="6403" spans="1:1" x14ac:dyDescent="0.3">
      <c r="A6403" s="7" t="s">
        <v>6289</v>
      </c>
    </row>
    <row r="6404" spans="1:1" x14ac:dyDescent="0.3">
      <c r="A6404" s="7" t="s">
        <v>6290</v>
      </c>
    </row>
    <row r="6405" spans="1:1" x14ac:dyDescent="0.3">
      <c r="A6405" s="5" t="s">
        <v>6275</v>
      </c>
    </row>
    <row r="6406" spans="1:1" x14ac:dyDescent="0.3">
      <c r="A6406" s="7" t="s">
        <v>6282</v>
      </c>
    </row>
    <row r="6407" spans="1:1" x14ac:dyDescent="0.3">
      <c r="A6407" s="7" t="s">
        <v>6283</v>
      </c>
    </row>
    <row r="6408" spans="1:1" x14ac:dyDescent="0.3">
      <c r="A6408" s="7" t="s">
        <v>6284</v>
      </c>
    </row>
    <row r="6409" spans="1:1" x14ac:dyDescent="0.3">
      <c r="A6409" s="7" t="s">
        <v>6285</v>
      </c>
    </row>
    <row r="6410" spans="1:1" x14ac:dyDescent="0.3">
      <c r="A6410" s="7" t="s">
        <v>6286</v>
      </c>
    </row>
    <row r="6411" spans="1:1" x14ac:dyDescent="0.3">
      <c r="A6411" s="7" t="s">
        <v>6287</v>
      </c>
    </row>
    <row r="6412" spans="1:1" x14ac:dyDescent="0.3">
      <c r="A6412" s="7" t="s">
        <v>6288</v>
      </c>
    </row>
    <row r="6413" spans="1:1" x14ac:dyDescent="0.3">
      <c r="A6413" s="7" t="s">
        <v>6289</v>
      </c>
    </row>
    <row r="6414" spans="1:1" x14ac:dyDescent="0.3">
      <c r="A6414" s="7" t="s">
        <v>6290</v>
      </c>
    </row>
    <row r="6415" spans="1:1" x14ac:dyDescent="0.3">
      <c r="A6415" s="5" t="s">
        <v>6276</v>
      </c>
    </row>
    <row r="6416" spans="1:1" x14ac:dyDescent="0.3">
      <c r="A6416" s="7" t="s">
        <v>6282</v>
      </c>
    </row>
    <row r="6417" spans="1:1" x14ac:dyDescent="0.3">
      <c r="A6417" s="7" t="s">
        <v>6283</v>
      </c>
    </row>
    <row r="6418" spans="1:1" x14ac:dyDescent="0.3">
      <c r="A6418" s="7" t="s">
        <v>6284</v>
      </c>
    </row>
    <row r="6419" spans="1:1" x14ac:dyDescent="0.3">
      <c r="A6419" s="7" t="s">
        <v>6285</v>
      </c>
    </row>
    <row r="6420" spans="1:1" x14ac:dyDescent="0.3">
      <c r="A6420" s="7" t="s">
        <v>6286</v>
      </c>
    </row>
    <row r="6421" spans="1:1" x14ac:dyDescent="0.3">
      <c r="A6421" s="7" t="s">
        <v>6287</v>
      </c>
    </row>
    <row r="6422" spans="1:1" x14ac:dyDescent="0.3">
      <c r="A6422" s="7" t="s">
        <v>6288</v>
      </c>
    </row>
    <row r="6423" spans="1:1" x14ac:dyDescent="0.3">
      <c r="A6423" s="7" t="s">
        <v>6289</v>
      </c>
    </row>
    <row r="6424" spans="1:1" x14ac:dyDescent="0.3">
      <c r="A6424" s="7" t="s">
        <v>6290</v>
      </c>
    </row>
    <row r="6425" spans="1:1" x14ac:dyDescent="0.3">
      <c r="A6425" s="5" t="s">
        <v>6277</v>
      </c>
    </row>
    <row r="6426" spans="1:1" x14ac:dyDescent="0.3">
      <c r="A6426" s="7" t="s">
        <v>6282</v>
      </c>
    </row>
    <row r="6427" spans="1:1" x14ac:dyDescent="0.3">
      <c r="A6427" s="7" t="s">
        <v>6283</v>
      </c>
    </row>
    <row r="6428" spans="1:1" x14ac:dyDescent="0.3">
      <c r="A6428" s="7" t="s">
        <v>6284</v>
      </c>
    </row>
    <row r="6429" spans="1:1" x14ac:dyDescent="0.3">
      <c r="A6429" s="7" t="s">
        <v>6285</v>
      </c>
    </row>
    <row r="6430" spans="1:1" x14ac:dyDescent="0.3">
      <c r="A6430" s="7" t="s">
        <v>6286</v>
      </c>
    </row>
    <row r="6431" spans="1:1" x14ac:dyDescent="0.3">
      <c r="A6431" s="7" t="s">
        <v>6287</v>
      </c>
    </row>
    <row r="6432" spans="1:1" x14ac:dyDescent="0.3">
      <c r="A6432" s="7" t="s">
        <v>6288</v>
      </c>
    </row>
    <row r="6433" spans="1:1" x14ac:dyDescent="0.3">
      <c r="A6433" s="7" t="s">
        <v>6289</v>
      </c>
    </row>
    <row r="6434" spans="1:1" x14ac:dyDescent="0.3">
      <c r="A6434" s="7" t="s">
        <v>6290</v>
      </c>
    </row>
    <row r="6435" spans="1:1" x14ac:dyDescent="0.3">
      <c r="A6435" s="5" t="s">
        <v>6278</v>
      </c>
    </row>
    <row r="6436" spans="1:1" x14ac:dyDescent="0.3">
      <c r="A6436" s="7" t="s">
        <v>6282</v>
      </c>
    </row>
    <row r="6437" spans="1:1" x14ac:dyDescent="0.3">
      <c r="A6437" s="7" t="s">
        <v>6283</v>
      </c>
    </row>
    <row r="6438" spans="1:1" x14ac:dyDescent="0.3">
      <c r="A6438" s="7" t="s">
        <v>6284</v>
      </c>
    </row>
    <row r="6439" spans="1:1" x14ac:dyDescent="0.3">
      <c r="A6439" s="7" t="s">
        <v>6285</v>
      </c>
    </row>
    <row r="6440" spans="1:1" x14ac:dyDescent="0.3">
      <c r="A6440" s="7" t="s">
        <v>6286</v>
      </c>
    </row>
    <row r="6441" spans="1:1" x14ac:dyDescent="0.3">
      <c r="A6441" s="7" t="s">
        <v>6287</v>
      </c>
    </row>
    <row r="6442" spans="1:1" x14ac:dyDescent="0.3">
      <c r="A6442" s="7" t="s">
        <v>6288</v>
      </c>
    </row>
    <row r="6443" spans="1:1" x14ac:dyDescent="0.3">
      <c r="A6443" s="7" t="s">
        <v>6289</v>
      </c>
    </row>
    <row r="6444" spans="1:1" x14ac:dyDescent="0.3">
      <c r="A6444" s="7" t="s">
        <v>6290</v>
      </c>
    </row>
    <row r="6445" spans="1:1" x14ac:dyDescent="0.3">
      <c r="A6445" s="5" t="s">
        <v>6279</v>
      </c>
    </row>
    <row r="6446" spans="1:1" x14ac:dyDescent="0.3">
      <c r="A6446" s="7" t="s">
        <v>6282</v>
      </c>
    </row>
    <row r="6447" spans="1:1" x14ac:dyDescent="0.3">
      <c r="A6447" s="7" t="s">
        <v>6283</v>
      </c>
    </row>
    <row r="6448" spans="1:1" x14ac:dyDescent="0.3">
      <c r="A6448" s="7" t="s">
        <v>6284</v>
      </c>
    </row>
    <row r="6449" spans="1:1" x14ac:dyDescent="0.3">
      <c r="A6449" s="7" t="s">
        <v>6285</v>
      </c>
    </row>
    <row r="6450" spans="1:1" x14ac:dyDescent="0.3">
      <c r="A6450" s="7" t="s">
        <v>6286</v>
      </c>
    </row>
    <row r="6451" spans="1:1" x14ac:dyDescent="0.3">
      <c r="A6451" s="7" t="s">
        <v>6287</v>
      </c>
    </row>
    <row r="6452" spans="1:1" x14ac:dyDescent="0.3">
      <c r="A6452" s="7" t="s">
        <v>6288</v>
      </c>
    </row>
    <row r="6453" spans="1:1" x14ac:dyDescent="0.3">
      <c r="A6453" s="7" t="s">
        <v>6289</v>
      </c>
    </row>
    <row r="6454" spans="1:1" x14ac:dyDescent="0.3">
      <c r="A6454" s="7" t="s">
        <v>6290</v>
      </c>
    </row>
    <row r="6455" spans="1:1" x14ac:dyDescent="0.3">
      <c r="A6455" s="5" t="s">
        <v>6280</v>
      </c>
    </row>
    <row r="6456" spans="1:1" x14ac:dyDescent="0.3">
      <c r="A6456" s="7" t="s">
        <v>6282</v>
      </c>
    </row>
    <row r="6457" spans="1:1" x14ac:dyDescent="0.3">
      <c r="A6457" s="7" t="s">
        <v>6283</v>
      </c>
    </row>
    <row r="6458" spans="1:1" x14ac:dyDescent="0.3">
      <c r="A6458" s="7" t="s">
        <v>6284</v>
      </c>
    </row>
    <row r="6459" spans="1:1" x14ac:dyDescent="0.3">
      <c r="A6459" s="7" t="s">
        <v>6285</v>
      </c>
    </row>
    <row r="6460" spans="1:1" x14ac:dyDescent="0.3">
      <c r="A6460" s="7" t="s">
        <v>6286</v>
      </c>
    </row>
    <row r="6461" spans="1:1" x14ac:dyDescent="0.3">
      <c r="A6461" s="7" t="s">
        <v>6287</v>
      </c>
    </row>
    <row r="6462" spans="1:1" x14ac:dyDescent="0.3">
      <c r="A6462" s="7" t="s">
        <v>6288</v>
      </c>
    </row>
    <row r="6463" spans="1:1" x14ac:dyDescent="0.3">
      <c r="A6463" s="7" t="s">
        <v>6289</v>
      </c>
    </row>
    <row r="6464" spans="1:1" x14ac:dyDescent="0.3">
      <c r="A6464" s="7" t="s">
        <v>6290</v>
      </c>
    </row>
    <row r="6465" spans="1:1" x14ac:dyDescent="0.3">
      <c r="A6465" s="4" t="s">
        <v>320</v>
      </c>
    </row>
    <row r="6466" spans="1:1" x14ac:dyDescent="0.3">
      <c r="A6466" s="5" t="s">
        <v>6274</v>
      </c>
    </row>
    <row r="6467" spans="1:1" x14ac:dyDescent="0.3">
      <c r="A6467" s="7" t="s">
        <v>6282</v>
      </c>
    </row>
    <row r="6468" spans="1:1" x14ac:dyDescent="0.3">
      <c r="A6468" s="7" t="s">
        <v>6283</v>
      </c>
    </row>
    <row r="6469" spans="1:1" x14ac:dyDescent="0.3">
      <c r="A6469" s="7" t="s">
        <v>6284</v>
      </c>
    </row>
    <row r="6470" spans="1:1" x14ac:dyDescent="0.3">
      <c r="A6470" s="7" t="s">
        <v>6285</v>
      </c>
    </row>
    <row r="6471" spans="1:1" x14ac:dyDescent="0.3">
      <c r="A6471" s="7" t="s">
        <v>6286</v>
      </c>
    </row>
    <row r="6472" spans="1:1" x14ac:dyDescent="0.3">
      <c r="A6472" s="7" t="s">
        <v>6287</v>
      </c>
    </row>
    <row r="6473" spans="1:1" x14ac:dyDescent="0.3">
      <c r="A6473" s="7" t="s">
        <v>6288</v>
      </c>
    </row>
    <row r="6474" spans="1:1" x14ac:dyDescent="0.3">
      <c r="A6474" s="7" t="s">
        <v>6289</v>
      </c>
    </row>
    <row r="6475" spans="1:1" x14ac:dyDescent="0.3">
      <c r="A6475" s="7" t="s">
        <v>6290</v>
      </c>
    </row>
    <row r="6476" spans="1:1" x14ac:dyDescent="0.3">
      <c r="A6476" s="5" t="s">
        <v>6275</v>
      </c>
    </row>
    <row r="6477" spans="1:1" x14ac:dyDescent="0.3">
      <c r="A6477" s="7" t="s">
        <v>6282</v>
      </c>
    </row>
    <row r="6478" spans="1:1" x14ac:dyDescent="0.3">
      <c r="A6478" s="7" t="s">
        <v>6283</v>
      </c>
    </row>
    <row r="6479" spans="1:1" x14ac:dyDescent="0.3">
      <c r="A6479" s="7" t="s">
        <v>6284</v>
      </c>
    </row>
    <row r="6480" spans="1:1" x14ac:dyDescent="0.3">
      <c r="A6480" s="7" t="s">
        <v>6285</v>
      </c>
    </row>
    <row r="6481" spans="1:1" x14ac:dyDescent="0.3">
      <c r="A6481" s="7" t="s">
        <v>6286</v>
      </c>
    </row>
    <row r="6482" spans="1:1" x14ac:dyDescent="0.3">
      <c r="A6482" s="7" t="s">
        <v>6287</v>
      </c>
    </row>
    <row r="6483" spans="1:1" x14ac:dyDescent="0.3">
      <c r="A6483" s="7" t="s">
        <v>6288</v>
      </c>
    </row>
    <row r="6484" spans="1:1" x14ac:dyDescent="0.3">
      <c r="A6484" s="7" t="s">
        <v>6289</v>
      </c>
    </row>
    <row r="6485" spans="1:1" x14ac:dyDescent="0.3">
      <c r="A6485" s="7" t="s">
        <v>6290</v>
      </c>
    </row>
    <row r="6486" spans="1:1" x14ac:dyDescent="0.3">
      <c r="A6486" s="5" t="s">
        <v>6276</v>
      </c>
    </row>
    <row r="6487" spans="1:1" x14ac:dyDescent="0.3">
      <c r="A6487" s="7" t="s">
        <v>6282</v>
      </c>
    </row>
    <row r="6488" spans="1:1" x14ac:dyDescent="0.3">
      <c r="A6488" s="7" t="s">
        <v>6283</v>
      </c>
    </row>
    <row r="6489" spans="1:1" x14ac:dyDescent="0.3">
      <c r="A6489" s="7" t="s">
        <v>6284</v>
      </c>
    </row>
    <row r="6490" spans="1:1" x14ac:dyDescent="0.3">
      <c r="A6490" s="7" t="s">
        <v>6285</v>
      </c>
    </row>
    <row r="6491" spans="1:1" x14ac:dyDescent="0.3">
      <c r="A6491" s="7" t="s">
        <v>6286</v>
      </c>
    </row>
    <row r="6492" spans="1:1" x14ac:dyDescent="0.3">
      <c r="A6492" s="7" t="s">
        <v>6287</v>
      </c>
    </row>
    <row r="6493" spans="1:1" x14ac:dyDescent="0.3">
      <c r="A6493" s="7" t="s">
        <v>6288</v>
      </c>
    </row>
    <row r="6494" spans="1:1" x14ac:dyDescent="0.3">
      <c r="A6494" s="7" t="s">
        <v>6289</v>
      </c>
    </row>
    <row r="6495" spans="1:1" x14ac:dyDescent="0.3">
      <c r="A6495" s="7" t="s">
        <v>6290</v>
      </c>
    </row>
    <row r="6496" spans="1:1" x14ac:dyDescent="0.3">
      <c r="A6496" s="5" t="s">
        <v>6277</v>
      </c>
    </row>
    <row r="6497" spans="1:1" x14ac:dyDescent="0.3">
      <c r="A6497" s="7" t="s">
        <v>6282</v>
      </c>
    </row>
    <row r="6498" spans="1:1" x14ac:dyDescent="0.3">
      <c r="A6498" s="7" t="s">
        <v>6283</v>
      </c>
    </row>
    <row r="6499" spans="1:1" x14ac:dyDescent="0.3">
      <c r="A6499" s="7" t="s">
        <v>6284</v>
      </c>
    </row>
    <row r="6500" spans="1:1" x14ac:dyDescent="0.3">
      <c r="A6500" s="7" t="s">
        <v>6285</v>
      </c>
    </row>
    <row r="6501" spans="1:1" x14ac:dyDescent="0.3">
      <c r="A6501" s="7" t="s">
        <v>6286</v>
      </c>
    </row>
    <row r="6502" spans="1:1" x14ac:dyDescent="0.3">
      <c r="A6502" s="7" t="s">
        <v>6287</v>
      </c>
    </row>
    <row r="6503" spans="1:1" x14ac:dyDescent="0.3">
      <c r="A6503" s="7" t="s">
        <v>6288</v>
      </c>
    </row>
    <row r="6504" spans="1:1" x14ac:dyDescent="0.3">
      <c r="A6504" s="7" t="s">
        <v>6289</v>
      </c>
    </row>
    <row r="6505" spans="1:1" x14ac:dyDescent="0.3">
      <c r="A6505" s="7" t="s">
        <v>6290</v>
      </c>
    </row>
    <row r="6506" spans="1:1" x14ac:dyDescent="0.3">
      <c r="A6506" s="5" t="s">
        <v>6278</v>
      </c>
    </row>
    <row r="6507" spans="1:1" x14ac:dyDescent="0.3">
      <c r="A6507" s="7" t="s">
        <v>6282</v>
      </c>
    </row>
    <row r="6508" spans="1:1" x14ac:dyDescent="0.3">
      <c r="A6508" s="7" t="s">
        <v>6283</v>
      </c>
    </row>
    <row r="6509" spans="1:1" x14ac:dyDescent="0.3">
      <c r="A6509" s="7" t="s">
        <v>6284</v>
      </c>
    </row>
    <row r="6510" spans="1:1" x14ac:dyDescent="0.3">
      <c r="A6510" s="7" t="s">
        <v>6285</v>
      </c>
    </row>
    <row r="6511" spans="1:1" x14ac:dyDescent="0.3">
      <c r="A6511" s="7" t="s">
        <v>6286</v>
      </c>
    </row>
    <row r="6512" spans="1:1" x14ac:dyDescent="0.3">
      <c r="A6512" s="7" t="s">
        <v>6287</v>
      </c>
    </row>
    <row r="6513" spans="1:1" x14ac:dyDescent="0.3">
      <c r="A6513" s="7" t="s">
        <v>6288</v>
      </c>
    </row>
    <row r="6514" spans="1:1" x14ac:dyDescent="0.3">
      <c r="A6514" s="7" t="s">
        <v>6289</v>
      </c>
    </row>
    <row r="6515" spans="1:1" x14ac:dyDescent="0.3">
      <c r="A6515" s="7" t="s">
        <v>6290</v>
      </c>
    </row>
    <row r="6516" spans="1:1" x14ac:dyDescent="0.3">
      <c r="A6516" s="5" t="s">
        <v>6279</v>
      </c>
    </row>
    <row r="6517" spans="1:1" x14ac:dyDescent="0.3">
      <c r="A6517" s="7" t="s">
        <v>6282</v>
      </c>
    </row>
    <row r="6518" spans="1:1" x14ac:dyDescent="0.3">
      <c r="A6518" s="7" t="s">
        <v>6283</v>
      </c>
    </row>
    <row r="6519" spans="1:1" x14ac:dyDescent="0.3">
      <c r="A6519" s="7" t="s">
        <v>6284</v>
      </c>
    </row>
    <row r="6520" spans="1:1" x14ac:dyDescent="0.3">
      <c r="A6520" s="7" t="s">
        <v>6285</v>
      </c>
    </row>
    <row r="6521" spans="1:1" x14ac:dyDescent="0.3">
      <c r="A6521" s="7" t="s">
        <v>6286</v>
      </c>
    </row>
    <row r="6522" spans="1:1" x14ac:dyDescent="0.3">
      <c r="A6522" s="7" t="s">
        <v>6287</v>
      </c>
    </row>
    <row r="6523" spans="1:1" x14ac:dyDescent="0.3">
      <c r="A6523" s="7" t="s">
        <v>6288</v>
      </c>
    </row>
    <row r="6524" spans="1:1" x14ac:dyDescent="0.3">
      <c r="A6524" s="7" t="s">
        <v>6289</v>
      </c>
    </row>
    <row r="6525" spans="1:1" x14ac:dyDescent="0.3">
      <c r="A6525" s="7" t="s">
        <v>6290</v>
      </c>
    </row>
    <row r="6526" spans="1:1" x14ac:dyDescent="0.3">
      <c r="A6526" s="5" t="s">
        <v>6280</v>
      </c>
    </row>
    <row r="6527" spans="1:1" x14ac:dyDescent="0.3">
      <c r="A6527" s="7" t="s">
        <v>6282</v>
      </c>
    </row>
    <row r="6528" spans="1:1" x14ac:dyDescent="0.3">
      <c r="A6528" s="7" t="s">
        <v>6283</v>
      </c>
    </row>
    <row r="6529" spans="1:1" x14ac:dyDescent="0.3">
      <c r="A6529" s="7" t="s">
        <v>6284</v>
      </c>
    </row>
    <row r="6530" spans="1:1" x14ac:dyDescent="0.3">
      <c r="A6530" s="7" t="s">
        <v>6285</v>
      </c>
    </row>
    <row r="6531" spans="1:1" x14ac:dyDescent="0.3">
      <c r="A6531" s="7" t="s">
        <v>6286</v>
      </c>
    </row>
    <row r="6532" spans="1:1" x14ac:dyDescent="0.3">
      <c r="A6532" s="7" t="s">
        <v>6287</v>
      </c>
    </row>
    <row r="6533" spans="1:1" x14ac:dyDescent="0.3">
      <c r="A6533" s="7" t="s">
        <v>6288</v>
      </c>
    </row>
    <row r="6534" spans="1:1" x14ac:dyDescent="0.3">
      <c r="A6534" s="7" t="s">
        <v>6289</v>
      </c>
    </row>
    <row r="6535" spans="1:1" x14ac:dyDescent="0.3">
      <c r="A6535" s="7" t="s">
        <v>6290</v>
      </c>
    </row>
    <row r="6536" spans="1:1" x14ac:dyDescent="0.3">
      <c r="A6536" s="4" t="s">
        <v>162</v>
      </c>
    </row>
    <row r="6537" spans="1:1" x14ac:dyDescent="0.3">
      <c r="A6537" s="5" t="s">
        <v>6274</v>
      </c>
    </row>
    <row r="6538" spans="1:1" x14ac:dyDescent="0.3">
      <c r="A6538" s="7" t="s">
        <v>6282</v>
      </c>
    </row>
    <row r="6539" spans="1:1" x14ac:dyDescent="0.3">
      <c r="A6539" s="7" t="s">
        <v>6283</v>
      </c>
    </row>
    <row r="6540" spans="1:1" x14ac:dyDescent="0.3">
      <c r="A6540" s="7" t="s">
        <v>6284</v>
      </c>
    </row>
    <row r="6541" spans="1:1" x14ac:dyDescent="0.3">
      <c r="A6541" s="7" t="s">
        <v>6285</v>
      </c>
    </row>
    <row r="6542" spans="1:1" x14ac:dyDescent="0.3">
      <c r="A6542" s="7" t="s">
        <v>6286</v>
      </c>
    </row>
    <row r="6543" spans="1:1" x14ac:dyDescent="0.3">
      <c r="A6543" s="7" t="s">
        <v>6287</v>
      </c>
    </row>
    <row r="6544" spans="1:1" x14ac:dyDescent="0.3">
      <c r="A6544" s="7" t="s">
        <v>6288</v>
      </c>
    </row>
    <row r="6545" spans="1:1" x14ac:dyDescent="0.3">
      <c r="A6545" s="7" t="s">
        <v>6289</v>
      </c>
    </row>
    <row r="6546" spans="1:1" x14ac:dyDescent="0.3">
      <c r="A6546" s="7" t="s">
        <v>6290</v>
      </c>
    </row>
    <row r="6547" spans="1:1" x14ac:dyDescent="0.3">
      <c r="A6547" s="5" t="s">
        <v>6275</v>
      </c>
    </row>
    <row r="6548" spans="1:1" x14ac:dyDescent="0.3">
      <c r="A6548" s="7" t="s">
        <v>6282</v>
      </c>
    </row>
    <row r="6549" spans="1:1" x14ac:dyDescent="0.3">
      <c r="A6549" s="7" t="s">
        <v>6283</v>
      </c>
    </row>
    <row r="6550" spans="1:1" x14ac:dyDescent="0.3">
      <c r="A6550" s="7" t="s">
        <v>6284</v>
      </c>
    </row>
    <row r="6551" spans="1:1" x14ac:dyDescent="0.3">
      <c r="A6551" s="7" t="s">
        <v>6285</v>
      </c>
    </row>
    <row r="6552" spans="1:1" x14ac:dyDescent="0.3">
      <c r="A6552" s="7" t="s">
        <v>6286</v>
      </c>
    </row>
    <row r="6553" spans="1:1" x14ac:dyDescent="0.3">
      <c r="A6553" s="7" t="s">
        <v>6287</v>
      </c>
    </row>
    <row r="6554" spans="1:1" x14ac:dyDescent="0.3">
      <c r="A6554" s="7" t="s">
        <v>6288</v>
      </c>
    </row>
    <row r="6555" spans="1:1" x14ac:dyDescent="0.3">
      <c r="A6555" s="7" t="s">
        <v>6289</v>
      </c>
    </row>
    <row r="6556" spans="1:1" x14ac:dyDescent="0.3">
      <c r="A6556" s="7" t="s">
        <v>6290</v>
      </c>
    </row>
    <row r="6557" spans="1:1" x14ac:dyDescent="0.3">
      <c r="A6557" s="5" t="s">
        <v>6276</v>
      </c>
    </row>
    <row r="6558" spans="1:1" x14ac:dyDescent="0.3">
      <c r="A6558" s="7" t="s">
        <v>6282</v>
      </c>
    </row>
    <row r="6559" spans="1:1" x14ac:dyDescent="0.3">
      <c r="A6559" s="7" t="s">
        <v>6283</v>
      </c>
    </row>
    <row r="6560" spans="1:1" x14ac:dyDescent="0.3">
      <c r="A6560" s="7" t="s">
        <v>6284</v>
      </c>
    </row>
    <row r="6561" spans="1:1" x14ac:dyDescent="0.3">
      <c r="A6561" s="7" t="s">
        <v>6285</v>
      </c>
    </row>
    <row r="6562" spans="1:1" x14ac:dyDescent="0.3">
      <c r="A6562" s="7" t="s">
        <v>6286</v>
      </c>
    </row>
    <row r="6563" spans="1:1" x14ac:dyDescent="0.3">
      <c r="A6563" s="7" t="s">
        <v>6287</v>
      </c>
    </row>
    <row r="6564" spans="1:1" x14ac:dyDescent="0.3">
      <c r="A6564" s="7" t="s">
        <v>6288</v>
      </c>
    </row>
    <row r="6565" spans="1:1" x14ac:dyDescent="0.3">
      <c r="A6565" s="7" t="s">
        <v>6289</v>
      </c>
    </row>
    <row r="6566" spans="1:1" x14ac:dyDescent="0.3">
      <c r="A6566" s="7" t="s">
        <v>6290</v>
      </c>
    </row>
    <row r="6567" spans="1:1" x14ac:dyDescent="0.3">
      <c r="A6567" s="5" t="s">
        <v>6277</v>
      </c>
    </row>
    <row r="6568" spans="1:1" x14ac:dyDescent="0.3">
      <c r="A6568" s="7" t="s">
        <v>6282</v>
      </c>
    </row>
    <row r="6569" spans="1:1" x14ac:dyDescent="0.3">
      <c r="A6569" s="7" t="s">
        <v>6283</v>
      </c>
    </row>
    <row r="6570" spans="1:1" x14ac:dyDescent="0.3">
      <c r="A6570" s="7" t="s">
        <v>6284</v>
      </c>
    </row>
    <row r="6571" spans="1:1" x14ac:dyDescent="0.3">
      <c r="A6571" s="7" t="s">
        <v>6285</v>
      </c>
    </row>
    <row r="6572" spans="1:1" x14ac:dyDescent="0.3">
      <c r="A6572" s="7" t="s">
        <v>6286</v>
      </c>
    </row>
    <row r="6573" spans="1:1" x14ac:dyDescent="0.3">
      <c r="A6573" s="7" t="s">
        <v>6287</v>
      </c>
    </row>
    <row r="6574" spans="1:1" x14ac:dyDescent="0.3">
      <c r="A6574" s="7" t="s">
        <v>6288</v>
      </c>
    </row>
    <row r="6575" spans="1:1" x14ac:dyDescent="0.3">
      <c r="A6575" s="7" t="s">
        <v>6289</v>
      </c>
    </row>
    <row r="6576" spans="1:1" x14ac:dyDescent="0.3">
      <c r="A6576" s="7" t="s">
        <v>6290</v>
      </c>
    </row>
    <row r="6577" spans="1:1" x14ac:dyDescent="0.3">
      <c r="A6577" s="5" t="s">
        <v>6278</v>
      </c>
    </row>
    <row r="6578" spans="1:1" x14ac:dyDescent="0.3">
      <c r="A6578" s="7" t="s">
        <v>6282</v>
      </c>
    </row>
    <row r="6579" spans="1:1" x14ac:dyDescent="0.3">
      <c r="A6579" s="7" t="s">
        <v>6283</v>
      </c>
    </row>
    <row r="6580" spans="1:1" x14ac:dyDescent="0.3">
      <c r="A6580" s="7" t="s">
        <v>6284</v>
      </c>
    </row>
    <row r="6581" spans="1:1" x14ac:dyDescent="0.3">
      <c r="A6581" s="7" t="s">
        <v>6285</v>
      </c>
    </row>
    <row r="6582" spans="1:1" x14ac:dyDescent="0.3">
      <c r="A6582" s="7" t="s">
        <v>6286</v>
      </c>
    </row>
    <row r="6583" spans="1:1" x14ac:dyDescent="0.3">
      <c r="A6583" s="7" t="s">
        <v>6287</v>
      </c>
    </row>
    <row r="6584" spans="1:1" x14ac:dyDescent="0.3">
      <c r="A6584" s="7" t="s">
        <v>6288</v>
      </c>
    </row>
    <row r="6585" spans="1:1" x14ac:dyDescent="0.3">
      <c r="A6585" s="7" t="s">
        <v>6289</v>
      </c>
    </row>
    <row r="6586" spans="1:1" x14ac:dyDescent="0.3">
      <c r="A6586" s="7" t="s">
        <v>6290</v>
      </c>
    </row>
    <row r="6587" spans="1:1" x14ac:dyDescent="0.3">
      <c r="A6587" s="5" t="s">
        <v>6279</v>
      </c>
    </row>
    <row r="6588" spans="1:1" x14ac:dyDescent="0.3">
      <c r="A6588" s="7" t="s">
        <v>6282</v>
      </c>
    </row>
    <row r="6589" spans="1:1" x14ac:dyDescent="0.3">
      <c r="A6589" s="7" t="s">
        <v>6283</v>
      </c>
    </row>
    <row r="6590" spans="1:1" x14ac:dyDescent="0.3">
      <c r="A6590" s="7" t="s">
        <v>6284</v>
      </c>
    </row>
    <row r="6591" spans="1:1" x14ac:dyDescent="0.3">
      <c r="A6591" s="7" t="s">
        <v>6285</v>
      </c>
    </row>
    <row r="6592" spans="1:1" x14ac:dyDescent="0.3">
      <c r="A6592" s="7" t="s">
        <v>6286</v>
      </c>
    </row>
    <row r="6593" spans="1:1" x14ac:dyDescent="0.3">
      <c r="A6593" s="7" t="s">
        <v>6287</v>
      </c>
    </row>
    <row r="6594" spans="1:1" x14ac:dyDescent="0.3">
      <c r="A6594" s="7" t="s">
        <v>6288</v>
      </c>
    </row>
    <row r="6595" spans="1:1" x14ac:dyDescent="0.3">
      <c r="A6595" s="7" t="s">
        <v>6289</v>
      </c>
    </row>
    <row r="6596" spans="1:1" x14ac:dyDescent="0.3">
      <c r="A6596" s="7" t="s">
        <v>6290</v>
      </c>
    </row>
    <row r="6597" spans="1:1" x14ac:dyDescent="0.3">
      <c r="A6597" s="5" t="s">
        <v>6280</v>
      </c>
    </row>
    <row r="6598" spans="1:1" x14ac:dyDescent="0.3">
      <c r="A6598" s="7" t="s">
        <v>6282</v>
      </c>
    </row>
    <row r="6599" spans="1:1" x14ac:dyDescent="0.3">
      <c r="A6599" s="7" t="s">
        <v>6283</v>
      </c>
    </row>
    <row r="6600" spans="1:1" x14ac:dyDescent="0.3">
      <c r="A6600" s="7" t="s">
        <v>6284</v>
      </c>
    </row>
    <row r="6601" spans="1:1" x14ac:dyDescent="0.3">
      <c r="A6601" s="7" t="s">
        <v>6285</v>
      </c>
    </row>
    <row r="6602" spans="1:1" x14ac:dyDescent="0.3">
      <c r="A6602" s="7" t="s">
        <v>6286</v>
      </c>
    </row>
    <row r="6603" spans="1:1" x14ac:dyDescent="0.3">
      <c r="A6603" s="7" t="s">
        <v>6287</v>
      </c>
    </row>
    <row r="6604" spans="1:1" x14ac:dyDescent="0.3">
      <c r="A6604" s="7" t="s">
        <v>6288</v>
      </c>
    </row>
    <row r="6605" spans="1:1" x14ac:dyDescent="0.3">
      <c r="A6605" s="7" t="s">
        <v>6289</v>
      </c>
    </row>
    <row r="6606" spans="1:1" x14ac:dyDescent="0.3">
      <c r="A6606" s="7" t="s">
        <v>6290</v>
      </c>
    </row>
    <row r="6607" spans="1:1" x14ac:dyDescent="0.3">
      <c r="A6607" s="4" t="s">
        <v>114</v>
      </c>
    </row>
    <row r="6608" spans="1:1" x14ac:dyDescent="0.3">
      <c r="A6608" s="5" t="s">
        <v>6274</v>
      </c>
    </row>
    <row r="6609" spans="1:1" x14ac:dyDescent="0.3">
      <c r="A6609" s="7" t="s">
        <v>6282</v>
      </c>
    </row>
    <row r="6610" spans="1:1" x14ac:dyDescent="0.3">
      <c r="A6610" s="7" t="s">
        <v>6283</v>
      </c>
    </row>
    <row r="6611" spans="1:1" x14ac:dyDescent="0.3">
      <c r="A6611" s="7" t="s">
        <v>6284</v>
      </c>
    </row>
    <row r="6612" spans="1:1" x14ac:dyDescent="0.3">
      <c r="A6612" s="7" t="s">
        <v>6285</v>
      </c>
    </row>
    <row r="6613" spans="1:1" x14ac:dyDescent="0.3">
      <c r="A6613" s="7" t="s">
        <v>6286</v>
      </c>
    </row>
    <row r="6614" spans="1:1" x14ac:dyDescent="0.3">
      <c r="A6614" s="7" t="s">
        <v>6287</v>
      </c>
    </row>
    <row r="6615" spans="1:1" x14ac:dyDescent="0.3">
      <c r="A6615" s="7" t="s">
        <v>6288</v>
      </c>
    </row>
    <row r="6616" spans="1:1" x14ac:dyDescent="0.3">
      <c r="A6616" s="7" t="s">
        <v>6289</v>
      </c>
    </row>
    <row r="6617" spans="1:1" x14ac:dyDescent="0.3">
      <c r="A6617" s="7" t="s">
        <v>6290</v>
      </c>
    </row>
    <row r="6618" spans="1:1" x14ac:dyDescent="0.3">
      <c r="A6618" s="5" t="s">
        <v>6275</v>
      </c>
    </row>
    <row r="6619" spans="1:1" x14ac:dyDescent="0.3">
      <c r="A6619" s="7" t="s">
        <v>6282</v>
      </c>
    </row>
    <row r="6620" spans="1:1" x14ac:dyDescent="0.3">
      <c r="A6620" s="7" t="s">
        <v>6283</v>
      </c>
    </row>
    <row r="6621" spans="1:1" x14ac:dyDescent="0.3">
      <c r="A6621" s="7" t="s">
        <v>6284</v>
      </c>
    </row>
    <row r="6622" spans="1:1" x14ac:dyDescent="0.3">
      <c r="A6622" s="7" t="s">
        <v>6285</v>
      </c>
    </row>
    <row r="6623" spans="1:1" x14ac:dyDescent="0.3">
      <c r="A6623" s="7" t="s">
        <v>6286</v>
      </c>
    </row>
    <row r="6624" spans="1:1" x14ac:dyDescent="0.3">
      <c r="A6624" s="7" t="s">
        <v>6287</v>
      </c>
    </row>
    <row r="6625" spans="1:1" x14ac:dyDescent="0.3">
      <c r="A6625" s="7" t="s">
        <v>6288</v>
      </c>
    </row>
    <row r="6626" spans="1:1" x14ac:dyDescent="0.3">
      <c r="A6626" s="7" t="s">
        <v>6289</v>
      </c>
    </row>
    <row r="6627" spans="1:1" x14ac:dyDescent="0.3">
      <c r="A6627" s="7" t="s">
        <v>6290</v>
      </c>
    </row>
    <row r="6628" spans="1:1" x14ac:dyDescent="0.3">
      <c r="A6628" s="5" t="s">
        <v>6276</v>
      </c>
    </row>
    <row r="6629" spans="1:1" x14ac:dyDescent="0.3">
      <c r="A6629" s="7" t="s">
        <v>6282</v>
      </c>
    </row>
    <row r="6630" spans="1:1" x14ac:dyDescent="0.3">
      <c r="A6630" s="7" t="s">
        <v>6283</v>
      </c>
    </row>
    <row r="6631" spans="1:1" x14ac:dyDescent="0.3">
      <c r="A6631" s="7" t="s">
        <v>6284</v>
      </c>
    </row>
    <row r="6632" spans="1:1" x14ac:dyDescent="0.3">
      <c r="A6632" s="7" t="s">
        <v>6285</v>
      </c>
    </row>
    <row r="6633" spans="1:1" x14ac:dyDescent="0.3">
      <c r="A6633" s="7" t="s">
        <v>6286</v>
      </c>
    </row>
    <row r="6634" spans="1:1" x14ac:dyDescent="0.3">
      <c r="A6634" s="7" t="s">
        <v>6287</v>
      </c>
    </row>
    <row r="6635" spans="1:1" x14ac:dyDescent="0.3">
      <c r="A6635" s="7" t="s">
        <v>6288</v>
      </c>
    </row>
    <row r="6636" spans="1:1" x14ac:dyDescent="0.3">
      <c r="A6636" s="7" t="s">
        <v>6289</v>
      </c>
    </row>
    <row r="6637" spans="1:1" x14ac:dyDescent="0.3">
      <c r="A6637" s="7" t="s">
        <v>6290</v>
      </c>
    </row>
    <row r="6638" spans="1:1" x14ac:dyDescent="0.3">
      <c r="A6638" s="5" t="s">
        <v>6277</v>
      </c>
    </row>
    <row r="6639" spans="1:1" x14ac:dyDescent="0.3">
      <c r="A6639" s="7" t="s">
        <v>6282</v>
      </c>
    </row>
    <row r="6640" spans="1:1" x14ac:dyDescent="0.3">
      <c r="A6640" s="7" t="s">
        <v>6283</v>
      </c>
    </row>
    <row r="6641" spans="1:1" x14ac:dyDescent="0.3">
      <c r="A6641" s="7" t="s">
        <v>6284</v>
      </c>
    </row>
    <row r="6642" spans="1:1" x14ac:dyDescent="0.3">
      <c r="A6642" s="7" t="s">
        <v>6285</v>
      </c>
    </row>
    <row r="6643" spans="1:1" x14ac:dyDescent="0.3">
      <c r="A6643" s="7" t="s">
        <v>6286</v>
      </c>
    </row>
    <row r="6644" spans="1:1" x14ac:dyDescent="0.3">
      <c r="A6644" s="7" t="s">
        <v>6287</v>
      </c>
    </row>
    <row r="6645" spans="1:1" x14ac:dyDescent="0.3">
      <c r="A6645" s="7" t="s">
        <v>6288</v>
      </c>
    </row>
    <row r="6646" spans="1:1" x14ac:dyDescent="0.3">
      <c r="A6646" s="7" t="s">
        <v>6289</v>
      </c>
    </row>
    <row r="6647" spans="1:1" x14ac:dyDescent="0.3">
      <c r="A6647" s="7" t="s">
        <v>6290</v>
      </c>
    </row>
    <row r="6648" spans="1:1" x14ac:dyDescent="0.3">
      <c r="A6648" s="5" t="s">
        <v>6278</v>
      </c>
    </row>
    <row r="6649" spans="1:1" x14ac:dyDescent="0.3">
      <c r="A6649" s="7" t="s">
        <v>6282</v>
      </c>
    </row>
    <row r="6650" spans="1:1" x14ac:dyDescent="0.3">
      <c r="A6650" s="7" t="s">
        <v>6283</v>
      </c>
    </row>
    <row r="6651" spans="1:1" x14ac:dyDescent="0.3">
      <c r="A6651" s="7" t="s">
        <v>6284</v>
      </c>
    </row>
    <row r="6652" spans="1:1" x14ac:dyDescent="0.3">
      <c r="A6652" s="7" t="s">
        <v>6285</v>
      </c>
    </row>
    <row r="6653" spans="1:1" x14ac:dyDescent="0.3">
      <c r="A6653" s="7" t="s">
        <v>6286</v>
      </c>
    </row>
    <row r="6654" spans="1:1" x14ac:dyDescent="0.3">
      <c r="A6654" s="7" t="s">
        <v>6287</v>
      </c>
    </row>
    <row r="6655" spans="1:1" x14ac:dyDescent="0.3">
      <c r="A6655" s="7" t="s">
        <v>6288</v>
      </c>
    </row>
    <row r="6656" spans="1:1" x14ac:dyDescent="0.3">
      <c r="A6656" s="7" t="s">
        <v>6289</v>
      </c>
    </row>
    <row r="6657" spans="1:1" x14ac:dyDescent="0.3">
      <c r="A6657" s="7" t="s">
        <v>6290</v>
      </c>
    </row>
    <row r="6658" spans="1:1" x14ac:dyDescent="0.3">
      <c r="A6658" s="5" t="s">
        <v>6279</v>
      </c>
    </row>
    <row r="6659" spans="1:1" x14ac:dyDescent="0.3">
      <c r="A6659" s="7" t="s">
        <v>6282</v>
      </c>
    </row>
    <row r="6660" spans="1:1" x14ac:dyDescent="0.3">
      <c r="A6660" s="7" t="s">
        <v>6283</v>
      </c>
    </row>
    <row r="6661" spans="1:1" x14ac:dyDescent="0.3">
      <c r="A6661" s="7" t="s">
        <v>6284</v>
      </c>
    </row>
    <row r="6662" spans="1:1" x14ac:dyDescent="0.3">
      <c r="A6662" s="7" t="s">
        <v>6285</v>
      </c>
    </row>
    <row r="6663" spans="1:1" x14ac:dyDescent="0.3">
      <c r="A6663" s="7" t="s">
        <v>6286</v>
      </c>
    </row>
    <row r="6664" spans="1:1" x14ac:dyDescent="0.3">
      <c r="A6664" s="7" t="s">
        <v>6287</v>
      </c>
    </row>
    <row r="6665" spans="1:1" x14ac:dyDescent="0.3">
      <c r="A6665" s="7" t="s">
        <v>6288</v>
      </c>
    </row>
    <row r="6666" spans="1:1" x14ac:dyDescent="0.3">
      <c r="A6666" s="7" t="s">
        <v>6289</v>
      </c>
    </row>
    <row r="6667" spans="1:1" x14ac:dyDescent="0.3">
      <c r="A6667" s="7" t="s">
        <v>6290</v>
      </c>
    </row>
    <row r="6668" spans="1:1" x14ac:dyDescent="0.3">
      <c r="A6668" s="5" t="s">
        <v>6280</v>
      </c>
    </row>
    <row r="6669" spans="1:1" x14ac:dyDescent="0.3">
      <c r="A6669" s="7" t="s">
        <v>6282</v>
      </c>
    </row>
    <row r="6670" spans="1:1" x14ac:dyDescent="0.3">
      <c r="A6670" s="7" t="s">
        <v>6283</v>
      </c>
    </row>
    <row r="6671" spans="1:1" x14ac:dyDescent="0.3">
      <c r="A6671" s="7" t="s">
        <v>6284</v>
      </c>
    </row>
    <row r="6672" spans="1:1" x14ac:dyDescent="0.3">
      <c r="A6672" s="7" t="s">
        <v>6285</v>
      </c>
    </row>
    <row r="6673" spans="1:1" x14ac:dyDescent="0.3">
      <c r="A6673" s="7" t="s">
        <v>6286</v>
      </c>
    </row>
    <row r="6674" spans="1:1" x14ac:dyDescent="0.3">
      <c r="A6674" s="7" t="s">
        <v>6287</v>
      </c>
    </row>
    <row r="6675" spans="1:1" x14ac:dyDescent="0.3">
      <c r="A6675" s="7" t="s">
        <v>6288</v>
      </c>
    </row>
    <row r="6676" spans="1:1" x14ac:dyDescent="0.3">
      <c r="A6676" s="7" t="s">
        <v>6289</v>
      </c>
    </row>
    <row r="6677" spans="1:1" x14ac:dyDescent="0.3">
      <c r="A6677" s="7" t="s">
        <v>6290</v>
      </c>
    </row>
    <row r="6678" spans="1:1" x14ac:dyDescent="0.3">
      <c r="A6678" s="4" t="s">
        <v>115</v>
      </c>
    </row>
    <row r="6679" spans="1:1" x14ac:dyDescent="0.3">
      <c r="A6679" s="5" t="s">
        <v>6274</v>
      </c>
    </row>
    <row r="6680" spans="1:1" x14ac:dyDescent="0.3">
      <c r="A6680" s="7" t="s">
        <v>6282</v>
      </c>
    </row>
    <row r="6681" spans="1:1" x14ac:dyDescent="0.3">
      <c r="A6681" s="7" t="s">
        <v>6283</v>
      </c>
    </row>
    <row r="6682" spans="1:1" x14ac:dyDescent="0.3">
      <c r="A6682" s="7" t="s">
        <v>6284</v>
      </c>
    </row>
    <row r="6683" spans="1:1" x14ac:dyDescent="0.3">
      <c r="A6683" s="7" t="s">
        <v>6285</v>
      </c>
    </row>
    <row r="6684" spans="1:1" x14ac:dyDescent="0.3">
      <c r="A6684" s="7" t="s">
        <v>6286</v>
      </c>
    </row>
    <row r="6685" spans="1:1" x14ac:dyDescent="0.3">
      <c r="A6685" s="7" t="s">
        <v>6287</v>
      </c>
    </row>
    <row r="6686" spans="1:1" x14ac:dyDescent="0.3">
      <c r="A6686" s="7" t="s">
        <v>6288</v>
      </c>
    </row>
    <row r="6687" spans="1:1" x14ac:dyDescent="0.3">
      <c r="A6687" s="7" t="s">
        <v>6289</v>
      </c>
    </row>
    <row r="6688" spans="1:1" x14ac:dyDescent="0.3">
      <c r="A6688" s="7" t="s">
        <v>6290</v>
      </c>
    </row>
    <row r="6689" spans="1:1" x14ac:dyDescent="0.3">
      <c r="A6689" s="5" t="s">
        <v>6275</v>
      </c>
    </row>
    <row r="6690" spans="1:1" x14ac:dyDescent="0.3">
      <c r="A6690" s="7" t="s">
        <v>6282</v>
      </c>
    </row>
    <row r="6691" spans="1:1" x14ac:dyDescent="0.3">
      <c r="A6691" s="7" t="s">
        <v>6283</v>
      </c>
    </row>
    <row r="6692" spans="1:1" x14ac:dyDescent="0.3">
      <c r="A6692" s="7" t="s">
        <v>6284</v>
      </c>
    </row>
    <row r="6693" spans="1:1" x14ac:dyDescent="0.3">
      <c r="A6693" s="7" t="s">
        <v>6285</v>
      </c>
    </row>
    <row r="6694" spans="1:1" x14ac:dyDescent="0.3">
      <c r="A6694" s="7" t="s">
        <v>6286</v>
      </c>
    </row>
    <row r="6695" spans="1:1" x14ac:dyDescent="0.3">
      <c r="A6695" s="7" t="s">
        <v>6287</v>
      </c>
    </row>
    <row r="6696" spans="1:1" x14ac:dyDescent="0.3">
      <c r="A6696" s="7" t="s">
        <v>6288</v>
      </c>
    </row>
    <row r="6697" spans="1:1" x14ac:dyDescent="0.3">
      <c r="A6697" s="7" t="s">
        <v>6289</v>
      </c>
    </row>
    <row r="6698" spans="1:1" x14ac:dyDescent="0.3">
      <c r="A6698" s="7" t="s">
        <v>6290</v>
      </c>
    </row>
    <row r="6699" spans="1:1" x14ac:dyDescent="0.3">
      <c r="A6699" s="5" t="s">
        <v>6276</v>
      </c>
    </row>
    <row r="6700" spans="1:1" x14ac:dyDescent="0.3">
      <c r="A6700" s="7" t="s">
        <v>6282</v>
      </c>
    </row>
    <row r="6701" spans="1:1" x14ac:dyDescent="0.3">
      <c r="A6701" s="7" t="s">
        <v>6283</v>
      </c>
    </row>
    <row r="6702" spans="1:1" x14ac:dyDescent="0.3">
      <c r="A6702" s="7" t="s">
        <v>6284</v>
      </c>
    </row>
    <row r="6703" spans="1:1" x14ac:dyDescent="0.3">
      <c r="A6703" s="7" t="s">
        <v>6285</v>
      </c>
    </row>
    <row r="6704" spans="1:1" x14ac:dyDescent="0.3">
      <c r="A6704" s="7" t="s">
        <v>6286</v>
      </c>
    </row>
    <row r="6705" spans="1:1" x14ac:dyDescent="0.3">
      <c r="A6705" s="7" t="s">
        <v>6287</v>
      </c>
    </row>
    <row r="6706" spans="1:1" x14ac:dyDescent="0.3">
      <c r="A6706" s="7" t="s">
        <v>6288</v>
      </c>
    </row>
    <row r="6707" spans="1:1" x14ac:dyDescent="0.3">
      <c r="A6707" s="7" t="s">
        <v>6289</v>
      </c>
    </row>
    <row r="6708" spans="1:1" x14ac:dyDescent="0.3">
      <c r="A6708" s="7" t="s">
        <v>6290</v>
      </c>
    </row>
    <row r="6709" spans="1:1" x14ac:dyDescent="0.3">
      <c r="A6709" s="5" t="s">
        <v>6277</v>
      </c>
    </row>
    <row r="6710" spans="1:1" x14ac:dyDescent="0.3">
      <c r="A6710" s="7" t="s">
        <v>6282</v>
      </c>
    </row>
    <row r="6711" spans="1:1" x14ac:dyDescent="0.3">
      <c r="A6711" s="7" t="s">
        <v>6283</v>
      </c>
    </row>
    <row r="6712" spans="1:1" x14ac:dyDescent="0.3">
      <c r="A6712" s="7" t="s">
        <v>6284</v>
      </c>
    </row>
    <row r="6713" spans="1:1" x14ac:dyDescent="0.3">
      <c r="A6713" s="7" t="s">
        <v>6285</v>
      </c>
    </row>
    <row r="6714" spans="1:1" x14ac:dyDescent="0.3">
      <c r="A6714" s="7" t="s">
        <v>6286</v>
      </c>
    </row>
    <row r="6715" spans="1:1" x14ac:dyDescent="0.3">
      <c r="A6715" s="7" t="s">
        <v>6287</v>
      </c>
    </row>
    <row r="6716" spans="1:1" x14ac:dyDescent="0.3">
      <c r="A6716" s="7" t="s">
        <v>6288</v>
      </c>
    </row>
    <row r="6717" spans="1:1" x14ac:dyDescent="0.3">
      <c r="A6717" s="7" t="s">
        <v>6289</v>
      </c>
    </row>
    <row r="6718" spans="1:1" x14ac:dyDescent="0.3">
      <c r="A6718" s="7" t="s">
        <v>6290</v>
      </c>
    </row>
    <row r="6719" spans="1:1" x14ac:dyDescent="0.3">
      <c r="A6719" s="5" t="s">
        <v>6278</v>
      </c>
    </row>
    <row r="6720" spans="1:1" x14ac:dyDescent="0.3">
      <c r="A6720" s="7" t="s">
        <v>6282</v>
      </c>
    </row>
    <row r="6721" spans="1:1" x14ac:dyDescent="0.3">
      <c r="A6721" s="7" t="s">
        <v>6283</v>
      </c>
    </row>
    <row r="6722" spans="1:1" x14ac:dyDescent="0.3">
      <c r="A6722" s="7" t="s">
        <v>6284</v>
      </c>
    </row>
    <row r="6723" spans="1:1" x14ac:dyDescent="0.3">
      <c r="A6723" s="7" t="s">
        <v>6285</v>
      </c>
    </row>
    <row r="6724" spans="1:1" x14ac:dyDescent="0.3">
      <c r="A6724" s="7" t="s">
        <v>6286</v>
      </c>
    </row>
    <row r="6725" spans="1:1" x14ac:dyDescent="0.3">
      <c r="A6725" s="7" t="s">
        <v>6287</v>
      </c>
    </row>
    <row r="6726" spans="1:1" x14ac:dyDescent="0.3">
      <c r="A6726" s="7" t="s">
        <v>6288</v>
      </c>
    </row>
    <row r="6727" spans="1:1" x14ac:dyDescent="0.3">
      <c r="A6727" s="7" t="s">
        <v>6289</v>
      </c>
    </row>
    <row r="6728" spans="1:1" x14ac:dyDescent="0.3">
      <c r="A6728" s="7" t="s">
        <v>6290</v>
      </c>
    </row>
    <row r="6729" spans="1:1" x14ac:dyDescent="0.3">
      <c r="A6729" s="5" t="s">
        <v>6279</v>
      </c>
    </row>
    <row r="6730" spans="1:1" x14ac:dyDescent="0.3">
      <c r="A6730" s="7" t="s">
        <v>6282</v>
      </c>
    </row>
    <row r="6731" spans="1:1" x14ac:dyDescent="0.3">
      <c r="A6731" s="7" t="s">
        <v>6283</v>
      </c>
    </row>
    <row r="6732" spans="1:1" x14ac:dyDescent="0.3">
      <c r="A6732" s="7" t="s">
        <v>6284</v>
      </c>
    </row>
    <row r="6733" spans="1:1" x14ac:dyDescent="0.3">
      <c r="A6733" s="7" t="s">
        <v>6285</v>
      </c>
    </row>
    <row r="6734" spans="1:1" x14ac:dyDescent="0.3">
      <c r="A6734" s="7" t="s">
        <v>6286</v>
      </c>
    </row>
    <row r="6735" spans="1:1" x14ac:dyDescent="0.3">
      <c r="A6735" s="7" t="s">
        <v>6287</v>
      </c>
    </row>
    <row r="6736" spans="1:1" x14ac:dyDescent="0.3">
      <c r="A6736" s="7" t="s">
        <v>6288</v>
      </c>
    </row>
    <row r="6737" spans="1:1" x14ac:dyDescent="0.3">
      <c r="A6737" s="7" t="s">
        <v>6289</v>
      </c>
    </row>
    <row r="6738" spans="1:1" x14ac:dyDescent="0.3">
      <c r="A6738" s="7" t="s">
        <v>6290</v>
      </c>
    </row>
    <row r="6739" spans="1:1" x14ac:dyDescent="0.3">
      <c r="A6739" s="5" t="s">
        <v>6280</v>
      </c>
    </row>
    <row r="6740" spans="1:1" x14ac:dyDescent="0.3">
      <c r="A6740" s="7" t="s">
        <v>6282</v>
      </c>
    </row>
    <row r="6741" spans="1:1" x14ac:dyDescent="0.3">
      <c r="A6741" s="7" t="s">
        <v>6283</v>
      </c>
    </row>
    <row r="6742" spans="1:1" x14ac:dyDescent="0.3">
      <c r="A6742" s="7" t="s">
        <v>6284</v>
      </c>
    </row>
    <row r="6743" spans="1:1" x14ac:dyDescent="0.3">
      <c r="A6743" s="7" t="s">
        <v>6285</v>
      </c>
    </row>
    <row r="6744" spans="1:1" x14ac:dyDescent="0.3">
      <c r="A6744" s="7" t="s">
        <v>6286</v>
      </c>
    </row>
    <row r="6745" spans="1:1" x14ac:dyDescent="0.3">
      <c r="A6745" s="7" t="s">
        <v>6287</v>
      </c>
    </row>
    <row r="6746" spans="1:1" x14ac:dyDescent="0.3">
      <c r="A6746" s="7" t="s">
        <v>6288</v>
      </c>
    </row>
    <row r="6747" spans="1:1" x14ac:dyDescent="0.3">
      <c r="A6747" s="7" t="s">
        <v>6289</v>
      </c>
    </row>
    <row r="6748" spans="1:1" x14ac:dyDescent="0.3">
      <c r="A6748" s="7" t="s">
        <v>6290</v>
      </c>
    </row>
    <row r="6749" spans="1:1" x14ac:dyDescent="0.3">
      <c r="A6749" s="4" t="s">
        <v>118</v>
      </c>
    </row>
    <row r="6750" spans="1:1" x14ac:dyDescent="0.3">
      <c r="A6750" s="5" t="s">
        <v>6274</v>
      </c>
    </row>
    <row r="6751" spans="1:1" x14ac:dyDescent="0.3">
      <c r="A6751" s="7" t="s">
        <v>6282</v>
      </c>
    </row>
    <row r="6752" spans="1:1" x14ac:dyDescent="0.3">
      <c r="A6752" s="7" t="s">
        <v>6283</v>
      </c>
    </row>
    <row r="6753" spans="1:1" x14ac:dyDescent="0.3">
      <c r="A6753" s="7" t="s">
        <v>6284</v>
      </c>
    </row>
    <row r="6754" spans="1:1" x14ac:dyDescent="0.3">
      <c r="A6754" s="7" t="s">
        <v>6285</v>
      </c>
    </row>
    <row r="6755" spans="1:1" x14ac:dyDescent="0.3">
      <c r="A6755" s="7" t="s">
        <v>6286</v>
      </c>
    </row>
    <row r="6756" spans="1:1" x14ac:dyDescent="0.3">
      <c r="A6756" s="7" t="s">
        <v>6287</v>
      </c>
    </row>
    <row r="6757" spans="1:1" x14ac:dyDescent="0.3">
      <c r="A6757" s="7" t="s">
        <v>6288</v>
      </c>
    </row>
    <row r="6758" spans="1:1" x14ac:dyDescent="0.3">
      <c r="A6758" s="7" t="s">
        <v>6289</v>
      </c>
    </row>
    <row r="6759" spans="1:1" x14ac:dyDescent="0.3">
      <c r="A6759" s="7" t="s">
        <v>6290</v>
      </c>
    </row>
    <row r="6760" spans="1:1" x14ac:dyDescent="0.3">
      <c r="A6760" s="5" t="s">
        <v>6275</v>
      </c>
    </row>
    <row r="6761" spans="1:1" x14ac:dyDescent="0.3">
      <c r="A6761" s="7" t="s">
        <v>6282</v>
      </c>
    </row>
    <row r="6762" spans="1:1" x14ac:dyDescent="0.3">
      <c r="A6762" s="7" t="s">
        <v>6283</v>
      </c>
    </row>
    <row r="6763" spans="1:1" x14ac:dyDescent="0.3">
      <c r="A6763" s="7" t="s">
        <v>6284</v>
      </c>
    </row>
    <row r="6764" spans="1:1" x14ac:dyDescent="0.3">
      <c r="A6764" s="7" t="s">
        <v>6285</v>
      </c>
    </row>
    <row r="6765" spans="1:1" x14ac:dyDescent="0.3">
      <c r="A6765" s="7" t="s">
        <v>6286</v>
      </c>
    </row>
    <row r="6766" spans="1:1" x14ac:dyDescent="0.3">
      <c r="A6766" s="7" t="s">
        <v>6287</v>
      </c>
    </row>
    <row r="6767" spans="1:1" x14ac:dyDescent="0.3">
      <c r="A6767" s="7" t="s">
        <v>6288</v>
      </c>
    </row>
    <row r="6768" spans="1:1" x14ac:dyDescent="0.3">
      <c r="A6768" s="7" t="s">
        <v>6289</v>
      </c>
    </row>
    <row r="6769" spans="1:1" x14ac:dyDescent="0.3">
      <c r="A6769" s="7" t="s">
        <v>6290</v>
      </c>
    </row>
    <row r="6770" spans="1:1" x14ac:dyDescent="0.3">
      <c r="A6770" s="5" t="s">
        <v>6276</v>
      </c>
    </row>
    <row r="6771" spans="1:1" x14ac:dyDescent="0.3">
      <c r="A6771" s="7" t="s">
        <v>6282</v>
      </c>
    </row>
    <row r="6772" spans="1:1" x14ac:dyDescent="0.3">
      <c r="A6772" s="7" t="s">
        <v>6283</v>
      </c>
    </row>
    <row r="6773" spans="1:1" x14ac:dyDescent="0.3">
      <c r="A6773" s="7" t="s">
        <v>6284</v>
      </c>
    </row>
    <row r="6774" spans="1:1" x14ac:dyDescent="0.3">
      <c r="A6774" s="7" t="s">
        <v>6285</v>
      </c>
    </row>
    <row r="6775" spans="1:1" x14ac:dyDescent="0.3">
      <c r="A6775" s="7" t="s">
        <v>6286</v>
      </c>
    </row>
    <row r="6776" spans="1:1" x14ac:dyDescent="0.3">
      <c r="A6776" s="7" t="s">
        <v>6287</v>
      </c>
    </row>
    <row r="6777" spans="1:1" x14ac:dyDescent="0.3">
      <c r="A6777" s="7" t="s">
        <v>6288</v>
      </c>
    </row>
    <row r="6778" spans="1:1" x14ac:dyDescent="0.3">
      <c r="A6778" s="7" t="s">
        <v>6289</v>
      </c>
    </row>
    <row r="6779" spans="1:1" x14ac:dyDescent="0.3">
      <c r="A6779" s="7" t="s">
        <v>6290</v>
      </c>
    </row>
    <row r="6780" spans="1:1" x14ac:dyDescent="0.3">
      <c r="A6780" s="5" t="s">
        <v>6277</v>
      </c>
    </row>
    <row r="6781" spans="1:1" x14ac:dyDescent="0.3">
      <c r="A6781" s="7" t="s">
        <v>6282</v>
      </c>
    </row>
    <row r="6782" spans="1:1" x14ac:dyDescent="0.3">
      <c r="A6782" s="7" t="s">
        <v>6283</v>
      </c>
    </row>
    <row r="6783" spans="1:1" x14ac:dyDescent="0.3">
      <c r="A6783" s="7" t="s">
        <v>6284</v>
      </c>
    </row>
    <row r="6784" spans="1:1" x14ac:dyDescent="0.3">
      <c r="A6784" s="7" t="s">
        <v>6285</v>
      </c>
    </row>
    <row r="6785" spans="1:1" x14ac:dyDescent="0.3">
      <c r="A6785" s="7" t="s">
        <v>6286</v>
      </c>
    </row>
    <row r="6786" spans="1:1" x14ac:dyDescent="0.3">
      <c r="A6786" s="7" t="s">
        <v>6287</v>
      </c>
    </row>
    <row r="6787" spans="1:1" x14ac:dyDescent="0.3">
      <c r="A6787" s="7" t="s">
        <v>6288</v>
      </c>
    </row>
    <row r="6788" spans="1:1" x14ac:dyDescent="0.3">
      <c r="A6788" s="7" t="s">
        <v>6289</v>
      </c>
    </row>
    <row r="6789" spans="1:1" x14ac:dyDescent="0.3">
      <c r="A6789" s="7" t="s">
        <v>6290</v>
      </c>
    </row>
    <row r="6790" spans="1:1" x14ac:dyDescent="0.3">
      <c r="A6790" s="5" t="s">
        <v>6278</v>
      </c>
    </row>
    <row r="6791" spans="1:1" x14ac:dyDescent="0.3">
      <c r="A6791" s="7" t="s">
        <v>6282</v>
      </c>
    </row>
    <row r="6792" spans="1:1" x14ac:dyDescent="0.3">
      <c r="A6792" s="7" t="s">
        <v>6283</v>
      </c>
    </row>
    <row r="6793" spans="1:1" x14ac:dyDescent="0.3">
      <c r="A6793" s="7" t="s">
        <v>6284</v>
      </c>
    </row>
    <row r="6794" spans="1:1" x14ac:dyDescent="0.3">
      <c r="A6794" s="7" t="s">
        <v>6285</v>
      </c>
    </row>
    <row r="6795" spans="1:1" x14ac:dyDescent="0.3">
      <c r="A6795" s="7" t="s">
        <v>6286</v>
      </c>
    </row>
    <row r="6796" spans="1:1" x14ac:dyDescent="0.3">
      <c r="A6796" s="7" t="s">
        <v>6287</v>
      </c>
    </row>
    <row r="6797" spans="1:1" x14ac:dyDescent="0.3">
      <c r="A6797" s="7" t="s">
        <v>6288</v>
      </c>
    </row>
    <row r="6798" spans="1:1" x14ac:dyDescent="0.3">
      <c r="A6798" s="7" t="s">
        <v>6289</v>
      </c>
    </row>
    <row r="6799" spans="1:1" x14ac:dyDescent="0.3">
      <c r="A6799" s="7" t="s">
        <v>6290</v>
      </c>
    </row>
    <row r="6800" spans="1:1" x14ac:dyDescent="0.3">
      <c r="A6800" s="5" t="s">
        <v>6279</v>
      </c>
    </row>
    <row r="6801" spans="1:1" x14ac:dyDescent="0.3">
      <c r="A6801" s="7" t="s">
        <v>6282</v>
      </c>
    </row>
    <row r="6802" spans="1:1" x14ac:dyDescent="0.3">
      <c r="A6802" s="7" t="s">
        <v>6283</v>
      </c>
    </row>
    <row r="6803" spans="1:1" x14ac:dyDescent="0.3">
      <c r="A6803" s="7" t="s">
        <v>6284</v>
      </c>
    </row>
    <row r="6804" spans="1:1" x14ac:dyDescent="0.3">
      <c r="A6804" s="7" t="s">
        <v>6285</v>
      </c>
    </row>
    <row r="6805" spans="1:1" x14ac:dyDescent="0.3">
      <c r="A6805" s="7" t="s">
        <v>6286</v>
      </c>
    </row>
    <row r="6806" spans="1:1" x14ac:dyDescent="0.3">
      <c r="A6806" s="7" t="s">
        <v>6287</v>
      </c>
    </row>
    <row r="6807" spans="1:1" x14ac:dyDescent="0.3">
      <c r="A6807" s="7" t="s">
        <v>6288</v>
      </c>
    </row>
    <row r="6808" spans="1:1" x14ac:dyDescent="0.3">
      <c r="A6808" s="7" t="s">
        <v>6289</v>
      </c>
    </row>
    <row r="6809" spans="1:1" x14ac:dyDescent="0.3">
      <c r="A6809" s="7" t="s">
        <v>6290</v>
      </c>
    </row>
    <row r="6810" spans="1:1" x14ac:dyDescent="0.3">
      <c r="A6810" s="5" t="s">
        <v>6280</v>
      </c>
    </row>
    <row r="6811" spans="1:1" x14ac:dyDescent="0.3">
      <c r="A6811" s="7" t="s">
        <v>6282</v>
      </c>
    </row>
    <row r="6812" spans="1:1" x14ac:dyDescent="0.3">
      <c r="A6812" s="7" t="s">
        <v>6283</v>
      </c>
    </row>
    <row r="6813" spans="1:1" x14ac:dyDescent="0.3">
      <c r="A6813" s="7" t="s">
        <v>6284</v>
      </c>
    </row>
    <row r="6814" spans="1:1" x14ac:dyDescent="0.3">
      <c r="A6814" s="7" t="s">
        <v>6285</v>
      </c>
    </row>
    <row r="6815" spans="1:1" x14ac:dyDescent="0.3">
      <c r="A6815" s="7" t="s">
        <v>6286</v>
      </c>
    </row>
    <row r="6816" spans="1:1" x14ac:dyDescent="0.3">
      <c r="A6816" s="7" t="s">
        <v>6287</v>
      </c>
    </row>
    <row r="6817" spans="1:1" x14ac:dyDescent="0.3">
      <c r="A6817" s="7" t="s">
        <v>6288</v>
      </c>
    </row>
    <row r="6818" spans="1:1" x14ac:dyDescent="0.3">
      <c r="A6818" s="7" t="s">
        <v>6289</v>
      </c>
    </row>
    <row r="6819" spans="1:1" x14ac:dyDescent="0.3">
      <c r="A6819" s="7" t="s">
        <v>6290</v>
      </c>
    </row>
    <row r="6820" spans="1:1" x14ac:dyDescent="0.3">
      <c r="A6820" s="4" t="s">
        <v>169</v>
      </c>
    </row>
    <row r="6821" spans="1:1" x14ac:dyDescent="0.3">
      <c r="A6821" s="5" t="s">
        <v>6274</v>
      </c>
    </row>
    <row r="6822" spans="1:1" x14ac:dyDescent="0.3">
      <c r="A6822" s="7" t="s">
        <v>6282</v>
      </c>
    </row>
    <row r="6823" spans="1:1" x14ac:dyDescent="0.3">
      <c r="A6823" s="7" t="s">
        <v>6283</v>
      </c>
    </row>
    <row r="6824" spans="1:1" x14ac:dyDescent="0.3">
      <c r="A6824" s="7" t="s">
        <v>6284</v>
      </c>
    </row>
    <row r="6825" spans="1:1" x14ac:dyDescent="0.3">
      <c r="A6825" s="7" t="s">
        <v>6285</v>
      </c>
    </row>
    <row r="6826" spans="1:1" x14ac:dyDescent="0.3">
      <c r="A6826" s="7" t="s">
        <v>6286</v>
      </c>
    </row>
    <row r="6827" spans="1:1" x14ac:dyDescent="0.3">
      <c r="A6827" s="7" t="s">
        <v>6287</v>
      </c>
    </row>
    <row r="6828" spans="1:1" x14ac:dyDescent="0.3">
      <c r="A6828" s="7" t="s">
        <v>6288</v>
      </c>
    </row>
    <row r="6829" spans="1:1" x14ac:dyDescent="0.3">
      <c r="A6829" s="7" t="s">
        <v>6289</v>
      </c>
    </row>
    <row r="6830" spans="1:1" x14ac:dyDescent="0.3">
      <c r="A6830" s="7" t="s">
        <v>6290</v>
      </c>
    </row>
    <row r="6831" spans="1:1" x14ac:dyDescent="0.3">
      <c r="A6831" s="5" t="s">
        <v>6275</v>
      </c>
    </row>
    <row r="6832" spans="1:1" x14ac:dyDescent="0.3">
      <c r="A6832" s="7" t="s">
        <v>6282</v>
      </c>
    </row>
    <row r="6833" spans="1:1" x14ac:dyDescent="0.3">
      <c r="A6833" s="7" t="s">
        <v>6283</v>
      </c>
    </row>
    <row r="6834" spans="1:1" x14ac:dyDescent="0.3">
      <c r="A6834" s="7" t="s">
        <v>6284</v>
      </c>
    </row>
    <row r="6835" spans="1:1" x14ac:dyDescent="0.3">
      <c r="A6835" s="7" t="s">
        <v>6285</v>
      </c>
    </row>
    <row r="6836" spans="1:1" x14ac:dyDescent="0.3">
      <c r="A6836" s="7" t="s">
        <v>6286</v>
      </c>
    </row>
    <row r="6837" spans="1:1" x14ac:dyDescent="0.3">
      <c r="A6837" s="7" t="s">
        <v>6287</v>
      </c>
    </row>
    <row r="6838" spans="1:1" x14ac:dyDescent="0.3">
      <c r="A6838" s="7" t="s">
        <v>6288</v>
      </c>
    </row>
    <row r="6839" spans="1:1" x14ac:dyDescent="0.3">
      <c r="A6839" s="7" t="s">
        <v>6289</v>
      </c>
    </row>
    <row r="6840" spans="1:1" x14ac:dyDescent="0.3">
      <c r="A6840" s="7" t="s">
        <v>6290</v>
      </c>
    </row>
    <row r="6841" spans="1:1" x14ac:dyDescent="0.3">
      <c r="A6841" s="5" t="s">
        <v>6276</v>
      </c>
    </row>
    <row r="6842" spans="1:1" x14ac:dyDescent="0.3">
      <c r="A6842" s="7" t="s">
        <v>6282</v>
      </c>
    </row>
    <row r="6843" spans="1:1" x14ac:dyDescent="0.3">
      <c r="A6843" s="7" t="s">
        <v>6283</v>
      </c>
    </row>
    <row r="6844" spans="1:1" x14ac:dyDescent="0.3">
      <c r="A6844" s="7" t="s">
        <v>6284</v>
      </c>
    </row>
    <row r="6845" spans="1:1" x14ac:dyDescent="0.3">
      <c r="A6845" s="7" t="s">
        <v>6285</v>
      </c>
    </row>
    <row r="6846" spans="1:1" x14ac:dyDescent="0.3">
      <c r="A6846" s="7" t="s">
        <v>6286</v>
      </c>
    </row>
    <row r="6847" spans="1:1" x14ac:dyDescent="0.3">
      <c r="A6847" s="7" t="s">
        <v>6287</v>
      </c>
    </row>
    <row r="6848" spans="1:1" x14ac:dyDescent="0.3">
      <c r="A6848" s="7" t="s">
        <v>6288</v>
      </c>
    </row>
    <row r="6849" spans="1:1" x14ac:dyDescent="0.3">
      <c r="A6849" s="7" t="s">
        <v>6289</v>
      </c>
    </row>
    <row r="6850" spans="1:1" x14ac:dyDescent="0.3">
      <c r="A6850" s="7" t="s">
        <v>6290</v>
      </c>
    </row>
    <row r="6851" spans="1:1" x14ac:dyDescent="0.3">
      <c r="A6851" s="5" t="s">
        <v>6277</v>
      </c>
    </row>
    <row r="6852" spans="1:1" x14ac:dyDescent="0.3">
      <c r="A6852" s="7" t="s">
        <v>6282</v>
      </c>
    </row>
    <row r="6853" spans="1:1" x14ac:dyDescent="0.3">
      <c r="A6853" s="7" t="s">
        <v>6283</v>
      </c>
    </row>
    <row r="6854" spans="1:1" x14ac:dyDescent="0.3">
      <c r="A6854" s="7" t="s">
        <v>6284</v>
      </c>
    </row>
    <row r="6855" spans="1:1" x14ac:dyDescent="0.3">
      <c r="A6855" s="7" t="s">
        <v>6285</v>
      </c>
    </row>
    <row r="6856" spans="1:1" x14ac:dyDescent="0.3">
      <c r="A6856" s="7" t="s">
        <v>6286</v>
      </c>
    </row>
    <row r="6857" spans="1:1" x14ac:dyDescent="0.3">
      <c r="A6857" s="7" t="s">
        <v>6287</v>
      </c>
    </row>
    <row r="6858" spans="1:1" x14ac:dyDescent="0.3">
      <c r="A6858" s="7" t="s">
        <v>6288</v>
      </c>
    </row>
    <row r="6859" spans="1:1" x14ac:dyDescent="0.3">
      <c r="A6859" s="7" t="s">
        <v>6289</v>
      </c>
    </row>
    <row r="6860" spans="1:1" x14ac:dyDescent="0.3">
      <c r="A6860" s="7" t="s">
        <v>6290</v>
      </c>
    </row>
    <row r="6861" spans="1:1" x14ac:dyDescent="0.3">
      <c r="A6861" s="5" t="s">
        <v>6278</v>
      </c>
    </row>
    <row r="6862" spans="1:1" x14ac:dyDescent="0.3">
      <c r="A6862" s="7" t="s">
        <v>6282</v>
      </c>
    </row>
    <row r="6863" spans="1:1" x14ac:dyDescent="0.3">
      <c r="A6863" s="7" t="s">
        <v>6283</v>
      </c>
    </row>
    <row r="6864" spans="1:1" x14ac:dyDescent="0.3">
      <c r="A6864" s="7" t="s">
        <v>6284</v>
      </c>
    </row>
    <row r="6865" spans="1:1" x14ac:dyDescent="0.3">
      <c r="A6865" s="7" t="s">
        <v>6285</v>
      </c>
    </row>
    <row r="6866" spans="1:1" x14ac:dyDescent="0.3">
      <c r="A6866" s="7" t="s">
        <v>6286</v>
      </c>
    </row>
    <row r="6867" spans="1:1" x14ac:dyDescent="0.3">
      <c r="A6867" s="7" t="s">
        <v>6287</v>
      </c>
    </row>
    <row r="6868" spans="1:1" x14ac:dyDescent="0.3">
      <c r="A6868" s="7" t="s">
        <v>6288</v>
      </c>
    </row>
    <row r="6869" spans="1:1" x14ac:dyDescent="0.3">
      <c r="A6869" s="7" t="s">
        <v>6289</v>
      </c>
    </row>
    <row r="6870" spans="1:1" x14ac:dyDescent="0.3">
      <c r="A6870" s="7" t="s">
        <v>6290</v>
      </c>
    </row>
    <row r="6871" spans="1:1" x14ac:dyDescent="0.3">
      <c r="A6871" s="5" t="s">
        <v>6279</v>
      </c>
    </row>
    <row r="6872" spans="1:1" x14ac:dyDescent="0.3">
      <c r="A6872" s="7" t="s">
        <v>6282</v>
      </c>
    </row>
    <row r="6873" spans="1:1" x14ac:dyDescent="0.3">
      <c r="A6873" s="7" t="s">
        <v>6283</v>
      </c>
    </row>
    <row r="6874" spans="1:1" x14ac:dyDescent="0.3">
      <c r="A6874" s="7" t="s">
        <v>6284</v>
      </c>
    </row>
    <row r="6875" spans="1:1" x14ac:dyDescent="0.3">
      <c r="A6875" s="7" t="s">
        <v>6285</v>
      </c>
    </row>
    <row r="6876" spans="1:1" x14ac:dyDescent="0.3">
      <c r="A6876" s="7" t="s">
        <v>6286</v>
      </c>
    </row>
    <row r="6877" spans="1:1" x14ac:dyDescent="0.3">
      <c r="A6877" s="7" t="s">
        <v>6287</v>
      </c>
    </row>
    <row r="6878" spans="1:1" x14ac:dyDescent="0.3">
      <c r="A6878" s="7" t="s">
        <v>6288</v>
      </c>
    </row>
    <row r="6879" spans="1:1" x14ac:dyDescent="0.3">
      <c r="A6879" s="7" t="s">
        <v>6289</v>
      </c>
    </row>
    <row r="6880" spans="1:1" x14ac:dyDescent="0.3">
      <c r="A6880" s="7" t="s">
        <v>6290</v>
      </c>
    </row>
    <row r="6881" spans="1:1" x14ac:dyDescent="0.3">
      <c r="A6881" s="5" t="s">
        <v>6280</v>
      </c>
    </row>
    <row r="6882" spans="1:1" x14ac:dyDescent="0.3">
      <c r="A6882" s="7" t="s">
        <v>6282</v>
      </c>
    </row>
    <row r="6883" spans="1:1" x14ac:dyDescent="0.3">
      <c r="A6883" s="7" t="s">
        <v>6283</v>
      </c>
    </row>
    <row r="6884" spans="1:1" x14ac:dyDescent="0.3">
      <c r="A6884" s="7" t="s">
        <v>6284</v>
      </c>
    </row>
    <row r="6885" spans="1:1" x14ac:dyDescent="0.3">
      <c r="A6885" s="7" t="s">
        <v>6285</v>
      </c>
    </row>
    <row r="6886" spans="1:1" x14ac:dyDescent="0.3">
      <c r="A6886" s="7" t="s">
        <v>6286</v>
      </c>
    </row>
    <row r="6887" spans="1:1" x14ac:dyDescent="0.3">
      <c r="A6887" s="7" t="s">
        <v>6287</v>
      </c>
    </row>
    <row r="6888" spans="1:1" x14ac:dyDescent="0.3">
      <c r="A6888" s="7" t="s">
        <v>6288</v>
      </c>
    </row>
    <row r="6889" spans="1:1" x14ac:dyDescent="0.3">
      <c r="A6889" s="7" t="s">
        <v>6289</v>
      </c>
    </row>
    <row r="6890" spans="1:1" x14ac:dyDescent="0.3">
      <c r="A6890" s="7" t="s">
        <v>6290</v>
      </c>
    </row>
    <row r="6891" spans="1:1" x14ac:dyDescent="0.3">
      <c r="A6891" s="4" t="s">
        <v>170</v>
      </c>
    </row>
    <row r="6892" spans="1:1" x14ac:dyDescent="0.3">
      <c r="A6892" s="5" t="s">
        <v>6274</v>
      </c>
    </row>
    <row r="6893" spans="1:1" x14ac:dyDescent="0.3">
      <c r="A6893" s="7" t="s">
        <v>6282</v>
      </c>
    </row>
    <row r="6894" spans="1:1" x14ac:dyDescent="0.3">
      <c r="A6894" s="7" t="s">
        <v>6283</v>
      </c>
    </row>
    <row r="6895" spans="1:1" x14ac:dyDescent="0.3">
      <c r="A6895" s="7" t="s">
        <v>6284</v>
      </c>
    </row>
    <row r="6896" spans="1:1" x14ac:dyDescent="0.3">
      <c r="A6896" s="7" t="s">
        <v>6285</v>
      </c>
    </row>
    <row r="6897" spans="1:1" x14ac:dyDescent="0.3">
      <c r="A6897" s="7" t="s">
        <v>6286</v>
      </c>
    </row>
    <row r="6898" spans="1:1" x14ac:dyDescent="0.3">
      <c r="A6898" s="7" t="s">
        <v>6287</v>
      </c>
    </row>
    <row r="6899" spans="1:1" x14ac:dyDescent="0.3">
      <c r="A6899" s="7" t="s">
        <v>6288</v>
      </c>
    </row>
    <row r="6900" spans="1:1" x14ac:dyDescent="0.3">
      <c r="A6900" s="7" t="s">
        <v>6289</v>
      </c>
    </row>
    <row r="6901" spans="1:1" x14ac:dyDescent="0.3">
      <c r="A6901" s="7" t="s">
        <v>6290</v>
      </c>
    </row>
    <row r="6902" spans="1:1" x14ac:dyDescent="0.3">
      <c r="A6902" s="5" t="s">
        <v>6275</v>
      </c>
    </row>
    <row r="6903" spans="1:1" x14ac:dyDescent="0.3">
      <c r="A6903" s="7" t="s">
        <v>6282</v>
      </c>
    </row>
    <row r="6904" spans="1:1" x14ac:dyDescent="0.3">
      <c r="A6904" s="7" t="s">
        <v>6283</v>
      </c>
    </row>
    <row r="6905" spans="1:1" x14ac:dyDescent="0.3">
      <c r="A6905" s="7" t="s">
        <v>6284</v>
      </c>
    </row>
    <row r="6906" spans="1:1" x14ac:dyDescent="0.3">
      <c r="A6906" s="7" t="s">
        <v>6285</v>
      </c>
    </row>
    <row r="6907" spans="1:1" x14ac:dyDescent="0.3">
      <c r="A6907" s="7" t="s">
        <v>6286</v>
      </c>
    </row>
    <row r="6908" spans="1:1" x14ac:dyDescent="0.3">
      <c r="A6908" s="7" t="s">
        <v>6287</v>
      </c>
    </row>
    <row r="6909" spans="1:1" x14ac:dyDescent="0.3">
      <c r="A6909" s="7" t="s">
        <v>6288</v>
      </c>
    </row>
    <row r="6910" spans="1:1" x14ac:dyDescent="0.3">
      <c r="A6910" s="7" t="s">
        <v>6289</v>
      </c>
    </row>
    <row r="6911" spans="1:1" x14ac:dyDescent="0.3">
      <c r="A6911" s="7" t="s">
        <v>6290</v>
      </c>
    </row>
    <row r="6912" spans="1:1" x14ac:dyDescent="0.3">
      <c r="A6912" s="5" t="s">
        <v>6276</v>
      </c>
    </row>
    <row r="6913" spans="1:1" x14ac:dyDescent="0.3">
      <c r="A6913" s="7" t="s">
        <v>6282</v>
      </c>
    </row>
    <row r="6914" spans="1:1" x14ac:dyDescent="0.3">
      <c r="A6914" s="7" t="s">
        <v>6283</v>
      </c>
    </row>
    <row r="6915" spans="1:1" x14ac:dyDescent="0.3">
      <c r="A6915" s="7" t="s">
        <v>6284</v>
      </c>
    </row>
    <row r="6916" spans="1:1" x14ac:dyDescent="0.3">
      <c r="A6916" s="7" t="s">
        <v>6285</v>
      </c>
    </row>
    <row r="6917" spans="1:1" x14ac:dyDescent="0.3">
      <c r="A6917" s="7" t="s">
        <v>6286</v>
      </c>
    </row>
    <row r="6918" spans="1:1" x14ac:dyDescent="0.3">
      <c r="A6918" s="7" t="s">
        <v>6287</v>
      </c>
    </row>
    <row r="6919" spans="1:1" x14ac:dyDescent="0.3">
      <c r="A6919" s="7" t="s">
        <v>6288</v>
      </c>
    </row>
    <row r="6920" spans="1:1" x14ac:dyDescent="0.3">
      <c r="A6920" s="7" t="s">
        <v>6289</v>
      </c>
    </row>
    <row r="6921" spans="1:1" x14ac:dyDescent="0.3">
      <c r="A6921" s="7" t="s">
        <v>6290</v>
      </c>
    </row>
    <row r="6922" spans="1:1" x14ac:dyDescent="0.3">
      <c r="A6922" s="5" t="s">
        <v>6277</v>
      </c>
    </row>
    <row r="6923" spans="1:1" x14ac:dyDescent="0.3">
      <c r="A6923" s="7" t="s">
        <v>6282</v>
      </c>
    </row>
    <row r="6924" spans="1:1" x14ac:dyDescent="0.3">
      <c r="A6924" s="7" t="s">
        <v>6283</v>
      </c>
    </row>
    <row r="6925" spans="1:1" x14ac:dyDescent="0.3">
      <c r="A6925" s="7" t="s">
        <v>6284</v>
      </c>
    </row>
    <row r="6926" spans="1:1" x14ac:dyDescent="0.3">
      <c r="A6926" s="7" t="s">
        <v>6285</v>
      </c>
    </row>
    <row r="6927" spans="1:1" x14ac:dyDescent="0.3">
      <c r="A6927" s="7" t="s">
        <v>6286</v>
      </c>
    </row>
    <row r="6928" spans="1:1" x14ac:dyDescent="0.3">
      <c r="A6928" s="7" t="s">
        <v>6287</v>
      </c>
    </row>
    <row r="6929" spans="1:1" x14ac:dyDescent="0.3">
      <c r="A6929" s="7" t="s">
        <v>6288</v>
      </c>
    </row>
    <row r="6930" spans="1:1" x14ac:dyDescent="0.3">
      <c r="A6930" s="7" t="s">
        <v>6289</v>
      </c>
    </row>
    <row r="6931" spans="1:1" x14ac:dyDescent="0.3">
      <c r="A6931" s="7" t="s">
        <v>6290</v>
      </c>
    </row>
    <row r="6932" spans="1:1" x14ac:dyDescent="0.3">
      <c r="A6932" s="5" t="s">
        <v>6278</v>
      </c>
    </row>
    <row r="6933" spans="1:1" x14ac:dyDescent="0.3">
      <c r="A6933" s="7" t="s">
        <v>6282</v>
      </c>
    </row>
    <row r="6934" spans="1:1" x14ac:dyDescent="0.3">
      <c r="A6934" s="7" t="s">
        <v>6283</v>
      </c>
    </row>
    <row r="6935" spans="1:1" x14ac:dyDescent="0.3">
      <c r="A6935" s="7" t="s">
        <v>6284</v>
      </c>
    </row>
    <row r="6936" spans="1:1" x14ac:dyDescent="0.3">
      <c r="A6936" s="7" t="s">
        <v>6285</v>
      </c>
    </row>
    <row r="6937" spans="1:1" x14ac:dyDescent="0.3">
      <c r="A6937" s="7" t="s">
        <v>6286</v>
      </c>
    </row>
    <row r="6938" spans="1:1" x14ac:dyDescent="0.3">
      <c r="A6938" s="7" t="s">
        <v>6287</v>
      </c>
    </row>
    <row r="6939" spans="1:1" x14ac:dyDescent="0.3">
      <c r="A6939" s="7" t="s">
        <v>6288</v>
      </c>
    </row>
    <row r="6940" spans="1:1" x14ac:dyDescent="0.3">
      <c r="A6940" s="7" t="s">
        <v>6289</v>
      </c>
    </row>
    <row r="6941" spans="1:1" x14ac:dyDescent="0.3">
      <c r="A6941" s="7" t="s">
        <v>6290</v>
      </c>
    </row>
    <row r="6942" spans="1:1" x14ac:dyDescent="0.3">
      <c r="A6942" s="5" t="s">
        <v>6279</v>
      </c>
    </row>
    <row r="6943" spans="1:1" x14ac:dyDescent="0.3">
      <c r="A6943" s="7" t="s">
        <v>6282</v>
      </c>
    </row>
    <row r="6944" spans="1:1" x14ac:dyDescent="0.3">
      <c r="A6944" s="7" t="s">
        <v>6283</v>
      </c>
    </row>
    <row r="6945" spans="1:1" x14ac:dyDescent="0.3">
      <c r="A6945" s="7" t="s">
        <v>6284</v>
      </c>
    </row>
    <row r="6946" spans="1:1" x14ac:dyDescent="0.3">
      <c r="A6946" s="7" t="s">
        <v>6285</v>
      </c>
    </row>
    <row r="6947" spans="1:1" x14ac:dyDescent="0.3">
      <c r="A6947" s="7" t="s">
        <v>6286</v>
      </c>
    </row>
    <row r="6948" spans="1:1" x14ac:dyDescent="0.3">
      <c r="A6948" s="7" t="s">
        <v>6287</v>
      </c>
    </row>
    <row r="6949" spans="1:1" x14ac:dyDescent="0.3">
      <c r="A6949" s="7" t="s">
        <v>6288</v>
      </c>
    </row>
    <row r="6950" spans="1:1" x14ac:dyDescent="0.3">
      <c r="A6950" s="7" t="s">
        <v>6289</v>
      </c>
    </row>
    <row r="6951" spans="1:1" x14ac:dyDescent="0.3">
      <c r="A6951" s="7" t="s">
        <v>6290</v>
      </c>
    </row>
    <row r="6952" spans="1:1" x14ac:dyDescent="0.3">
      <c r="A6952" s="5" t="s">
        <v>6280</v>
      </c>
    </row>
    <row r="6953" spans="1:1" x14ac:dyDescent="0.3">
      <c r="A6953" s="7" t="s">
        <v>6282</v>
      </c>
    </row>
    <row r="6954" spans="1:1" x14ac:dyDescent="0.3">
      <c r="A6954" s="7" t="s">
        <v>6283</v>
      </c>
    </row>
    <row r="6955" spans="1:1" x14ac:dyDescent="0.3">
      <c r="A6955" s="7" t="s">
        <v>6284</v>
      </c>
    </row>
    <row r="6956" spans="1:1" x14ac:dyDescent="0.3">
      <c r="A6956" s="7" t="s">
        <v>6285</v>
      </c>
    </row>
    <row r="6957" spans="1:1" x14ac:dyDescent="0.3">
      <c r="A6957" s="7" t="s">
        <v>6286</v>
      </c>
    </row>
    <row r="6958" spans="1:1" x14ac:dyDescent="0.3">
      <c r="A6958" s="7" t="s">
        <v>6287</v>
      </c>
    </row>
    <row r="6959" spans="1:1" x14ac:dyDescent="0.3">
      <c r="A6959" s="7" t="s">
        <v>6288</v>
      </c>
    </row>
    <row r="6960" spans="1:1" x14ac:dyDescent="0.3">
      <c r="A6960" s="7" t="s">
        <v>6289</v>
      </c>
    </row>
    <row r="6961" spans="1:1" x14ac:dyDescent="0.3">
      <c r="A6961" s="7" t="s">
        <v>6290</v>
      </c>
    </row>
    <row r="6962" spans="1:1" x14ac:dyDescent="0.3">
      <c r="A6962" s="4" t="s">
        <v>171</v>
      </c>
    </row>
    <row r="6963" spans="1:1" x14ac:dyDescent="0.3">
      <c r="A6963" s="5" t="s">
        <v>6274</v>
      </c>
    </row>
    <row r="6964" spans="1:1" x14ac:dyDescent="0.3">
      <c r="A6964" s="7" t="s">
        <v>6282</v>
      </c>
    </row>
    <row r="6965" spans="1:1" x14ac:dyDescent="0.3">
      <c r="A6965" s="7" t="s">
        <v>6283</v>
      </c>
    </row>
    <row r="6966" spans="1:1" x14ac:dyDescent="0.3">
      <c r="A6966" s="7" t="s">
        <v>6284</v>
      </c>
    </row>
    <row r="6967" spans="1:1" x14ac:dyDescent="0.3">
      <c r="A6967" s="7" t="s">
        <v>6285</v>
      </c>
    </row>
    <row r="6968" spans="1:1" x14ac:dyDescent="0.3">
      <c r="A6968" s="7" t="s">
        <v>6286</v>
      </c>
    </row>
    <row r="6969" spans="1:1" x14ac:dyDescent="0.3">
      <c r="A6969" s="7" t="s">
        <v>6287</v>
      </c>
    </row>
    <row r="6970" spans="1:1" x14ac:dyDescent="0.3">
      <c r="A6970" s="7" t="s">
        <v>6288</v>
      </c>
    </row>
    <row r="6971" spans="1:1" x14ac:dyDescent="0.3">
      <c r="A6971" s="7" t="s">
        <v>6289</v>
      </c>
    </row>
    <row r="6972" spans="1:1" x14ac:dyDescent="0.3">
      <c r="A6972" s="7" t="s">
        <v>6290</v>
      </c>
    </row>
    <row r="6973" spans="1:1" x14ac:dyDescent="0.3">
      <c r="A6973" s="5" t="s">
        <v>6275</v>
      </c>
    </row>
    <row r="6974" spans="1:1" x14ac:dyDescent="0.3">
      <c r="A6974" s="7" t="s">
        <v>6282</v>
      </c>
    </row>
    <row r="6975" spans="1:1" x14ac:dyDescent="0.3">
      <c r="A6975" s="7" t="s">
        <v>6283</v>
      </c>
    </row>
    <row r="6976" spans="1:1" x14ac:dyDescent="0.3">
      <c r="A6976" s="7" t="s">
        <v>6284</v>
      </c>
    </row>
    <row r="6977" spans="1:1" x14ac:dyDescent="0.3">
      <c r="A6977" s="7" t="s">
        <v>6285</v>
      </c>
    </row>
    <row r="6978" spans="1:1" x14ac:dyDescent="0.3">
      <c r="A6978" s="7" t="s">
        <v>6286</v>
      </c>
    </row>
    <row r="6979" spans="1:1" x14ac:dyDescent="0.3">
      <c r="A6979" s="7" t="s">
        <v>6287</v>
      </c>
    </row>
    <row r="6980" spans="1:1" x14ac:dyDescent="0.3">
      <c r="A6980" s="7" t="s">
        <v>6288</v>
      </c>
    </row>
    <row r="6981" spans="1:1" x14ac:dyDescent="0.3">
      <c r="A6981" s="7" t="s">
        <v>6289</v>
      </c>
    </row>
    <row r="6982" spans="1:1" x14ac:dyDescent="0.3">
      <c r="A6982" s="7" t="s">
        <v>6290</v>
      </c>
    </row>
    <row r="6983" spans="1:1" x14ac:dyDescent="0.3">
      <c r="A6983" s="5" t="s">
        <v>6276</v>
      </c>
    </row>
    <row r="6984" spans="1:1" x14ac:dyDescent="0.3">
      <c r="A6984" s="7" t="s">
        <v>6282</v>
      </c>
    </row>
    <row r="6985" spans="1:1" x14ac:dyDescent="0.3">
      <c r="A6985" s="7" t="s">
        <v>6283</v>
      </c>
    </row>
    <row r="6986" spans="1:1" x14ac:dyDescent="0.3">
      <c r="A6986" s="7" t="s">
        <v>6284</v>
      </c>
    </row>
    <row r="6987" spans="1:1" x14ac:dyDescent="0.3">
      <c r="A6987" s="7" t="s">
        <v>6285</v>
      </c>
    </row>
    <row r="6988" spans="1:1" x14ac:dyDescent="0.3">
      <c r="A6988" s="7" t="s">
        <v>6286</v>
      </c>
    </row>
    <row r="6989" spans="1:1" x14ac:dyDescent="0.3">
      <c r="A6989" s="7" t="s">
        <v>6287</v>
      </c>
    </row>
    <row r="6990" spans="1:1" x14ac:dyDescent="0.3">
      <c r="A6990" s="7" t="s">
        <v>6288</v>
      </c>
    </row>
    <row r="6991" spans="1:1" x14ac:dyDescent="0.3">
      <c r="A6991" s="7" t="s">
        <v>6289</v>
      </c>
    </row>
    <row r="6992" spans="1:1" x14ac:dyDescent="0.3">
      <c r="A6992" s="7" t="s">
        <v>6290</v>
      </c>
    </row>
    <row r="6993" spans="1:1" x14ac:dyDescent="0.3">
      <c r="A6993" s="5" t="s">
        <v>6277</v>
      </c>
    </row>
    <row r="6994" spans="1:1" x14ac:dyDescent="0.3">
      <c r="A6994" s="7" t="s">
        <v>6282</v>
      </c>
    </row>
    <row r="6995" spans="1:1" x14ac:dyDescent="0.3">
      <c r="A6995" s="7" t="s">
        <v>6283</v>
      </c>
    </row>
    <row r="6996" spans="1:1" x14ac:dyDescent="0.3">
      <c r="A6996" s="7" t="s">
        <v>6284</v>
      </c>
    </row>
    <row r="6997" spans="1:1" x14ac:dyDescent="0.3">
      <c r="A6997" s="7" t="s">
        <v>6285</v>
      </c>
    </row>
    <row r="6998" spans="1:1" x14ac:dyDescent="0.3">
      <c r="A6998" s="7" t="s">
        <v>6286</v>
      </c>
    </row>
    <row r="6999" spans="1:1" x14ac:dyDescent="0.3">
      <c r="A6999" s="7" t="s">
        <v>6287</v>
      </c>
    </row>
    <row r="7000" spans="1:1" x14ac:dyDescent="0.3">
      <c r="A7000" s="7" t="s">
        <v>6288</v>
      </c>
    </row>
    <row r="7001" spans="1:1" x14ac:dyDescent="0.3">
      <c r="A7001" s="7" t="s">
        <v>6289</v>
      </c>
    </row>
    <row r="7002" spans="1:1" x14ac:dyDescent="0.3">
      <c r="A7002" s="7" t="s">
        <v>6290</v>
      </c>
    </row>
    <row r="7003" spans="1:1" x14ac:dyDescent="0.3">
      <c r="A7003" s="5" t="s">
        <v>6278</v>
      </c>
    </row>
    <row r="7004" spans="1:1" x14ac:dyDescent="0.3">
      <c r="A7004" s="7" t="s">
        <v>6282</v>
      </c>
    </row>
    <row r="7005" spans="1:1" x14ac:dyDescent="0.3">
      <c r="A7005" s="7" t="s">
        <v>6283</v>
      </c>
    </row>
    <row r="7006" spans="1:1" x14ac:dyDescent="0.3">
      <c r="A7006" s="7" t="s">
        <v>6284</v>
      </c>
    </row>
    <row r="7007" spans="1:1" x14ac:dyDescent="0.3">
      <c r="A7007" s="7" t="s">
        <v>6285</v>
      </c>
    </row>
    <row r="7008" spans="1:1" x14ac:dyDescent="0.3">
      <c r="A7008" s="7" t="s">
        <v>6286</v>
      </c>
    </row>
    <row r="7009" spans="1:1" x14ac:dyDescent="0.3">
      <c r="A7009" s="7" t="s">
        <v>6287</v>
      </c>
    </row>
    <row r="7010" spans="1:1" x14ac:dyDescent="0.3">
      <c r="A7010" s="7" t="s">
        <v>6288</v>
      </c>
    </row>
    <row r="7011" spans="1:1" x14ac:dyDescent="0.3">
      <c r="A7011" s="7" t="s">
        <v>6289</v>
      </c>
    </row>
    <row r="7012" spans="1:1" x14ac:dyDescent="0.3">
      <c r="A7012" s="7" t="s">
        <v>6290</v>
      </c>
    </row>
    <row r="7013" spans="1:1" x14ac:dyDescent="0.3">
      <c r="A7013" s="5" t="s">
        <v>6279</v>
      </c>
    </row>
    <row r="7014" spans="1:1" x14ac:dyDescent="0.3">
      <c r="A7014" s="7" t="s">
        <v>6282</v>
      </c>
    </row>
    <row r="7015" spans="1:1" x14ac:dyDescent="0.3">
      <c r="A7015" s="7" t="s">
        <v>6283</v>
      </c>
    </row>
    <row r="7016" spans="1:1" x14ac:dyDescent="0.3">
      <c r="A7016" s="7" t="s">
        <v>6284</v>
      </c>
    </row>
    <row r="7017" spans="1:1" x14ac:dyDescent="0.3">
      <c r="A7017" s="7" t="s">
        <v>6285</v>
      </c>
    </row>
    <row r="7018" spans="1:1" x14ac:dyDescent="0.3">
      <c r="A7018" s="7" t="s">
        <v>6286</v>
      </c>
    </row>
    <row r="7019" spans="1:1" x14ac:dyDescent="0.3">
      <c r="A7019" s="7" t="s">
        <v>6287</v>
      </c>
    </row>
    <row r="7020" spans="1:1" x14ac:dyDescent="0.3">
      <c r="A7020" s="7" t="s">
        <v>6288</v>
      </c>
    </row>
    <row r="7021" spans="1:1" x14ac:dyDescent="0.3">
      <c r="A7021" s="7" t="s">
        <v>6289</v>
      </c>
    </row>
    <row r="7022" spans="1:1" x14ac:dyDescent="0.3">
      <c r="A7022" s="7" t="s">
        <v>6290</v>
      </c>
    </row>
    <row r="7023" spans="1:1" x14ac:dyDescent="0.3">
      <c r="A7023" s="5" t="s">
        <v>6280</v>
      </c>
    </row>
    <row r="7024" spans="1:1" x14ac:dyDescent="0.3">
      <c r="A7024" s="7" t="s">
        <v>6282</v>
      </c>
    </row>
    <row r="7025" spans="1:1" x14ac:dyDescent="0.3">
      <c r="A7025" s="7" t="s">
        <v>6283</v>
      </c>
    </row>
    <row r="7026" spans="1:1" x14ac:dyDescent="0.3">
      <c r="A7026" s="7" t="s">
        <v>6284</v>
      </c>
    </row>
    <row r="7027" spans="1:1" x14ac:dyDescent="0.3">
      <c r="A7027" s="7" t="s">
        <v>6285</v>
      </c>
    </row>
    <row r="7028" spans="1:1" x14ac:dyDescent="0.3">
      <c r="A7028" s="7" t="s">
        <v>6286</v>
      </c>
    </row>
    <row r="7029" spans="1:1" x14ac:dyDescent="0.3">
      <c r="A7029" s="7" t="s">
        <v>6287</v>
      </c>
    </row>
    <row r="7030" spans="1:1" x14ac:dyDescent="0.3">
      <c r="A7030" s="7" t="s">
        <v>6288</v>
      </c>
    </row>
    <row r="7031" spans="1:1" x14ac:dyDescent="0.3">
      <c r="A7031" s="7" t="s">
        <v>6289</v>
      </c>
    </row>
    <row r="7032" spans="1:1" x14ac:dyDescent="0.3">
      <c r="A7032" s="7" t="s">
        <v>6290</v>
      </c>
    </row>
    <row r="7033" spans="1:1" x14ac:dyDescent="0.3">
      <c r="A7033" s="4" t="s">
        <v>121</v>
      </c>
    </row>
    <row r="7034" spans="1:1" x14ac:dyDescent="0.3">
      <c r="A7034" s="5" t="s">
        <v>6274</v>
      </c>
    </row>
    <row r="7035" spans="1:1" x14ac:dyDescent="0.3">
      <c r="A7035" s="7" t="s">
        <v>6282</v>
      </c>
    </row>
    <row r="7036" spans="1:1" x14ac:dyDescent="0.3">
      <c r="A7036" s="7" t="s">
        <v>6283</v>
      </c>
    </row>
    <row r="7037" spans="1:1" x14ac:dyDescent="0.3">
      <c r="A7037" s="7" t="s">
        <v>6284</v>
      </c>
    </row>
    <row r="7038" spans="1:1" x14ac:dyDescent="0.3">
      <c r="A7038" s="7" t="s">
        <v>6285</v>
      </c>
    </row>
    <row r="7039" spans="1:1" x14ac:dyDescent="0.3">
      <c r="A7039" s="7" t="s">
        <v>6286</v>
      </c>
    </row>
    <row r="7040" spans="1:1" x14ac:dyDescent="0.3">
      <c r="A7040" s="7" t="s">
        <v>6287</v>
      </c>
    </row>
    <row r="7041" spans="1:1" x14ac:dyDescent="0.3">
      <c r="A7041" s="7" t="s">
        <v>6288</v>
      </c>
    </row>
    <row r="7042" spans="1:1" x14ac:dyDescent="0.3">
      <c r="A7042" s="7" t="s">
        <v>6289</v>
      </c>
    </row>
    <row r="7043" spans="1:1" x14ac:dyDescent="0.3">
      <c r="A7043" s="7" t="s">
        <v>6290</v>
      </c>
    </row>
    <row r="7044" spans="1:1" x14ac:dyDescent="0.3">
      <c r="A7044" s="5" t="s">
        <v>6275</v>
      </c>
    </row>
    <row r="7045" spans="1:1" x14ac:dyDescent="0.3">
      <c r="A7045" s="7" t="s">
        <v>6282</v>
      </c>
    </row>
    <row r="7046" spans="1:1" x14ac:dyDescent="0.3">
      <c r="A7046" s="7" t="s">
        <v>6283</v>
      </c>
    </row>
    <row r="7047" spans="1:1" x14ac:dyDescent="0.3">
      <c r="A7047" s="7" t="s">
        <v>6284</v>
      </c>
    </row>
    <row r="7048" spans="1:1" x14ac:dyDescent="0.3">
      <c r="A7048" s="7" t="s">
        <v>6285</v>
      </c>
    </row>
    <row r="7049" spans="1:1" x14ac:dyDescent="0.3">
      <c r="A7049" s="7" t="s">
        <v>6286</v>
      </c>
    </row>
    <row r="7050" spans="1:1" x14ac:dyDescent="0.3">
      <c r="A7050" s="7" t="s">
        <v>6287</v>
      </c>
    </row>
    <row r="7051" spans="1:1" x14ac:dyDescent="0.3">
      <c r="A7051" s="7" t="s">
        <v>6288</v>
      </c>
    </row>
    <row r="7052" spans="1:1" x14ac:dyDescent="0.3">
      <c r="A7052" s="7" t="s">
        <v>6289</v>
      </c>
    </row>
    <row r="7053" spans="1:1" x14ac:dyDescent="0.3">
      <c r="A7053" s="7" t="s">
        <v>6290</v>
      </c>
    </row>
    <row r="7054" spans="1:1" x14ac:dyDescent="0.3">
      <c r="A7054" s="5" t="s">
        <v>6276</v>
      </c>
    </row>
    <row r="7055" spans="1:1" x14ac:dyDescent="0.3">
      <c r="A7055" s="7" t="s">
        <v>6282</v>
      </c>
    </row>
    <row r="7056" spans="1:1" x14ac:dyDescent="0.3">
      <c r="A7056" s="7" t="s">
        <v>6283</v>
      </c>
    </row>
    <row r="7057" spans="1:1" x14ac:dyDescent="0.3">
      <c r="A7057" s="7" t="s">
        <v>6284</v>
      </c>
    </row>
    <row r="7058" spans="1:1" x14ac:dyDescent="0.3">
      <c r="A7058" s="7" t="s">
        <v>6285</v>
      </c>
    </row>
    <row r="7059" spans="1:1" x14ac:dyDescent="0.3">
      <c r="A7059" s="7" t="s">
        <v>6286</v>
      </c>
    </row>
    <row r="7060" spans="1:1" x14ac:dyDescent="0.3">
      <c r="A7060" s="7" t="s">
        <v>6287</v>
      </c>
    </row>
    <row r="7061" spans="1:1" x14ac:dyDescent="0.3">
      <c r="A7061" s="7" t="s">
        <v>6288</v>
      </c>
    </row>
    <row r="7062" spans="1:1" x14ac:dyDescent="0.3">
      <c r="A7062" s="7" t="s">
        <v>6289</v>
      </c>
    </row>
    <row r="7063" spans="1:1" x14ac:dyDescent="0.3">
      <c r="A7063" s="7" t="s">
        <v>6290</v>
      </c>
    </row>
    <row r="7064" spans="1:1" x14ac:dyDescent="0.3">
      <c r="A7064" s="5" t="s">
        <v>6277</v>
      </c>
    </row>
    <row r="7065" spans="1:1" x14ac:dyDescent="0.3">
      <c r="A7065" s="7" t="s">
        <v>6282</v>
      </c>
    </row>
    <row r="7066" spans="1:1" x14ac:dyDescent="0.3">
      <c r="A7066" s="7" t="s">
        <v>6283</v>
      </c>
    </row>
    <row r="7067" spans="1:1" x14ac:dyDescent="0.3">
      <c r="A7067" s="7" t="s">
        <v>6284</v>
      </c>
    </row>
    <row r="7068" spans="1:1" x14ac:dyDescent="0.3">
      <c r="A7068" s="7" t="s">
        <v>6285</v>
      </c>
    </row>
    <row r="7069" spans="1:1" x14ac:dyDescent="0.3">
      <c r="A7069" s="7" t="s">
        <v>6286</v>
      </c>
    </row>
    <row r="7070" spans="1:1" x14ac:dyDescent="0.3">
      <c r="A7070" s="7" t="s">
        <v>6287</v>
      </c>
    </row>
    <row r="7071" spans="1:1" x14ac:dyDescent="0.3">
      <c r="A7071" s="7" t="s">
        <v>6288</v>
      </c>
    </row>
    <row r="7072" spans="1:1" x14ac:dyDescent="0.3">
      <c r="A7072" s="7" t="s">
        <v>6289</v>
      </c>
    </row>
    <row r="7073" spans="1:1" x14ac:dyDescent="0.3">
      <c r="A7073" s="7" t="s">
        <v>6290</v>
      </c>
    </row>
    <row r="7074" spans="1:1" x14ac:dyDescent="0.3">
      <c r="A7074" s="5" t="s">
        <v>6278</v>
      </c>
    </row>
    <row r="7075" spans="1:1" x14ac:dyDescent="0.3">
      <c r="A7075" s="7" t="s">
        <v>6282</v>
      </c>
    </row>
    <row r="7076" spans="1:1" x14ac:dyDescent="0.3">
      <c r="A7076" s="7" t="s">
        <v>6283</v>
      </c>
    </row>
    <row r="7077" spans="1:1" x14ac:dyDescent="0.3">
      <c r="A7077" s="7" t="s">
        <v>6284</v>
      </c>
    </row>
    <row r="7078" spans="1:1" x14ac:dyDescent="0.3">
      <c r="A7078" s="7" t="s">
        <v>6285</v>
      </c>
    </row>
    <row r="7079" spans="1:1" x14ac:dyDescent="0.3">
      <c r="A7079" s="7" t="s">
        <v>6286</v>
      </c>
    </row>
    <row r="7080" spans="1:1" x14ac:dyDescent="0.3">
      <c r="A7080" s="7" t="s">
        <v>6287</v>
      </c>
    </row>
    <row r="7081" spans="1:1" x14ac:dyDescent="0.3">
      <c r="A7081" s="7" t="s">
        <v>6288</v>
      </c>
    </row>
    <row r="7082" spans="1:1" x14ac:dyDescent="0.3">
      <c r="A7082" s="7" t="s">
        <v>6289</v>
      </c>
    </row>
    <row r="7083" spans="1:1" x14ac:dyDescent="0.3">
      <c r="A7083" s="7" t="s">
        <v>6290</v>
      </c>
    </row>
    <row r="7084" spans="1:1" x14ac:dyDescent="0.3">
      <c r="A7084" s="5" t="s">
        <v>6279</v>
      </c>
    </row>
    <row r="7085" spans="1:1" x14ac:dyDescent="0.3">
      <c r="A7085" s="7" t="s">
        <v>6282</v>
      </c>
    </row>
    <row r="7086" spans="1:1" x14ac:dyDescent="0.3">
      <c r="A7086" s="7" t="s">
        <v>6283</v>
      </c>
    </row>
    <row r="7087" spans="1:1" x14ac:dyDescent="0.3">
      <c r="A7087" s="7" t="s">
        <v>6284</v>
      </c>
    </row>
    <row r="7088" spans="1:1" x14ac:dyDescent="0.3">
      <c r="A7088" s="7" t="s">
        <v>6285</v>
      </c>
    </row>
    <row r="7089" spans="1:1" x14ac:dyDescent="0.3">
      <c r="A7089" s="7" t="s">
        <v>6286</v>
      </c>
    </row>
    <row r="7090" spans="1:1" x14ac:dyDescent="0.3">
      <c r="A7090" s="7" t="s">
        <v>6287</v>
      </c>
    </row>
    <row r="7091" spans="1:1" x14ac:dyDescent="0.3">
      <c r="A7091" s="7" t="s">
        <v>6288</v>
      </c>
    </row>
    <row r="7092" spans="1:1" x14ac:dyDescent="0.3">
      <c r="A7092" s="7" t="s">
        <v>6289</v>
      </c>
    </row>
    <row r="7093" spans="1:1" x14ac:dyDescent="0.3">
      <c r="A7093" s="7" t="s">
        <v>6290</v>
      </c>
    </row>
    <row r="7094" spans="1:1" x14ac:dyDescent="0.3">
      <c r="A7094" s="5" t="s">
        <v>6280</v>
      </c>
    </row>
    <row r="7095" spans="1:1" x14ac:dyDescent="0.3">
      <c r="A7095" s="7" t="s">
        <v>6282</v>
      </c>
    </row>
    <row r="7096" spans="1:1" x14ac:dyDescent="0.3">
      <c r="A7096" s="7" t="s">
        <v>6283</v>
      </c>
    </row>
    <row r="7097" spans="1:1" x14ac:dyDescent="0.3">
      <c r="A7097" s="7" t="s">
        <v>6284</v>
      </c>
    </row>
    <row r="7098" spans="1:1" x14ac:dyDescent="0.3">
      <c r="A7098" s="7" t="s">
        <v>6285</v>
      </c>
    </row>
    <row r="7099" spans="1:1" x14ac:dyDescent="0.3">
      <c r="A7099" s="7" t="s">
        <v>6286</v>
      </c>
    </row>
    <row r="7100" spans="1:1" x14ac:dyDescent="0.3">
      <c r="A7100" s="7" t="s">
        <v>6287</v>
      </c>
    </row>
    <row r="7101" spans="1:1" x14ac:dyDescent="0.3">
      <c r="A7101" s="7" t="s">
        <v>6288</v>
      </c>
    </row>
    <row r="7102" spans="1:1" x14ac:dyDescent="0.3">
      <c r="A7102" s="7" t="s">
        <v>6289</v>
      </c>
    </row>
    <row r="7103" spans="1:1" x14ac:dyDescent="0.3">
      <c r="A7103" s="7" t="s">
        <v>6290</v>
      </c>
    </row>
    <row r="7104" spans="1:1" x14ac:dyDescent="0.3">
      <c r="A7104" s="4" t="s">
        <v>122</v>
      </c>
    </row>
    <row r="7105" spans="1:1" x14ac:dyDescent="0.3">
      <c r="A7105" s="5" t="s">
        <v>6274</v>
      </c>
    </row>
    <row r="7106" spans="1:1" x14ac:dyDescent="0.3">
      <c r="A7106" s="7" t="s">
        <v>6282</v>
      </c>
    </row>
    <row r="7107" spans="1:1" x14ac:dyDescent="0.3">
      <c r="A7107" s="7" t="s">
        <v>6283</v>
      </c>
    </row>
    <row r="7108" spans="1:1" x14ac:dyDescent="0.3">
      <c r="A7108" s="7" t="s">
        <v>6284</v>
      </c>
    </row>
    <row r="7109" spans="1:1" x14ac:dyDescent="0.3">
      <c r="A7109" s="7" t="s">
        <v>6285</v>
      </c>
    </row>
    <row r="7110" spans="1:1" x14ac:dyDescent="0.3">
      <c r="A7110" s="7" t="s">
        <v>6286</v>
      </c>
    </row>
    <row r="7111" spans="1:1" x14ac:dyDescent="0.3">
      <c r="A7111" s="7" t="s">
        <v>6287</v>
      </c>
    </row>
    <row r="7112" spans="1:1" x14ac:dyDescent="0.3">
      <c r="A7112" s="7" t="s">
        <v>6288</v>
      </c>
    </row>
    <row r="7113" spans="1:1" x14ac:dyDescent="0.3">
      <c r="A7113" s="7" t="s">
        <v>6289</v>
      </c>
    </row>
    <row r="7114" spans="1:1" x14ac:dyDescent="0.3">
      <c r="A7114" s="7" t="s">
        <v>6290</v>
      </c>
    </row>
    <row r="7115" spans="1:1" x14ac:dyDescent="0.3">
      <c r="A7115" s="5" t="s">
        <v>6275</v>
      </c>
    </row>
    <row r="7116" spans="1:1" x14ac:dyDescent="0.3">
      <c r="A7116" s="7" t="s">
        <v>6282</v>
      </c>
    </row>
    <row r="7117" spans="1:1" x14ac:dyDescent="0.3">
      <c r="A7117" s="7" t="s">
        <v>6283</v>
      </c>
    </row>
    <row r="7118" spans="1:1" x14ac:dyDescent="0.3">
      <c r="A7118" s="7" t="s">
        <v>6284</v>
      </c>
    </row>
    <row r="7119" spans="1:1" x14ac:dyDescent="0.3">
      <c r="A7119" s="7" t="s">
        <v>6285</v>
      </c>
    </row>
    <row r="7120" spans="1:1" x14ac:dyDescent="0.3">
      <c r="A7120" s="7" t="s">
        <v>6286</v>
      </c>
    </row>
    <row r="7121" spans="1:1" x14ac:dyDescent="0.3">
      <c r="A7121" s="7" t="s">
        <v>6287</v>
      </c>
    </row>
    <row r="7122" spans="1:1" x14ac:dyDescent="0.3">
      <c r="A7122" s="7" t="s">
        <v>6288</v>
      </c>
    </row>
    <row r="7123" spans="1:1" x14ac:dyDescent="0.3">
      <c r="A7123" s="7" t="s">
        <v>6289</v>
      </c>
    </row>
    <row r="7124" spans="1:1" x14ac:dyDescent="0.3">
      <c r="A7124" s="7" t="s">
        <v>6290</v>
      </c>
    </row>
    <row r="7125" spans="1:1" x14ac:dyDescent="0.3">
      <c r="A7125" s="5" t="s">
        <v>6276</v>
      </c>
    </row>
    <row r="7126" spans="1:1" x14ac:dyDescent="0.3">
      <c r="A7126" s="7" t="s">
        <v>6282</v>
      </c>
    </row>
    <row r="7127" spans="1:1" x14ac:dyDescent="0.3">
      <c r="A7127" s="7" t="s">
        <v>6283</v>
      </c>
    </row>
    <row r="7128" spans="1:1" x14ac:dyDescent="0.3">
      <c r="A7128" s="7" t="s">
        <v>6284</v>
      </c>
    </row>
    <row r="7129" spans="1:1" x14ac:dyDescent="0.3">
      <c r="A7129" s="7" t="s">
        <v>6285</v>
      </c>
    </row>
    <row r="7130" spans="1:1" x14ac:dyDescent="0.3">
      <c r="A7130" s="7" t="s">
        <v>6286</v>
      </c>
    </row>
    <row r="7131" spans="1:1" x14ac:dyDescent="0.3">
      <c r="A7131" s="7" t="s">
        <v>6287</v>
      </c>
    </row>
    <row r="7132" spans="1:1" x14ac:dyDescent="0.3">
      <c r="A7132" s="7" t="s">
        <v>6288</v>
      </c>
    </row>
    <row r="7133" spans="1:1" x14ac:dyDescent="0.3">
      <c r="A7133" s="7" t="s">
        <v>6289</v>
      </c>
    </row>
    <row r="7134" spans="1:1" x14ac:dyDescent="0.3">
      <c r="A7134" s="7" t="s">
        <v>6290</v>
      </c>
    </row>
    <row r="7135" spans="1:1" x14ac:dyDescent="0.3">
      <c r="A7135" s="5" t="s">
        <v>6277</v>
      </c>
    </row>
    <row r="7136" spans="1:1" x14ac:dyDescent="0.3">
      <c r="A7136" s="7" t="s">
        <v>6282</v>
      </c>
    </row>
    <row r="7137" spans="1:1" x14ac:dyDescent="0.3">
      <c r="A7137" s="7" t="s">
        <v>6283</v>
      </c>
    </row>
    <row r="7138" spans="1:1" x14ac:dyDescent="0.3">
      <c r="A7138" s="7" t="s">
        <v>6284</v>
      </c>
    </row>
    <row r="7139" spans="1:1" x14ac:dyDescent="0.3">
      <c r="A7139" s="7" t="s">
        <v>6285</v>
      </c>
    </row>
    <row r="7140" spans="1:1" x14ac:dyDescent="0.3">
      <c r="A7140" s="7" t="s">
        <v>6286</v>
      </c>
    </row>
    <row r="7141" spans="1:1" x14ac:dyDescent="0.3">
      <c r="A7141" s="7" t="s">
        <v>6287</v>
      </c>
    </row>
    <row r="7142" spans="1:1" x14ac:dyDescent="0.3">
      <c r="A7142" s="7" t="s">
        <v>6288</v>
      </c>
    </row>
    <row r="7143" spans="1:1" x14ac:dyDescent="0.3">
      <c r="A7143" s="7" t="s">
        <v>6289</v>
      </c>
    </row>
    <row r="7144" spans="1:1" x14ac:dyDescent="0.3">
      <c r="A7144" s="7" t="s">
        <v>6290</v>
      </c>
    </row>
    <row r="7145" spans="1:1" x14ac:dyDescent="0.3">
      <c r="A7145" s="5" t="s">
        <v>6278</v>
      </c>
    </row>
    <row r="7146" spans="1:1" x14ac:dyDescent="0.3">
      <c r="A7146" s="7" t="s">
        <v>6282</v>
      </c>
    </row>
    <row r="7147" spans="1:1" x14ac:dyDescent="0.3">
      <c r="A7147" s="7" t="s">
        <v>6283</v>
      </c>
    </row>
    <row r="7148" spans="1:1" x14ac:dyDescent="0.3">
      <c r="A7148" s="7" t="s">
        <v>6284</v>
      </c>
    </row>
    <row r="7149" spans="1:1" x14ac:dyDescent="0.3">
      <c r="A7149" s="7" t="s">
        <v>6285</v>
      </c>
    </row>
    <row r="7150" spans="1:1" x14ac:dyDescent="0.3">
      <c r="A7150" s="7" t="s">
        <v>6286</v>
      </c>
    </row>
    <row r="7151" spans="1:1" x14ac:dyDescent="0.3">
      <c r="A7151" s="7" t="s">
        <v>6287</v>
      </c>
    </row>
    <row r="7152" spans="1:1" x14ac:dyDescent="0.3">
      <c r="A7152" s="7" t="s">
        <v>6288</v>
      </c>
    </row>
    <row r="7153" spans="1:1" x14ac:dyDescent="0.3">
      <c r="A7153" s="7" t="s">
        <v>6289</v>
      </c>
    </row>
    <row r="7154" spans="1:1" x14ac:dyDescent="0.3">
      <c r="A7154" s="7" t="s">
        <v>6290</v>
      </c>
    </row>
    <row r="7155" spans="1:1" x14ac:dyDescent="0.3">
      <c r="A7155" s="5" t="s">
        <v>6279</v>
      </c>
    </row>
    <row r="7156" spans="1:1" x14ac:dyDescent="0.3">
      <c r="A7156" s="7" t="s">
        <v>6282</v>
      </c>
    </row>
    <row r="7157" spans="1:1" x14ac:dyDescent="0.3">
      <c r="A7157" s="7" t="s">
        <v>6283</v>
      </c>
    </row>
    <row r="7158" spans="1:1" x14ac:dyDescent="0.3">
      <c r="A7158" s="7" t="s">
        <v>6284</v>
      </c>
    </row>
    <row r="7159" spans="1:1" x14ac:dyDescent="0.3">
      <c r="A7159" s="7" t="s">
        <v>6285</v>
      </c>
    </row>
    <row r="7160" spans="1:1" x14ac:dyDescent="0.3">
      <c r="A7160" s="7" t="s">
        <v>6286</v>
      </c>
    </row>
    <row r="7161" spans="1:1" x14ac:dyDescent="0.3">
      <c r="A7161" s="7" t="s">
        <v>6287</v>
      </c>
    </row>
    <row r="7162" spans="1:1" x14ac:dyDescent="0.3">
      <c r="A7162" s="7" t="s">
        <v>6288</v>
      </c>
    </row>
    <row r="7163" spans="1:1" x14ac:dyDescent="0.3">
      <c r="A7163" s="7" t="s">
        <v>6289</v>
      </c>
    </row>
    <row r="7164" spans="1:1" x14ac:dyDescent="0.3">
      <c r="A7164" s="7" t="s">
        <v>6290</v>
      </c>
    </row>
    <row r="7165" spans="1:1" x14ac:dyDescent="0.3">
      <c r="A7165" s="5" t="s">
        <v>6280</v>
      </c>
    </row>
    <row r="7166" spans="1:1" x14ac:dyDescent="0.3">
      <c r="A7166" s="7" t="s">
        <v>6282</v>
      </c>
    </row>
    <row r="7167" spans="1:1" x14ac:dyDescent="0.3">
      <c r="A7167" s="7" t="s">
        <v>6283</v>
      </c>
    </row>
    <row r="7168" spans="1:1" x14ac:dyDescent="0.3">
      <c r="A7168" s="7" t="s">
        <v>6284</v>
      </c>
    </row>
    <row r="7169" spans="1:1" x14ac:dyDescent="0.3">
      <c r="A7169" s="7" t="s">
        <v>6285</v>
      </c>
    </row>
    <row r="7170" spans="1:1" x14ac:dyDescent="0.3">
      <c r="A7170" s="7" t="s">
        <v>6286</v>
      </c>
    </row>
    <row r="7171" spans="1:1" x14ac:dyDescent="0.3">
      <c r="A7171" s="7" t="s">
        <v>6287</v>
      </c>
    </row>
    <row r="7172" spans="1:1" x14ac:dyDescent="0.3">
      <c r="A7172" s="7" t="s">
        <v>6288</v>
      </c>
    </row>
    <row r="7173" spans="1:1" x14ac:dyDescent="0.3">
      <c r="A7173" s="7" t="s">
        <v>6289</v>
      </c>
    </row>
    <row r="7174" spans="1:1" x14ac:dyDescent="0.3">
      <c r="A7174" s="7" t="s">
        <v>6290</v>
      </c>
    </row>
    <row r="7175" spans="1:1" x14ac:dyDescent="0.3">
      <c r="A7175" s="4" t="s">
        <v>123</v>
      </c>
    </row>
    <row r="7176" spans="1:1" x14ac:dyDescent="0.3">
      <c r="A7176" s="5" t="s">
        <v>6274</v>
      </c>
    </row>
    <row r="7177" spans="1:1" x14ac:dyDescent="0.3">
      <c r="A7177" s="7" t="s">
        <v>6282</v>
      </c>
    </row>
    <row r="7178" spans="1:1" x14ac:dyDescent="0.3">
      <c r="A7178" s="7" t="s">
        <v>6283</v>
      </c>
    </row>
    <row r="7179" spans="1:1" x14ac:dyDescent="0.3">
      <c r="A7179" s="7" t="s">
        <v>6284</v>
      </c>
    </row>
    <row r="7180" spans="1:1" x14ac:dyDescent="0.3">
      <c r="A7180" s="7" t="s">
        <v>6285</v>
      </c>
    </row>
    <row r="7181" spans="1:1" x14ac:dyDescent="0.3">
      <c r="A7181" s="7" t="s">
        <v>6286</v>
      </c>
    </row>
    <row r="7182" spans="1:1" x14ac:dyDescent="0.3">
      <c r="A7182" s="7" t="s">
        <v>6287</v>
      </c>
    </row>
    <row r="7183" spans="1:1" x14ac:dyDescent="0.3">
      <c r="A7183" s="7" t="s">
        <v>6288</v>
      </c>
    </row>
    <row r="7184" spans="1:1" x14ac:dyDescent="0.3">
      <c r="A7184" s="7" t="s">
        <v>6289</v>
      </c>
    </row>
    <row r="7185" spans="1:1" x14ac:dyDescent="0.3">
      <c r="A7185" s="7" t="s">
        <v>6290</v>
      </c>
    </row>
    <row r="7186" spans="1:1" x14ac:dyDescent="0.3">
      <c r="A7186" s="5" t="s">
        <v>6275</v>
      </c>
    </row>
    <row r="7187" spans="1:1" x14ac:dyDescent="0.3">
      <c r="A7187" s="7" t="s">
        <v>6282</v>
      </c>
    </row>
    <row r="7188" spans="1:1" x14ac:dyDescent="0.3">
      <c r="A7188" s="7" t="s">
        <v>6283</v>
      </c>
    </row>
    <row r="7189" spans="1:1" x14ac:dyDescent="0.3">
      <c r="A7189" s="7" t="s">
        <v>6284</v>
      </c>
    </row>
    <row r="7190" spans="1:1" x14ac:dyDescent="0.3">
      <c r="A7190" s="7" t="s">
        <v>6285</v>
      </c>
    </row>
    <row r="7191" spans="1:1" x14ac:dyDescent="0.3">
      <c r="A7191" s="7" t="s">
        <v>6286</v>
      </c>
    </row>
    <row r="7192" spans="1:1" x14ac:dyDescent="0.3">
      <c r="A7192" s="7" t="s">
        <v>6287</v>
      </c>
    </row>
    <row r="7193" spans="1:1" x14ac:dyDescent="0.3">
      <c r="A7193" s="7" t="s">
        <v>6288</v>
      </c>
    </row>
    <row r="7194" spans="1:1" x14ac:dyDescent="0.3">
      <c r="A7194" s="7" t="s">
        <v>6289</v>
      </c>
    </row>
    <row r="7195" spans="1:1" x14ac:dyDescent="0.3">
      <c r="A7195" s="7" t="s">
        <v>6290</v>
      </c>
    </row>
    <row r="7196" spans="1:1" x14ac:dyDescent="0.3">
      <c r="A7196" s="5" t="s">
        <v>6276</v>
      </c>
    </row>
    <row r="7197" spans="1:1" x14ac:dyDescent="0.3">
      <c r="A7197" s="7" t="s">
        <v>6282</v>
      </c>
    </row>
    <row r="7198" spans="1:1" x14ac:dyDescent="0.3">
      <c r="A7198" s="7" t="s">
        <v>6283</v>
      </c>
    </row>
    <row r="7199" spans="1:1" x14ac:dyDescent="0.3">
      <c r="A7199" s="7" t="s">
        <v>6284</v>
      </c>
    </row>
    <row r="7200" spans="1:1" x14ac:dyDescent="0.3">
      <c r="A7200" s="7" t="s">
        <v>6285</v>
      </c>
    </row>
    <row r="7201" spans="1:1" x14ac:dyDescent="0.3">
      <c r="A7201" s="7" t="s">
        <v>6286</v>
      </c>
    </row>
    <row r="7202" spans="1:1" x14ac:dyDescent="0.3">
      <c r="A7202" s="7" t="s">
        <v>6287</v>
      </c>
    </row>
    <row r="7203" spans="1:1" x14ac:dyDescent="0.3">
      <c r="A7203" s="7" t="s">
        <v>6288</v>
      </c>
    </row>
    <row r="7204" spans="1:1" x14ac:dyDescent="0.3">
      <c r="A7204" s="7" t="s">
        <v>6289</v>
      </c>
    </row>
    <row r="7205" spans="1:1" x14ac:dyDescent="0.3">
      <c r="A7205" s="7" t="s">
        <v>6290</v>
      </c>
    </row>
    <row r="7206" spans="1:1" x14ac:dyDescent="0.3">
      <c r="A7206" s="5" t="s">
        <v>6277</v>
      </c>
    </row>
    <row r="7207" spans="1:1" x14ac:dyDescent="0.3">
      <c r="A7207" s="7" t="s">
        <v>6282</v>
      </c>
    </row>
    <row r="7208" spans="1:1" x14ac:dyDescent="0.3">
      <c r="A7208" s="7" t="s">
        <v>6283</v>
      </c>
    </row>
    <row r="7209" spans="1:1" x14ac:dyDescent="0.3">
      <c r="A7209" s="7" t="s">
        <v>6284</v>
      </c>
    </row>
    <row r="7210" spans="1:1" x14ac:dyDescent="0.3">
      <c r="A7210" s="7" t="s">
        <v>6285</v>
      </c>
    </row>
    <row r="7211" spans="1:1" x14ac:dyDescent="0.3">
      <c r="A7211" s="7" t="s">
        <v>6286</v>
      </c>
    </row>
    <row r="7212" spans="1:1" x14ac:dyDescent="0.3">
      <c r="A7212" s="7" t="s">
        <v>6287</v>
      </c>
    </row>
    <row r="7213" spans="1:1" x14ac:dyDescent="0.3">
      <c r="A7213" s="7" t="s">
        <v>6288</v>
      </c>
    </row>
    <row r="7214" spans="1:1" x14ac:dyDescent="0.3">
      <c r="A7214" s="7" t="s">
        <v>6289</v>
      </c>
    </row>
    <row r="7215" spans="1:1" x14ac:dyDescent="0.3">
      <c r="A7215" s="7" t="s">
        <v>6290</v>
      </c>
    </row>
    <row r="7216" spans="1:1" x14ac:dyDescent="0.3">
      <c r="A7216" s="5" t="s">
        <v>6278</v>
      </c>
    </row>
    <row r="7217" spans="1:1" x14ac:dyDescent="0.3">
      <c r="A7217" s="7" t="s">
        <v>6282</v>
      </c>
    </row>
    <row r="7218" spans="1:1" x14ac:dyDescent="0.3">
      <c r="A7218" s="7" t="s">
        <v>6283</v>
      </c>
    </row>
    <row r="7219" spans="1:1" x14ac:dyDescent="0.3">
      <c r="A7219" s="7" t="s">
        <v>6284</v>
      </c>
    </row>
    <row r="7220" spans="1:1" x14ac:dyDescent="0.3">
      <c r="A7220" s="7" t="s">
        <v>6285</v>
      </c>
    </row>
    <row r="7221" spans="1:1" x14ac:dyDescent="0.3">
      <c r="A7221" s="7" t="s">
        <v>6286</v>
      </c>
    </row>
    <row r="7222" spans="1:1" x14ac:dyDescent="0.3">
      <c r="A7222" s="7" t="s">
        <v>6287</v>
      </c>
    </row>
    <row r="7223" spans="1:1" x14ac:dyDescent="0.3">
      <c r="A7223" s="7" t="s">
        <v>6288</v>
      </c>
    </row>
    <row r="7224" spans="1:1" x14ac:dyDescent="0.3">
      <c r="A7224" s="7" t="s">
        <v>6289</v>
      </c>
    </row>
    <row r="7225" spans="1:1" x14ac:dyDescent="0.3">
      <c r="A7225" s="7" t="s">
        <v>6290</v>
      </c>
    </row>
    <row r="7226" spans="1:1" x14ac:dyDescent="0.3">
      <c r="A7226" s="5" t="s">
        <v>6279</v>
      </c>
    </row>
    <row r="7227" spans="1:1" x14ac:dyDescent="0.3">
      <c r="A7227" s="7" t="s">
        <v>6282</v>
      </c>
    </row>
    <row r="7228" spans="1:1" x14ac:dyDescent="0.3">
      <c r="A7228" s="7" t="s">
        <v>6283</v>
      </c>
    </row>
    <row r="7229" spans="1:1" x14ac:dyDescent="0.3">
      <c r="A7229" s="7" t="s">
        <v>6284</v>
      </c>
    </row>
    <row r="7230" spans="1:1" x14ac:dyDescent="0.3">
      <c r="A7230" s="7" t="s">
        <v>6285</v>
      </c>
    </row>
    <row r="7231" spans="1:1" x14ac:dyDescent="0.3">
      <c r="A7231" s="7" t="s">
        <v>6286</v>
      </c>
    </row>
    <row r="7232" spans="1:1" x14ac:dyDescent="0.3">
      <c r="A7232" s="7" t="s">
        <v>6287</v>
      </c>
    </row>
    <row r="7233" spans="1:1" x14ac:dyDescent="0.3">
      <c r="A7233" s="7" t="s">
        <v>6288</v>
      </c>
    </row>
    <row r="7234" spans="1:1" x14ac:dyDescent="0.3">
      <c r="A7234" s="7" t="s">
        <v>6289</v>
      </c>
    </row>
    <row r="7235" spans="1:1" x14ac:dyDescent="0.3">
      <c r="A7235" s="7" t="s">
        <v>6290</v>
      </c>
    </row>
    <row r="7236" spans="1:1" x14ac:dyDescent="0.3">
      <c r="A7236" s="5" t="s">
        <v>6280</v>
      </c>
    </row>
    <row r="7237" spans="1:1" x14ac:dyDescent="0.3">
      <c r="A7237" s="7" t="s">
        <v>6282</v>
      </c>
    </row>
    <row r="7238" spans="1:1" x14ac:dyDescent="0.3">
      <c r="A7238" s="7" t="s">
        <v>6283</v>
      </c>
    </row>
    <row r="7239" spans="1:1" x14ac:dyDescent="0.3">
      <c r="A7239" s="7" t="s">
        <v>6284</v>
      </c>
    </row>
    <row r="7240" spans="1:1" x14ac:dyDescent="0.3">
      <c r="A7240" s="7" t="s">
        <v>6285</v>
      </c>
    </row>
    <row r="7241" spans="1:1" x14ac:dyDescent="0.3">
      <c r="A7241" s="7" t="s">
        <v>6286</v>
      </c>
    </row>
    <row r="7242" spans="1:1" x14ac:dyDescent="0.3">
      <c r="A7242" s="7" t="s">
        <v>6287</v>
      </c>
    </row>
    <row r="7243" spans="1:1" x14ac:dyDescent="0.3">
      <c r="A7243" s="7" t="s">
        <v>6288</v>
      </c>
    </row>
    <row r="7244" spans="1:1" x14ac:dyDescent="0.3">
      <c r="A7244" s="7" t="s">
        <v>6289</v>
      </c>
    </row>
    <row r="7245" spans="1:1" x14ac:dyDescent="0.3">
      <c r="A7245" s="7" t="s">
        <v>6290</v>
      </c>
    </row>
    <row r="7246" spans="1:1" x14ac:dyDescent="0.3">
      <c r="A7246" s="4" t="s">
        <v>204</v>
      </c>
    </row>
    <row r="7247" spans="1:1" x14ac:dyDescent="0.3">
      <c r="A7247" s="5" t="s">
        <v>6274</v>
      </c>
    </row>
    <row r="7248" spans="1:1" x14ac:dyDescent="0.3">
      <c r="A7248" s="7" t="s">
        <v>6282</v>
      </c>
    </row>
    <row r="7249" spans="1:1" x14ac:dyDescent="0.3">
      <c r="A7249" s="7" t="s">
        <v>6283</v>
      </c>
    </row>
    <row r="7250" spans="1:1" x14ac:dyDescent="0.3">
      <c r="A7250" s="7" t="s">
        <v>6284</v>
      </c>
    </row>
    <row r="7251" spans="1:1" x14ac:dyDescent="0.3">
      <c r="A7251" s="7" t="s">
        <v>6285</v>
      </c>
    </row>
    <row r="7252" spans="1:1" x14ac:dyDescent="0.3">
      <c r="A7252" s="7" t="s">
        <v>6286</v>
      </c>
    </row>
    <row r="7253" spans="1:1" x14ac:dyDescent="0.3">
      <c r="A7253" s="7" t="s">
        <v>6287</v>
      </c>
    </row>
    <row r="7254" spans="1:1" x14ac:dyDescent="0.3">
      <c r="A7254" s="7" t="s">
        <v>6288</v>
      </c>
    </row>
    <row r="7255" spans="1:1" x14ac:dyDescent="0.3">
      <c r="A7255" s="7" t="s">
        <v>6289</v>
      </c>
    </row>
    <row r="7256" spans="1:1" x14ac:dyDescent="0.3">
      <c r="A7256" s="7" t="s">
        <v>6290</v>
      </c>
    </row>
    <row r="7257" spans="1:1" x14ac:dyDescent="0.3">
      <c r="A7257" s="5" t="s">
        <v>6275</v>
      </c>
    </row>
    <row r="7258" spans="1:1" x14ac:dyDescent="0.3">
      <c r="A7258" s="7" t="s">
        <v>6282</v>
      </c>
    </row>
    <row r="7259" spans="1:1" x14ac:dyDescent="0.3">
      <c r="A7259" s="7" t="s">
        <v>6283</v>
      </c>
    </row>
    <row r="7260" spans="1:1" x14ac:dyDescent="0.3">
      <c r="A7260" s="7" t="s">
        <v>6284</v>
      </c>
    </row>
    <row r="7261" spans="1:1" x14ac:dyDescent="0.3">
      <c r="A7261" s="7" t="s">
        <v>6285</v>
      </c>
    </row>
    <row r="7262" spans="1:1" x14ac:dyDescent="0.3">
      <c r="A7262" s="7" t="s">
        <v>6286</v>
      </c>
    </row>
    <row r="7263" spans="1:1" x14ac:dyDescent="0.3">
      <c r="A7263" s="7" t="s">
        <v>6287</v>
      </c>
    </row>
    <row r="7264" spans="1:1" x14ac:dyDescent="0.3">
      <c r="A7264" s="7" t="s">
        <v>6288</v>
      </c>
    </row>
    <row r="7265" spans="1:1" x14ac:dyDescent="0.3">
      <c r="A7265" s="7" t="s">
        <v>6289</v>
      </c>
    </row>
    <row r="7266" spans="1:1" x14ac:dyDescent="0.3">
      <c r="A7266" s="7" t="s">
        <v>6290</v>
      </c>
    </row>
    <row r="7267" spans="1:1" x14ac:dyDescent="0.3">
      <c r="A7267" s="5" t="s">
        <v>6276</v>
      </c>
    </row>
    <row r="7268" spans="1:1" x14ac:dyDescent="0.3">
      <c r="A7268" s="7" t="s">
        <v>6282</v>
      </c>
    </row>
    <row r="7269" spans="1:1" x14ac:dyDescent="0.3">
      <c r="A7269" s="7" t="s">
        <v>6283</v>
      </c>
    </row>
    <row r="7270" spans="1:1" x14ac:dyDescent="0.3">
      <c r="A7270" s="7" t="s">
        <v>6284</v>
      </c>
    </row>
    <row r="7271" spans="1:1" x14ac:dyDescent="0.3">
      <c r="A7271" s="7" t="s">
        <v>6285</v>
      </c>
    </row>
    <row r="7272" spans="1:1" x14ac:dyDescent="0.3">
      <c r="A7272" s="7" t="s">
        <v>6286</v>
      </c>
    </row>
    <row r="7273" spans="1:1" x14ac:dyDescent="0.3">
      <c r="A7273" s="7" t="s">
        <v>6287</v>
      </c>
    </row>
    <row r="7274" spans="1:1" x14ac:dyDescent="0.3">
      <c r="A7274" s="7" t="s">
        <v>6288</v>
      </c>
    </row>
    <row r="7275" spans="1:1" x14ac:dyDescent="0.3">
      <c r="A7275" s="7" t="s">
        <v>6289</v>
      </c>
    </row>
    <row r="7276" spans="1:1" x14ac:dyDescent="0.3">
      <c r="A7276" s="7" t="s">
        <v>6290</v>
      </c>
    </row>
    <row r="7277" spans="1:1" x14ac:dyDescent="0.3">
      <c r="A7277" s="5" t="s">
        <v>6277</v>
      </c>
    </row>
    <row r="7278" spans="1:1" x14ac:dyDescent="0.3">
      <c r="A7278" s="7" t="s">
        <v>6282</v>
      </c>
    </row>
    <row r="7279" spans="1:1" x14ac:dyDescent="0.3">
      <c r="A7279" s="7" t="s">
        <v>6283</v>
      </c>
    </row>
    <row r="7280" spans="1:1" x14ac:dyDescent="0.3">
      <c r="A7280" s="7" t="s">
        <v>6284</v>
      </c>
    </row>
    <row r="7281" spans="1:1" x14ac:dyDescent="0.3">
      <c r="A7281" s="7" t="s">
        <v>6285</v>
      </c>
    </row>
    <row r="7282" spans="1:1" x14ac:dyDescent="0.3">
      <c r="A7282" s="7" t="s">
        <v>6286</v>
      </c>
    </row>
    <row r="7283" spans="1:1" x14ac:dyDescent="0.3">
      <c r="A7283" s="7" t="s">
        <v>6287</v>
      </c>
    </row>
    <row r="7284" spans="1:1" x14ac:dyDescent="0.3">
      <c r="A7284" s="7" t="s">
        <v>6288</v>
      </c>
    </row>
    <row r="7285" spans="1:1" x14ac:dyDescent="0.3">
      <c r="A7285" s="7" t="s">
        <v>6289</v>
      </c>
    </row>
    <row r="7286" spans="1:1" x14ac:dyDescent="0.3">
      <c r="A7286" s="7" t="s">
        <v>6290</v>
      </c>
    </row>
    <row r="7287" spans="1:1" x14ac:dyDescent="0.3">
      <c r="A7287" s="5" t="s">
        <v>6278</v>
      </c>
    </row>
    <row r="7288" spans="1:1" x14ac:dyDescent="0.3">
      <c r="A7288" s="7" t="s">
        <v>6282</v>
      </c>
    </row>
    <row r="7289" spans="1:1" x14ac:dyDescent="0.3">
      <c r="A7289" s="7" t="s">
        <v>6283</v>
      </c>
    </row>
    <row r="7290" spans="1:1" x14ac:dyDescent="0.3">
      <c r="A7290" s="7" t="s">
        <v>6284</v>
      </c>
    </row>
    <row r="7291" spans="1:1" x14ac:dyDescent="0.3">
      <c r="A7291" s="7" t="s">
        <v>6285</v>
      </c>
    </row>
    <row r="7292" spans="1:1" x14ac:dyDescent="0.3">
      <c r="A7292" s="7" t="s">
        <v>6286</v>
      </c>
    </row>
    <row r="7293" spans="1:1" x14ac:dyDescent="0.3">
      <c r="A7293" s="7" t="s">
        <v>6287</v>
      </c>
    </row>
    <row r="7294" spans="1:1" x14ac:dyDescent="0.3">
      <c r="A7294" s="7" t="s">
        <v>6288</v>
      </c>
    </row>
    <row r="7295" spans="1:1" x14ac:dyDescent="0.3">
      <c r="A7295" s="7" t="s">
        <v>6289</v>
      </c>
    </row>
    <row r="7296" spans="1:1" x14ac:dyDescent="0.3">
      <c r="A7296" s="7" t="s">
        <v>6290</v>
      </c>
    </row>
    <row r="7297" spans="1:1" x14ac:dyDescent="0.3">
      <c r="A7297" s="5" t="s">
        <v>6279</v>
      </c>
    </row>
    <row r="7298" spans="1:1" x14ac:dyDescent="0.3">
      <c r="A7298" s="7" t="s">
        <v>6282</v>
      </c>
    </row>
    <row r="7299" spans="1:1" x14ac:dyDescent="0.3">
      <c r="A7299" s="7" t="s">
        <v>6283</v>
      </c>
    </row>
    <row r="7300" spans="1:1" x14ac:dyDescent="0.3">
      <c r="A7300" s="7" t="s">
        <v>6284</v>
      </c>
    </row>
    <row r="7301" spans="1:1" x14ac:dyDescent="0.3">
      <c r="A7301" s="7" t="s">
        <v>6285</v>
      </c>
    </row>
    <row r="7302" spans="1:1" x14ac:dyDescent="0.3">
      <c r="A7302" s="7" t="s">
        <v>6286</v>
      </c>
    </row>
    <row r="7303" spans="1:1" x14ac:dyDescent="0.3">
      <c r="A7303" s="7" t="s">
        <v>6287</v>
      </c>
    </row>
    <row r="7304" spans="1:1" x14ac:dyDescent="0.3">
      <c r="A7304" s="7" t="s">
        <v>6288</v>
      </c>
    </row>
    <row r="7305" spans="1:1" x14ac:dyDescent="0.3">
      <c r="A7305" s="7" t="s">
        <v>6289</v>
      </c>
    </row>
    <row r="7306" spans="1:1" x14ac:dyDescent="0.3">
      <c r="A7306" s="7" t="s">
        <v>6290</v>
      </c>
    </row>
    <row r="7307" spans="1:1" x14ac:dyDescent="0.3">
      <c r="A7307" s="5" t="s">
        <v>6280</v>
      </c>
    </row>
    <row r="7308" spans="1:1" x14ac:dyDescent="0.3">
      <c r="A7308" s="7" t="s">
        <v>6282</v>
      </c>
    </row>
    <row r="7309" spans="1:1" x14ac:dyDescent="0.3">
      <c r="A7309" s="7" t="s">
        <v>6283</v>
      </c>
    </row>
    <row r="7310" spans="1:1" x14ac:dyDescent="0.3">
      <c r="A7310" s="7" t="s">
        <v>6284</v>
      </c>
    </row>
    <row r="7311" spans="1:1" x14ac:dyDescent="0.3">
      <c r="A7311" s="7" t="s">
        <v>6285</v>
      </c>
    </row>
    <row r="7312" spans="1:1" x14ac:dyDescent="0.3">
      <c r="A7312" s="7" t="s">
        <v>6286</v>
      </c>
    </row>
    <row r="7313" spans="1:1" x14ac:dyDescent="0.3">
      <c r="A7313" s="7" t="s">
        <v>6287</v>
      </c>
    </row>
    <row r="7314" spans="1:1" x14ac:dyDescent="0.3">
      <c r="A7314" s="7" t="s">
        <v>6288</v>
      </c>
    </row>
    <row r="7315" spans="1:1" x14ac:dyDescent="0.3">
      <c r="A7315" s="7" t="s">
        <v>6289</v>
      </c>
    </row>
    <row r="7316" spans="1:1" x14ac:dyDescent="0.3">
      <c r="A7316" s="7" t="s">
        <v>6290</v>
      </c>
    </row>
    <row r="7317" spans="1:1" x14ac:dyDescent="0.3">
      <c r="A7317" s="4" t="s">
        <v>86</v>
      </c>
    </row>
    <row r="7318" spans="1:1" x14ac:dyDescent="0.3">
      <c r="A7318" s="5" t="s">
        <v>6274</v>
      </c>
    </row>
    <row r="7319" spans="1:1" x14ac:dyDescent="0.3">
      <c r="A7319" s="7" t="s">
        <v>6282</v>
      </c>
    </row>
    <row r="7320" spans="1:1" x14ac:dyDescent="0.3">
      <c r="A7320" s="7" t="s">
        <v>6283</v>
      </c>
    </row>
    <row r="7321" spans="1:1" x14ac:dyDescent="0.3">
      <c r="A7321" s="7" t="s">
        <v>6284</v>
      </c>
    </row>
    <row r="7322" spans="1:1" x14ac:dyDescent="0.3">
      <c r="A7322" s="7" t="s">
        <v>6285</v>
      </c>
    </row>
    <row r="7323" spans="1:1" x14ac:dyDescent="0.3">
      <c r="A7323" s="7" t="s">
        <v>6286</v>
      </c>
    </row>
    <row r="7324" spans="1:1" x14ac:dyDescent="0.3">
      <c r="A7324" s="7" t="s">
        <v>6287</v>
      </c>
    </row>
    <row r="7325" spans="1:1" x14ac:dyDescent="0.3">
      <c r="A7325" s="7" t="s">
        <v>6288</v>
      </c>
    </row>
    <row r="7326" spans="1:1" x14ac:dyDescent="0.3">
      <c r="A7326" s="7" t="s">
        <v>6289</v>
      </c>
    </row>
    <row r="7327" spans="1:1" x14ac:dyDescent="0.3">
      <c r="A7327" s="7" t="s">
        <v>6290</v>
      </c>
    </row>
    <row r="7328" spans="1:1" x14ac:dyDescent="0.3">
      <c r="A7328" s="5" t="s">
        <v>6275</v>
      </c>
    </row>
    <row r="7329" spans="1:1" x14ac:dyDescent="0.3">
      <c r="A7329" s="7" t="s">
        <v>6282</v>
      </c>
    </row>
    <row r="7330" spans="1:1" x14ac:dyDescent="0.3">
      <c r="A7330" s="7" t="s">
        <v>6283</v>
      </c>
    </row>
    <row r="7331" spans="1:1" x14ac:dyDescent="0.3">
      <c r="A7331" s="7" t="s">
        <v>6284</v>
      </c>
    </row>
    <row r="7332" spans="1:1" x14ac:dyDescent="0.3">
      <c r="A7332" s="7" t="s">
        <v>6285</v>
      </c>
    </row>
    <row r="7333" spans="1:1" x14ac:dyDescent="0.3">
      <c r="A7333" s="7" t="s">
        <v>6286</v>
      </c>
    </row>
    <row r="7334" spans="1:1" x14ac:dyDescent="0.3">
      <c r="A7334" s="7" t="s">
        <v>6287</v>
      </c>
    </row>
    <row r="7335" spans="1:1" x14ac:dyDescent="0.3">
      <c r="A7335" s="7" t="s">
        <v>6288</v>
      </c>
    </row>
    <row r="7336" spans="1:1" x14ac:dyDescent="0.3">
      <c r="A7336" s="7" t="s">
        <v>6289</v>
      </c>
    </row>
    <row r="7337" spans="1:1" x14ac:dyDescent="0.3">
      <c r="A7337" s="7" t="s">
        <v>6290</v>
      </c>
    </row>
    <row r="7338" spans="1:1" x14ac:dyDescent="0.3">
      <c r="A7338" s="5" t="s">
        <v>6276</v>
      </c>
    </row>
    <row r="7339" spans="1:1" x14ac:dyDescent="0.3">
      <c r="A7339" s="7" t="s">
        <v>6282</v>
      </c>
    </row>
    <row r="7340" spans="1:1" x14ac:dyDescent="0.3">
      <c r="A7340" s="7" t="s">
        <v>6283</v>
      </c>
    </row>
    <row r="7341" spans="1:1" x14ac:dyDescent="0.3">
      <c r="A7341" s="7" t="s">
        <v>6284</v>
      </c>
    </row>
    <row r="7342" spans="1:1" x14ac:dyDescent="0.3">
      <c r="A7342" s="7" t="s">
        <v>6285</v>
      </c>
    </row>
    <row r="7343" spans="1:1" x14ac:dyDescent="0.3">
      <c r="A7343" s="7" t="s">
        <v>6286</v>
      </c>
    </row>
    <row r="7344" spans="1:1" x14ac:dyDescent="0.3">
      <c r="A7344" s="7" t="s">
        <v>6287</v>
      </c>
    </row>
    <row r="7345" spans="1:1" x14ac:dyDescent="0.3">
      <c r="A7345" s="7" t="s">
        <v>6288</v>
      </c>
    </row>
    <row r="7346" spans="1:1" x14ac:dyDescent="0.3">
      <c r="A7346" s="7" t="s">
        <v>6289</v>
      </c>
    </row>
    <row r="7347" spans="1:1" x14ac:dyDescent="0.3">
      <c r="A7347" s="7" t="s">
        <v>6290</v>
      </c>
    </row>
    <row r="7348" spans="1:1" x14ac:dyDescent="0.3">
      <c r="A7348" s="5" t="s">
        <v>6277</v>
      </c>
    </row>
    <row r="7349" spans="1:1" x14ac:dyDescent="0.3">
      <c r="A7349" s="7" t="s">
        <v>6282</v>
      </c>
    </row>
    <row r="7350" spans="1:1" x14ac:dyDescent="0.3">
      <c r="A7350" s="7" t="s">
        <v>6283</v>
      </c>
    </row>
    <row r="7351" spans="1:1" x14ac:dyDescent="0.3">
      <c r="A7351" s="7" t="s">
        <v>6284</v>
      </c>
    </row>
    <row r="7352" spans="1:1" x14ac:dyDescent="0.3">
      <c r="A7352" s="7" t="s">
        <v>6285</v>
      </c>
    </row>
    <row r="7353" spans="1:1" x14ac:dyDescent="0.3">
      <c r="A7353" s="7" t="s">
        <v>6286</v>
      </c>
    </row>
    <row r="7354" spans="1:1" x14ac:dyDescent="0.3">
      <c r="A7354" s="7" t="s">
        <v>6287</v>
      </c>
    </row>
    <row r="7355" spans="1:1" x14ac:dyDescent="0.3">
      <c r="A7355" s="7" t="s">
        <v>6288</v>
      </c>
    </row>
    <row r="7356" spans="1:1" x14ac:dyDescent="0.3">
      <c r="A7356" s="7" t="s">
        <v>6289</v>
      </c>
    </row>
    <row r="7357" spans="1:1" x14ac:dyDescent="0.3">
      <c r="A7357" s="7" t="s">
        <v>6290</v>
      </c>
    </row>
    <row r="7358" spans="1:1" x14ac:dyDescent="0.3">
      <c r="A7358" s="5" t="s">
        <v>6278</v>
      </c>
    </row>
    <row r="7359" spans="1:1" x14ac:dyDescent="0.3">
      <c r="A7359" s="7" t="s">
        <v>6282</v>
      </c>
    </row>
    <row r="7360" spans="1:1" x14ac:dyDescent="0.3">
      <c r="A7360" s="7" t="s">
        <v>6283</v>
      </c>
    </row>
    <row r="7361" spans="1:1" x14ac:dyDescent="0.3">
      <c r="A7361" s="7" t="s">
        <v>6284</v>
      </c>
    </row>
    <row r="7362" spans="1:1" x14ac:dyDescent="0.3">
      <c r="A7362" s="7" t="s">
        <v>6285</v>
      </c>
    </row>
    <row r="7363" spans="1:1" x14ac:dyDescent="0.3">
      <c r="A7363" s="7" t="s">
        <v>6286</v>
      </c>
    </row>
    <row r="7364" spans="1:1" x14ac:dyDescent="0.3">
      <c r="A7364" s="7" t="s">
        <v>6287</v>
      </c>
    </row>
    <row r="7365" spans="1:1" x14ac:dyDescent="0.3">
      <c r="A7365" s="7" t="s">
        <v>6288</v>
      </c>
    </row>
    <row r="7366" spans="1:1" x14ac:dyDescent="0.3">
      <c r="A7366" s="7" t="s">
        <v>6289</v>
      </c>
    </row>
    <row r="7367" spans="1:1" x14ac:dyDescent="0.3">
      <c r="A7367" s="7" t="s">
        <v>6290</v>
      </c>
    </row>
    <row r="7368" spans="1:1" x14ac:dyDescent="0.3">
      <c r="A7368" s="5" t="s">
        <v>6279</v>
      </c>
    </row>
    <row r="7369" spans="1:1" x14ac:dyDescent="0.3">
      <c r="A7369" s="7" t="s">
        <v>6282</v>
      </c>
    </row>
    <row r="7370" spans="1:1" x14ac:dyDescent="0.3">
      <c r="A7370" s="7" t="s">
        <v>6283</v>
      </c>
    </row>
    <row r="7371" spans="1:1" x14ac:dyDescent="0.3">
      <c r="A7371" s="7" t="s">
        <v>6284</v>
      </c>
    </row>
    <row r="7372" spans="1:1" x14ac:dyDescent="0.3">
      <c r="A7372" s="7" t="s">
        <v>6285</v>
      </c>
    </row>
    <row r="7373" spans="1:1" x14ac:dyDescent="0.3">
      <c r="A7373" s="7" t="s">
        <v>6286</v>
      </c>
    </row>
    <row r="7374" spans="1:1" x14ac:dyDescent="0.3">
      <c r="A7374" s="7" t="s">
        <v>6287</v>
      </c>
    </row>
    <row r="7375" spans="1:1" x14ac:dyDescent="0.3">
      <c r="A7375" s="7" t="s">
        <v>6288</v>
      </c>
    </row>
    <row r="7376" spans="1:1" x14ac:dyDescent="0.3">
      <c r="A7376" s="7" t="s">
        <v>6289</v>
      </c>
    </row>
    <row r="7377" spans="1:1" x14ac:dyDescent="0.3">
      <c r="A7377" s="7" t="s">
        <v>6290</v>
      </c>
    </row>
    <row r="7378" spans="1:1" x14ac:dyDescent="0.3">
      <c r="A7378" s="5" t="s">
        <v>6280</v>
      </c>
    </row>
    <row r="7379" spans="1:1" x14ac:dyDescent="0.3">
      <c r="A7379" s="7" t="s">
        <v>6282</v>
      </c>
    </row>
    <row r="7380" spans="1:1" x14ac:dyDescent="0.3">
      <c r="A7380" s="7" t="s">
        <v>6283</v>
      </c>
    </row>
    <row r="7381" spans="1:1" x14ac:dyDescent="0.3">
      <c r="A7381" s="7" t="s">
        <v>6284</v>
      </c>
    </row>
    <row r="7382" spans="1:1" x14ac:dyDescent="0.3">
      <c r="A7382" s="7" t="s">
        <v>6285</v>
      </c>
    </row>
    <row r="7383" spans="1:1" x14ac:dyDescent="0.3">
      <c r="A7383" s="7" t="s">
        <v>6286</v>
      </c>
    </row>
    <row r="7384" spans="1:1" x14ac:dyDescent="0.3">
      <c r="A7384" s="7" t="s">
        <v>6287</v>
      </c>
    </row>
    <row r="7385" spans="1:1" x14ac:dyDescent="0.3">
      <c r="A7385" s="7" t="s">
        <v>6288</v>
      </c>
    </row>
    <row r="7386" spans="1:1" x14ac:dyDescent="0.3">
      <c r="A7386" s="7" t="s">
        <v>6289</v>
      </c>
    </row>
    <row r="7387" spans="1:1" x14ac:dyDescent="0.3">
      <c r="A7387" s="7" t="s">
        <v>6290</v>
      </c>
    </row>
    <row r="7388" spans="1:1" x14ac:dyDescent="0.3">
      <c r="A7388" s="4" t="s">
        <v>210</v>
      </c>
    </row>
    <row r="7389" spans="1:1" x14ac:dyDescent="0.3">
      <c r="A7389" s="5" t="s">
        <v>6274</v>
      </c>
    </row>
    <row r="7390" spans="1:1" x14ac:dyDescent="0.3">
      <c r="A7390" s="7" t="s">
        <v>6282</v>
      </c>
    </row>
    <row r="7391" spans="1:1" x14ac:dyDescent="0.3">
      <c r="A7391" s="7" t="s">
        <v>6283</v>
      </c>
    </row>
    <row r="7392" spans="1:1" x14ac:dyDescent="0.3">
      <c r="A7392" s="7" t="s">
        <v>6284</v>
      </c>
    </row>
    <row r="7393" spans="1:1" x14ac:dyDescent="0.3">
      <c r="A7393" s="7" t="s">
        <v>6285</v>
      </c>
    </row>
    <row r="7394" spans="1:1" x14ac:dyDescent="0.3">
      <c r="A7394" s="7" t="s">
        <v>6286</v>
      </c>
    </row>
    <row r="7395" spans="1:1" x14ac:dyDescent="0.3">
      <c r="A7395" s="7" t="s">
        <v>6287</v>
      </c>
    </row>
    <row r="7396" spans="1:1" x14ac:dyDescent="0.3">
      <c r="A7396" s="7" t="s">
        <v>6288</v>
      </c>
    </row>
    <row r="7397" spans="1:1" x14ac:dyDescent="0.3">
      <c r="A7397" s="7" t="s">
        <v>6289</v>
      </c>
    </row>
    <row r="7398" spans="1:1" x14ac:dyDescent="0.3">
      <c r="A7398" s="7" t="s">
        <v>6290</v>
      </c>
    </row>
    <row r="7399" spans="1:1" x14ac:dyDescent="0.3">
      <c r="A7399" s="5" t="s">
        <v>6275</v>
      </c>
    </row>
    <row r="7400" spans="1:1" x14ac:dyDescent="0.3">
      <c r="A7400" s="7" t="s">
        <v>6282</v>
      </c>
    </row>
    <row r="7401" spans="1:1" x14ac:dyDescent="0.3">
      <c r="A7401" s="7" t="s">
        <v>6283</v>
      </c>
    </row>
    <row r="7402" spans="1:1" x14ac:dyDescent="0.3">
      <c r="A7402" s="7" t="s">
        <v>6284</v>
      </c>
    </row>
    <row r="7403" spans="1:1" x14ac:dyDescent="0.3">
      <c r="A7403" s="7" t="s">
        <v>6285</v>
      </c>
    </row>
    <row r="7404" spans="1:1" x14ac:dyDescent="0.3">
      <c r="A7404" s="7" t="s">
        <v>6286</v>
      </c>
    </row>
    <row r="7405" spans="1:1" x14ac:dyDescent="0.3">
      <c r="A7405" s="7" t="s">
        <v>6287</v>
      </c>
    </row>
    <row r="7406" spans="1:1" x14ac:dyDescent="0.3">
      <c r="A7406" s="7" t="s">
        <v>6288</v>
      </c>
    </row>
    <row r="7407" spans="1:1" x14ac:dyDescent="0.3">
      <c r="A7407" s="7" t="s">
        <v>6289</v>
      </c>
    </row>
    <row r="7408" spans="1:1" x14ac:dyDescent="0.3">
      <c r="A7408" s="7" t="s">
        <v>6290</v>
      </c>
    </row>
    <row r="7409" spans="1:1" x14ac:dyDescent="0.3">
      <c r="A7409" s="5" t="s">
        <v>6276</v>
      </c>
    </row>
    <row r="7410" spans="1:1" x14ac:dyDescent="0.3">
      <c r="A7410" s="7" t="s">
        <v>6282</v>
      </c>
    </row>
    <row r="7411" spans="1:1" x14ac:dyDescent="0.3">
      <c r="A7411" s="7" t="s">
        <v>6283</v>
      </c>
    </row>
    <row r="7412" spans="1:1" x14ac:dyDescent="0.3">
      <c r="A7412" s="7" t="s">
        <v>6284</v>
      </c>
    </row>
    <row r="7413" spans="1:1" x14ac:dyDescent="0.3">
      <c r="A7413" s="7" t="s">
        <v>6285</v>
      </c>
    </row>
    <row r="7414" spans="1:1" x14ac:dyDescent="0.3">
      <c r="A7414" s="7" t="s">
        <v>6286</v>
      </c>
    </row>
    <row r="7415" spans="1:1" x14ac:dyDescent="0.3">
      <c r="A7415" s="7" t="s">
        <v>6287</v>
      </c>
    </row>
    <row r="7416" spans="1:1" x14ac:dyDescent="0.3">
      <c r="A7416" s="7" t="s">
        <v>6288</v>
      </c>
    </row>
    <row r="7417" spans="1:1" x14ac:dyDescent="0.3">
      <c r="A7417" s="7" t="s">
        <v>6289</v>
      </c>
    </row>
    <row r="7418" spans="1:1" x14ac:dyDescent="0.3">
      <c r="A7418" s="7" t="s">
        <v>6290</v>
      </c>
    </row>
    <row r="7419" spans="1:1" x14ac:dyDescent="0.3">
      <c r="A7419" s="5" t="s">
        <v>6277</v>
      </c>
    </row>
    <row r="7420" spans="1:1" x14ac:dyDescent="0.3">
      <c r="A7420" s="7" t="s">
        <v>6282</v>
      </c>
    </row>
    <row r="7421" spans="1:1" x14ac:dyDescent="0.3">
      <c r="A7421" s="7" t="s">
        <v>6283</v>
      </c>
    </row>
    <row r="7422" spans="1:1" x14ac:dyDescent="0.3">
      <c r="A7422" s="7" t="s">
        <v>6284</v>
      </c>
    </row>
    <row r="7423" spans="1:1" x14ac:dyDescent="0.3">
      <c r="A7423" s="7" t="s">
        <v>6285</v>
      </c>
    </row>
    <row r="7424" spans="1:1" x14ac:dyDescent="0.3">
      <c r="A7424" s="7" t="s">
        <v>6286</v>
      </c>
    </row>
    <row r="7425" spans="1:1" x14ac:dyDescent="0.3">
      <c r="A7425" s="7" t="s">
        <v>6287</v>
      </c>
    </row>
    <row r="7426" spans="1:1" x14ac:dyDescent="0.3">
      <c r="A7426" s="7" t="s">
        <v>6288</v>
      </c>
    </row>
    <row r="7427" spans="1:1" x14ac:dyDescent="0.3">
      <c r="A7427" s="7" t="s">
        <v>6289</v>
      </c>
    </row>
    <row r="7428" spans="1:1" x14ac:dyDescent="0.3">
      <c r="A7428" s="7" t="s">
        <v>6290</v>
      </c>
    </row>
    <row r="7429" spans="1:1" x14ac:dyDescent="0.3">
      <c r="A7429" s="5" t="s">
        <v>6278</v>
      </c>
    </row>
    <row r="7430" spans="1:1" x14ac:dyDescent="0.3">
      <c r="A7430" s="7" t="s">
        <v>6282</v>
      </c>
    </row>
    <row r="7431" spans="1:1" x14ac:dyDescent="0.3">
      <c r="A7431" s="7" t="s">
        <v>6283</v>
      </c>
    </row>
    <row r="7432" spans="1:1" x14ac:dyDescent="0.3">
      <c r="A7432" s="7" t="s">
        <v>6284</v>
      </c>
    </row>
    <row r="7433" spans="1:1" x14ac:dyDescent="0.3">
      <c r="A7433" s="7" t="s">
        <v>6285</v>
      </c>
    </row>
    <row r="7434" spans="1:1" x14ac:dyDescent="0.3">
      <c r="A7434" s="7" t="s">
        <v>6286</v>
      </c>
    </row>
    <row r="7435" spans="1:1" x14ac:dyDescent="0.3">
      <c r="A7435" s="7" t="s">
        <v>6287</v>
      </c>
    </row>
    <row r="7436" spans="1:1" x14ac:dyDescent="0.3">
      <c r="A7436" s="7" t="s">
        <v>6288</v>
      </c>
    </row>
    <row r="7437" spans="1:1" x14ac:dyDescent="0.3">
      <c r="A7437" s="7" t="s">
        <v>6289</v>
      </c>
    </row>
    <row r="7438" spans="1:1" x14ac:dyDescent="0.3">
      <c r="A7438" s="7" t="s">
        <v>6290</v>
      </c>
    </row>
    <row r="7439" spans="1:1" x14ac:dyDescent="0.3">
      <c r="A7439" s="5" t="s">
        <v>6279</v>
      </c>
    </row>
    <row r="7440" spans="1:1" x14ac:dyDescent="0.3">
      <c r="A7440" s="7" t="s">
        <v>6282</v>
      </c>
    </row>
    <row r="7441" spans="1:1" x14ac:dyDescent="0.3">
      <c r="A7441" s="7" t="s">
        <v>6283</v>
      </c>
    </row>
    <row r="7442" spans="1:1" x14ac:dyDescent="0.3">
      <c r="A7442" s="7" t="s">
        <v>6284</v>
      </c>
    </row>
    <row r="7443" spans="1:1" x14ac:dyDescent="0.3">
      <c r="A7443" s="7" t="s">
        <v>6285</v>
      </c>
    </row>
    <row r="7444" spans="1:1" x14ac:dyDescent="0.3">
      <c r="A7444" s="7" t="s">
        <v>6286</v>
      </c>
    </row>
    <row r="7445" spans="1:1" x14ac:dyDescent="0.3">
      <c r="A7445" s="7" t="s">
        <v>6287</v>
      </c>
    </row>
    <row r="7446" spans="1:1" x14ac:dyDescent="0.3">
      <c r="A7446" s="7" t="s">
        <v>6288</v>
      </c>
    </row>
    <row r="7447" spans="1:1" x14ac:dyDescent="0.3">
      <c r="A7447" s="7" t="s">
        <v>6289</v>
      </c>
    </row>
    <row r="7448" spans="1:1" x14ac:dyDescent="0.3">
      <c r="A7448" s="7" t="s">
        <v>6290</v>
      </c>
    </row>
    <row r="7449" spans="1:1" x14ac:dyDescent="0.3">
      <c r="A7449" s="5" t="s">
        <v>6280</v>
      </c>
    </row>
    <row r="7450" spans="1:1" x14ac:dyDescent="0.3">
      <c r="A7450" s="7" t="s">
        <v>6282</v>
      </c>
    </row>
    <row r="7451" spans="1:1" x14ac:dyDescent="0.3">
      <c r="A7451" s="7" t="s">
        <v>6283</v>
      </c>
    </row>
    <row r="7452" spans="1:1" x14ac:dyDescent="0.3">
      <c r="A7452" s="7" t="s">
        <v>6284</v>
      </c>
    </row>
    <row r="7453" spans="1:1" x14ac:dyDescent="0.3">
      <c r="A7453" s="7" t="s">
        <v>6285</v>
      </c>
    </row>
    <row r="7454" spans="1:1" x14ac:dyDescent="0.3">
      <c r="A7454" s="7" t="s">
        <v>6286</v>
      </c>
    </row>
    <row r="7455" spans="1:1" x14ac:dyDescent="0.3">
      <c r="A7455" s="7" t="s">
        <v>6287</v>
      </c>
    </row>
    <row r="7456" spans="1:1" x14ac:dyDescent="0.3">
      <c r="A7456" s="7" t="s">
        <v>6288</v>
      </c>
    </row>
    <row r="7457" spans="1:1" x14ac:dyDescent="0.3">
      <c r="A7457" s="7" t="s">
        <v>6289</v>
      </c>
    </row>
    <row r="7458" spans="1:1" x14ac:dyDescent="0.3">
      <c r="A7458" s="7" t="s">
        <v>6290</v>
      </c>
    </row>
    <row r="7459" spans="1:1" x14ac:dyDescent="0.3">
      <c r="A7459" s="4" t="s">
        <v>98</v>
      </c>
    </row>
    <row r="7460" spans="1:1" x14ac:dyDescent="0.3">
      <c r="A7460" s="5" t="s">
        <v>6274</v>
      </c>
    </row>
    <row r="7461" spans="1:1" x14ac:dyDescent="0.3">
      <c r="A7461" s="7" t="s">
        <v>6282</v>
      </c>
    </row>
    <row r="7462" spans="1:1" x14ac:dyDescent="0.3">
      <c r="A7462" s="7" t="s">
        <v>6283</v>
      </c>
    </row>
    <row r="7463" spans="1:1" x14ac:dyDescent="0.3">
      <c r="A7463" s="7" t="s">
        <v>6284</v>
      </c>
    </row>
    <row r="7464" spans="1:1" x14ac:dyDescent="0.3">
      <c r="A7464" s="7" t="s">
        <v>6285</v>
      </c>
    </row>
    <row r="7465" spans="1:1" x14ac:dyDescent="0.3">
      <c r="A7465" s="7" t="s">
        <v>6286</v>
      </c>
    </row>
    <row r="7466" spans="1:1" x14ac:dyDescent="0.3">
      <c r="A7466" s="7" t="s">
        <v>6287</v>
      </c>
    </row>
    <row r="7467" spans="1:1" x14ac:dyDescent="0.3">
      <c r="A7467" s="7" t="s">
        <v>6288</v>
      </c>
    </row>
    <row r="7468" spans="1:1" x14ac:dyDescent="0.3">
      <c r="A7468" s="7" t="s">
        <v>6289</v>
      </c>
    </row>
    <row r="7469" spans="1:1" x14ac:dyDescent="0.3">
      <c r="A7469" s="7" t="s">
        <v>6290</v>
      </c>
    </row>
    <row r="7470" spans="1:1" x14ac:dyDescent="0.3">
      <c r="A7470" s="5" t="s">
        <v>6275</v>
      </c>
    </row>
    <row r="7471" spans="1:1" x14ac:dyDescent="0.3">
      <c r="A7471" s="7" t="s">
        <v>6282</v>
      </c>
    </row>
    <row r="7472" spans="1:1" x14ac:dyDescent="0.3">
      <c r="A7472" s="7" t="s">
        <v>6283</v>
      </c>
    </row>
    <row r="7473" spans="1:1" x14ac:dyDescent="0.3">
      <c r="A7473" s="7" t="s">
        <v>6284</v>
      </c>
    </row>
    <row r="7474" spans="1:1" x14ac:dyDescent="0.3">
      <c r="A7474" s="7" t="s">
        <v>6285</v>
      </c>
    </row>
    <row r="7475" spans="1:1" x14ac:dyDescent="0.3">
      <c r="A7475" s="7" t="s">
        <v>6286</v>
      </c>
    </row>
    <row r="7476" spans="1:1" x14ac:dyDescent="0.3">
      <c r="A7476" s="7" t="s">
        <v>6287</v>
      </c>
    </row>
    <row r="7477" spans="1:1" x14ac:dyDescent="0.3">
      <c r="A7477" s="7" t="s">
        <v>6288</v>
      </c>
    </row>
    <row r="7478" spans="1:1" x14ac:dyDescent="0.3">
      <c r="A7478" s="7" t="s">
        <v>6289</v>
      </c>
    </row>
    <row r="7479" spans="1:1" x14ac:dyDescent="0.3">
      <c r="A7479" s="7" t="s">
        <v>6290</v>
      </c>
    </row>
    <row r="7480" spans="1:1" x14ac:dyDescent="0.3">
      <c r="A7480" s="5" t="s">
        <v>6276</v>
      </c>
    </row>
    <row r="7481" spans="1:1" x14ac:dyDescent="0.3">
      <c r="A7481" s="7" t="s">
        <v>6282</v>
      </c>
    </row>
    <row r="7482" spans="1:1" x14ac:dyDescent="0.3">
      <c r="A7482" s="7" t="s">
        <v>6283</v>
      </c>
    </row>
    <row r="7483" spans="1:1" x14ac:dyDescent="0.3">
      <c r="A7483" s="7" t="s">
        <v>6284</v>
      </c>
    </row>
    <row r="7484" spans="1:1" x14ac:dyDescent="0.3">
      <c r="A7484" s="7" t="s">
        <v>6285</v>
      </c>
    </row>
    <row r="7485" spans="1:1" x14ac:dyDescent="0.3">
      <c r="A7485" s="7" t="s">
        <v>6286</v>
      </c>
    </row>
    <row r="7486" spans="1:1" x14ac:dyDescent="0.3">
      <c r="A7486" s="7" t="s">
        <v>6287</v>
      </c>
    </row>
    <row r="7487" spans="1:1" x14ac:dyDescent="0.3">
      <c r="A7487" s="7" t="s">
        <v>6288</v>
      </c>
    </row>
    <row r="7488" spans="1:1" x14ac:dyDescent="0.3">
      <c r="A7488" s="7" t="s">
        <v>6289</v>
      </c>
    </row>
    <row r="7489" spans="1:1" x14ac:dyDescent="0.3">
      <c r="A7489" s="7" t="s">
        <v>6290</v>
      </c>
    </row>
    <row r="7490" spans="1:1" x14ac:dyDescent="0.3">
      <c r="A7490" s="5" t="s">
        <v>6277</v>
      </c>
    </row>
    <row r="7491" spans="1:1" x14ac:dyDescent="0.3">
      <c r="A7491" s="7" t="s">
        <v>6282</v>
      </c>
    </row>
    <row r="7492" spans="1:1" x14ac:dyDescent="0.3">
      <c r="A7492" s="7" t="s">
        <v>6283</v>
      </c>
    </row>
    <row r="7493" spans="1:1" x14ac:dyDescent="0.3">
      <c r="A7493" s="7" t="s">
        <v>6284</v>
      </c>
    </row>
    <row r="7494" spans="1:1" x14ac:dyDescent="0.3">
      <c r="A7494" s="7" t="s">
        <v>6285</v>
      </c>
    </row>
    <row r="7495" spans="1:1" x14ac:dyDescent="0.3">
      <c r="A7495" s="7" t="s">
        <v>6286</v>
      </c>
    </row>
    <row r="7496" spans="1:1" x14ac:dyDescent="0.3">
      <c r="A7496" s="7" t="s">
        <v>6287</v>
      </c>
    </row>
    <row r="7497" spans="1:1" x14ac:dyDescent="0.3">
      <c r="A7497" s="7" t="s">
        <v>6288</v>
      </c>
    </row>
    <row r="7498" spans="1:1" x14ac:dyDescent="0.3">
      <c r="A7498" s="7" t="s">
        <v>6289</v>
      </c>
    </row>
    <row r="7499" spans="1:1" x14ac:dyDescent="0.3">
      <c r="A7499" s="7" t="s">
        <v>6290</v>
      </c>
    </row>
    <row r="7500" spans="1:1" x14ac:dyDescent="0.3">
      <c r="A7500" s="5" t="s">
        <v>6278</v>
      </c>
    </row>
    <row r="7501" spans="1:1" x14ac:dyDescent="0.3">
      <c r="A7501" s="7" t="s">
        <v>6282</v>
      </c>
    </row>
    <row r="7502" spans="1:1" x14ac:dyDescent="0.3">
      <c r="A7502" s="7" t="s">
        <v>6283</v>
      </c>
    </row>
    <row r="7503" spans="1:1" x14ac:dyDescent="0.3">
      <c r="A7503" s="7" t="s">
        <v>6284</v>
      </c>
    </row>
    <row r="7504" spans="1:1" x14ac:dyDescent="0.3">
      <c r="A7504" s="7" t="s">
        <v>6285</v>
      </c>
    </row>
    <row r="7505" spans="1:1" x14ac:dyDescent="0.3">
      <c r="A7505" s="7" t="s">
        <v>6286</v>
      </c>
    </row>
    <row r="7506" spans="1:1" x14ac:dyDescent="0.3">
      <c r="A7506" s="7" t="s">
        <v>6287</v>
      </c>
    </row>
    <row r="7507" spans="1:1" x14ac:dyDescent="0.3">
      <c r="A7507" s="7" t="s">
        <v>6288</v>
      </c>
    </row>
    <row r="7508" spans="1:1" x14ac:dyDescent="0.3">
      <c r="A7508" s="7" t="s">
        <v>6289</v>
      </c>
    </row>
    <row r="7509" spans="1:1" x14ac:dyDescent="0.3">
      <c r="A7509" s="7" t="s">
        <v>6290</v>
      </c>
    </row>
    <row r="7510" spans="1:1" x14ac:dyDescent="0.3">
      <c r="A7510" s="5" t="s">
        <v>6279</v>
      </c>
    </row>
    <row r="7511" spans="1:1" x14ac:dyDescent="0.3">
      <c r="A7511" s="7" t="s">
        <v>6282</v>
      </c>
    </row>
    <row r="7512" spans="1:1" x14ac:dyDescent="0.3">
      <c r="A7512" s="7" t="s">
        <v>6283</v>
      </c>
    </row>
    <row r="7513" spans="1:1" x14ac:dyDescent="0.3">
      <c r="A7513" s="7" t="s">
        <v>6284</v>
      </c>
    </row>
    <row r="7514" spans="1:1" x14ac:dyDescent="0.3">
      <c r="A7514" s="7" t="s">
        <v>6285</v>
      </c>
    </row>
    <row r="7515" spans="1:1" x14ac:dyDescent="0.3">
      <c r="A7515" s="7" t="s">
        <v>6286</v>
      </c>
    </row>
    <row r="7516" spans="1:1" x14ac:dyDescent="0.3">
      <c r="A7516" s="7" t="s">
        <v>6287</v>
      </c>
    </row>
    <row r="7517" spans="1:1" x14ac:dyDescent="0.3">
      <c r="A7517" s="7" t="s">
        <v>6288</v>
      </c>
    </row>
    <row r="7518" spans="1:1" x14ac:dyDescent="0.3">
      <c r="A7518" s="7" t="s">
        <v>6289</v>
      </c>
    </row>
    <row r="7519" spans="1:1" x14ac:dyDescent="0.3">
      <c r="A7519" s="7" t="s">
        <v>6290</v>
      </c>
    </row>
    <row r="7520" spans="1:1" x14ac:dyDescent="0.3">
      <c r="A7520" s="5" t="s">
        <v>6280</v>
      </c>
    </row>
    <row r="7521" spans="1:1" x14ac:dyDescent="0.3">
      <c r="A7521" s="7" t="s">
        <v>6282</v>
      </c>
    </row>
    <row r="7522" spans="1:1" x14ac:dyDescent="0.3">
      <c r="A7522" s="7" t="s">
        <v>6283</v>
      </c>
    </row>
    <row r="7523" spans="1:1" x14ac:dyDescent="0.3">
      <c r="A7523" s="7" t="s">
        <v>6284</v>
      </c>
    </row>
    <row r="7524" spans="1:1" x14ac:dyDescent="0.3">
      <c r="A7524" s="7" t="s">
        <v>6285</v>
      </c>
    </row>
    <row r="7525" spans="1:1" x14ac:dyDescent="0.3">
      <c r="A7525" s="7" t="s">
        <v>6286</v>
      </c>
    </row>
    <row r="7526" spans="1:1" x14ac:dyDescent="0.3">
      <c r="A7526" s="7" t="s">
        <v>6287</v>
      </c>
    </row>
    <row r="7527" spans="1:1" x14ac:dyDescent="0.3">
      <c r="A7527" s="7" t="s">
        <v>6288</v>
      </c>
    </row>
    <row r="7528" spans="1:1" x14ac:dyDescent="0.3">
      <c r="A7528" s="7" t="s">
        <v>6289</v>
      </c>
    </row>
    <row r="7529" spans="1:1" x14ac:dyDescent="0.3">
      <c r="A7529" s="7" t="s">
        <v>6290</v>
      </c>
    </row>
    <row r="7530" spans="1:1" x14ac:dyDescent="0.3">
      <c r="A7530" s="4" t="s">
        <v>99</v>
      </c>
    </row>
    <row r="7531" spans="1:1" x14ac:dyDescent="0.3">
      <c r="A7531" s="5" t="s">
        <v>6274</v>
      </c>
    </row>
    <row r="7532" spans="1:1" x14ac:dyDescent="0.3">
      <c r="A7532" s="7" t="s">
        <v>6282</v>
      </c>
    </row>
    <row r="7533" spans="1:1" x14ac:dyDescent="0.3">
      <c r="A7533" s="7" t="s">
        <v>6283</v>
      </c>
    </row>
    <row r="7534" spans="1:1" x14ac:dyDescent="0.3">
      <c r="A7534" s="7" t="s">
        <v>6284</v>
      </c>
    </row>
    <row r="7535" spans="1:1" x14ac:dyDescent="0.3">
      <c r="A7535" s="7" t="s">
        <v>6285</v>
      </c>
    </row>
    <row r="7536" spans="1:1" x14ac:dyDescent="0.3">
      <c r="A7536" s="7" t="s">
        <v>6286</v>
      </c>
    </row>
    <row r="7537" spans="1:1" x14ac:dyDescent="0.3">
      <c r="A7537" s="7" t="s">
        <v>6287</v>
      </c>
    </row>
    <row r="7538" spans="1:1" x14ac:dyDescent="0.3">
      <c r="A7538" s="7" t="s">
        <v>6288</v>
      </c>
    </row>
    <row r="7539" spans="1:1" x14ac:dyDescent="0.3">
      <c r="A7539" s="7" t="s">
        <v>6289</v>
      </c>
    </row>
    <row r="7540" spans="1:1" x14ac:dyDescent="0.3">
      <c r="A7540" s="7" t="s">
        <v>6290</v>
      </c>
    </row>
    <row r="7541" spans="1:1" x14ac:dyDescent="0.3">
      <c r="A7541" s="5" t="s">
        <v>6275</v>
      </c>
    </row>
    <row r="7542" spans="1:1" x14ac:dyDescent="0.3">
      <c r="A7542" s="7" t="s">
        <v>6282</v>
      </c>
    </row>
    <row r="7543" spans="1:1" x14ac:dyDescent="0.3">
      <c r="A7543" s="7" t="s">
        <v>6283</v>
      </c>
    </row>
    <row r="7544" spans="1:1" x14ac:dyDescent="0.3">
      <c r="A7544" s="7" t="s">
        <v>6284</v>
      </c>
    </row>
    <row r="7545" spans="1:1" x14ac:dyDescent="0.3">
      <c r="A7545" s="7" t="s">
        <v>6285</v>
      </c>
    </row>
    <row r="7546" spans="1:1" x14ac:dyDescent="0.3">
      <c r="A7546" s="7" t="s">
        <v>6286</v>
      </c>
    </row>
    <row r="7547" spans="1:1" x14ac:dyDescent="0.3">
      <c r="A7547" s="7" t="s">
        <v>6287</v>
      </c>
    </row>
    <row r="7548" spans="1:1" x14ac:dyDescent="0.3">
      <c r="A7548" s="7" t="s">
        <v>6288</v>
      </c>
    </row>
    <row r="7549" spans="1:1" x14ac:dyDescent="0.3">
      <c r="A7549" s="7" t="s">
        <v>6289</v>
      </c>
    </row>
    <row r="7550" spans="1:1" x14ac:dyDescent="0.3">
      <c r="A7550" s="7" t="s">
        <v>6290</v>
      </c>
    </row>
    <row r="7551" spans="1:1" x14ac:dyDescent="0.3">
      <c r="A7551" s="5" t="s">
        <v>6276</v>
      </c>
    </row>
    <row r="7552" spans="1:1" x14ac:dyDescent="0.3">
      <c r="A7552" s="7" t="s">
        <v>6282</v>
      </c>
    </row>
    <row r="7553" spans="1:1" x14ac:dyDescent="0.3">
      <c r="A7553" s="7" t="s">
        <v>6283</v>
      </c>
    </row>
    <row r="7554" spans="1:1" x14ac:dyDescent="0.3">
      <c r="A7554" s="7" t="s">
        <v>6284</v>
      </c>
    </row>
    <row r="7555" spans="1:1" x14ac:dyDescent="0.3">
      <c r="A7555" s="7" t="s">
        <v>6285</v>
      </c>
    </row>
    <row r="7556" spans="1:1" x14ac:dyDescent="0.3">
      <c r="A7556" s="7" t="s">
        <v>6286</v>
      </c>
    </row>
    <row r="7557" spans="1:1" x14ac:dyDescent="0.3">
      <c r="A7557" s="7" t="s">
        <v>6287</v>
      </c>
    </row>
    <row r="7558" spans="1:1" x14ac:dyDescent="0.3">
      <c r="A7558" s="7" t="s">
        <v>6288</v>
      </c>
    </row>
    <row r="7559" spans="1:1" x14ac:dyDescent="0.3">
      <c r="A7559" s="7" t="s">
        <v>6289</v>
      </c>
    </row>
    <row r="7560" spans="1:1" x14ac:dyDescent="0.3">
      <c r="A7560" s="7" t="s">
        <v>6290</v>
      </c>
    </row>
    <row r="7561" spans="1:1" x14ac:dyDescent="0.3">
      <c r="A7561" s="5" t="s">
        <v>6277</v>
      </c>
    </row>
    <row r="7562" spans="1:1" x14ac:dyDescent="0.3">
      <c r="A7562" s="7" t="s">
        <v>6282</v>
      </c>
    </row>
    <row r="7563" spans="1:1" x14ac:dyDescent="0.3">
      <c r="A7563" s="7" t="s">
        <v>6283</v>
      </c>
    </row>
    <row r="7564" spans="1:1" x14ac:dyDescent="0.3">
      <c r="A7564" s="7" t="s">
        <v>6284</v>
      </c>
    </row>
    <row r="7565" spans="1:1" x14ac:dyDescent="0.3">
      <c r="A7565" s="7" t="s">
        <v>6285</v>
      </c>
    </row>
    <row r="7566" spans="1:1" x14ac:dyDescent="0.3">
      <c r="A7566" s="7" t="s">
        <v>6286</v>
      </c>
    </row>
    <row r="7567" spans="1:1" x14ac:dyDescent="0.3">
      <c r="A7567" s="7" t="s">
        <v>6287</v>
      </c>
    </row>
    <row r="7568" spans="1:1" x14ac:dyDescent="0.3">
      <c r="A7568" s="7" t="s">
        <v>6288</v>
      </c>
    </row>
    <row r="7569" spans="1:1" x14ac:dyDescent="0.3">
      <c r="A7569" s="7" t="s">
        <v>6289</v>
      </c>
    </row>
    <row r="7570" spans="1:1" x14ac:dyDescent="0.3">
      <c r="A7570" s="7" t="s">
        <v>6290</v>
      </c>
    </row>
    <row r="7571" spans="1:1" x14ac:dyDescent="0.3">
      <c r="A7571" s="5" t="s">
        <v>6278</v>
      </c>
    </row>
    <row r="7572" spans="1:1" x14ac:dyDescent="0.3">
      <c r="A7572" s="7" t="s">
        <v>6282</v>
      </c>
    </row>
    <row r="7573" spans="1:1" x14ac:dyDescent="0.3">
      <c r="A7573" s="7" t="s">
        <v>6283</v>
      </c>
    </row>
    <row r="7574" spans="1:1" x14ac:dyDescent="0.3">
      <c r="A7574" s="7" t="s">
        <v>6284</v>
      </c>
    </row>
    <row r="7575" spans="1:1" x14ac:dyDescent="0.3">
      <c r="A7575" s="7" t="s">
        <v>6285</v>
      </c>
    </row>
    <row r="7576" spans="1:1" x14ac:dyDescent="0.3">
      <c r="A7576" s="7" t="s">
        <v>6286</v>
      </c>
    </row>
    <row r="7577" spans="1:1" x14ac:dyDescent="0.3">
      <c r="A7577" s="7" t="s">
        <v>6287</v>
      </c>
    </row>
    <row r="7578" spans="1:1" x14ac:dyDescent="0.3">
      <c r="A7578" s="7" t="s">
        <v>6288</v>
      </c>
    </row>
    <row r="7579" spans="1:1" x14ac:dyDescent="0.3">
      <c r="A7579" s="7" t="s">
        <v>6289</v>
      </c>
    </row>
    <row r="7580" spans="1:1" x14ac:dyDescent="0.3">
      <c r="A7580" s="7" t="s">
        <v>6290</v>
      </c>
    </row>
    <row r="7581" spans="1:1" x14ac:dyDescent="0.3">
      <c r="A7581" s="5" t="s">
        <v>6279</v>
      </c>
    </row>
    <row r="7582" spans="1:1" x14ac:dyDescent="0.3">
      <c r="A7582" s="7" t="s">
        <v>6282</v>
      </c>
    </row>
    <row r="7583" spans="1:1" x14ac:dyDescent="0.3">
      <c r="A7583" s="7" t="s">
        <v>6283</v>
      </c>
    </row>
    <row r="7584" spans="1:1" x14ac:dyDescent="0.3">
      <c r="A7584" s="7" t="s">
        <v>6284</v>
      </c>
    </row>
    <row r="7585" spans="1:1" x14ac:dyDescent="0.3">
      <c r="A7585" s="7" t="s">
        <v>6285</v>
      </c>
    </row>
    <row r="7586" spans="1:1" x14ac:dyDescent="0.3">
      <c r="A7586" s="7" t="s">
        <v>6286</v>
      </c>
    </row>
    <row r="7587" spans="1:1" x14ac:dyDescent="0.3">
      <c r="A7587" s="7" t="s">
        <v>6287</v>
      </c>
    </row>
    <row r="7588" spans="1:1" x14ac:dyDescent="0.3">
      <c r="A7588" s="7" t="s">
        <v>6288</v>
      </c>
    </row>
    <row r="7589" spans="1:1" x14ac:dyDescent="0.3">
      <c r="A7589" s="7" t="s">
        <v>6289</v>
      </c>
    </row>
    <row r="7590" spans="1:1" x14ac:dyDescent="0.3">
      <c r="A7590" s="7" t="s">
        <v>6290</v>
      </c>
    </row>
    <row r="7591" spans="1:1" x14ac:dyDescent="0.3">
      <c r="A7591" s="5" t="s">
        <v>6280</v>
      </c>
    </row>
    <row r="7592" spans="1:1" x14ac:dyDescent="0.3">
      <c r="A7592" s="7" t="s">
        <v>6282</v>
      </c>
    </row>
    <row r="7593" spans="1:1" x14ac:dyDescent="0.3">
      <c r="A7593" s="7" t="s">
        <v>6283</v>
      </c>
    </row>
    <row r="7594" spans="1:1" x14ac:dyDescent="0.3">
      <c r="A7594" s="7" t="s">
        <v>6284</v>
      </c>
    </row>
    <row r="7595" spans="1:1" x14ac:dyDescent="0.3">
      <c r="A7595" s="7" t="s">
        <v>6285</v>
      </c>
    </row>
    <row r="7596" spans="1:1" x14ac:dyDescent="0.3">
      <c r="A7596" s="7" t="s">
        <v>6286</v>
      </c>
    </row>
    <row r="7597" spans="1:1" x14ac:dyDescent="0.3">
      <c r="A7597" s="7" t="s">
        <v>6287</v>
      </c>
    </row>
    <row r="7598" spans="1:1" x14ac:dyDescent="0.3">
      <c r="A7598" s="7" t="s">
        <v>6288</v>
      </c>
    </row>
    <row r="7599" spans="1:1" x14ac:dyDescent="0.3">
      <c r="A7599" s="7" t="s">
        <v>6289</v>
      </c>
    </row>
    <row r="7600" spans="1:1" x14ac:dyDescent="0.3">
      <c r="A7600" s="7" t="s">
        <v>6290</v>
      </c>
    </row>
    <row r="7601" spans="1:1" x14ac:dyDescent="0.3">
      <c r="A7601" s="4" t="s">
        <v>100</v>
      </c>
    </row>
    <row r="7602" spans="1:1" x14ac:dyDescent="0.3">
      <c r="A7602" s="5" t="s">
        <v>6274</v>
      </c>
    </row>
    <row r="7603" spans="1:1" x14ac:dyDescent="0.3">
      <c r="A7603" s="7" t="s">
        <v>6282</v>
      </c>
    </row>
    <row r="7604" spans="1:1" x14ac:dyDescent="0.3">
      <c r="A7604" s="7" t="s">
        <v>6283</v>
      </c>
    </row>
    <row r="7605" spans="1:1" x14ac:dyDescent="0.3">
      <c r="A7605" s="7" t="s">
        <v>6284</v>
      </c>
    </row>
    <row r="7606" spans="1:1" x14ac:dyDescent="0.3">
      <c r="A7606" s="7" t="s">
        <v>6285</v>
      </c>
    </row>
    <row r="7607" spans="1:1" x14ac:dyDescent="0.3">
      <c r="A7607" s="7" t="s">
        <v>6286</v>
      </c>
    </row>
    <row r="7608" spans="1:1" x14ac:dyDescent="0.3">
      <c r="A7608" s="7" t="s">
        <v>6287</v>
      </c>
    </row>
    <row r="7609" spans="1:1" x14ac:dyDescent="0.3">
      <c r="A7609" s="7" t="s">
        <v>6288</v>
      </c>
    </row>
    <row r="7610" spans="1:1" x14ac:dyDescent="0.3">
      <c r="A7610" s="7" t="s">
        <v>6289</v>
      </c>
    </row>
    <row r="7611" spans="1:1" x14ac:dyDescent="0.3">
      <c r="A7611" s="7" t="s">
        <v>6290</v>
      </c>
    </row>
    <row r="7612" spans="1:1" x14ac:dyDescent="0.3">
      <c r="A7612" s="5" t="s">
        <v>6275</v>
      </c>
    </row>
    <row r="7613" spans="1:1" x14ac:dyDescent="0.3">
      <c r="A7613" s="7" t="s">
        <v>6282</v>
      </c>
    </row>
    <row r="7614" spans="1:1" x14ac:dyDescent="0.3">
      <c r="A7614" s="7" t="s">
        <v>6283</v>
      </c>
    </row>
    <row r="7615" spans="1:1" x14ac:dyDescent="0.3">
      <c r="A7615" s="7" t="s">
        <v>6284</v>
      </c>
    </row>
    <row r="7616" spans="1:1" x14ac:dyDescent="0.3">
      <c r="A7616" s="7" t="s">
        <v>6285</v>
      </c>
    </row>
    <row r="7617" spans="1:1" x14ac:dyDescent="0.3">
      <c r="A7617" s="7" t="s">
        <v>6286</v>
      </c>
    </row>
    <row r="7618" spans="1:1" x14ac:dyDescent="0.3">
      <c r="A7618" s="7" t="s">
        <v>6287</v>
      </c>
    </row>
    <row r="7619" spans="1:1" x14ac:dyDescent="0.3">
      <c r="A7619" s="7" t="s">
        <v>6288</v>
      </c>
    </row>
    <row r="7620" spans="1:1" x14ac:dyDescent="0.3">
      <c r="A7620" s="7" t="s">
        <v>6289</v>
      </c>
    </row>
    <row r="7621" spans="1:1" x14ac:dyDescent="0.3">
      <c r="A7621" s="7" t="s">
        <v>6290</v>
      </c>
    </row>
    <row r="7622" spans="1:1" x14ac:dyDescent="0.3">
      <c r="A7622" s="5" t="s">
        <v>6276</v>
      </c>
    </row>
    <row r="7623" spans="1:1" x14ac:dyDescent="0.3">
      <c r="A7623" s="7" t="s">
        <v>6282</v>
      </c>
    </row>
    <row r="7624" spans="1:1" x14ac:dyDescent="0.3">
      <c r="A7624" s="7" t="s">
        <v>6283</v>
      </c>
    </row>
    <row r="7625" spans="1:1" x14ac:dyDescent="0.3">
      <c r="A7625" s="7" t="s">
        <v>6284</v>
      </c>
    </row>
    <row r="7626" spans="1:1" x14ac:dyDescent="0.3">
      <c r="A7626" s="7" t="s">
        <v>6285</v>
      </c>
    </row>
    <row r="7627" spans="1:1" x14ac:dyDescent="0.3">
      <c r="A7627" s="7" t="s">
        <v>6286</v>
      </c>
    </row>
    <row r="7628" spans="1:1" x14ac:dyDescent="0.3">
      <c r="A7628" s="7" t="s">
        <v>6287</v>
      </c>
    </row>
    <row r="7629" spans="1:1" x14ac:dyDescent="0.3">
      <c r="A7629" s="7" t="s">
        <v>6288</v>
      </c>
    </row>
    <row r="7630" spans="1:1" x14ac:dyDescent="0.3">
      <c r="A7630" s="7" t="s">
        <v>6289</v>
      </c>
    </row>
    <row r="7631" spans="1:1" x14ac:dyDescent="0.3">
      <c r="A7631" s="7" t="s">
        <v>6290</v>
      </c>
    </row>
    <row r="7632" spans="1:1" x14ac:dyDescent="0.3">
      <c r="A7632" s="5" t="s">
        <v>6277</v>
      </c>
    </row>
    <row r="7633" spans="1:1" x14ac:dyDescent="0.3">
      <c r="A7633" s="7" t="s">
        <v>6282</v>
      </c>
    </row>
    <row r="7634" spans="1:1" x14ac:dyDescent="0.3">
      <c r="A7634" s="7" t="s">
        <v>6283</v>
      </c>
    </row>
    <row r="7635" spans="1:1" x14ac:dyDescent="0.3">
      <c r="A7635" s="7" t="s">
        <v>6284</v>
      </c>
    </row>
    <row r="7636" spans="1:1" x14ac:dyDescent="0.3">
      <c r="A7636" s="7" t="s">
        <v>6285</v>
      </c>
    </row>
    <row r="7637" spans="1:1" x14ac:dyDescent="0.3">
      <c r="A7637" s="7" t="s">
        <v>6286</v>
      </c>
    </row>
    <row r="7638" spans="1:1" x14ac:dyDescent="0.3">
      <c r="A7638" s="7" t="s">
        <v>6287</v>
      </c>
    </row>
    <row r="7639" spans="1:1" x14ac:dyDescent="0.3">
      <c r="A7639" s="7" t="s">
        <v>6288</v>
      </c>
    </row>
    <row r="7640" spans="1:1" x14ac:dyDescent="0.3">
      <c r="A7640" s="7" t="s">
        <v>6289</v>
      </c>
    </row>
    <row r="7641" spans="1:1" x14ac:dyDescent="0.3">
      <c r="A7641" s="7" t="s">
        <v>6290</v>
      </c>
    </row>
    <row r="7642" spans="1:1" x14ac:dyDescent="0.3">
      <c r="A7642" s="5" t="s">
        <v>6278</v>
      </c>
    </row>
    <row r="7643" spans="1:1" x14ac:dyDescent="0.3">
      <c r="A7643" s="7" t="s">
        <v>6282</v>
      </c>
    </row>
    <row r="7644" spans="1:1" x14ac:dyDescent="0.3">
      <c r="A7644" s="7" t="s">
        <v>6283</v>
      </c>
    </row>
    <row r="7645" spans="1:1" x14ac:dyDescent="0.3">
      <c r="A7645" s="7" t="s">
        <v>6284</v>
      </c>
    </row>
    <row r="7646" spans="1:1" x14ac:dyDescent="0.3">
      <c r="A7646" s="7" t="s">
        <v>6285</v>
      </c>
    </row>
    <row r="7647" spans="1:1" x14ac:dyDescent="0.3">
      <c r="A7647" s="7" t="s">
        <v>6286</v>
      </c>
    </row>
    <row r="7648" spans="1:1" x14ac:dyDescent="0.3">
      <c r="A7648" s="7" t="s">
        <v>6287</v>
      </c>
    </row>
    <row r="7649" spans="1:1" x14ac:dyDescent="0.3">
      <c r="A7649" s="7" t="s">
        <v>6288</v>
      </c>
    </row>
    <row r="7650" spans="1:1" x14ac:dyDescent="0.3">
      <c r="A7650" s="7" t="s">
        <v>6289</v>
      </c>
    </row>
    <row r="7651" spans="1:1" x14ac:dyDescent="0.3">
      <c r="A7651" s="7" t="s">
        <v>6290</v>
      </c>
    </row>
    <row r="7652" spans="1:1" x14ac:dyDescent="0.3">
      <c r="A7652" s="5" t="s">
        <v>6279</v>
      </c>
    </row>
    <row r="7653" spans="1:1" x14ac:dyDescent="0.3">
      <c r="A7653" s="7" t="s">
        <v>6282</v>
      </c>
    </row>
    <row r="7654" spans="1:1" x14ac:dyDescent="0.3">
      <c r="A7654" s="7" t="s">
        <v>6283</v>
      </c>
    </row>
    <row r="7655" spans="1:1" x14ac:dyDescent="0.3">
      <c r="A7655" s="7" t="s">
        <v>6284</v>
      </c>
    </row>
    <row r="7656" spans="1:1" x14ac:dyDescent="0.3">
      <c r="A7656" s="7" t="s">
        <v>6285</v>
      </c>
    </row>
    <row r="7657" spans="1:1" x14ac:dyDescent="0.3">
      <c r="A7657" s="7" t="s">
        <v>6286</v>
      </c>
    </row>
    <row r="7658" spans="1:1" x14ac:dyDescent="0.3">
      <c r="A7658" s="7" t="s">
        <v>6287</v>
      </c>
    </row>
    <row r="7659" spans="1:1" x14ac:dyDescent="0.3">
      <c r="A7659" s="7" t="s">
        <v>6288</v>
      </c>
    </row>
    <row r="7660" spans="1:1" x14ac:dyDescent="0.3">
      <c r="A7660" s="7" t="s">
        <v>6289</v>
      </c>
    </row>
    <row r="7661" spans="1:1" x14ac:dyDescent="0.3">
      <c r="A7661" s="7" t="s">
        <v>6290</v>
      </c>
    </row>
    <row r="7662" spans="1:1" x14ac:dyDescent="0.3">
      <c r="A7662" s="5" t="s">
        <v>6280</v>
      </c>
    </row>
    <row r="7663" spans="1:1" x14ac:dyDescent="0.3">
      <c r="A7663" s="7" t="s">
        <v>6282</v>
      </c>
    </row>
    <row r="7664" spans="1:1" x14ac:dyDescent="0.3">
      <c r="A7664" s="7" t="s">
        <v>6283</v>
      </c>
    </row>
    <row r="7665" spans="1:1" x14ac:dyDescent="0.3">
      <c r="A7665" s="7" t="s">
        <v>6284</v>
      </c>
    </row>
    <row r="7666" spans="1:1" x14ac:dyDescent="0.3">
      <c r="A7666" s="7" t="s">
        <v>6285</v>
      </c>
    </row>
    <row r="7667" spans="1:1" x14ac:dyDescent="0.3">
      <c r="A7667" s="7" t="s">
        <v>6286</v>
      </c>
    </row>
    <row r="7668" spans="1:1" x14ac:dyDescent="0.3">
      <c r="A7668" s="7" t="s">
        <v>6287</v>
      </c>
    </row>
    <row r="7669" spans="1:1" x14ac:dyDescent="0.3">
      <c r="A7669" s="7" t="s">
        <v>6288</v>
      </c>
    </row>
    <row r="7670" spans="1:1" x14ac:dyDescent="0.3">
      <c r="A7670" s="7" t="s">
        <v>6289</v>
      </c>
    </row>
    <row r="7671" spans="1:1" x14ac:dyDescent="0.3">
      <c r="A7671" s="7" t="s">
        <v>6290</v>
      </c>
    </row>
    <row r="7672" spans="1:1" x14ac:dyDescent="0.3">
      <c r="A7672" s="4" t="s">
        <v>83</v>
      </c>
    </row>
    <row r="7673" spans="1:1" x14ac:dyDescent="0.3">
      <c r="A7673" s="5" t="s">
        <v>6274</v>
      </c>
    </row>
    <row r="7674" spans="1:1" x14ac:dyDescent="0.3">
      <c r="A7674" s="7" t="s">
        <v>6282</v>
      </c>
    </row>
    <row r="7675" spans="1:1" x14ac:dyDescent="0.3">
      <c r="A7675" s="7" t="s">
        <v>6283</v>
      </c>
    </row>
    <row r="7676" spans="1:1" x14ac:dyDescent="0.3">
      <c r="A7676" s="7" t="s">
        <v>6284</v>
      </c>
    </row>
    <row r="7677" spans="1:1" x14ac:dyDescent="0.3">
      <c r="A7677" s="7" t="s">
        <v>6285</v>
      </c>
    </row>
    <row r="7678" spans="1:1" x14ac:dyDescent="0.3">
      <c r="A7678" s="7" t="s">
        <v>6286</v>
      </c>
    </row>
    <row r="7679" spans="1:1" x14ac:dyDescent="0.3">
      <c r="A7679" s="7" t="s">
        <v>6287</v>
      </c>
    </row>
    <row r="7680" spans="1:1" x14ac:dyDescent="0.3">
      <c r="A7680" s="7" t="s">
        <v>6288</v>
      </c>
    </row>
    <row r="7681" spans="1:1" x14ac:dyDescent="0.3">
      <c r="A7681" s="7" t="s">
        <v>6289</v>
      </c>
    </row>
    <row r="7682" spans="1:1" x14ac:dyDescent="0.3">
      <c r="A7682" s="7" t="s">
        <v>6290</v>
      </c>
    </row>
    <row r="7683" spans="1:1" x14ac:dyDescent="0.3">
      <c r="A7683" s="5" t="s">
        <v>6275</v>
      </c>
    </row>
    <row r="7684" spans="1:1" x14ac:dyDescent="0.3">
      <c r="A7684" s="7" t="s">
        <v>6282</v>
      </c>
    </row>
    <row r="7685" spans="1:1" x14ac:dyDescent="0.3">
      <c r="A7685" s="7" t="s">
        <v>6283</v>
      </c>
    </row>
    <row r="7686" spans="1:1" x14ac:dyDescent="0.3">
      <c r="A7686" s="7" t="s">
        <v>6284</v>
      </c>
    </row>
    <row r="7687" spans="1:1" x14ac:dyDescent="0.3">
      <c r="A7687" s="7" t="s">
        <v>6285</v>
      </c>
    </row>
    <row r="7688" spans="1:1" x14ac:dyDescent="0.3">
      <c r="A7688" s="7" t="s">
        <v>6286</v>
      </c>
    </row>
    <row r="7689" spans="1:1" x14ac:dyDescent="0.3">
      <c r="A7689" s="7" t="s">
        <v>6287</v>
      </c>
    </row>
    <row r="7690" spans="1:1" x14ac:dyDescent="0.3">
      <c r="A7690" s="7" t="s">
        <v>6288</v>
      </c>
    </row>
    <row r="7691" spans="1:1" x14ac:dyDescent="0.3">
      <c r="A7691" s="7" t="s">
        <v>6289</v>
      </c>
    </row>
    <row r="7692" spans="1:1" x14ac:dyDescent="0.3">
      <c r="A7692" s="7" t="s">
        <v>6290</v>
      </c>
    </row>
    <row r="7693" spans="1:1" x14ac:dyDescent="0.3">
      <c r="A7693" s="5" t="s">
        <v>6276</v>
      </c>
    </row>
    <row r="7694" spans="1:1" x14ac:dyDescent="0.3">
      <c r="A7694" s="7" t="s">
        <v>6282</v>
      </c>
    </row>
    <row r="7695" spans="1:1" x14ac:dyDescent="0.3">
      <c r="A7695" s="7" t="s">
        <v>6283</v>
      </c>
    </row>
    <row r="7696" spans="1:1" x14ac:dyDescent="0.3">
      <c r="A7696" s="7" t="s">
        <v>6284</v>
      </c>
    </row>
    <row r="7697" spans="1:1" x14ac:dyDescent="0.3">
      <c r="A7697" s="7" t="s">
        <v>6285</v>
      </c>
    </row>
    <row r="7698" spans="1:1" x14ac:dyDescent="0.3">
      <c r="A7698" s="7" t="s">
        <v>6286</v>
      </c>
    </row>
    <row r="7699" spans="1:1" x14ac:dyDescent="0.3">
      <c r="A7699" s="7" t="s">
        <v>6287</v>
      </c>
    </row>
    <row r="7700" spans="1:1" x14ac:dyDescent="0.3">
      <c r="A7700" s="7" t="s">
        <v>6288</v>
      </c>
    </row>
    <row r="7701" spans="1:1" x14ac:dyDescent="0.3">
      <c r="A7701" s="7" t="s">
        <v>6289</v>
      </c>
    </row>
    <row r="7702" spans="1:1" x14ac:dyDescent="0.3">
      <c r="A7702" s="7" t="s">
        <v>6290</v>
      </c>
    </row>
    <row r="7703" spans="1:1" x14ac:dyDescent="0.3">
      <c r="A7703" s="5" t="s">
        <v>6277</v>
      </c>
    </row>
    <row r="7704" spans="1:1" x14ac:dyDescent="0.3">
      <c r="A7704" s="7" t="s">
        <v>6282</v>
      </c>
    </row>
    <row r="7705" spans="1:1" x14ac:dyDescent="0.3">
      <c r="A7705" s="7" t="s">
        <v>6283</v>
      </c>
    </row>
    <row r="7706" spans="1:1" x14ac:dyDescent="0.3">
      <c r="A7706" s="7" t="s">
        <v>6284</v>
      </c>
    </row>
    <row r="7707" spans="1:1" x14ac:dyDescent="0.3">
      <c r="A7707" s="7" t="s">
        <v>6285</v>
      </c>
    </row>
    <row r="7708" spans="1:1" x14ac:dyDescent="0.3">
      <c r="A7708" s="7" t="s">
        <v>6286</v>
      </c>
    </row>
    <row r="7709" spans="1:1" x14ac:dyDescent="0.3">
      <c r="A7709" s="7" t="s">
        <v>6287</v>
      </c>
    </row>
    <row r="7710" spans="1:1" x14ac:dyDescent="0.3">
      <c r="A7710" s="7" t="s">
        <v>6288</v>
      </c>
    </row>
    <row r="7711" spans="1:1" x14ac:dyDescent="0.3">
      <c r="A7711" s="7" t="s">
        <v>6289</v>
      </c>
    </row>
    <row r="7712" spans="1:1" x14ac:dyDescent="0.3">
      <c r="A7712" s="7" t="s">
        <v>6290</v>
      </c>
    </row>
    <row r="7713" spans="1:1" x14ac:dyDescent="0.3">
      <c r="A7713" s="5" t="s">
        <v>6278</v>
      </c>
    </row>
    <row r="7714" spans="1:1" x14ac:dyDescent="0.3">
      <c r="A7714" s="7" t="s">
        <v>6282</v>
      </c>
    </row>
    <row r="7715" spans="1:1" x14ac:dyDescent="0.3">
      <c r="A7715" s="7" t="s">
        <v>6283</v>
      </c>
    </row>
    <row r="7716" spans="1:1" x14ac:dyDescent="0.3">
      <c r="A7716" s="7" t="s">
        <v>6284</v>
      </c>
    </row>
    <row r="7717" spans="1:1" x14ac:dyDescent="0.3">
      <c r="A7717" s="7" t="s">
        <v>6285</v>
      </c>
    </row>
    <row r="7718" spans="1:1" x14ac:dyDescent="0.3">
      <c r="A7718" s="7" t="s">
        <v>6286</v>
      </c>
    </row>
    <row r="7719" spans="1:1" x14ac:dyDescent="0.3">
      <c r="A7719" s="7" t="s">
        <v>6287</v>
      </c>
    </row>
    <row r="7720" spans="1:1" x14ac:dyDescent="0.3">
      <c r="A7720" s="7" t="s">
        <v>6288</v>
      </c>
    </row>
    <row r="7721" spans="1:1" x14ac:dyDescent="0.3">
      <c r="A7721" s="7" t="s">
        <v>6289</v>
      </c>
    </row>
    <row r="7722" spans="1:1" x14ac:dyDescent="0.3">
      <c r="A7722" s="7" t="s">
        <v>6290</v>
      </c>
    </row>
    <row r="7723" spans="1:1" x14ac:dyDescent="0.3">
      <c r="A7723" s="5" t="s">
        <v>6279</v>
      </c>
    </row>
    <row r="7724" spans="1:1" x14ac:dyDescent="0.3">
      <c r="A7724" s="7" t="s">
        <v>6282</v>
      </c>
    </row>
    <row r="7725" spans="1:1" x14ac:dyDescent="0.3">
      <c r="A7725" s="7" t="s">
        <v>6283</v>
      </c>
    </row>
    <row r="7726" spans="1:1" x14ac:dyDescent="0.3">
      <c r="A7726" s="7" t="s">
        <v>6284</v>
      </c>
    </row>
    <row r="7727" spans="1:1" x14ac:dyDescent="0.3">
      <c r="A7727" s="7" t="s">
        <v>6285</v>
      </c>
    </row>
    <row r="7728" spans="1:1" x14ac:dyDescent="0.3">
      <c r="A7728" s="7" t="s">
        <v>6286</v>
      </c>
    </row>
    <row r="7729" spans="1:1" x14ac:dyDescent="0.3">
      <c r="A7729" s="7" t="s">
        <v>6287</v>
      </c>
    </row>
    <row r="7730" spans="1:1" x14ac:dyDescent="0.3">
      <c r="A7730" s="7" t="s">
        <v>6288</v>
      </c>
    </row>
    <row r="7731" spans="1:1" x14ac:dyDescent="0.3">
      <c r="A7731" s="7" t="s">
        <v>6289</v>
      </c>
    </row>
    <row r="7732" spans="1:1" x14ac:dyDescent="0.3">
      <c r="A7732" s="7" t="s">
        <v>6290</v>
      </c>
    </row>
    <row r="7733" spans="1:1" x14ac:dyDescent="0.3">
      <c r="A7733" s="5" t="s">
        <v>6280</v>
      </c>
    </row>
    <row r="7734" spans="1:1" x14ac:dyDescent="0.3">
      <c r="A7734" s="7" t="s">
        <v>6282</v>
      </c>
    </row>
    <row r="7735" spans="1:1" x14ac:dyDescent="0.3">
      <c r="A7735" s="7" t="s">
        <v>6283</v>
      </c>
    </row>
    <row r="7736" spans="1:1" x14ac:dyDescent="0.3">
      <c r="A7736" s="7" t="s">
        <v>6284</v>
      </c>
    </row>
    <row r="7737" spans="1:1" x14ac:dyDescent="0.3">
      <c r="A7737" s="7" t="s">
        <v>6285</v>
      </c>
    </row>
    <row r="7738" spans="1:1" x14ac:dyDescent="0.3">
      <c r="A7738" s="7" t="s">
        <v>6286</v>
      </c>
    </row>
    <row r="7739" spans="1:1" x14ac:dyDescent="0.3">
      <c r="A7739" s="7" t="s">
        <v>6287</v>
      </c>
    </row>
    <row r="7740" spans="1:1" x14ac:dyDescent="0.3">
      <c r="A7740" s="7" t="s">
        <v>6288</v>
      </c>
    </row>
    <row r="7741" spans="1:1" x14ac:dyDescent="0.3">
      <c r="A7741" s="7" t="s">
        <v>6289</v>
      </c>
    </row>
    <row r="7742" spans="1:1" x14ac:dyDescent="0.3">
      <c r="A7742" s="7" t="s">
        <v>6290</v>
      </c>
    </row>
    <row r="7743" spans="1:1" x14ac:dyDescent="0.3">
      <c r="A7743" s="4" t="s">
        <v>330</v>
      </c>
    </row>
    <row r="7744" spans="1:1" x14ac:dyDescent="0.3">
      <c r="A7744" s="5" t="s">
        <v>6274</v>
      </c>
    </row>
    <row r="7745" spans="1:1" x14ac:dyDescent="0.3">
      <c r="A7745" s="7" t="s">
        <v>6282</v>
      </c>
    </row>
    <row r="7746" spans="1:1" x14ac:dyDescent="0.3">
      <c r="A7746" s="7" t="s">
        <v>6283</v>
      </c>
    </row>
    <row r="7747" spans="1:1" x14ac:dyDescent="0.3">
      <c r="A7747" s="7" t="s">
        <v>6284</v>
      </c>
    </row>
    <row r="7748" spans="1:1" x14ac:dyDescent="0.3">
      <c r="A7748" s="7" t="s">
        <v>6285</v>
      </c>
    </row>
    <row r="7749" spans="1:1" x14ac:dyDescent="0.3">
      <c r="A7749" s="7" t="s">
        <v>6286</v>
      </c>
    </row>
    <row r="7750" spans="1:1" x14ac:dyDescent="0.3">
      <c r="A7750" s="7" t="s">
        <v>6287</v>
      </c>
    </row>
    <row r="7751" spans="1:1" x14ac:dyDescent="0.3">
      <c r="A7751" s="7" t="s">
        <v>6288</v>
      </c>
    </row>
    <row r="7752" spans="1:1" x14ac:dyDescent="0.3">
      <c r="A7752" s="7" t="s">
        <v>6289</v>
      </c>
    </row>
    <row r="7753" spans="1:1" x14ac:dyDescent="0.3">
      <c r="A7753" s="7" t="s">
        <v>6290</v>
      </c>
    </row>
    <row r="7754" spans="1:1" x14ac:dyDescent="0.3">
      <c r="A7754" s="5" t="s">
        <v>6275</v>
      </c>
    </row>
    <row r="7755" spans="1:1" x14ac:dyDescent="0.3">
      <c r="A7755" s="7" t="s">
        <v>6282</v>
      </c>
    </row>
    <row r="7756" spans="1:1" x14ac:dyDescent="0.3">
      <c r="A7756" s="7" t="s">
        <v>6283</v>
      </c>
    </row>
    <row r="7757" spans="1:1" x14ac:dyDescent="0.3">
      <c r="A7757" s="7" t="s">
        <v>6284</v>
      </c>
    </row>
    <row r="7758" spans="1:1" x14ac:dyDescent="0.3">
      <c r="A7758" s="7" t="s">
        <v>6285</v>
      </c>
    </row>
    <row r="7759" spans="1:1" x14ac:dyDescent="0.3">
      <c r="A7759" s="7" t="s">
        <v>6286</v>
      </c>
    </row>
    <row r="7760" spans="1:1" x14ac:dyDescent="0.3">
      <c r="A7760" s="7" t="s">
        <v>6287</v>
      </c>
    </row>
    <row r="7761" spans="1:1" x14ac:dyDescent="0.3">
      <c r="A7761" s="7" t="s">
        <v>6288</v>
      </c>
    </row>
    <row r="7762" spans="1:1" x14ac:dyDescent="0.3">
      <c r="A7762" s="7" t="s">
        <v>6289</v>
      </c>
    </row>
    <row r="7763" spans="1:1" x14ac:dyDescent="0.3">
      <c r="A7763" s="7" t="s">
        <v>6290</v>
      </c>
    </row>
    <row r="7764" spans="1:1" x14ac:dyDescent="0.3">
      <c r="A7764" s="5" t="s">
        <v>6276</v>
      </c>
    </row>
    <row r="7765" spans="1:1" x14ac:dyDescent="0.3">
      <c r="A7765" s="7" t="s">
        <v>6282</v>
      </c>
    </row>
    <row r="7766" spans="1:1" x14ac:dyDescent="0.3">
      <c r="A7766" s="7" t="s">
        <v>6283</v>
      </c>
    </row>
    <row r="7767" spans="1:1" x14ac:dyDescent="0.3">
      <c r="A7767" s="7" t="s">
        <v>6284</v>
      </c>
    </row>
    <row r="7768" spans="1:1" x14ac:dyDescent="0.3">
      <c r="A7768" s="7" t="s">
        <v>6285</v>
      </c>
    </row>
    <row r="7769" spans="1:1" x14ac:dyDescent="0.3">
      <c r="A7769" s="7" t="s">
        <v>6286</v>
      </c>
    </row>
    <row r="7770" spans="1:1" x14ac:dyDescent="0.3">
      <c r="A7770" s="7" t="s">
        <v>6287</v>
      </c>
    </row>
    <row r="7771" spans="1:1" x14ac:dyDescent="0.3">
      <c r="A7771" s="7" t="s">
        <v>6288</v>
      </c>
    </row>
    <row r="7772" spans="1:1" x14ac:dyDescent="0.3">
      <c r="A7772" s="7" t="s">
        <v>6289</v>
      </c>
    </row>
    <row r="7773" spans="1:1" x14ac:dyDescent="0.3">
      <c r="A7773" s="7" t="s">
        <v>6290</v>
      </c>
    </row>
    <row r="7774" spans="1:1" x14ac:dyDescent="0.3">
      <c r="A7774" s="5" t="s">
        <v>6277</v>
      </c>
    </row>
    <row r="7775" spans="1:1" x14ac:dyDescent="0.3">
      <c r="A7775" s="7" t="s">
        <v>6282</v>
      </c>
    </row>
    <row r="7776" spans="1:1" x14ac:dyDescent="0.3">
      <c r="A7776" s="7" t="s">
        <v>6283</v>
      </c>
    </row>
    <row r="7777" spans="1:1" x14ac:dyDescent="0.3">
      <c r="A7777" s="7" t="s">
        <v>6284</v>
      </c>
    </row>
    <row r="7778" spans="1:1" x14ac:dyDescent="0.3">
      <c r="A7778" s="7" t="s">
        <v>6285</v>
      </c>
    </row>
    <row r="7779" spans="1:1" x14ac:dyDescent="0.3">
      <c r="A7779" s="7" t="s">
        <v>6286</v>
      </c>
    </row>
    <row r="7780" spans="1:1" x14ac:dyDescent="0.3">
      <c r="A7780" s="7" t="s">
        <v>6287</v>
      </c>
    </row>
    <row r="7781" spans="1:1" x14ac:dyDescent="0.3">
      <c r="A7781" s="7" t="s">
        <v>6288</v>
      </c>
    </row>
    <row r="7782" spans="1:1" x14ac:dyDescent="0.3">
      <c r="A7782" s="7" t="s">
        <v>6289</v>
      </c>
    </row>
    <row r="7783" spans="1:1" x14ac:dyDescent="0.3">
      <c r="A7783" s="7" t="s">
        <v>6290</v>
      </c>
    </row>
    <row r="7784" spans="1:1" x14ac:dyDescent="0.3">
      <c r="A7784" s="5" t="s">
        <v>6278</v>
      </c>
    </row>
    <row r="7785" spans="1:1" x14ac:dyDescent="0.3">
      <c r="A7785" s="7" t="s">
        <v>6282</v>
      </c>
    </row>
    <row r="7786" spans="1:1" x14ac:dyDescent="0.3">
      <c r="A7786" s="7" t="s">
        <v>6283</v>
      </c>
    </row>
    <row r="7787" spans="1:1" x14ac:dyDescent="0.3">
      <c r="A7787" s="7" t="s">
        <v>6284</v>
      </c>
    </row>
    <row r="7788" spans="1:1" x14ac:dyDescent="0.3">
      <c r="A7788" s="7" t="s">
        <v>6285</v>
      </c>
    </row>
    <row r="7789" spans="1:1" x14ac:dyDescent="0.3">
      <c r="A7789" s="7" t="s">
        <v>6286</v>
      </c>
    </row>
    <row r="7790" spans="1:1" x14ac:dyDescent="0.3">
      <c r="A7790" s="7" t="s">
        <v>6287</v>
      </c>
    </row>
    <row r="7791" spans="1:1" x14ac:dyDescent="0.3">
      <c r="A7791" s="7" t="s">
        <v>6288</v>
      </c>
    </row>
    <row r="7792" spans="1:1" x14ac:dyDescent="0.3">
      <c r="A7792" s="7" t="s">
        <v>6289</v>
      </c>
    </row>
    <row r="7793" spans="1:1" x14ac:dyDescent="0.3">
      <c r="A7793" s="7" t="s">
        <v>6290</v>
      </c>
    </row>
    <row r="7794" spans="1:1" x14ac:dyDescent="0.3">
      <c r="A7794" s="5" t="s">
        <v>6279</v>
      </c>
    </row>
    <row r="7795" spans="1:1" x14ac:dyDescent="0.3">
      <c r="A7795" s="7" t="s">
        <v>6282</v>
      </c>
    </row>
    <row r="7796" spans="1:1" x14ac:dyDescent="0.3">
      <c r="A7796" s="7" t="s">
        <v>6283</v>
      </c>
    </row>
    <row r="7797" spans="1:1" x14ac:dyDescent="0.3">
      <c r="A7797" s="7" t="s">
        <v>6284</v>
      </c>
    </row>
    <row r="7798" spans="1:1" x14ac:dyDescent="0.3">
      <c r="A7798" s="7" t="s">
        <v>6285</v>
      </c>
    </row>
    <row r="7799" spans="1:1" x14ac:dyDescent="0.3">
      <c r="A7799" s="7" t="s">
        <v>6286</v>
      </c>
    </row>
    <row r="7800" spans="1:1" x14ac:dyDescent="0.3">
      <c r="A7800" s="7" t="s">
        <v>6287</v>
      </c>
    </row>
    <row r="7801" spans="1:1" x14ac:dyDescent="0.3">
      <c r="A7801" s="7" t="s">
        <v>6288</v>
      </c>
    </row>
    <row r="7802" spans="1:1" x14ac:dyDescent="0.3">
      <c r="A7802" s="7" t="s">
        <v>6289</v>
      </c>
    </row>
    <row r="7803" spans="1:1" x14ac:dyDescent="0.3">
      <c r="A7803" s="7" t="s">
        <v>6290</v>
      </c>
    </row>
    <row r="7804" spans="1:1" x14ac:dyDescent="0.3">
      <c r="A7804" s="5" t="s">
        <v>6280</v>
      </c>
    </row>
    <row r="7805" spans="1:1" x14ac:dyDescent="0.3">
      <c r="A7805" s="7" t="s">
        <v>6282</v>
      </c>
    </row>
    <row r="7806" spans="1:1" x14ac:dyDescent="0.3">
      <c r="A7806" s="7" t="s">
        <v>6283</v>
      </c>
    </row>
    <row r="7807" spans="1:1" x14ac:dyDescent="0.3">
      <c r="A7807" s="7" t="s">
        <v>6284</v>
      </c>
    </row>
    <row r="7808" spans="1:1" x14ac:dyDescent="0.3">
      <c r="A7808" s="7" t="s">
        <v>6285</v>
      </c>
    </row>
    <row r="7809" spans="1:1" x14ac:dyDescent="0.3">
      <c r="A7809" s="7" t="s">
        <v>6286</v>
      </c>
    </row>
    <row r="7810" spans="1:1" x14ac:dyDescent="0.3">
      <c r="A7810" s="7" t="s">
        <v>6287</v>
      </c>
    </row>
    <row r="7811" spans="1:1" x14ac:dyDescent="0.3">
      <c r="A7811" s="7" t="s">
        <v>6288</v>
      </c>
    </row>
    <row r="7812" spans="1:1" x14ac:dyDescent="0.3">
      <c r="A7812" s="7" t="s">
        <v>6289</v>
      </c>
    </row>
    <row r="7813" spans="1:1" x14ac:dyDescent="0.3">
      <c r="A7813" s="7" t="s">
        <v>6290</v>
      </c>
    </row>
    <row r="7814" spans="1:1" x14ac:dyDescent="0.3">
      <c r="A7814" s="4" t="s">
        <v>331</v>
      </c>
    </row>
    <row r="7815" spans="1:1" x14ac:dyDescent="0.3">
      <c r="A7815" s="5" t="s">
        <v>6274</v>
      </c>
    </row>
    <row r="7816" spans="1:1" x14ac:dyDescent="0.3">
      <c r="A7816" s="7" t="s">
        <v>6282</v>
      </c>
    </row>
    <row r="7817" spans="1:1" x14ac:dyDescent="0.3">
      <c r="A7817" s="7" t="s">
        <v>6283</v>
      </c>
    </row>
    <row r="7818" spans="1:1" x14ac:dyDescent="0.3">
      <c r="A7818" s="7" t="s">
        <v>6284</v>
      </c>
    </row>
    <row r="7819" spans="1:1" x14ac:dyDescent="0.3">
      <c r="A7819" s="7" t="s">
        <v>6285</v>
      </c>
    </row>
    <row r="7820" spans="1:1" x14ac:dyDescent="0.3">
      <c r="A7820" s="7" t="s">
        <v>6286</v>
      </c>
    </row>
    <row r="7821" spans="1:1" x14ac:dyDescent="0.3">
      <c r="A7821" s="7" t="s">
        <v>6287</v>
      </c>
    </row>
    <row r="7822" spans="1:1" x14ac:dyDescent="0.3">
      <c r="A7822" s="7" t="s">
        <v>6288</v>
      </c>
    </row>
    <row r="7823" spans="1:1" x14ac:dyDescent="0.3">
      <c r="A7823" s="7" t="s">
        <v>6289</v>
      </c>
    </row>
    <row r="7824" spans="1:1" x14ac:dyDescent="0.3">
      <c r="A7824" s="7" t="s">
        <v>6290</v>
      </c>
    </row>
    <row r="7825" spans="1:1" x14ac:dyDescent="0.3">
      <c r="A7825" s="5" t="s">
        <v>6275</v>
      </c>
    </row>
    <row r="7826" spans="1:1" x14ac:dyDescent="0.3">
      <c r="A7826" s="7" t="s">
        <v>6282</v>
      </c>
    </row>
    <row r="7827" spans="1:1" x14ac:dyDescent="0.3">
      <c r="A7827" s="7" t="s">
        <v>6283</v>
      </c>
    </row>
    <row r="7828" spans="1:1" x14ac:dyDescent="0.3">
      <c r="A7828" s="7" t="s">
        <v>6284</v>
      </c>
    </row>
    <row r="7829" spans="1:1" x14ac:dyDescent="0.3">
      <c r="A7829" s="7" t="s">
        <v>6285</v>
      </c>
    </row>
    <row r="7830" spans="1:1" x14ac:dyDescent="0.3">
      <c r="A7830" s="7" t="s">
        <v>6286</v>
      </c>
    </row>
    <row r="7831" spans="1:1" x14ac:dyDescent="0.3">
      <c r="A7831" s="7" t="s">
        <v>6287</v>
      </c>
    </row>
    <row r="7832" spans="1:1" x14ac:dyDescent="0.3">
      <c r="A7832" s="7" t="s">
        <v>6288</v>
      </c>
    </row>
    <row r="7833" spans="1:1" x14ac:dyDescent="0.3">
      <c r="A7833" s="7" t="s">
        <v>6289</v>
      </c>
    </row>
    <row r="7834" spans="1:1" x14ac:dyDescent="0.3">
      <c r="A7834" s="7" t="s">
        <v>6290</v>
      </c>
    </row>
    <row r="7835" spans="1:1" x14ac:dyDescent="0.3">
      <c r="A7835" s="5" t="s">
        <v>6276</v>
      </c>
    </row>
    <row r="7836" spans="1:1" x14ac:dyDescent="0.3">
      <c r="A7836" s="7" t="s">
        <v>6282</v>
      </c>
    </row>
    <row r="7837" spans="1:1" x14ac:dyDescent="0.3">
      <c r="A7837" s="7" t="s">
        <v>6283</v>
      </c>
    </row>
    <row r="7838" spans="1:1" x14ac:dyDescent="0.3">
      <c r="A7838" s="7" t="s">
        <v>6284</v>
      </c>
    </row>
    <row r="7839" spans="1:1" x14ac:dyDescent="0.3">
      <c r="A7839" s="7" t="s">
        <v>6285</v>
      </c>
    </row>
    <row r="7840" spans="1:1" x14ac:dyDescent="0.3">
      <c r="A7840" s="7" t="s">
        <v>6286</v>
      </c>
    </row>
    <row r="7841" spans="1:1" x14ac:dyDescent="0.3">
      <c r="A7841" s="7" t="s">
        <v>6287</v>
      </c>
    </row>
    <row r="7842" spans="1:1" x14ac:dyDescent="0.3">
      <c r="A7842" s="7" t="s">
        <v>6288</v>
      </c>
    </row>
    <row r="7843" spans="1:1" x14ac:dyDescent="0.3">
      <c r="A7843" s="7" t="s">
        <v>6289</v>
      </c>
    </row>
    <row r="7844" spans="1:1" x14ac:dyDescent="0.3">
      <c r="A7844" s="7" t="s">
        <v>6290</v>
      </c>
    </row>
    <row r="7845" spans="1:1" x14ac:dyDescent="0.3">
      <c r="A7845" s="5" t="s">
        <v>6277</v>
      </c>
    </row>
    <row r="7846" spans="1:1" x14ac:dyDescent="0.3">
      <c r="A7846" s="7" t="s">
        <v>6282</v>
      </c>
    </row>
    <row r="7847" spans="1:1" x14ac:dyDescent="0.3">
      <c r="A7847" s="7" t="s">
        <v>6283</v>
      </c>
    </row>
    <row r="7848" spans="1:1" x14ac:dyDescent="0.3">
      <c r="A7848" s="7" t="s">
        <v>6284</v>
      </c>
    </row>
    <row r="7849" spans="1:1" x14ac:dyDescent="0.3">
      <c r="A7849" s="7" t="s">
        <v>6285</v>
      </c>
    </row>
    <row r="7850" spans="1:1" x14ac:dyDescent="0.3">
      <c r="A7850" s="7" t="s">
        <v>6286</v>
      </c>
    </row>
    <row r="7851" spans="1:1" x14ac:dyDescent="0.3">
      <c r="A7851" s="7" t="s">
        <v>6287</v>
      </c>
    </row>
    <row r="7852" spans="1:1" x14ac:dyDescent="0.3">
      <c r="A7852" s="7" t="s">
        <v>6288</v>
      </c>
    </row>
    <row r="7853" spans="1:1" x14ac:dyDescent="0.3">
      <c r="A7853" s="7" t="s">
        <v>6289</v>
      </c>
    </row>
    <row r="7854" spans="1:1" x14ac:dyDescent="0.3">
      <c r="A7854" s="7" t="s">
        <v>6290</v>
      </c>
    </row>
    <row r="7855" spans="1:1" x14ac:dyDescent="0.3">
      <c r="A7855" s="5" t="s">
        <v>6278</v>
      </c>
    </row>
    <row r="7856" spans="1:1" x14ac:dyDescent="0.3">
      <c r="A7856" s="7" t="s">
        <v>6282</v>
      </c>
    </row>
    <row r="7857" spans="1:1" x14ac:dyDescent="0.3">
      <c r="A7857" s="7" t="s">
        <v>6283</v>
      </c>
    </row>
    <row r="7858" spans="1:1" x14ac:dyDescent="0.3">
      <c r="A7858" s="7" t="s">
        <v>6284</v>
      </c>
    </row>
    <row r="7859" spans="1:1" x14ac:dyDescent="0.3">
      <c r="A7859" s="7" t="s">
        <v>6285</v>
      </c>
    </row>
    <row r="7860" spans="1:1" x14ac:dyDescent="0.3">
      <c r="A7860" s="7" t="s">
        <v>6286</v>
      </c>
    </row>
    <row r="7861" spans="1:1" x14ac:dyDescent="0.3">
      <c r="A7861" s="7" t="s">
        <v>6287</v>
      </c>
    </row>
    <row r="7862" spans="1:1" x14ac:dyDescent="0.3">
      <c r="A7862" s="7" t="s">
        <v>6288</v>
      </c>
    </row>
    <row r="7863" spans="1:1" x14ac:dyDescent="0.3">
      <c r="A7863" s="7" t="s">
        <v>6289</v>
      </c>
    </row>
    <row r="7864" spans="1:1" x14ac:dyDescent="0.3">
      <c r="A7864" s="7" t="s">
        <v>6290</v>
      </c>
    </row>
    <row r="7865" spans="1:1" x14ac:dyDescent="0.3">
      <c r="A7865" s="5" t="s">
        <v>6279</v>
      </c>
    </row>
    <row r="7866" spans="1:1" x14ac:dyDescent="0.3">
      <c r="A7866" s="7" t="s">
        <v>6282</v>
      </c>
    </row>
    <row r="7867" spans="1:1" x14ac:dyDescent="0.3">
      <c r="A7867" s="7" t="s">
        <v>6283</v>
      </c>
    </row>
    <row r="7868" spans="1:1" x14ac:dyDescent="0.3">
      <c r="A7868" s="7" t="s">
        <v>6284</v>
      </c>
    </row>
    <row r="7869" spans="1:1" x14ac:dyDescent="0.3">
      <c r="A7869" s="7" t="s">
        <v>6285</v>
      </c>
    </row>
    <row r="7870" spans="1:1" x14ac:dyDescent="0.3">
      <c r="A7870" s="7" t="s">
        <v>6286</v>
      </c>
    </row>
    <row r="7871" spans="1:1" x14ac:dyDescent="0.3">
      <c r="A7871" s="7" t="s">
        <v>6287</v>
      </c>
    </row>
    <row r="7872" spans="1:1" x14ac:dyDescent="0.3">
      <c r="A7872" s="7" t="s">
        <v>6288</v>
      </c>
    </row>
    <row r="7873" spans="1:1" x14ac:dyDescent="0.3">
      <c r="A7873" s="7" t="s">
        <v>6289</v>
      </c>
    </row>
    <row r="7874" spans="1:1" x14ac:dyDescent="0.3">
      <c r="A7874" s="7" t="s">
        <v>6290</v>
      </c>
    </row>
    <row r="7875" spans="1:1" x14ac:dyDescent="0.3">
      <c r="A7875" s="5" t="s">
        <v>6280</v>
      </c>
    </row>
    <row r="7876" spans="1:1" x14ac:dyDescent="0.3">
      <c r="A7876" s="7" t="s">
        <v>6282</v>
      </c>
    </row>
    <row r="7877" spans="1:1" x14ac:dyDescent="0.3">
      <c r="A7877" s="7" t="s">
        <v>6283</v>
      </c>
    </row>
    <row r="7878" spans="1:1" x14ac:dyDescent="0.3">
      <c r="A7878" s="7" t="s">
        <v>6284</v>
      </c>
    </row>
    <row r="7879" spans="1:1" x14ac:dyDescent="0.3">
      <c r="A7879" s="7" t="s">
        <v>6285</v>
      </c>
    </row>
    <row r="7880" spans="1:1" x14ac:dyDescent="0.3">
      <c r="A7880" s="7" t="s">
        <v>6286</v>
      </c>
    </row>
    <row r="7881" spans="1:1" x14ac:dyDescent="0.3">
      <c r="A7881" s="7" t="s">
        <v>6287</v>
      </c>
    </row>
    <row r="7882" spans="1:1" x14ac:dyDescent="0.3">
      <c r="A7882" s="7" t="s">
        <v>6288</v>
      </c>
    </row>
    <row r="7883" spans="1:1" x14ac:dyDescent="0.3">
      <c r="A7883" s="7" t="s">
        <v>6289</v>
      </c>
    </row>
    <row r="7884" spans="1:1" x14ac:dyDescent="0.3">
      <c r="A7884" s="7" t="s">
        <v>6290</v>
      </c>
    </row>
    <row r="7885" spans="1:1" x14ac:dyDescent="0.3">
      <c r="A7885" s="4" t="s">
        <v>332</v>
      </c>
    </row>
    <row r="7886" spans="1:1" x14ac:dyDescent="0.3">
      <c r="A7886" s="5" t="s">
        <v>6274</v>
      </c>
    </row>
    <row r="7887" spans="1:1" x14ac:dyDescent="0.3">
      <c r="A7887" s="7" t="s">
        <v>6282</v>
      </c>
    </row>
    <row r="7888" spans="1:1" x14ac:dyDescent="0.3">
      <c r="A7888" s="7" t="s">
        <v>6283</v>
      </c>
    </row>
    <row r="7889" spans="1:1" x14ac:dyDescent="0.3">
      <c r="A7889" s="7" t="s">
        <v>6284</v>
      </c>
    </row>
    <row r="7890" spans="1:1" x14ac:dyDescent="0.3">
      <c r="A7890" s="7" t="s">
        <v>6285</v>
      </c>
    </row>
    <row r="7891" spans="1:1" x14ac:dyDescent="0.3">
      <c r="A7891" s="7" t="s">
        <v>6286</v>
      </c>
    </row>
    <row r="7892" spans="1:1" x14ac:dyDescent="0.3">
      <c r="A7892" s="7" t="s">
        <v>6287</v>
      </c>
    </row>
    <row r="7893" spans="1:1" x14ac:dyDescent="0.3">
      <c r="A7893" s="7" t="s">
        <v>6288</v>
      </c>
    </row>
    <row r="7894" spans="1:1" x14ac:dyDescent="0.3">
      <c r="A7894" s="7" t="s">
        <v>6289</v>
      </c>
    </row>
    <row r="7895" spans="1:1" x14ac:dyDescent="0.3">
      <c r="A7895" s="7" t="s">
        <v>6290</v>
      </c>
    </row>
    <row r="7896" spans="1:1" x14ac:dyDescent="0.3">
      <c r="A7896" s="5" t="s">
        <v>6275</v>
      </c>
    </row>
    <row r="7897" spans="1:1" x14ac:dyDescent="0.3">
      <c r="A7897" s="7" t="s">
        <v>6282</v>
      </c>
    </row>
    <row r="7898" spans="1:1" x14ac:dyDescent="0.3">
      <c r="A7898" s="7" t="s">
        <v>6283</v>
      </c>
    </row>
    <row r="7899" spans="1:1" x14ac:dyDescent="0.3">
      <c r="A7899" s="7" t="s">
        <v>6284</v>
      </c>
    </row>
    <row r="7900" spans="1:1" x14ac:dyDescent="0.3">
      <c r="A7900" s="7" t="s">
        <v>6285</v>
      </c>
    </row>
    <row r="7901" spans="1:1" x14ac:dyDescent="0.3">
      <c r="A7901" s="7" t="s">
        <v>6286</v>
      </c>
    </row>
    <row r="7902" spans="1:1" x14ac:dyDescent="0.3">
      <c r="A7902" s="7" t="s">
        <v>6287</v>
      </c>
    </row>
    <row r="7903" spans="1:1" x14ac:dyDescent="0.3">
      <c r="A7903" s="7" t="s">
        <v>6288</v>
      </c>
    </row>
    <row r="7904" spans="1:1" x14ac:dyDescent="0.3">
      <c r="A7904" s="7" t="s">
        <v>6289</v>
      </c>
    </row>
    <row r="7905" spans="1:1" x14ac:dyDescent="0.3">
      <c r="A7905" s="7" t="s">
        <v>6290</v>
      </c>
    </row>
    <row r="7906" spans="1:1" x14ac:dyDescent="0.3">
      <c r="A7906" s="5" t="s">
        <v>6276</v>
      </c>
    </row>
    <row r="7907" spans="1:1" x14ac:dyDescent="0.3">
      <c r="A7907" s="7" t="s">
        <v>6282</v>
      </c>
    </row>
    <row r="7908" spans="1:1" x14ac:dyDescent="0.3">
      <c r="A7908" s="7" t="s">
        <v>6283</v>
      </c>
    </row>
    <row r="7909" spans="1:1" x14ac:dyDescent="0.3">
      <c r="A7909" s="7" t="s">
        <v>6284</v>
      </c>
    </row>
    <row r="7910" spans="1:1" x14ac:dyDescent="0.3">
      <c r="A7910" s="7" t="s">
        <v>6285</v>
      </c>
    </row>
    <row r="7911" spans="1:1" x14ac:dyDescent="0.3">
      <c r="A7911" s="7" t="s">
        <v>6286</v>
      </c>
    </row>
    <row r="7912" spans="1:1" x14ac:dyDescent="0.3">
      <c r="A7912" s="7" t="s">
        <v>6287</v>
      </c>
    </row>
    <row r="7913" spans="1:1" x14ac:dyDescent="0.3">
      <c r="A7913" s="7" t="s">
        <v>6288</v>
      </c>
    </row>
    <row r="7914" spans="1:1" x14ac:dyDescent="0.3">
      <c r="A7914" s="7" t="s">
        <v>6289</v>
      </c>
    </row>
    <row r="7915" spans="1:1" x14ac:dyDescent="0.3">
      <c r="A7915" s="7" t="s">
        <v>6290</v>
      </c>
    </row>
    <row r="7916" spans="1:1" x14ac:dyDescent="0.3">
      <c r="A7916" s="5" t="s">
        <v>6277</v>
      </c>
    </row>
    <row r="7917" spans="1:1" x14ac:dyDescent="0.3">
      <c r="A7917" s="7" t="s">
        <v>6282</v>
      </c>
    </row>
    <row r="7918" spans="1:1" x14ac:dyDescent="0.3">
      <c r="A7918" s="7" t="s">
        <v>6283</v>
      </c>
    </row>
    <row r="7919" spans="1:1" x14ac:dyDescent="0.3">
      <c r="A7919" s="7" t="s">
        <v>6284</v>
      </c>
    </row>
    <row r="7920" spans="1:1" x14ac:dyDescent="0.3">
      <c r="A7920" s="7" t="s">
        <v>6285</v>
      </c>
    </row>
    <row r="7921" spans="1:1" x14ac:dyDescent="0.3">
      <c r="A7921" s="7" t="s">
        <v>6286</v>
      </c>
    </row>
    <row r="7922" spans="1:1" x14ac:dyDescent="0.3">
      <c r="A7922" s="7" t="s">
        <v>6287</v>
      </c>
    </row>
    <row r="7923" spans="1:1" x14ac:dyDescent="0.3">
      <c r="A7923" s="7" t="s">
        <v>6288</v>
      </c>
    </row>
    <row r="7924" spans="1:1" x14ac:dyDescent="0.3">
      <c r="A7924" s="7" t="s">
        <v>6289</v>
      </c>
    </row>
    <row r="7925" spans="1:1" x14ac:dyDescent="0.3">
      <c r="A7925" s="7" t="s">
        <v>6290</v>
      </c>
    </row>
    <row r="7926" spans="1:1" x14ac:dyDescent="0.3">
      <c r="A7926" s="5" t="s">
        <v>6278</v>
      </c>
    </row>
    <row r="7927" spans="1:1" x14ac:dyDescent="0.3">
      <c r="A7927" s="7" t="s">
        <v>6282</v>
      </c>
    </row>
    <row r="7928" spans="1:1" x14ac:dyDescent="0.3">
      <c r="A7928" s="7" t="s">
        <v>6283</v>
      </c>
    </row>
    <row r="7929" spans="1:1" x14ac:dyDescent="0.3">
      <c r="A7929" s="7" t="s">
        <v>6284</v>
      </c>
    </row>
    <row r="7930" spans="1:1" x14ac:dyDescent="0.3">
      <c r="A7930" s="7" t="s">
        <v>6285</v>
      </c>
    </row>
    <row r="7931" spans="1:1" x14ac:dyDescent="0.3">
      <c r="A7931" s="7" t="s">
        <v>6286</v>
      </c>
    </row>
    <row r="7932" spans="1:1" x14ac:dyDescent="0.3">
      <c r="A7932" s="7" t="s">
        <v>6287</v>
      </c>
    </row>
    <row r="7933" spans="1:1" x14ac:dyDescent="0.3">
      <c r="A7933" s="7" t="s">
        <v>6288</v>
      </c>
    </row>
    <row r="7934" spans="1:1" x14ac:dyDescent="0.3">
      <c r="A7934" s="7" t="s">
        <v>6289</v>
      </c>
    </row>
    <row r="7935" spans="1:1" x14ac:dyDescent="0.3">
      <c r="A7935" s="7" t="s">
        <v>6290</v>
      </c>
    </row>
    <row r="7936" spans="1:1" x14ac:dyDescent="0.3">
      <c r="A7936" s="5" t="s">
        <v>6279</v>
      </c>
    </row>
    <row r="7937" spans="1:1" x14ac:dyDescent="0.3">
      <c r="A7937" s="7" t="s">
        <v>6282</v>
      </c>
    </row>
    <row r="7938" spans="1:1" x14ac:dyDescent="0.3">
      <c r="A7938" s="7" t="s">
        <v>6283</v>
      </c>
    </row>
    <row r="7939" spans="1:1" x14ac:dyDescent="0.3">
      <c r="A7939" s="7" t="s">
        <v>6284</v>
      </c>
    </row>
    <row r="7940" spans="1:1" x14ac:dyDescent="0.3">
      <c r="A7940" s="7" t="s">
        <v>6285</v>
      </c>
    </row>
    <row r="7941" spans="1:1" x14ac:dyDescent="0.3">
      <c r="A7941" s="7" t="s">
        <v>6286</v>
      </c>
    </row>
    <row r="7942" spans="1:1" x14ac:dyDescent="0.3">
      <c r="A7942" s="7" t="s">
        <v>6287</v>
      </c>
    </row>
    <row r="7943" spans="1:1" x14ac:dyDescent="0.3">
      <c r="A7943" s="7" t="s">
        <v>6288</v>
      </c>
    </row>
    <row r="7944" spans="1:1" x14ac:dyDescent="0.3">
      <c r="A7944" s="7" t="s">
        <v>6289</v>
      </c>
    </row>
    <row r="7945" spans="1:1" x14ac:dyDescent="0.3">
      <c r="A7945" s="7" t="s">
        <v>6290</v>
      </c>
    </row>
    <row r="7946" spans="1:1" x14ac:dyDescent="0.3">
      <c r="A7946" s="5" t="s">
        <v>6280</v>
      </c>
    </row>
    <row r="7947" spans="1:1" x14ac:dyDescent="0.3">
      <c r="A7947" s="7" t="s">
        <v>6282</v>
      </c>
    </row>
    <row r="7948" spans="1:1" x14ac:dyDescent="0.3">
      <c r="A7948" s="7" t="s">
        <v>6283</v>
      </c>
    </row>
    <row r="7949" spans="1:1" x14ac:dyDescent="0.3">
      <c r="A7949" s="7" t="s">
        <v>6284</v>
      </c>
    </row>
    <row r="7950" spans="1:1" x14ac:dyDescent="0.3">
      <c r="A7950" s="7" t="s">
        <v>6285</v>
      </c>
    </row>
    <row r="7951" spans="1:1" x14ac:dyDescent="0.3">
      <c r="A7951" s="7" t="s">
        <v>6286</v>
      </c>
    </row>
    <row r="7952" spans="1:1" x14ac:dyDescent="0.3">
      <c r="A7952" s="7" t="s">
        <v>6287</v>
      </c>
    </row>
    <row r="7953" spans="1:1" x14ac:dyDescent="0.3">
      <c r="A7953" s="7" t="s">
        <v>6288</v>
      </c>
    </row>
    <row r="7954" spans="1:1" x14ac:dyDescent="0.3">
      <c r="A7954" s="7" t="s">
        <v>6289</v>
      </c>
    </row>
    <row r="7955" spans="1:1" x14ac:dyDescent="0.3">
      <c r="A7955" s="7" t="s">
        <v>6290</v>
      </c>
    </row>
    <row r="7956" spans="1:1" x14ac:dyDescent="0.3">
      <c r="A7956" s="4" t="s">
        <v>148</v>
      </c>
    </row>
    <row r="7957" spans="1:1" x14ac:dyDescent="0.3">
      <c r="A7957" s="5" t="s">
        <v>6274</v>
      </c>
    </row>
    <row r="7958" spans="1:1" x14ac:dyDescent="0.3">
      <c r="A7958" s="7" t="s">
        <v>6282</v>
      </c>
    </row>
    <row r="7959" spans="1:1" x14ac:dyDescent="0.3">
      <c r="A7959" s="7" t="s">
        <v>6283</v>
      </c>
    </row>
    <row r="7960" spans="1:1" x14ac:dyDescent="0.3">
      <c r="A7960" s="7" t="s">
        <v>6284</v>
      </c>
    </row>
    <row r="7961" spans="1:1" x14ac:dyDescent="0.3">
      <c r="A7961" s="7" t="s">
        <v>6285</v>
      </c>
    </row>
    <row r="7962" spans="1:1" x14ac:dyDescent="0.3">
      <c r="A7962" s="7" t="s">
        <v>6286</v>
      </c>
    </row>
    <row r="7963" spans="1:1" x14ac:dyDescent="0.3">
      <c r="A7963" s="7" t="s">
        <v>6287</v>
      </c>
    </row>
    <row r="7964" spans="1:1" x14ac:dyDescent="0.3">
      <c r="A7964" s="7" t="s">
        <v>6288</v>
      </c>
    </row>
    <row r="7965" spans="1:1" x14ac:dyDescent="0.3">
      <c r="A7965" s="7" t="s">
        <v>6289</v>
      </c>
    </row>
    <row r="7966" spans="1:1" x14ac:dyDescent="0.3">
      <c r="A7966" s="7" t="s">
        <v>6290</v>
      </c>
    </row>
    <row r="7967" spans="1:1" x14ac:dyDescent="0.3">
      <c r="A7967" s="5" t="s">
        <v>6275</v>
      </c>
    </row>
    <row r="7968" spans="1:1" x14ac:dyDescent="0.3">
      <c r="A7968" s="7" t="s">
        <v>6282</v>
      </c>
    </row>
    <row r="7969" spans="1:1" x14ac:dyDescent="0.3">
      <c r="A7969" s="7" t="s">
        <v>6283</v>
      </c>
    </row>
    <row r="7970" spans="1:1" x14ac:dyDescent="0.3">
      <c r="A7970" s="7" t="s">
        <v>6284</v>
      </c>
    </row>
    <row r="7971" spans="1:1" x14ac:dyDescent="0.3">
      <c r="A7971" s="7" t="s">
        <v>6285</v>
      </c>
    </row>
    <row r="7972" spans="1:1" x14ac:dyDescent="0.3">
      <c r="A7972" s="7" t="s">
        <v>6286</v>
      </c>
    </row>
    <row r="7973" spans="1:1" x14ac:dyDescent="0.3">
      <c r="A7973" s="7" t="s">
        <v>6287</v>
      </c>
    </row>
    <row r="7974" spans="1:1" x14ac:dyDescent="0.3">
      <c r="A7974" s="7" t="s">
        <v>6288</v>
      </c>
    </row>
    <row r="7975" spans="1:1" x14ac:dyDescent="0.3">
      <c r="A7975" s="7" t="s">
        <v>6289</v>
      </c>
    </row>
    <row r="7976" spans="1:1" x14ac:dyDescent="0.3">
      <c r="A7976" s="7" t="s">
        <v>6290</v>
      </c>
    </row>
    <row r="7977" spans="1:1" x14ac:dyDescent="0.3">
      <c r="A7977" s="5" t="s">
        <v>6276</v>
      </c>
    </row>
    <row r="7978" spans="1:1" x14ac:dyDescent="0.3">
      <c r="A7978" s="7" t="s">
        <v>6282</v>
      </c>
    </row>
    <row r="7979" spans="1:1" x14ac:dyDescent="0.3">
      <c r="A7979" s="7" t="s">
        <v>6283</v>
      </c>
    </row>
    <row r="7980" spans="1:1" x14ac:dyDescent="0.3">
      <c r="A7980" s="7" t="s">
        <v>6284</v>
      </c>
    </row>
    <row r="7981" spans="1:1" x14ac:dyDescent="0.3">
      <c r="A7981" s="7" t="s">
        <v>6285</v>
      </c>
    </row>
    <row r="7982" spans="1:1" x14ac:dyDescent="0.3">
      <c r="A7982" s="7" t="s">
        <v>6286</v>
      </c>
    </row>
    <row r="7983" spans="1:1" x14ac:dyDescent="0.3">
      <c r="A7983" s="7" t="s">
        <v>6287</v>
      </c>
    </row>
    <row r="7984" spans="1:1" x14ac:dyDescent="0.3">
      <c r="A7984" s="7" t="s">
        <v>6288</v>
      </c>
    </row>
    <row r="7985" spans="1:1" x14ac:dyDescent="0.3">
      <c r="A7985" s="7" t="s">
        <v>6289</v>
      </c>
    </row>
    <row r="7986" spans="1:1" x14ac:dyDescent="0.3">
      <c r="A7986" s="7" t="s">
        <v>6290</v>
      </c>
    </row>
    <row r="7987" spans="1:1" x14ac:dyDescent="0.3">
      <c r="A7987" s="5" t="s">
        <v>6277</v>
      </c>
    </row>
    <row r="7988" spans="1:1" x14ac:dyDescent="0.3">
      <c r="A7988" s="7" t="s">
        <v>6282</v>
      </c>
    </row>
    <row r="7989" spans="1:1" x14ac:dyDescent="0.3">
      <c r="A7989" s="7" t="s">
        <v>6283</v>
      </c>
    </row>
    <row r="7990" spans="1:1" x14ac:dyDescent="0.3">
      <c r="A7990" s="7" t="s">
        <v>6284</v>
      </c>
    </row>
    <row r="7991" spans="1:1" x14ac:dyDescent="0.3">
      <c r="A7991" s="7" t="s">
        <v>6285</v>
      </c>
    </row>
    <row r="7992" spans="1:1" x14ac:dyDescent="0.3">
      <c r="A7992" s="7" t="s">
        <v>6286</v>
      </c>
    </row>
    <row r="7993" spans="1:1" x14ac:dyDescent="0.3">
      <c r="A7993" s="7" t="s">
        <v>6287</v>
      </c>
    </row>
    <row r="7994" spans="1:1" x14ac:dyDescent="0.3">
      <c r="A7994" s="7" t="s">
        <v>6288</v>
      </c>
    </row>
    <row r="7995" spans="1:1" x14ac:dyDescent="0.3">
      <c r="A7995" s="7" t="s">
        <v>6289</v>
      </c>
    </row>
    <row r="7996" spans="1:1" x14ac:dyDescent="0.3">
      <c r="A7996" s="7" t="s">
        <v>6290</v>
      </c>
    </row>
    <row r="7997" spans="1:1" x14ac:dyDescent="0.3">
      <c r="A7997" s="5" t="s">
        <v>6278</v>
      </c>
    </row>
    <row r="7998" spans="1:1" x14ac:dyDescent="0.3">
      <c r="A7998" s="7" t="s">
        <v>6282</v>
      </c>
    </row>
    <row r="7999" spans="1:1" x14ac:dyDescent="0.3">
      <c r="A7999" s="7" t="s">
        <v>6283</v>
      </c>
    </row>
    <row r="8000" spans="1:1" x14ac:dyDescent="0.3">
      <c r="A8000" s="7" t="s">
        <v>6284</v>
      </c>
    </row>
    <row r="8001" spans="1:1" x14ac:dyDescent="0.3">
      <c r="A8001" s="7" t="s">
        <v>6285</v>
      </c>
    </row>
    <row r="8002" spans="1:1" x14ac:dyDescent="0.3">
      <c r="A8002" s="7" t="s">
        <v>6286</v>
      </c>
    </row>
    <row r="8003" spans="1:1" x14ac:dyDescent="0.3">
      <c r="A8003" s="7" t="s">
        <v>6287</v>
      </c>
    </row>
    <row r="8004" spans="1:1" x14ac:dyDescent="0.3">
      <c r="A8004" s="7" t="s">
        <v>6288</v>
      </c>
    </row>
    <row r="8005" spans="1:1" x14ac:dyDescent="0.3">
      <c r="A8005" s="7" t="s">
        <v>6289</v>
      </c>
    </row>
    <row r="8006" spans="1:1" x14ac:dyDescent="0.3">
      <c r="A8006" s="7" t="s">
        <v>6290</v>
      </c>
    </row>
    <row r="8007" spans="1:1" x14ac:dyDescent="0.3">
      <c r="A8007" s="5" t="s">
        <v>6279</v>
      </c>
    </row>
    <row r="8008" spans="1:1" x14ac:dyDescent="0.3">
      <c r="A8008" s="7" t="s">
        <v>6282</v>
      </c>
    </row>
    <row r="8009" spans="1:1" x14ac:dyDescent="0.3">
      <c r="A8009" s="7" t="s">
        <v>6283</v>
      </c>
    </row>
    <row r="8010" spans="1:1" x14ac:dyDescent="0.3">
      <c r="A8010" s="7" t="s">
        <v>6284</v>
      </c>
    </row>
    <row r="8011" spans="1:1" x14ac:dyDescent="0.3">
      <c r="A8011" s="7" t="s">
        <v>6285</v>
      </c>
    </row>
    <row r="8012" spans="1:1" x14ac:dyDescent="0.3">
      <c r="A8012" s="7" t="s">
        <v>6286</v>
      </c>
    </row>
    <row r="8013" spans="1:1" x14ac:dyDescent="0.3">
      <c r="A8013" s="7" t="s">
        <v>6287</v>
      </c>
    </row>
    <row r="8014" spans="1:1" x14ac:dyDescent="0.3">
      <c r="A8014" s="7" t="s">
        <v>6288</v>
      </c>
    </row>
    <row r="8015" spans="1:1" x14ac:dyDescent="0.3">
      <c r="A8015" s="7" t="s">
        <v>6289</v>
      </c>
    </row>
    <row r="8016" spans="1:1" x14ac:dyDescent="0.3">
      <c r="A8016" s="7" t="s">
        <v>6290</v>
      </c>
    </row>
    <row r="8017" spans="1:1" x14ac:dyDescent="0.3">
      <c r="A8017" s="5" t="s">
        <v>6280</v>
      </c>
    </row>
    <row r="8018" spans="1:1" x14ac:dyDescent="0.3">
      <c r="A8018" s="7" t="s">
        <v>6282</v>
      </c>
    </row>
    <row r="8019" spans="1:1" x14ac:dyDescent="0.3">
      <c r="A8019" s="7" t="s">
        <v>6283</v>
      </c>
    </row>
    <row r="8020" spans="1:1" x14ac:dyDescent="0.3">
      <c r="A8020" s="7" t="s">
        <v>6284</v>
      </c>
    </row>
    <row r="8021" spans="1:1" x14ac:dyDescent="0.3">
      <c r="A8021" s="7" t="s">
        <v>6285</v>
      </c>
    </row>
    <row r="8022" spans="1:1" x14ac:dyDescent="0.3">
      <c r="A8022" s="7" t="s">
        <v>6286</v>
      </c>
    </row>
    <row r="8023" spans="1:1" x14ac:dyDescent="0.3">
      <c r="A8023" s="7" t="s">
        <v>6287</v>
      </c>
    </row>
    <row r="8024" spans="1:1" x14ac:dyDescent="0.3">
      <c r="A8024" s="7" t="s">
        <v>6288</v>
      </c>
    </row>
    <row r="8025" spans="1:1" x14ac:dyDescent="0.3">
      <c r="A8025" s="7" t="s">
        <v>6289</v>
      </c>
    </row>
    <row r="8026" spans="1:1" x14ac:dyDescent="0.3">
      <c r="A8026" s="7" t="s">
        <v>6290</v>
      </c>
    </row>
    <row r="8027" spans="1:1" x14ac:dyDescent="0.3">
      <c r="A8027" s="4" t="s">
        <v>149</v>
      </c>
    </row>
    <row r="8028" spans="1:1" x14ac:dyDescent="0.3">
      <c r="A8028" s="5" t="s">
        <v>6274</v>
      </c>
    </row>
    <row r="8029" spans="1:1" x14ac:dyDescent="0.3">
      <c r="A8029" s="7" t="s">
        <v>6282</v>
      </c>
    </row>
    <row r="8030" spans="1:1" x14ac:dyDescent="0.3">
      <c r="A8030" s="7" t="s">
        <v>6283</v>
      </c>
    </row>
    <row r="8031" spans="1:1" x14ac:dyDescent="0.3">
      <c r="A8031" s="7" t="s">
        <v>6284</v>
      </c>
    </row>
    <row r="8032" spans="1:1" x14ac:dyDescent="0.3">
      <c r="A8032" s="7" t="s">
        <v>6285</v>
      </c>
    </row>
    <row r="8033" spans="1:1" x14ac:dyDescent="0.3">
      <c r="A8033" s="7" t="s">
        <v>6286</v>
      </c>
    </row>
    <row r="8034" spans="1:1" x14ac:dyDescent="0.3">
      <c r="A8034" s="7" t="s">
        <v>6287</v>
      </c>
    </row>
    <row r="8035" spans="1:1" x14ac:dyDescent="0.3">
      <c r="A8035" s="7" t="s">
        <v>6288</v>
      </c>
    </row>
    <row r="8036" spans="1:1" x14ac:dyDescent="0.3">
      <c r="A8036" s="7" t="s">
        <v>6289</v>
      </c>
    </row>
    <row r="8037" spans="1:1" x14ac:dyDescent="0.3">
      <c r="A8037" s="7" t="s">
        <v>6290</v>
      </c>
    </row>
    <row r="8038" spans="1:1" x14ac:dyDescent="0.3">
      <c r="A8038" s="5" t="s">
        <v>6275</v>
      </c>
    </row>
    <row r="8039" spans="1:1" x14ac:dyDescent="0.3">
      <c r="A8039" s="7" t="s">
        <v>6282</v>
      </c>
    </row>
    <row r="8040" spans="1:1" x14ac:dyDescent="0.3">
      <c r="A8040" s="7" t="s">
        <v>6283</v>
      </c>
    </row>
    <row r="8041" spans="1:1" x14ac:dyDescent="0.3">
      <c r="A8041" s="7" t="s">
        <v>6284</v>
      </c>
    </row>
    <row r="8042" spans="1:1" x14ac:dyDescent="0.3">
      <c r="A8042" s="7" t="s">
        <v>6285</v>
      </c>
    </row>
    <row r="8043" spans="1:1" x14ac:dyDescent="0.3">
      <c r="A8043" s="7" t="s">
        <v>6286</v>
      </c>
    </row>
    <row r="8044" spans="1:1" x14ac:dyDescent="0.3">
      <c r="A8044" s="7" t="s">
        <v>6287</v>
      </c>
    </row>
    <row r="8045" spans="1:1" x14ac:dyDescent="0.3">
      <c r="A8045" s="7" t="s">
        <v>6288</v>
      </c>
    </row>
    <row r="8046" spans="1:1" x14ac:dyDescent="0.3">
      <c r="A8046" s="7" t="s">
        <v>6289</v>
      </c>
    </row>
    <row r="8047" spans="1:1" x14ac:dyDescent="0.3">
      <c r="A8047" s="7" t="s">
        <v>6290</v>
      </c>
    </row>
    <row r="8048" spans="1:1" x14ac:dyDescent="0.3">
      <c r="A8048" s="5" t="s">
        <v>6276</v>
      </c>
    </row>
    <row r="8049" spans="1:1" x14ac:dyDescent="0.3">
      <c r="A8049" s="7" t="s">
        <v>6282</v>
      </c>
    </row>
    <row r="8050" spans="1:1" x14ac:dyDescent="0.3">
      <c r="A8050" s="7" t="s">
        <v>6283</v>
      </c>
    </row>
    <row r="8051" spans="1:1" x14ac:dyDescent="0.3">
      <c r="A8051" s="7" t="s">
        <v>6284</v>
      </c>
    </row>
    <row r="8052" spans="1:1" x14ac:dyDescent="0.3">
      <c r="A8052" s="7" t="s">
        <v>6285</v>
      </c>
    </row>
    <row r="8053" spans="1:1" x14ac:dyDescent="0.3">
      <c r="A8053" s="7" t="s">
        <v>6286</v>
      </c>
    </row>
    <row r="8054" spans="1:1" x14ac:dyDescent="0.3">
      <c r="A8054" s="7" t="s">
        <v>6287</v>
      </c>
    </row>
    <row r="8055" spans="1:1" x14ac:dyDescent="0.3">
      <c r="A8055" s="7" t="s">
        <v>6288</v>
      </c>
    </row>
    <row r="8056" spans="1:1" x14ac:dyDescent="0.3">
      <c r="A8056" s="7" t="s">
        <v>6289</v>
      </c>
    </row>
    <row r="8057" spans="1:1" x14ac:dyDescent="0.3">
      <c r="A8057" s="7" t="s">
        <v>6290</v>
      </c>
    </row>
    <row r="8058" spans="1:1" x14ac:dyDescent="0.3">
      <c r="A8058" s="5" t="s">
        <v>6277</v>
      </c>
    </row>
    <row r="8059" spans="1:1" x14ac:dyDescent="0.3">
      <c r="A8059" s="7" t="s">
        <v>6282</v>
      </c>
    </row>
    <row r="8060" spans="1:1" x14ac:dyDescent="0.3">
      <c r="A8060" s="7" t="s">
        <v>6283</v>
      </c>
    </row>
    <row r="8061" spans="1:1" x14ac:dyDescent="0.3">
      <c r="A8061" s="7" t="s">
        <v>6284</v>
      </c>
    </row>
    <row r="8062" spans="1:1" x14ac:dyDescent="0.3">
      <c r="A8062" s="7" t="s">
        <v>6285</v>
      </c>
    </row>
    <row r="8063" spans="1:1" x14ac:dyDescent="0.3">
      <c r="A8063" s="7" t="s">
        <v>6286</v>
      </c>
    </row>
    <row r="8064" spans="1:1" x14ac:dyDescent="0.3">
      <c r="A8064" s="7" t="s">
        <v>6287</v>
      </c>
    </row>
    <row r="8065" spans="1:1" x14ac:dyDescent="0.3">
      <c r="A8065" s="7" t="s">
        <v>6288</v>
      </c>
    </row>
    <row r="8066" spans="1:1" x14ac:dyDescent="0.3">
      <c r="A8066" s="7" t="s">
        <v>6289</v>
      </c>
    </row>
    <row r="8067" spans="1:1" x14ac:dyDescent="0.3">
      <c r="A8067" s="7" t="s">
        <v>6290</v>
      </c>
    </row>
    <row r="8068" spans="1:1" x14ac:dyDescent="0.3">
      <c r="A8068" s="5" t="s">
        <v>6278</v>
      </c>
    </row>
    <row r="8069" spans="1:1" x14ac:dyDescent="0.3">
      <c r="A8069" s="7" t="s">
        <v>6282</v>
      </c>
    </row>
    <row r="8070" spans="1:1" x14ac:dyDescent="0.3">
      <c r="A8070" s="7" t="s">
        <v>6283</v>
      </c>
    </row>
    <row r="8071" spans="1:1" x14ac:dyDescent="0.3">
      <c r="A8071" s="7" t="s">
        <v>6284</v>
      </c>
    </row>
    <row r="8072" spans="1:1" x14ac:dyDescent="0.3">
      <c r="A8072" s="7" t="s">
        <v>6285</v>
      </c>
    </row>
    <row r="8073" spans="1:1" x14ac:dyDescent="0.3">
      <c r="A8073" s="7" t="s">
        <v>6286</v>
      </c>
    </row>
    <row r="8074" spans="1:1" x14ac:dyDescent="0.3">
      <c r="A8074" s="7" t="s">
        <v>6287</v>
      </c>
    </row>
    <row r="8075" spans="1:1" x14ac:dyDescent="0.3">
      <c r="A8075" s="7" t="s">
        <v>6288</v>
      </c>
    </row>
    <row r="8076" spans="1:1" x14ac:dyDescent="0.3">
      <c r="A8076" s="7" t="s">
        <v>6289</v>
      </c>
    </row>
    <row r="8077" spans="1:1" x14ac:dyDescent="0.3">
      <c r="A8077" s="7" t="s">
        <v>6290</v>
      </c>
    </row>
    <row r="8078" spans="1:1" x14ac:dyDescent="0.3">
      <c r="A8078" s="5" t="s">
        <v>6279</v>
      </c>
    </row>
    <row r="8079" spans="1:1" x14ac:dyDescent="0.3">
      <c r="A8079" s="7" t="s">
        <v>6282</v>
      </c>
    </row>
    <row r="8080" spans="1:1" x14ac:dyDescent="0.3">
      <c r="A8080" s="7" t="s">
        <v>6283</v>
      </c>
    </row>
    <row r="8081" spans="1:1" x14ac:dyDescent="0.3">
      <c r="A8081" s="7" t="s">
        <v>6284</v>
      </c>
    </row>
    <row r="8082" spans="1:1" x14ac:dyDescent="0.3">
      <c r="A8082" s="7" t="s">
        <v>6285</v>
      </c>
    </row>
    <row r="8083" spans="1:1" x14ac:dyDescent="0.3">
      <c r="A8083" s="7" t="s">
        <v>6286</v>
      </c>
    </row>
    <row r="8084" spans="1:1" x14ac:dyDescent="0.3">
      <c r="A8084" s="7" t="s">
        <v>6287</v>
      </c>
    </row>
    <row r="8085" spans="1:1" x14ac:dyDescent="0.3">
      <c r="A8085" s="7" t="s">
        <v>6288</v>
      </c>
    </row>
    <row r="8086" spans="1:1" x14ac:dyDescent="0.3">
      <c r="A8086" s="7" t="s">
        <v>6289</v>
      </c>
    </row>
    <row r="8087" spans="1:1" x14ac:dyDescent="0.3">
      <c r="A8087" s="7" t="s">
        <v>6290</v>
      </c>
    </row>
    <row r="8088" spans="1:1" x14ac:dyDescent="0.3">
      <c r="A8088" s="5" t="s">
        <v>6280</v>
      </c>
    </row>
    <row r="8089" spans="1:1" x14ac:dyDescent="0.3">
      <c r="A8089" s="7" t="s">
        <v>6282</v>
      </c>
    </row>
    <row r="8090" spans="1:1" x14ac:dyDescent="0.3">
      <c r="A8090" s="7" t="s">
        <v>6283</v>
      </c>
    </row>
    <row r="8091" spans="1:1" x14ac:dyDescent="0.3">
      <c r="A8091" s="7" t="s">
        <v>6284</v>
      </c>
    </row>
    <row r="8092" spans="1:1" x14ac:dyDescent="0.3">
      <c r="A8092" s="7" t="s">
        <v>6285</v>
      </c>
    </row>
    <row r="8093" spans="1:1" x14ac:dyDescent="0.3">
      <c r="A8093" s="7" t="s">
        <v>6286</v>
      </c>
    </row>
    <row r="8094" spans="1:1" x14ac:dyDescent="0.3">
      <c r="A8094" s="7" t="s">
        <v>6287</v>
      </c>
    </row>
    <row r="8095" spans="1:1" x14ac:dyDescent="0.3">
      <c r="A8095" s="7" t="s">
        <v>6288</v>
      </c>
    </row>
    <row r="8096" spans="1:1" x14ac:dyDescent="0.3">
      <c r="A8096" s="7" t="s">
        <v>6289</v>
      </c>
    </row>
    <row r="8097" spans="1:1" x14ac:dyDescent="0.3">
      <c r="A8097" s="7" t="s">
        <v>6290</v>
      </c>
    </row>
    <row r="8098" spans="1:1" x14ac:dyDescent="0.3">
      <c r="A8098" s="4" t="s">
        <v>155</v>
      </c>
    </row>
    <row r="8099" spans="1:1" x14ac:dyDescent="0.3">
      <c r="A8099" s="5" t="s">
        <v>6274</v>
      </c>
    </row>
    <row r="8100" spans="1:1" x14ac:dyDescent="0.3">
      <c r="A8100" s="7" t="s">
        <v>6282</v>
      </c>
    </row>
    <row r="8101" spans="1:1" x14ac:dyDescent="0.3">
      <c r="A8101" s="7" t="s">
        <v>6283</v>
      </c>
    </row>
    <row r="8102" spans="1:1" x14ac:dyDescent="0.3">
      <c r="A8102" s="7" t="s">
        <v>6284</v>
      </c>
    </row>
    <row r="8103" spans="1:1" x14ac:dyDescent="0.3">
      <c r="A8103" s="7" t="s">
        <v>6285</v>
      </c>
    </row>
    <row r="8104" spans="1:1" x14ac:dyDescent="0.3">
      <c r="A8104" s="7" t="s">
        <v>6286</v>
      </c>
    </row>
    <row r="8105" spans="1:1" x14ac:dyDescent="0.3">
      <c r="A8105" s="7" t="s">
        <v>6287</v>
      </c>
    </row>
    <row r="8106" spans="1:1" x14ac:dyDescent="0.3">
      <c r="A8106" s="7" t="s">
        <v>6288</v>
      </c>
    </row>
    <row r="8107" spans="1:1" x14ac:dyDescent="0.3">
      <c r="A8107" s="7" t="s">
        <v>6289</v>
      </c>
    </row>
    <row r="8108" spans="1:1" x14ac:dyDescent="0.3">
      <c r="A8108" s="7" t="s">
        <v>6290</v>
      </c>
    </row>
    <row r="8109" spans="1:1" x14ac:dyDescent="0.3">
      <c r="A8109" s="5" t="s">
        <v>6275</v>
      </c>
    </row>
    <row r="8110" spans="1:1" x14ac:dyDescent="0.3">
      <c r="A8110" s="7" t="s">
        <v>6282</v>
      </c>
    </row>
    <row r="8111" spans="1:1" x14ac:dyDescent="0.3">
      <c r="A8111" s="7" t="s">
        <v>6283</v>
      </c>
    </row>
    <row r="8112" spans="1:1" x14ac:dyDescent="0.3">
      <c r="A8112" s="7" t="s">
        <v>6284</v>
      </c>
    </row>
    <row r="8113" spans="1:1" x14ac:dyDescent="0.3">
      <c r="A8113" s="7" t="s">
        <v>6285</v>
      </c>
    </row>
    <row r="8114" spans="1:1" x14ac:dyDescent="0.3">
      <c r="A8114" s="7" t="s">
        <v>6286</v>
      </c>
    </row>
    <row r="8115" spans="1:1" x14ac:dyDescent="0.3">
      <c r="A8115" s="7" t="s">
        <v>6287</v>
      </c>
    </row>
    <row r="8116" spans="1:1" x14ac:dyDescent="0.3">
      <c r="A8116" s="7" t="s">
        <v>6288</v>
      </c>
    </row>
    <row r="8117" spans="1:1" x14ac:dyDescent="0.3">
      <c r="A8117" s="7" t="s">
        <v>6289</v>
      </c>
    </row>
    <row r="8118" spans="1:1" x14ac:dyDescent="0.3">
      <c r="A8118" s="7" t="s">
        <v>6290</v>
      </c>
    </row>
    <row r="8119" spans="1:1" x14ac:dyDescent="0.3">
      <c r="A8119" s="5" t="s">
        <v>6276</v>
      </c>
    </row>
    <row r="8120" spans="1:1" x14ac:dyDescent="0.3">
      <c r="A8120" s="7" t="s">
        <v>6282</v>
      </c>
    </row>
    <row r="8121" spans="1:1" x14ac:dyDescent="0.3">
      <c r="A8121" s="7" t="s">
        <v>6283</v>
      </c>
    </row>
    <row r="8122" spans="1:1" x14ac:dyDescent="0.3">
      <c r="A8122" s="7" t="s">
        <v>6284</v>
      </c>
    </row>
    <row r="8123" spans="1:1" x14ac:dyDescent="0.3">
      <c r="A8123" s="7" t="s">
        <v>6285</v>
      </c>
    </row>
    <row r="8124" spans="1:1" x14ac:dyDescent="0.3">
      <c r="A8124" s="7" t="s">
        <v>6286</v>
      </c>
    </row>
    <row r="8125" spans="1:1" x14ac:dyDescent="0.3">
      <c r="A8125" s="7" t="s">
        <v>6287</v>
      </c>
    </row>
    <row r="8126" spans="1:1" x14ac:dyDescent="0.3">
      <c r="A8126" s="7" t="s">
        <v>6288</v>
      </c>
    </row>
    <row r="8127" spans="1:1" x14ac:dyDescent="0.3">
      <c r="A8127" s="7" t="s">
        <v>6289</v>
      </c>
    </row>
    <row r="8128" spans="1:1" x14ac:dyDescent="0.3">
      <c r="A8128" s="7" t="s">
        <v>6290</v>
      </c>
    </row>
    <row r="8129" spans="1:1" x14ac:dyDescent="0.3">
      <c r="A8129" s="5" t="s">
        <v>6277</v>
      </c>
    </row>
    <row r="8130" spans="1:1" x14ac:dyDescent="0.3">
      <c r="A8130" s="7" t="s">
        <v>6282</v>
      </c>
    </row>
    <row r="8131" spans="1:1" x14ac:dyDescent="0.3">
      <c r="A8131" s="7" t="s">
        <v>6283</v>
      </c>
    </row>
    <row r="8132" spans="1:1" x14ac:dyDescent="0.3">
      <c r="A8132" s="7" t="s">
        <v>6284</v>
      </c>
    </row>
    <row r="8133" spans="1:1" x14ac:dyDescent="0.3">
      <c r="A8133" s="7" t="s">
        <v>6285</v>
      </c>
    </row>
    <row r="8134" spans="1:1" x14ac:dyDescent="0.3">
      <c r="A8134" s="7" t="s">
        <v>6286</v>
      </c>
    </row>
    <row r="8135" spans="1:1" x14ac:dyDescent="0.3">
      <c r="A8135" s="7" t="s">
        <v>6287</v>
      </c>
    </row>
    <row r="8136" spans="1:1" x14ac:dyDescent="0.3">
      <c r="A8136" s="7" t="s">
        <v>6288</v>
      </c>
    </row>
    <row r="8137" spans="1:1" x14ac:dyDescent="0.3">
      <c r="A8137" s="7" t="s">
        <v>6289</v>
      </c>
    </row>
    <row r="8138" spans="1:1" x14ac:dyDescent="0.3">
      <c r="A8138" s="7" t="s">
        <v>6290</v>
      </c>
    </row>
    <row r="8139" spans="1:1" x14ac:dyDescent="0.3">
      <c r="A8139" s="5" t="s">
        <v>6278</v>
      </c>
    </row>
    <row r="8140" spans="1:1" x14ac:dyDescent="0.3">
      <c r="A8140" s="7" t="s">
        <v>6282</v>
      </c>
    </row>
    <row r="8141" spans="1:1" x14ac:dyDescent="0.3">
      <c r="A8141" s="7" t="s">
        <v>6283</v>
      </c>
    </row>
    <row r="8142" spans="1:1" x14ac:dyDescent="0.3">
      <c r="A8142" s="7" t="s">
        <v>6284</v>
      </c>
    </row>
    <row r="8143" spans="1:1" x14ac:dyDescent="0.3">
      <c r="A8143" s="7" t="s">
        <v>6285</v>
      </c>
    </row>
    <row r="8144" spans="1:1" x14ac:dyDescent="0.3">
      <c r="A8144" s="7" t="s">
        <v>6286</v>
      </c>
    </row>
    <row r="8145" spans="1:1" x14ac:dyDescent="0.3">
      <c r="A8145" s="7" t="s">
        <v>6287</v>
      </c>
    </row>
    <row r="8146" spans="1:1" x14ac:dyDescent="0.3">
      <c r="A8146" s="7" t="s">
        <v>6288</v>
      </c>
    </row>
    <row r="8147" spans="1:1" x14ac:dyDescent="0.3">
      <c r="A8147" s="7" t="s">
        <v>6289</v>
      </c>
    </row>
    <row r="8148" spans="1:1" x14ac:dyDescent="0.3">
      <c r="A8148" s="7" t="s">
        <v>6290</v>
      </c>
    </row>
    <row r="8149" spans="1:1" x14ac:dyDescent="0.3">
      <c r="A8149" s="5" t="s">
        <v>6279</v>
      </c>
    </row>
    <row r="8150" spans="1:1" x14ac:dyDescent="0.3">
      <c r="A8150" s="7" t="s">
        <v>6282</v>
      </c>
    </row>
    <row r="8151" spans="1:1" x14ac:dyDescent="0.3">
      <c r="A8151" s="7" t="s">
        <v>6283</v>
      </c>
    </row>
    <row r="8152" spans="1:1" x14ac:dyDescent="0.3">
      <c r="A8152" s="7" t="s">
        <v>6284</v>
      </c>
    </row>
    <row r="8153" spans="1:1" x14ac:dyDescent="0.3">
      <c r="A8153" s="7" t="s">
        <v>6285</v>
      </c>
    </row>
    <row r="8154" spans="1:1" x14ac:dyDescent="0.3">
      <c r="A8154" s="7" t="s">
        <v>6286</v>
      </c>
    </row>
    <row r="8155" spans="1:1" x14ac:dyDescent="0.3">
      <c r="A8155" s="7" t="s">
        <v>6287</v>
      </c>
    </row>
    <row r="8156" spans="1:1" x14ac:dyDescent="0.3">
      <c r="A8156" s="7" t="s">
        <v>6288</v>
      </c>
    </row>
    <row r="8157" spans="1:1" x14ac:dyDescent="0.3">
      <c r="A8157" s="7" t="s">
        <v>6289</v>
      </c>
    </row>
    <row r="8158" spans="1:1" x14ac:dyDescent="0.3">
      <c r="A8158" s="7" t="s">
        <v>6290</v>
      </c>
    </row>
    <row r="8159" spans="1:1" x14ac:dyDescent="0.3">
      <c r="A8159" s="5" t="s">
        <v>6280</v>
      </c>
    </row>
    <row r="8160" spans="1:1" x14ac:dyDescent="0.3">
      <c r="A8160" s="7" t="s">
        <v>6282</v>
      </c>
    </row>
    <row r="8161" spans="1:1" x14ac:dyDescent="0.3">
      <c r="A8161" s="7" t="s">
        <v>6283</v>
      </c>
    </row>
    <row r="8162" spans="1:1" x14ac:dyDescent="0.3">
      <c r="A8162" s="7" t="s">
        <v>6284</v>
      </c>
    </row>
    <row r="8163" spans="1:1" x14ac:dyDescent="0.3">
      <c r="A8163" s="7" t="s">
        <v>6285</v>
      </c>
    </row>
    <row r="8164" spans="1:1" x14ac:dyDescent="0.3">
      <c r="A8164" s="7" t="s">
        <v>6286</v>
      </c>
    </row>
    <row r="8165" spans="1:1" x14ac:dyDescent="0.3">
      <c r="A8165" s="7" t="s">
        <v>6287</v>
      </c>
    </row>
    <row r="8166" spans="1:1" x14ac:dyDescent="0.3">
      <c r="A8166" s="7" t="s">
        <v>6288</v>
      </c>
    </row>
    <row r="8167" spans="1:1" x14ac:dyDescent="0.3">
      <c r="A8167" s="7" t="s">
        <v>6289</v>
      </c>
    </row>
    <row r="8168" spans="1:1" x14ac:dyDescent="0.3">
      <c r="A8168" s="7" t="s">
        <v>6290</v>
      </c>
    </row>
    <row r="8169" spans="1:1" x14ac:dyDescent="0.3">
      <c r="A8169" s="4" t="s">
        <v>156</v>
      </c>
    </row>
    <row r="8170" spans="1:1" x14ac:dyDescent="0.3">
      <c r="A8170" s="5" t="s">
        <v>6274</v>
      </c>
    </row>
    <row r="8171" spans="1:1" x14ac:dyDescent="0.3">
      <c r="A8171" s="7" t="s">
        <v>6282</v>
      </c>
    </row>
    <row r="8172" spans="1:1" x14ac:dyDescent="0.3">
      <c r="A8172" s="7" t="s">
        <v>6283</v>
      </c>
    </row>
    <row r="8173" spans="1:1" x14ac:dyDescent="0.3">
      <c r="A8173" s="7" t="s">
        <v>6284</v>
      </c>
    </row>
    <row r="8174" spans="1:1" x14ac:dyDescent="0.3">
      <c r="A8174" s="7" t="s">
        <v>6285</v>
      </c>
    </row>
    <row r="8175" spans="1:1" x14ac:dyDescent="0.3">
      <c r="A8175" s="7" t="s">
        <v>6286</v>
      </c>
    </row>
    <row r="8176" spans="1:1" x14ac:dyDescent="0.3">
      <c r="A8176" s="7" t="s">
        <v>6287</v>
      </c>
    </row>
    <row r="8177" spans="1:1" x14ac:dyDescent="0.3">
      <c r="A8177" s="7" t="s">
        <v>6288</v>
      </c>
    </row>
    <row r="8178" spans="1:1" x14ac:dyDescent="0.3">
      <c r="A8178" s="7" t="s">
        <v>6289</v>
      </c>
    </row>
    <row r="8179" spans="1:1" x14ac:dyDescent="0.3">
      <c r="A8179" s="7" t="s">
        <v>6290</v>
      </c>
    </row>
    <row r="8180" spans="1:1" x14ac:dyDescent="0.3">
      <c r="A8180" s="5" t="s">
        <v>6275</v>
      </c>
    </row>
    <row r="8181" spans="1:1" x14ac:dyDescent="0.3">
      <c r="A8181" s="7" t="s">
        <v>6282</v>
      </c>
    </row>
    <row r="8182" spans="1:1" x14ac:dyDescent="0.3">
      <c r="A8182" s="7" t="s">
        <v>6283</v>
      </c>
    </row>
    <row r="8183" spans="1:1" x14ac:dyDescent="0.3">
      <c r="A8183" s="7" t="s">
        <v>6284</v>
      </c>
    </row>
    <row r="8184" spans="1:1" x14ac:dyDescent="0.3">
      <c r="A8184" s="7" t="s">
        <v>6285</v>
      </c>
    </row>
    <row r="8185" spans="1:1" x14ac:dyDescent="0.3">
      <c r="A8185" s="7" t="s">
        <v>6286</v>
      </c>
    </row>
    <row r="8186" spans="1:1" x14ac:dyDescent="0.3">
      <c r="A8186" s="7" t="s">
        <v>6287</v>
      </c>
    </row>
    <row r="8187" spans="1:1" x14ac:dyDescent="0.3">
      <c r="A8187" s="7" t="s">
        <v>6288</v>
      </c>
    </row>
    <row r="8188" spans="1:1" x14ac:dyDescent="0.3">
      <c r="A8188" s="7" t="s">
        <v>6289</v>
      </c>
    </row>
    <row r="8189" spans="1:1" x14ac:dyDescent="0.3">
      <c r="A8189" s="7" t="s">
        <v>6290</v>
      </c>
    </row>
    <row r="8190" spans="1:1" x14ac:dyDescent="0.3">
      <c r="A8190" s="5" t="s">
        <v>6276</v>
      </c>
    </row>
    <row r="8191" spans="1:1" x14ac:dyDescent="0.3">
      <c r="A8191" s="7" t="s">
        <v>6282</v>
      </c>
    </row>
    <row r="8192" spans="1:1" x14ac:dyDescent="0.3">
      <c r="A8192" s="7" t="s">
        <v>6283</v>
      </c>
    </row>
    <row r="8193" spans="1:1" x14ac:dyDescent="0.3">
      <c r="A8193" s="7" t="s">
        <v>6284</v>
      </c>
    </row>
    <row r="8194" spans="1:1" x14ac:dyDescent="0.3">
      <c r="A8194" s="7" t="s">
        <v>6285</v>
      </c>
    </row>
    <row r="8195" spans="1:1" x14ac:dyDescent="0.3">
      <c r="A8195" s="7" t="s">
        <v>6286</v>
      </c>
    </row>
    <row r="8196" spans="1:1" x14ac:dyDescent="0.3">
      <c r="A8196" s="7" t="s">
        <v>6287</v>
      </c>
    </row>
    <row r="8197" spans="1:1" x14ac:dyDescent="0.3">
      <c r="A8197" s="7" t="s">
        <v>6288</v>
      </c>
    </row>
    <row r="8198" spans="1:1" x14ac:dyDescent="0.3">
      <c r="A8198" s="7" t="s">
        <v>6289</v>
      </c>
    </row>
    <row r="8199" spans="1:1" x14ac:dyDescent="0.3">
      <c r="A8199" s="7" t="s">
        <v>6290</v>
      </c>
    </row>
    <row r="8200" spans="1:1" x14ac:dyDescent="0.3">
      <c r="A8200" s="5" t="s">
        <v>6277</v>
      </c>
    </row>
    <row r="8201" spans="1:1" x14ac:dyDescent="0.3">
      <c r="A8201" s="7" t="s">
        <v>6282</v>
      </c>
    </row>
    <row r="8202" spans="1:1" x14ac:dyDescent="0.3">
      <c r="A8202" s="7" t="s">
        <v>6283</v>
      </c>
    </row>
    <row r="8203" spans="1:1" x14ac:dyDescent="0.3">
      <c r="A8203" s="7" t="s">
        <v>6284</v>
      </c>
    </row>
    <row r="8204" spans="1:1" x14ac:dyDescent="0.3">
      <c r="A8204" s="7" t="s">
        <v>6285</v>
      </c>
    </row>
    <row r="8205" spans="1:1" x14ac:dyDescent="0.3">
      <c r="A8205" s="7" t="s">
        <v>6286</v>
      </c>
    </row>
    <row r="8206" spans="1:1" x14ac:dyDescent="0.3">
      <c r="A8206" s="7" t="s">
        <v>6287</v>
      </c>
    </row>
    <row r="8207" spans="1:1" x14ac:dyDescent="0.3">
      <c r="A8207" s="7" t="s">
        <v>6288</v>
      </c>
    </row>
    <row r="8208" spans="1:1" x14ac:dyDescent="0.3">
      <c r="A8208" s="7" t="s">
        <v>6289</v>
      </c>
    </row>
    <row r="8209" spans="1:1" x14ac:dyDescent="0.3">
      <c r="A8209" s="7" t="s">
        <v>6290</v>
      </c>
    </row>
    <row r="8210" spans="1:1" x14ac:dyDescent="0.3">
      <c r="A8210" s="5" t="s">
        <v>6278</v>
      </c>
    </row>
    <row r="8211" spans="1:1" x14ac:dyDescent="0.3">
      <c r="A8211" s="7" t="s">
        <v>6282</v>
      </c>
    </row>
    <row r="8212" spans="1:1" x14ac:dyDescent="0.3">
      <c r="A8212" s="7" t="s">
        <v>6283</v>
      </c>
    </row>
    <row r="8213" spans="1:1" x14ac:dyDescent="0.3">
      <c r="A8213" s="7" t="s">
        <v>6284</v>
      </c>
    </row>
    <row r="8214" spans="1:1" x14ac:dyDescent="0.3">
      <c r="A8214" s="7" t="s">
        <v>6285</v>
      </c>
    </row>
    <row r="8215" spans="1:1" x14ac:dyDescent="0.3">
      <c r="A8215" s="7" t="s">
        <v>6286</v>
      </c>
    </row>
    <row r="8216" spans="1:1" x14ac:dyDescent="0.3">
      <c r="A8216" s="7" t="s">
        <v>6287</v>
      </c>
    </row>
    <row r="8217" spans="1:1" x14ac:dyDescent="0.3">
      <c r="A8217" s="7" t="s">
        <v>6288</v>
      </c>
    </row>
    <row r="8218" spans="1:1" x14ac:dyDescent="0.3">
      <c r="A8218" s="7" t="s">
        <v>6289</v>
      </c>
    </row>
    <row r="8219" spans="1:1" x14ac:dyDescent="0.3">
      <c r="A8219" s="7" t="s">
        <v>6290</v>
      </c>
    </row>
    <row r="8220" spans="1:1" x14ac:dyDescent="0.3">
      <c r="A8220" s="5" t="s">
        <v>6279</v>
      </c>
    </row>
    <row r="8221" spans="1:1" x14ac:dyDescent="0.3">
      <c r="A8221" s="7" t="s">
        <v>6282</v>
      </c>
    </row>
    <row r="8222" spans="1:1" x14ac:dyDescent="0.3">
      <c r="A8222" s="7" t="s">
        <v>6283</v>
      </c>
    </row>
    <row r="8223" spans="1:1" x14ac:dyDescent="0.3">
      <c r="A8223" s="7" t="s">
        <v>6284</v>
      </c>
    </row>
    <row r="8224" spans="1:1" x14ac:dyDescent="0.3">
      <c r="A8224" s="7" t="s">
        <v>6285</v>
      </c>
    </row>
    <row r="8225" spans="1:1" x14ac:dyDescent="0.3">
      <c r="A8225" s="7" t="s">
        <v>6286</v>
      </c>
    </row>
    <row r="8226" spans="1:1" x14ac:dyDescent="0.3">
      <c r="A8226" s="7" t="s">
        <v>6287</v>
      </c>
    </row>
    <row r="8227" spans="1:1" x14ac:dyDescent="0.3">
      <c r="A8227" s="7" t="s">
        <v>6288</v>
      </c>
    </row>
    <row r="8228" spans="1:1" x14ac:dyDescent="0.3">
      <c r="A8228" s="7" t="s">
        <v>6289</v>
      </c>
    </row>
    <row r="8229" spans="1:1" x14ac:dyDescent="0.3">
      <c r="A8229" s="7" t="s">
        <v>6290</v>
      </c>
    </row>
    <row r="8230" spans="1:1" x14ac:dyDescent="0.3">
      <c r="A8230" s="5" t="s">
        <v>6280</v>
      </c>
    </row>
    <row r="8231" spans="1:1" x14ac:dyDescent="0.3">
      <c r="A8231" s="7" t="s">
        <v>6282</v>
      </c>
    </row>
    <row r="8232" spans="1:1" x14ac:dyDescent="0.3">
      <c r="A8232" s="7" t="s">
        <v>6283</v>
      </c>
    </row>
    <row r="8233" spans="1:1" x14ac:dyDescent="0.3">
      <c r="A8233" s="7" t="s">
        <v>6284</v>
      </c>
    </row>
    <row r="8234" spans="1:1" x14ac:dyDescent="0.3">
      <c r="A8234" s="7" t="s">
        <v>6285</v>
      </c>
    </row>
    <row r="8235" spans="1:1" x14ac:dyDescent="0.3">
      <c r="A8235" s="7" t="s">
        <v>6286</v>
      </c>
    </row>
    <row r="8236" spans="1:1" x14ac:dyDescent="0.3">
      <c r="A8236" s="7" t="s">
        <v>6287</v>
      </c>
    </row>
    <row r="8237" spans="1:1" x14ac:dyDescent="0.3">
      <c r="A8237" s="7" t="s">
        <v>6288</v>
      </c>
    </row>
    <row r="8238" spans="1:1" x14ac:dyDescent="0.3">
      <c r="A8238" s="7" t="s">
        <v>6289</v>
      </c>
    </row>
    <row r="8239" spans="1:1" x14ac:dyDescent="0.3">
      <c r="A8239" s="7" t="s">
        <v>6290</v>
      </c>
    </row>
    <row r="8240" spans="1:1" x14ac:dyDescent="0.3">
      <c r="A8240" s="4" t="s">
        <v>150</v>
      </c>
    </row>
    <row r="8241" spans="1:1" x14ac:dyDescent="0.3">
      <c r="A8241" s="5" t="s">
        <v>6274</v>
      </c>
    </row>
    <row r="8242" spans="1:1" x14ac:dyDescent="0.3">
      <c r="A8242" s="7" t="s">
        <v>6282</v>
      </c>
    </row>
    <row r="8243" spans="1:1" x14ac:dyDescent="0.3">
      <c r="A8243" s="7" t="s">
        <v>6283</v>
      </c>
    </row>
    <row r="8244" spans="1:1" x14ac:dyDescent="0.3">
      <c r="A8244" s="7" t="s">
        <v>6284</v>
      </c>
    </row>
    <row r="8245" spans="1:1" x14ac:dyDescent="0.3">
      <c r="A8245" s="7" t="s">
        <v>6285</v>
      </c>
    </row>
    <row r="8246" spans="1:1" x14ac:dyDescent="0.3">
      <c r="A8246" s="7" t="s">
        <v>6286</v>
      </c>
    </row>
    <row r="8247" spans="1:1" x14ac:dyDescent="0.3">
      <c r="A8247" s="7" t="s">
        <v>6287</v>
      </c>
    </row>
    <row r="8248" spans="1:1" x14ac:dyDescent="0.3">
      <c r="A8248" s="7" t="s">
        <v>6288</v>
      </c>
    </row>
    <row r="8249" spans="1:1" x14ac:dyDescent="0.3">
      <c r="A8249" s="7" t="s">
        <v>6289</v>
      </c>
    </row>
    <row r="8250" spans="1:1" x14ac:dyDescent="0.3">
      <c r="A8250" s="7" t="s">
        <v>6290</v>
      </c>
    </row>
    <row r="8251" spans="1:1" x14ac:dyDescent="0.3">
      <c r="A8251" s="5" t="s">
        <v>6275</v>
      </c>
    </row>
    <row r="8252" spans="1:1" x14ac:dyDescent="0.3">
      <c r="A8252" s="7" t="s">
        <v>6282</v>
      </c>
    </row>
    <row r="8253" spans="1:1" x14ac:dyDescent="0.3">
      <c r="A8253" s="7" t="s">
        <v>6283</v>
      </c>
    </row>
    <row r="8254" spans="1:1" x14ac:dyDescent="0.3">
      <c r="A8254" s="7" t="s">
        <v>6284</v>
      </c>
    </row>
    <row r="8255" spans="1:1" x14ac:dyDescent="0.3">
      <c r="A8255" s="7" t="s">
        <v>6285</v>
      </c>
    </row>
    <row r="8256" spans="1:1" x14ac:dyDescent="0.3">
      <c r="A8256" s="7" t="s">
        <v>6286</v>
      </c>
    </row>
    <row r="8257" spans="1:1" x14ac:dyDescent="0.3">
      <c r="A8257" s="7" t="s">
        <v>6287</v>
      </c>
    </row>
    <row r="8258" spans="1:1" x14ac:dyDescent="0.3">
      <c r="A8258" s="7" t="s">
        <v>6288</v>
      </c>
    </row>
    <row r="8259" spans="1:1" x14ac:dyDescent="0.3">
      <c r="A8259" s="7" t="s">
        <v>6289</v>
      </c>
    </row>
    <row r="8260" spans="1:1" x14ac:dyDescent="0.3">
      <c r="A8260" s="7" t="s">
        <v>6290</v>
      </c>
    </row>
    <row r="8261" spans="1:1" x14ac:dyDescent="0.3">
      <c r="A8261" s="5" t="s">
        <v>6276</v>
      </c>
    </row>
    <row r="8262" spans="1:1" x14ac:dyDescent="0.3">
      <c r="A8262" s="7" t="s">
        <v>6282</v>
      </c>
    </row>
    <row r="8263" spans="1:1" x14ac:dyDescent="0.3">
      <c r="A8263" s="7" t="s">
        <v>6283</v>
      </c>
    </row>
    <row r="8264" spans="1:1" x14ac:dyDescent="0.3">
      <c r="A8264" s="7" t="s">
        <v>6284</v>
      </c>
    </row>
    <row r="8265" spans="1:1" x14ac:dyDescent="0.3">
      <c r="A8265" s="7" t="s">
        <v>6285</v>
      </c>
    </row>
    <row r="8266" spans="1:1" x14ac:dyDescent="0.3">
      <c r="A8266" s="7" t="s">
        <v>6286</v>
      </c>
    </row>
    <row r="8267" spans="1:1" x14ac:dyDescent="0.3">
      <c r="A8267" s="7" t="s">
        <v>6287</v>
      </c>
    </row>
    <row r="8268" spans="1:1" x14ac:dyDescent="0.3">
      <c r="A8268" s="7" t="s">
        <v>6288</v>
      </c>
    </row>
    <row r="8269" spans="1:1" x14ac:dyDescent="0.3">
      <c r="A8269" s="7" t="s">
        <v>6289</v>
      </c>
    </row>
    <row r="8270" spans="1:1" x14ac:dyDescent="0.3">
      <c r="A8270" s="7" t="s">
        <v>6290</v>
      </c>
    </row>
    <row r="8271" spans="1:1" x14ac:dyDescent="0.3">
      <c r="A8271" s="5" t="s">
        <v>6277</v>
      </c>
    </row>
    <row r="8272" spans="1:1" x14ac:dyDescent="0.3">
      <c r="A8272" s="7" t="s">
        <v>6282</v>
      </c>
    </row>
    <row r="8273" spans="1:1" x14ac:dyDescent="0.3">
      <c r="A8273" s="7" t="s">
        <v>6283</v>
      </c>
    </row>
    <row r="8274" spans="1:1" x14ac:dyDescent="0.3">
      <c r="A8274" s="7" t="s">
        <v>6284</v>
      </c>
    </row>
    <row r="8275" spans="1:1" x14ac:dyDescent="0.3">
      <c r="A8275" s="7" t="s">
        <v>6285</v>
      </c>
    </row>
    <row r="8276" spans="1:1" x14ac:dyDescent="0.3">
      <c r="A8276" s="7" t="s">
        <v>6286</v>
      </c>
    </row>
    <row r="8277" spans="1:1" x14ac:dyDescent="0.3">
      <c r="A8277" s="7" t="s">
        <v>6287</v>
      </c>
    </row>
    <row r="8278" spans="1:1" x14ac:dyDescent="0.3">
      <c r="A8278" s="7" t="s">
        <v>6288</v>
      </c>
    </row>
    <row r="8279" spans="1:1" x14ac:dyDescent="0.3">
      <c r="A8279" s="7" t="s">
        <v>6289</v>
      </c>
    </row>
    <row r="8280" spans="1:1" x14ac:dyDescent="0.3">
      <c r="A8280" s="7" t="s">
        <v>6290</v>
      </c>
    </row>
    <row r="8281" spans="1:1" x14ac:dyDescent="0.3">
      <c r="A8281" s="5" t="s">
        <v>6278</v>
      </c>
    </row>
    <row r="8282" spans="1:1" x14ac:dyDescent="0.3">
      <c r="A8282" s="7" t="s">
        <v>6282</v>
      </c>
    </row>
    <row r="8283" spans="1:1" x14ac:dyDescent="0.3">
      <c r="A8283" s="7" t="s">
        <v>6283</v>
      </c>
    </row>
    <row r="8284" spans="1:1" x14ac:dyDescent="0.3">
      <c r="A8284" s="7" t="s">
        <v>6284</v>
      </c>
    </row>
    <row r="8285" spans="1:1" x14ac:dyDescent="0.3">
      <c r="A8285" s="7" t="s">
        <v>6285</v>
      </c>
    </row>
    <row r="8286" spans="1:1" x14ac:dyDescent="0.3">
      <c r="A8286" s="7" t="s">
        <v>6286</v>
      </c>
    </row>
    <row r="8287" spans="1:1" x14ac:dyDescent="0.3">
      <c r="A8287" s="7" t="s">
        <v>6287</v>
      </c>
    </row>
    <row r="8288" spans="1:1" x14ac:dyDescent="0.3">
      <c r="A8288" s="7" t="s">
        <v>6288</v>
      </c>
    </row>
    <row r="8289" spans="1:1" x14ac:dyDescent="0.3">
      <c r="A8289" s="7" t="s">
        <v>6289</v>
      </c>
    </row>
    <row r="8290" spans="1:1" x14ac:dyDescent="0.3">
      <c r="A8290" s="7" t="s">
        <v>6290</v>
      </c>
    </row>
    <row r="8291" spans="1:1" x14ac:dyDescent="0.3">
      <c r="A8291" s="5" t="s">
        <v>6279</v>
      </c>
    </row>
    <row r="8292" spans="1:1" x14ac:dyDescent="0.3">
      <c r="A8292" s="7" t="s">
        <v>6282</v>
      </c>
    </row>
    <row r="8293" spans="1:1" x14ac:dyDescent="0.3">
      <c r="A8293" s="7" t="s">
        <v>6283</v>
      </c>
    </row>
    <row r="8294" spans="1:1" x14ac:dyDescent="0.3">
      <c r="A8294" s="7" t="s">
        <v>6284</v>
      </c>
    </row>
    <row r="8295" spans="1:1" x14ac:dyDescent="0.3">
      <c r="A8295" s="7" t="s">
        <v>6285</v>
      </c>
    </row>
    <row r="8296" spans="1:1" x14ac:dyDescent="0.3">
      <c r="A8296" s="7" t="s">
        <v>6286</v>
      </c>
    </row>
    <row r="8297" spans="1:1" x14ac:dyDescent="0.3">
      <c r="A8297" s="7" t="s">
        <v>6287</v>
      </c>
    </row>
    <row r="8298" spans="1:1" x14ac:dyDescent="0.3">
      <c r="A8298" s="7" t="s">
        <v>6288</v>
      </c>
    </row>
    <row r="8299" spans="1:1" x14ac:dyDescent="0.3">
      <c r="A8299" s="7" t="s">
        <v>6289</v>
      </c>
    </row>
    <row r="8300" spans="1:1" x14ac:dyDescent="0.3">
      <c r="A8300" s="7" t="s">
        <v>6290</v>
      </c>
    </row>
    <row r="8301" spans="1:1" x14ac:dyDescent="0.3">
      <c r="A8301" s="5" t="s">
        <v>6280</v>
      </c>
    </row>
    <row r="8302" spans="1:1" x14ac:dyDescent="0.3">
      <c r="A8302" s="7" t="s">
        <v>6282</v>
      </c>
    </row>
    <row r="8303" spans="1:1" x14ac:dyDescent="0.3">
      <c r="A8303" s="7" t="s">
        <v>6283</v>
      </c>
    </row>
    <row r="8304" spans="1:1" x14ac:dyDescent="0.3">
      <c r="A8304" s="7" t="s">
        <v>6284</v>
      </c>
    </row>
    <row r="8305" spans="1:1" x14ac:dyDescent="0.3">
      <c r="A8305" s="7" t="s">
        <v>6285</v>
      </c>
    </row>
    <row r="8306" spans="1:1" x14ac:dyDescent="0.3">
      <c r="A8306" s="7" t="s">
        <v>6286</v>
      </c>
    </row>
    <row r="8307" spans="1:1" x14ac:dyDescent="0.3">
      <c r="A8307" s="7" t="s">
        <v>6287</v>
      </c>
    </row>
    <row r="8308" spans="1:1" x14ac:dyDescent="0.3">
      <c r="A8308" s="7" t="s">
        <v>6288</v>
      </c>
    </row>
    <row r="8309" spans="1:1" x14ac:dyDescent="0.3">
      <c r="A8309" s="7" t="s">
        <v>6289</v>
      </c>
    </row>
    <row r="8310" spans="1:1" x14ac:dyDescent="0.3">
      <c r="A8310" s="7" t="s">
        <v>6290</v>
      </c>
    </row>
    <row r="8311" spans="1:1" x14ac:dyDescent="0.3">
      <c r="A8311" s="4" t="s">
        <v>157</v>
      </c>
    </row>
    <row r="8312" spans="1:1" x14ac:dyDescent="0.3">
      <c r="A8312" s="5" t="s">
        <v>6274</v>
      </c>
    </row>
    <row r="8313" spans="1:1" x14ac:dyDescent="0.3">
      <c r="A8313" s="7" t="s">
        <v>6282</v>
      </c>
    </row>
    <row r="8314" spans="1:1" x14ac:dyDescent="0.3">
      <c r="A8314" s="7" t="s">
        <v>6283</v>
      </c>
    </row>
    <row r="8315" spans="1:1" x14ac:dyDescent="0.3">
      <c r="A8315" s="7" t="s">
        <v>6284</v>
      </c>
    </row>
    <row r="8316" spans="1:1" x14ac:dyDescent="0.3">
      <c r="A8316" s="7" t="s">
        <v>6285</v>
      </c>
    </row>
    <row r="8317" spans="1:1" x14ac:dyDescent="0.3">
      <c r="A8317" s="7" t="s">
        <v>6286</v>
      </c>
    </row>
    <row r="8318" spans="1:1" x14ac:dyDescent="0.3">
      <c r="A8318" s="7" t="s">
        <v>6287</v>
      </c>
    </row>
    <row r="8319" spans="1:1" x14ac:dyDescent="0.3">
      <c r="A8319" s="7" t="s">
        <v>6288</v>
      </c>
    </row>
    <row r="8320" spans="1:1" x14ac:dyDescent="0.3">
      <c r="A8320" s="7" t="s">
        <v>6289</v>
      </c>
    </row>
    <row r="8321" spans="1:1" x14ac:dyDescent="0.3">
      <c r="A8321" s="7" t="s">
        <v>6290</v>
      </c>
    </row>
    <row r="8322" spans="1:1" x14ac:dyDescent="0.3">
      <c r="A8322" s="5" t="s">
        <v>6275</v>
      </c>
    </row>
    <row r="8323" spans="1:1" x14ac:dyDescent="0.3">
      <c r="A8323" s="7" t="s">
        <v>6282</v>
      </c>
    </row>
    <row r="8324" spans="1:1" x14ac:dyDescent="0.3">
      <c r="A8324" s="7" t="s">
        <v>6283</v>
      </c>
    </row>
    <row r="8325" spans="1:1" x14ac:dyDescent="0.3">
      <c r="A8325" s="7" t="s">
        <v>6284</v>
      </c>
    </row>
    <row r="8326" spans="1:1" x14ac:dyDescent="0.3">
      <c r="A8326" s="7" t="s">
        <v>6285</v>
      </c>
    </row>
    <row r="8327" spans="1:1" x14ac:dyDescent="0.3">
      <c r="A8327" s="7" t="s">
        <v>6286</v>
      </c>
    </row>
    <row r="8328" spans="1:1" x14ac:dyDescent="0.3">
      <c r="A8328" s="7" t="s">
        <v>6287</v>
      </c>
    </row>
    <row r="8329" spans="1:1" x14ac:dyDescent="0.3">
      <c r="A8329" s="7" t="s">
        <v>6288</v>
      </c>
    </row>
    <row r="8330" spans="1:1" x14ac:dyDescent="0.3">
      <c r="A8330" s="7" t="s">
        <v>6289</v>
      </c>
    </row>
    <row r="8331" spans="1:1" x14ac:dyDescent="0.3">
      <c r="A8331" s="7" t="s">
        <v>6290</v>
      </c>
    </row>
    <row r="8332" spans="1:1" x14ac:dyDescent="0.3">
      <c r="A8332" s="5" t="s">
        <v>6276</v>
      </c>
    </row>
    <row r="8333" spans="1:1" x14ac:dyDescent="0.3">
      <c r="A8333" s="7" t="s">
        <v>6282</v>
      </c>
    </row>
    <row r="8334" spans="1:1" x14ac:dyDescent="0.3">
      <c r="A8334" s="7" t="s">
        <v>6283</v>
      </c>
    </row>
    <row r="8335" spans="1:1" x14ac:dyDescent="0.3">
      <c r="A8335" s="7" t="s">
        <v>6284</v>
      </c>
    </row>
    <row r="8336" spans="1:1" x14ac:dyDescent="0.3">
      <c r="A8336" s="7" t="s">
        <v>6285</v>
      </c>
    </row>
    <row r="8337" spans="1:1" x14ac:dyDescent="0.3">
      <c r="A8337" s="7" t="s">
        <v>6286</v>
      </c>
    </row>
    <row r="8338" spans="1:1" x14ac:dyDescent="0.3">
      <c r="A8338" s="7" t="s">
        <v>6287</v>
      </c>
    </row>
    <row r="8339" spans="1:1" x14ac:dyDescent="0.3">
      <c r="A8339" s="7" t="s">
        <v>6288</v>
      </c>
    </row>
    <row r="8340" spans="1:1" x14ac:dyDescent="0.3">
      <c r="A8340" s="7" t="s">
        <v>6289</v>
      </c>
    </row>
    <row r="8341" spans="1:1" x14ac:dyDescent="0.3">
      <c r="A8341" s="7" t="s">
        <v>6290</v>
      </c>
    </row>
    <row r="8342" spans="1:1" x14ac:dyDescent="0.3">
      <c r="A8342" s="5" t="s">
        <v>6277</v>
      </c>
    </row>
    <row r="8343" spans="1:1" x14ac:dyDescent="0.3">
      <c r="A8343" s="7" t="s">
        <v>6282</v>
      </c>
    </row>
    <row r="8344" spans="1:1" x14ac:dyDescent="0.3">
      <c r="A8344" s="7" t="s">
        <v>6283</v>
      </c>
    </row>
    <row r="8345" spans="1:1" x14ac:dyDescent="0.3">
      <c r="A8345" s="7" t="s">
        <v>6284</v>
      </c>
    </row>
    <row r="8346" spans="1:1" x14ac:dyDescent="0.3">
      <c r="A8346" s="7" t="s">
        <v>6285</v>
      </c>
    </row>
    <row r="8347" spans="1:1" x14ac:dyDescent="0.3">
      <c r="A8347" s="7" t="s">
        <v>6286</v>
      </c>
    </row>
    <row r="8348" spans="1:1" x14ac:dyDescent="0.3">
      <c r="A8348" s="7" t="s">
        <v>6287</v>
      </c>
    </row>
    <row r="8349" spans="1:1" x14ac:dyDescent="0.3">
      <c r="A8349" s="7" t="s">
        <v>6288</v>
      </c>
    </row>
    <row r="8350" spans="1:1" x14ac:dyDescent="0.3">
      <c r="A8350" s="7" t="s">
        <v>6289</v>
      </c>
    </row>
    <row r="8351" spans="1:1" x14ac:dyDescent="0.3">
      <c r="A8351" s="7" t="s">
        <v>6290</v>
      </c>
    </row>
    <row r="8352" spans="1:1" x14ac:dyDescent="0.3">
      <c r="A8352" s="5" t="s">
        <v>6278</v>
      </c>
    </row>
    <row r="8353" spans="1:1" x14ac:dyDescent="0.3">
      <c r="A8353" s="7" t="s">
        <v>6282</v>
      </c>
    </row>
    <row r="8354" spans="1:1" x14ac:dyDescent="0.3">
      <c r="A8354" s="7" t="s">
        <v>6283</v>
      </c>
    </row>
    <row r="8355" spans="1:1" x14ac:dyDescent="0.3">
      <c r="A8355" s="7" t="s">
        <v>6284</v>
      </c>
    </row>
    <row r="8356" spans="1:1" x14ac:dyDescent="0.3">
      <c r="A8356" s="7" t="s">
        <v>6285</v>
      </c>
    </row>
    <row r="8357" spans="1:1" x14ac:dyDescent="0.3">
      <c r="A8357" s="7" t="s">
        <v>6286</v>
      </c>
    </row>
    <row r="8358" spans="1:1" x14ac:dyDescent="0.3">
      <c r="A8358" s="7" t="s">
        <v>6287</v>
      </c>
    </row>
    <row r="8359" spans="1:1" x14ac:dyDescent="0.3">
      <c r="A8359" s="7" t="s">
        <v>6288</v>
      </c>
    </row>
    <row r="8360" spans="1:1" x14ac:dyDescent="0.3">
      <c r="A8360" s="7" t="s">
        <v>6289</v>
      </c>
    </row>
    <row r="8361" spans="1:1" x14ac:dyDescent="0.3">
      <c r="A8361" s="7" t="s">
        <v>6290</v>
      </c>
    </row>
    <row r="8362" spans="1:1" x14ac:dyDescent="0.3">
      <c r="A8362" s="5" t="s">
        <v>6279</v>
      </c>
    </row>
    <row r="8363" spans="1:1" x14ac:dyDescent="0.3">
      <c r="A8363" s="7" t="s">
        <v>6282</v>
      </c>
    </row>
    <row r="8364" spans="1:1" x14ac:dyDescent="0.3">
      <c r="A8364" s="7" t="s">
        <v>6283</v>
      </c>
    </row>
    <row r="8365" spans="1:1" x14ac:dyDescent="0.3">
      <c r="A8365" s="7" t="s">
        <v>6284</v>
      </c>
    </row>
    <row r="8366" spans="1:1" x14ac:dyDescent="0.3">
      <c r="A8366" s="7" t="s">
        <v>6285</v>
      </c>
    </row>
    <row r="8367" spans="1:1" x14ac:dyDescent="0.3">
      <c r="A8367" s="7" t="s">
        <v>6286</v>
      </c>
    </row>
    <row r="8368" spans="1:1" x14ac:dyDescent="0.3">
      <c r="A8368" s="7" t="s">
        <v>6287</v>
      </c>
    </row>
    <row r="8369" spans="1:1" x14ac:dyDescent="0.3">
      <c r="A8369" s="7" t="s">
        <v>6288</v>
      </c>
    </row>
    <row r="8370" spans="1:1" x14ac:dyDescent="0.3">
      <c r="A8370" s="7" t="s">
        <v>6289</v>
      </c>
    </row>
    <row r="8371" spans="1:1" x14ac:dyDescent="0.3">
      <c r="A8371" s="7" t="s">
        <v>6290</v>
      </c>
    </row>
    <row r="8372" spans="1:1" x14ac:dyDescent="0.3">
      <c r="A8372" s="5" t="s">
        <v>6280</v>
      </c>
    </row>
    <row r="8373" spans="1:1" x14ac:dyDescent="0.3">
      <c r="A8373" s="7" t="s">
        <v>6282</v>
      </c>
    </row>
    <row r="8374" spans="1:1" x14ac:dyDescent="0.3">
      <c r="A8374" s="7" t="s">
        <v>6283</v>
      </c>
    </row>
    <row r="8375" spans="1:1" x14ac:dyDescent="0.3">
      <c r="A8375" s="7" t="s">
        <v>6284</v>
      </c>
    </row>
    <row r="8376" spans="1:1" x14ac:dyDescent="0.3">
      <c r="A8376" s="7" t="s">
        <v>6285</v>
      </c>
    </row>
    <row r="8377" spans="1:1" x14ac:dyDescent="0.3">
      <c r="A8377" s="7" t="s">
        <v>6286</v>
      </c>
    </row>
    <row r="8378" spans="1:1" x14ac:dyDescent="0.3">
      <c r="A8378" s="7" t="s">
        <v>6287</v>
      </c>
    </row>
    <row r="8379" spans="1:1" x14ac:dyDescent="0.3">
      <c r="A8379" s="7" t="s">
        <v>6288</v>
      </c>
    </row>
    <row r="8380" spans="1:1" x14ac:dyDescent="0.3">
      <c r="A8380" s="7" t="s">
        <v>6289</v>
      </c>
    </row>
    <row r="8381" spans="1:1" x14ac:dyDescent="0.3">
      <c r="A8381" s="7" t="s">
        <v>6290</v>
      </c>
    </row>
    <row r="8382" spans="1:1" x14ac:dyDescent="0.3">
      <c r="A8382" s="4" t="s">
        <v>145</v>
      </c>
    </row>
    <row r="8383" spans="1:1" x14ac:dyDescent="0.3">
      <c r="A8383" s="5" t="s">
        <v>6274</v>
      </c>
    </row>
    <row r="8384" spans="1:1" x14ac:dyDescent="0.3">
      <c r="A8384" s="7" t="s">
        <v>6282</v>
      </c>
    </row>
    <row r="8385" spans="1:1" x14ac:dyDescent="0.3">
      <c r="A8385" s="7" t="s">
        <v>6283</v>
      </c>
    </row>
    <row r="8386" spans="1:1" x14ac:dyDescent="0.3">
      <c r="A8386" s="7" t="s">
        <v>6284</v>
      </c>
    </row>
    <row r="8387" spans="1:1" x14ac:dyDescent="0.3">
      <c r="A8387" s="7" t="s">
        <v>6285</v>
      </c>
    </row>
    <row r="8388" spans="1:1" x14ac:dyDescent="0.3">
      <c r="A8388" s="7" t="s">
        <v>6286</v>
      </c>
    </row>
    <row r="8389" spans="1:1" x14ac:dyDescent="0.3">
      <c r="A8389" s="7" t="s">
        <v>6287</v>
      </c>
    </row>
    <row r="8390" spans="1:1" x14ac:dyDescent="0.3">
      <c r="A8390" s="7" t="s">
        <v>6288</v>
      </c>
    </row>
    <row r="8391" spans="1:1" x14ac:dyDescent="0.3">
      <c r="A8391" s="7" t="s">
        <v>6289</v>
      </c>
    </row>
    <row r="8392" spans="1:1" x14ac:dyDescent="0.3">
      <c r="A8392" s="7" t="s">
        <v>6290</v>
      </c>
    </row>
    <row r="8393" spans="1:1" x14ac:dyDescent="0.3">
      <c r="A8393" s="5" t="s">
        <v>6275</v>
      </c>
    </row>
    <row r="8394" spans="1:1" x14ac:dyDescent="0.3">
      <c r="A8394" s="7" t="s">
        <v>6282</v>
      </c>
    </row>
    <row r="8395" spans="1:1" x14ac:dyDescent="0.3">
      <c r="A8395" s="7" t="s">
        <v>6283</v>
      </c>
    </row>
    <row r="8396" spans="1:1" x14ac:dyDescent="0.3">
      <c r="A8396" s="7" t="s">
        <v>6284</v>
      </c>
    </row>
    <row r="8397" spans="1:1" x14ac:dyDescent="0.3">
      <c r="A8397" s="7" t="s">
        <v>6285</v>
      </c>
    </row>
    <row r="8398" spans="1:1" x14ac:dyDescent="0.3">
      <c r="A8398" s="7" t="s">
        <v>6286</v>
      </c>
    </row>
    <row r="8399" spans="1:1" x14ac:dyDescent="0.3">
      <c r="A8399" s="7" t="s">
        <v>6287</v>
      </c>
    </row>
    <row r="8400" spans="1:1" x14ac:dyDescent="0.3">
      <c r="A8400" s="7" t="s">
        <v>6288</v>
      </c>
    </row>
    <row r="8401" spans="1:1" x14ac:dyDescent="0.3">
      <c r="A8401" s="7" t="s">
        <v>6289</v>
      </c>
    </row>
    <row r="8402" spans="1:1" x14ac:dyDescent="0.3">
      <c r="A8402" s="7" t="s">
        <v>6290</v>
      </c>
    </row>
    <row r="8403" spans="1:1" x14ac:dyDescent="0.3">
      <c r="A8403" s="5" t="s">
        <v>6276</v>
      </c>
    </row>
    <row r="8404" spans="1:1" x14ac:dyDescent="0.3">
      <c r="A8404" s="7" t="s">
        <v>6282</v>
      </c>
    </row>
    <row r="8405" spans="1:1" x14ac:dyDescent="0.3">
      <c r="A8405" s="7" t="s">
        <v>6283</v>
      </c>
    </row>
    <row r="8406" spans="1:1" x14ac:dyDescent="0.3">
      <c r="A8406" s="7" t="s">
        <v>6284</v>
      </c>
    </row>
    <row r="8407" spans="1:1" x14ac:dyDescent="0.3">
      <c r="A8407" s="7" t="s">
        <v>6285</v>
      </c>
    </row>
    <row r="8408" spans="1:1" x14ac:dyDescent="0.3">
      <c r="A8408" s="7" t="s">
        <v>6286</v>
      </c>
    </row>
    <row r="8409" spans="1:1" x14ac:dyDescent="0.3">
      <c r="A8409" s="7" t="s">
        <v>6287</v>
      </c>
    </row>
    <row r="8410" spans="1:1" x14ac:dyDescent="0.3">
      <c r="A8410" s="7" t="s">
        <v>6288</v>
      </c>
    </row>
    <row r="8411" spans="1:1" x14ac:dyDescent="0.3">
      <c r="A8411" s="7" t="s">
        <v>6289</v>
      </c>
    </row>
    <row r="8412" spans="1:1" x14ac:dyDescent="0.3">
      <c r="A8412" s="7" t="s">
        <v>6290</v>
      </c>
    </row>
    <row r="8413" spans="1:1" x14ac:dyDescent="0.3">
      <c r="A8413" s="5" t="s">
        <v>6277</v>
      </c>
    </row>
    <row r="8414" spans="1:1" x14ac:dyDescent="0.3">
      <c r="A8414" s="7" t="s">
        <v>6282</v>
      </c>
    </row>
    <row r="8415" spans="1:1" x14ac:dyDescent="0.3">
      <c r="A8415" s="7" t="s">
        <v>6283</v>
      </c>
    </row>
    <row r="8416" spans="1:1" x14ac:dyDescent="0.3">
      <c r="A8416" s="7" t="s">
        <v>6284</v>
      </c>
    </row>
    <row r="8417" spans="1:1" x14ac:dyDescent="0.3">
      <c r="A8417" s="7" t="s">
        <v>6285</v>
      </c>
    </row>
    <row r="8418" spans="1:1" x14ac:dyDescent="0.3">
      <c r="A8418" s="7" t="s">
        <v>6286</v>
      </c>
    </row>
    <row r="8419" spans="1:1" x14ac:dyDescent="0.3">
      <c r="A8419" s="7" t="s">
        <v>6287</v>
      </c>
    </row>
    <row r="8420" spans="1:1" x14ac:dyDescent="0.3">
      <c r="A8420" s="7" t="s">
        <v>6288</v>
      </c>
    </row>
    <row r="8421" spans="1:1" x14ac:dyDescent="0.3">
      <c r="A8421" s="7" t="s">
        <v>6289</v>
      </c>
    </row>
    <row r="8422" spans="1:1" x14ac:dyDescent="0.3">
      <c r="A8422" s="7" t="s">
        <v>6290</v>
      </c>
    </row>
    <row r="8423" spans="1:1" x14ac:dyDescent="0.3">
      <c r="A8423" s="5" t="s">
        <v>6278</v>
      </c>
    </row>
    <row r="8424" spans="1:1" x14ac:dyDescent="0.3">
      <c r="A8424" s="7" t="s">
        <v>6282</v>
      </c>
    </row>
    <row r="8425" spans="1:1" x14ac:dyDescent="0.3">
      <c r="A8425" s="7" t="s">
        <v>6283</v>
      </c>
    </row>
    <row r="8426" spans="1:1" x14ac:dyDescent="0.3">
      <c r="A8426" s="7" t="s">
        <v>6284</v>
      </c>
    </row>
    <row r="8427" spans="1:1" x14ac:dyDescent="0.3">
      <c r="A8427" s="7" t="s">
        <v>6285</v>
      </c>
    </row>
    <row r="8428" spans="1:1" x14ac:dyDescent="0.3">
      <c r="A8428" s="7" t="s">
        <v>6286</v>
      </c>
    </row>
    <row r="8429" spans="1:1" x14ac:dyDescent="0.3">
      <c r="A8429" s="7" t="s">
        <v>6287</v>
      </c>
    </row>
    <row r="8430" spans="1:1" x14ac:dyDescent="0.3">
      <c r="A8430" s="7" t="s">
        <v>6288</v>
      </c>
    </row>
    <row r="8431" spans="1:1" x14ac:dyDescent="0.3">
      <c r="A8431" s="7" t="s">
        <v>6289</v>
      </c>
    </row>
    <row r="8432" spans="1:1" x14ac:dyDescent="0.3">
      <c r="A8432" s="7" t="s">
        <v>6290</v>
      </c>
    </row>
    <row r="8433" spans="1:1" x14ac:dyDescent="0.3">
      <c r="A8433" s="5" t="s">
        <v>6279</v>
      </c>
    </row>
    <row r="8434" spans="1:1" x14ac:dyDescent="0.3">
      <c r="A8434" s="7" t="s">
        <v>6282</v>
      </c>
    </row>
    <row r="8435" spans="1:1" x14ac:dyDescent="0.3">
      <c r="A8435" s="7" t="s">
        <v>6283</v>
      </c>
    </row>
    <row r="8436" spans="1:1" x14ac:dyDescent="0.3">
      <c r="A8436" s="7" t="s">
        <v>6284</v>
      </c>
    </row>
    <row r="8437" spans="1:1" x14ac:dyDescent="0.3">
      <c r="A8437" s="7" t="s">
        <v>6285</v>
      </c>
    </row>
    <row r="8438" spans="1:1" x14ac:dyDescent="0.3">
      <c r="A8438" s="7" t="s">
        <v>6286</v>
      </c>
    </row>
    <row r="8439" spans="1:1" x14ac:dyDescent="0.3">
      <c r="A8439" s="7" t="s">
        <v>6287</v>
      </c>
    </row>
    <row r="8440" spans="1:1" x14ac:dyDescent="0.3">
      <c r="A8440" s="7" t="s">
        <v>6288</v>
      </c>
    </row>
    <row r="8441" spans="1:1" x14ac:dyDescent="0.3">
      <c r="A8441" s="7" t="s">
        <v>6289</v>
      </c>
    </row>
    <row r="8442" spans="1:1" x14ac:dyDescent="0.3">
      <c r="A8442" s="7" t="s">
        <v>6290</v>
      </c>
    </row>
    <row r="8443" spans="1:1" x14ac:dyDescent="0.3">
      <c r="A8443" s="5" t="s">
        <v>6280</v>
      </c>
    </row>
    <row r="8444" spans="1:1" x14ac:dyDescent="0.3">
      <c r="A8444" s="7" t="s">
        <v>6282</v>
      </c>
    </row>
    <row r="8445" spans="1:1" x14ac:dyDescent="0.3">
      <c r="A8445" s="7" t="s">
        <v>6283</v>
      </c>
    </row>
    <row r="8446" spans="1:1" x14ac:dyDescent="0.3">
      <c r="A8446" s="7" t="s">
        <v>6284</v>
      </c>
    </row>
    <row r="8447" spans="1:1" x14ac:dyDescent="0.3">
      <c r="A8447" s="7" t="s">
        <v>6285</v>
      </c>
    </row>
    <row r="8448" spans="1:1" x14ac:dyDescent="0.3">
      <c r="A8448" s="7" t="s">
        <v>6286</v>
      </c>
    </row>
    <row r="8449" spans="1:1" x14ac:dyDescent="0.3">
      <c r="A8449" s="7" t="s">
        <v>6287</v>
      </c>
    </row>
    <row r="8450" spans="1:1" x14ac:dyDescent="0.3">
      <c r="A8450" s="7" t="s">
        <v>6288</v>
      </c>
    </row>
    <row r="8451" spans="1:1" x14ac:dyDescent="0.3">
      <c r="A8451" s="7" t="s">
        <v>6289</v>
      </c>
    </row>
    <row r="8452" spans="1:1" x14ac:dyDescent="0.3">
      <c r="A8452" s="7" t="s">
        <v>6290</v>
      </c>
    </row>
    <row r="8453" spans="1:1" x14ac:dyDescent="0.3">
      <c r="A8453" s="4" t="s">
        <v>181</v>
      </c>
    </row>
    <row r="8454" spans="1:1" x14ac:dyDescent="0.3">
      <c r="A8454" s="5" t="s">
        <v>6274</v>
      </c>
    </row>
    <row r="8455" spans="1:1" x14ac:dyDescent="0.3">
      <c r="A8455" s="7" t="s">
        <v>6282</v>
      </c>
    </row>
    <row r="8456" spans="1:1" x14ac:dyDescent="0.3">
      <c r="A8456" s="7" t="s">
        <v>6283</v>
      </c>
    </row>
    <row r="8457" spans="1:1" x14ac:dyDescent="0.3">
      <c r="A8457" s="7" t="s">
        <v>6284</v>
      </c>
    </row>
    <row r="8458" spans="1:1" x14ac:dyDescent="0.3">
      <c r="A8458" s="7" t="s">
        <v>6285</v>
      </c>
    </row>
    <row r="8459" spans="1:1" x14ac:dyDescent="0.3">
      <c r="A8459" s="7" t="s">
        <v>6286</v>
      </c>
    </row>
    <row r="8460" spans="1:1" x14ac:dyDescent="0.3">
      <c r="A8460" s="7" t="s">
        <v>6287</v>
      </c>
    </row>
    <row r="8461" spans="1:1" x14ac:dyDescent="0.3">
      <c r="A8461" s="7" t="s">
        <v>6288</v>
      </c>
    </row>
    <row r="8462" spans="1:1" x14ac:dyDescent="0.3">
      <c r="A8462" s="7" t="s">
        <v>6289</v>
      </c>
    </row>
    <row r="8463" spans="1:1" x14ac:dyDescent="0.3">
      <c r="A8463" s="7" t="s">
        <v>6290</v>
      </c>
    </row>
    <row r="8464" spans="1:1" x14ac:dyDescent="0.3">
      <c r="A8464" s="5" t="s">
        <v>6275</v>
      </c>
    </row>
    <row r="8465" spans="1:1" x14ac:dyDescent="0.3">
      <c r="A8465" s="7" t="s">
        <v>6282</v>
      </c>
    </row>
    <row r="8466" spans="1:1" x14ac:dyDescent="0.3">
      <c r="A8466" s="7" t="s">
        <v>6283</v>
      </c>
    </row>
    <row r="8467" spans="1:1" x14ac:dyDescent="0.3">
      <c r="A8467" s="7" t="s">
        <v>6284</v>
      </c>
    </row>
    <row r="8468" spans="1:1" x14ac:dyDescent="0.3">
      <c r="A8468" s="7" t="s">
        <v>6285</v>
      </c>
    </row>
    <row r="8469" spans="1:1" x14ac:dyDescent="0.3">
      <c r="A8469" s="7" t="s">
        <v>6286</v>
      </c>
    </row>
    <row r="8470" spans="1:1" x14ac:dyDescent="0.3">
      <c r="A8470" s="7" t="s">
        <v>6287</v>
      </c>
    </row>
    <row r="8471" spans="1:1" x14ac:dyDescent="0.3">
      <c r="A8471" s="7" t="s">
        <v>6288</v>
      </c>
    </row>
    <row r="8472" spans="1:1" x14ac:dyDescent="0.3">
      <c r="A8472" s="7" t="s">
        <v>6289</v>
      </c>
    </row>
    <row r="8473" spans="1:1" x14ac:dyDescent="0.3">
      <c r="A8473" s="7" t="s">
        <v>6290</v>
      </c>
    </row>
    <row r="8474" spans="1:1" x14ac:dyDescent="0.3">
      <c r="A8474" s="5" t="s">
        <v>6276</v>
      </c>
    </row>
    <row r="8475" spans="1:1" x14ac:dyDescent="0.3">
      <c r="A8475" s="7" t="s">
        <v>6282</v>
      </c>
    </row>
    <row r="8476" spans="1:1" x14ac:dyDescent="0.3">
      <c r="A8476" s="7" t="s">
        <v>6283</v>
      </c>
    </row>
    <row r="8477" spans="1:1" x14ac:dyDescent="0.3">
      <c r="A8477" s="7" t="s">
        <v>6284</v>
      </c>
    </row>
    <row r="8478" spans="1:1" x14ac:dyDescent="0.3">
      <c r="A8478" s="7" t="s">
        <v>6285</v>
      </c>
    </row>
    <row r="8479" spans="1:1" x14ac:dyDescent="0.3">
      <c r="A8479" s="7" t="s">
        <v>6286</v>
      </c>
    </row>
    <row r="8480" spans="1:1" x14ac:dyDescent="0.3">
      <c r="A8480" s="7" t="s">
        <v>6287</v>
      </c>
    </row>
    <row r="8481" spans="1:1" x14ac:dyDescent="0.3">
      <c r="A8481" s="7" t="s">
        <v>6288</v>
      </c>
    </row>
    <row r="8482" spans="1:1" x14ac:dyDescent="0.3">
      <c r="A8482" s="7" t="s">
        <v>6289</v>
      </c>
    </row>
    <row r="8483" spans="1:1" x14ac:dyDescent="0.3">
      <c r="A8483" s="7" t="s">
        <v>6290</v>
      </c>
    </row>
    <row r="8484" spans="1:1" x14ac:dyDescent="0.3">
      <c r="A8484" s="5" t="s">
        <v>6277</v>
      </c>
    </row>
    <row r="8485" spans="1:1" x14ac:dyDescent="0.3">
      <c r="A8485" s="7" t="s">
        <v>6282</v>
      </c>
    </row>
    <row r="8486" spans="1:1" x14ac:dyDescent="0.3">
      <c r="A8486" s="7" t="s">
        <v>6283</v>
      </c>
    </row>
    <row r="8487" spans="1:1" x14ac:dyDescent="0.3">
      <c r="A8487" s="7" t="s">
        <v>6284</v>
      </c>
    </row>
    <row r="8488" spans="1:1" x14ac:dyDescent="0.3">
      <c r="A8488" s="7" t="s">
        <v>6285</v>
      </c>
    </row>
    <row r="8489" spans="1:1" x14ac:dyDescent="0.3">
      <c r="A8489" s="7" t="s">
        <v>6286</v>
      </c>
    </row>
    <row r="8490" spans="1:1" x14ac:dyDescent="0.3">
      <c r="A8490" s="7" t="s">
        <v>6287</v>
      </c>
    </row>
    <row r="8491" spans="1:1" x14ac:dyDescent="0.3">
      <c r="A8491" s="7" t="s">
        <v>6288</v>
      </c>
    </row>
    <row r="8492" spans="1:1" x14ac:dyDescent="0.3">
      <c r="A8492" s="7" t="s">
        <v>6289</v>
      </c>
    </row>
    <row r="8493" spans="1:1" x14ac:dyDescent="0.3">
      <c r="A8493" s="7" t="s">
        <v>6290</v>
      </c>
    </row>
    <row r="8494" spans="1:1" x14ac:dyDescent="0.3">
      <c r="A8494" s="5" t="s">
        <v>6278</v>
      </c>
    </row>
    <row r="8495" spans="1:1" x14ac:dyDescent="0.3">
      <c r="A8495" s="7" t="s">
        <v>6282</v>
      </c>
    </row>
    <row r="8496" spans="1:1" x14ac:dyDescent="0.3">
      <c r="A8496" s="7" t="s">
        <v>6283</v>
      </c>
    </row>
    <row r="8497" spans="1:1" x14ac:dyDescent="0.3">
      <c r="A8497" s="7" t="s">
        <v>6284</v>
      </c>
    </row>
    <row r="8498" spans="1:1" x14ac:dyDescent="0.3">
      <c r="A8498" s="7" t="s">
        <v>6285</v>
      </c>
    </row>
    <row r="8499" spans="1:1" x14ac:dyDescent="0.3">
      <c r="A8499" s="7" t="s">
        <v>6286</v>
      </c>
    </row>
    <row r="8500" spans="1:1" x14ac:dyDescent="0.3">
      <c r="A8500" s="7" t="s">
        <v>6287</v>
      </c>
    </row>
    <row r="8501" spans="1:1" x14ac:dyDescent="0.3">
      <c r="A8501" s="7" t="s">
        <v>6288</v>
      </c>
    </row>
    <row r="8502" spans="1:1" x14ac:dyDescent="0.3">
      <c r="A8502" s="7" t="s">
        <v>6289</v>
      </c>
    </row>
    <row r="8503" spans="1:1" x14ac:dyDescent="0.3">
      <c r="A8503" s="7" t="s">
        <v>6290</v>
      </c>
    </row>
    <row r="8504" spans="1:1" x14ac:dyDescent="0.3">
      <c r="A8504" s="5" t="s">
        <v>6279</v>
      </c>
    </row>
    <row r="8505" spans="1:1" x14ac:dyDescent="0.3">
      <c r="A8505" s="7" t="s">
        <v>6282</v>
      </c>
    </row>
    <row r="8506" spans="1:1" x14ac:dyDescent="0.3">
      <c r="A8506" s="7" t="s">
        <v>6283</v>
      </c>
    </row>
    <row r="8507" spans="1:1" x14ac:dyDescent="0.3">
      <c r="A8507" s="7" t="s">
        <v>6284</v>
      </c>
    </row>
    <row r="8508" spans="1:1" x14ac:dyDescent="0.3">
      <c r="A8508" s="7" t="s">
        <v>6285</v>
      </c>
    </row>
    <row r="8509" spans="1:1" x14ac:dyDescent="0.3">
      <c r="A8509" s="7" t="s">
        <v>6286</v>
      </c>
    </row>
    <row r="8510" spans="1:1" x14ac:dyDescent="0.3">
      <c r="A8510" s="7" t="s">
        <v>6287</v>
      </c>
    </row>
    <row r="8511" spans="1:1" x14ac:dyDescent="0.3">
      <c r="A8511" s="7" t="s">
        <v>6288</v>
      </c>
    </row>
    <row r="8512" spans="1:1" x14ac:dyDescent="0.3">
      <c r="A8512" s="7" t="s">
        <v>6289</v>
      </c>
    </row>
    <row r="8513" spans="1:1" x14ac:dyDescent="0.3">
      <c r="A8513" s="7" t="s">
        <v>6290</v>
      </c>
    </row>
    <row r="8514" spans="1:1" x14ac:dyDescent="0.3">
      <c r="A8514" s="5" t="s">
        <v>6280</v>
      </c>
    </row>
    <row r="8515" spans="1:1" x14ac:dyDescent="0.3">
      <c r="A8515" s="7" t="s">
        <v>6282</v>
      </c>
    </row>
    <row r="8516" spans="1:1" x14ac:dyDescent="0.3">
      <c r="A8516" s="7" t="s">
        <v>6283</v>
      </c>
    </row>
    <row r="8517" spans="1:1" x14ac:dyDescent="0.3">
      <c r="A8517" s="7" t="s">
        <v>6284</v>
      </c>
    </row>
    <row r="8518" spans="1:1" x14ac:dyDescent="0.3">
      <c r="A8518" s="7" t="s">
        <v>6285</v>
      </c>
    </row>
    <row r="8519" spans="1:1" x14ac:dyDescent="0.3">
      <c r="A8519" s="7" t="s">
        <v>6286</v>
      </c>
    </row>
    <row r="8520" spans="1:1" x14ac:dyDescent="0.3">
      <c r="A8520" s="7" t="s">
        <v>6287</v>
      </c>
    </row>
    <row r="8521" spans="1:1" x14ac:dyDescent="0.3">
      <c r="A8521" s="7" t="s">
        <v>6288</v>
      </c>
    </row>
    <row r="8522" spans="1:1" x14ac:dyDescent="0.3">
      <c r="A8522" s="7" t="s">
        <v>6289</v>
      </c>
    </row>
    <row r="8523" spans="1:1" x14ac:dyDescent="0.3">
      <c r="A8523" s="7" t="s">
        <v>6290</v>
      </c>
    </row>
    <row r="8524" spans="1:1" x14ac:dyDescent="0.3">
      <c r="A8524" s="4" t="s">
        <v>146</v>
      </c>
    </row>
    <row r="8525" spans="1:1" x14ac:dyDescent="0.3">
      <c r="A8525" s="5" t="s">
        <v>6274</v>
      </c>
    </row>
    <row r="8526" spans="1:1" x14ac:dyDescent="0.3">
      <c r="A8526" s="7" t="s">
        <v>6282</v>
      </c>
    </row>
    <row r="8527" spans="1:1" x14ac:dyDescent="0.3">
      <c r="A8527" s="7" t="s">
        <v>6283</v>
      </c>
    </row>
    <row r="8528" spans="1:1" x14ac:dyDescent="0.3">
      <c r="A8528" s="7" t="s">
        <v>6284</v>
      </c>
    </row>
    <row r="8529" spans="1:1" x14ac:dyDescent="0.3">
      <c r="A8529" s="7" t="s">
        <v>6285</v>
      </c>
    </row>
    <row r="8530" spans="1:1" x14ac:dyDescent="0.3">
      <c r="A8530" s="7" t="s">
        <v>6286</v>
      </c>
    </row>
    <row r="8531" spans="1:1" x14ac:dyDescent="0.3">
      <c r="A8531" s="7" t="s">
        <v>6287</v>
      </c>
    </row>
    <row r="8532" spans="1:1" x14ac:dyDescent="0.3">
      <c r="A8532" s="7" t="s">
        <v>6288</v>
      </c>
    </row>
    <row r="8533" spans="1:1" x14ac:dyDescent="0.3">
      <c r="A8533" s="7" t="s">
        <v>6289</v>
      </c>
    </row>
    <row r="8534" spans="1:1" x14ac:dyDescent="0.3">
      <c r="A8534" s="7" t="s">
        <v>6290</v>
      </c>
    </row>
    <row r="8535" spans="1:1" x14ac:dyDescent="0.3">
      <c r="A8535" s="5" t="s">
        <v>6275</v>
      </c>
    </row>
    <row r="8536" spans="1:1" x14ac:dyDescent="0.3">
      <c r="A8536" s="7" t="s">
        <v>6282</v>
      </c>
    </row>
    <row r="8537" spans="1:1" x14ac:dyDescent="0.3">
      <c r="A8537" s="7" t="s">
        <v>6283</v>
      </c>
    </row>
    <row r="8538" spans="1:1" x14ac:dyDescent="0.3">
      <c r="A8538" s="7" t="s">
        <v>6284</v>
      </c>
    </row>
    <row r="8539" spans="1:1" x14ac:dyDescent="0.3">
      <c r="A8539" s="7" t="s">
        <v>6285</v>
      </c>
    </row>
    <row r="8540" spans="1:1" x14ac:dyDescent="0.3">
      <c r="A8540" s="7" t="s">
        <v>6286</v>
      </c>
    </row>
    <row r="8541" spans="1:1" x14ac:dyDescent="0.3">
      <c r="A8541" s="7" t="s">
        <v>6287</v>
      </c>
    </row>
    <row r="8542" spans="1:1" x14ac:dyDescent="0.3">
      <c r="A8542" s="7" t="s">
        <v>6288</v>
      </c>
    </row>
    <row r="8543" spans="1:1" x14ac:dyDescent="0.3">
      <c r="A8543" s="7" t="s">
        <v>6289</v>
      </c>
    </row>
    <row r="8544" spans="1:1" x14ac:dyDescent="0.3">
      <c r="A8544" s="7" t="s">
        <v>6290</v>
      </c>
    </row>
    <row r="8545" spans="1:1" x14ac:dyDescent="0.3">
      <c r="A8545" s="5" t="s">
        <v>6276</v>
      </c>
    </row>
    <row r="8546" spans="1:1" x14ac:dyDescent="0.3">
      <c r="A8546" s="7" t="s">
        <v>6282</v>
      </c>
    </row>
    <row r="8547" spans="1:1" x14ac:dyDescent="0.3">
      <c r="A8547" s="7" t="s">
        <v>6283</v>
      </c>
    </row>
    <row r="8548" spans="1:1" x14ac:dyDescent="0.3">
      <c r="A8548" s="7" t="s">
        <v>6284</v>
      </c>
    </row>
    <row r="8549" spans="1:1" x14ac:dyDescent="0.3">
      <c r="A8549" s="7" t="s">
        <v>6285</v>
      </c>
    </row>
    <row r="8550" spans="1:1" x14ac:dyDescent="0.3">
      <c r="A8550" s="7" t="s">
        <v>6286</v>
      </c>
    </row>
    <row r="8551" spans="1:1" x14ac:dyDescent="0.3">
      <c r="A8551" s="7" t="s">
        <v>6287</v>
      </c>
    </row>
    <row r="8552" spans="1:1" x14ac:dyDescent="0.3">
      <c r="A8552" s="7" t="s">
        <v>6288</v>
      </c>
    </row>
    <row r="8553" spans="1:1" x14ac:dyDescent="0.3">
      <c r="A8553" s="7" t="s">
        <v>6289</v>
      </c>
    </row>
    <row r="8554" spans="1:1" x14ac:dyDescent="0.3">
      <c r="A8554" s="7" t="s">
        <v>6290</v>
      </c>
    </row>
    <row r="8555" spans="1:1" x14ac:dyDescent="0.3">
      <c r="A8555" s="5" t="s">
        <v>6277</v>
      </c>
    </row>
    <row r="8556" spans="1:1" x14ac:dyDescent="0.3">
      <c r="A8556" s="7" t="s">
        <v>6282</v>
      </c>
    </row>
    <row r="8557" spans="1:1" x14ac:dyDescent="0.3">
      <c r="A8557" s="7" t="s">
        <v>6283</v>
      </c>
    </row>
    <row r="8558" spans="1:1" x14ac:dyDescent="0.3">
      <c r="A8558" s="7" t="s">
        <v>6284</v>
      </c>
    </row>
    <row r="8559" spans="1:1" x14ac:dyDescent="0.3">
      <c r="A8559" s="7" t="s">
        <v>6285</v>
      </c>
    </row>
    <row r="8560" spans="1:1" x14ac:dyDescent="0.3">
      <c r="A8560" s="7" t="s">
        <v>6286</v>
      </c>
    </row>
    <row r="8561" spans="1:1" x14ac:dyDescent="0.3">
      <c r="A8561" s="7" t="s">
        <v>6287</v>
      </c>
    </row>
    <row r="8562" spans="1:1" x14ac:dyDescent="0.3">
      <c r="A8562" s="7" t="s">
        <v>6288</v>
      </c>
    </row>
    <row r="8563" spans="1:1" x14ac:dyDescent="0.3">
      <c r="A8563" s="7" t="s">
        <v>6289</v>
      </c>
    </row>
    <row r="8564" spans="1:1" x14ac:dyDescent="0.3">
      <c r="A8564" s="7" t="s">
        <v>6290</v>
      </c>
    </row>
    <row r="8565" spans="1:1" x14ac:dyDescent="0.3">
      <c r="A8565" s="5" t="s">
        <v>6278</v>
      </c>
    </row>
    <row r="8566" spans="1:1" x14ac:dyDescent="0.3">
      <c r="A8566" s="7" t="s">
        <v>6282</v>
      </c>
    </row>
    <row r="8567" spans="1:1" x14ac:dyDescent="0.3">
      <c r="A8567" s="7" t="s">
        <v>6283</v>
      </c>
    </row>
    <row r="8568" spans="1:1" x14ac:dyDescent="0.3">
      <c r="A8568" s="7" t="s">
        <v>6284</v>
      </c>
    </row>
    <row r="8569" spans="1:1" x14ac:dyDescent="0.3">
      <c r="A8569" s="7" t="s">
        <v>6285</v>
      </c>
    </row>
    <row r="8570" spans="1:1" x14ac:dyDescent="0.3">
      <c r="A8570" s="7" t="s">
        <v>6286</v>
      </c>
    </row>
    <row r="8571" spans="1:1" x14ac:dyDescent="0.3">
      <c r="A8571" s="7" t="s">
        <v>6287</v>
      </c>
    </row>
    <row r="8572" spans="1:1" x14ac:dyDescent="0.3">
      <c r="A8572" s="7" t="s">
        <v>6288</v>
      </c>
    </row>
    <row r="8573" spans="1:1" x14ac:dyDescent="0.3">
      <c r="A8573" s="7" t="s">
        <v>6289</v>
      </c>
    </row>
    <row r="8574" spans="1:1" x14ac:dyDescent="0.3">
      <c r="A8574" s="7" t="s">
        <v>6290</v>
      </c>
    </row>
    <row r="8575" spans="1:1" x14ac:dyDescent="0.3">
      <c r="A8575" s="5" t="s">
        <v>6279</v>
      </c>
    </row>
    <row r="8576" spans="1:1" x14ac:dyDescent="0.3">
      <c r="A8576" s="7" t="s">
        <v>6282</v>
      </c>
    </row>
    <row r="8577" spans="1:1" x14ac:dyDescent="0.3">
      <c r="A8577" s="7" t="s">
        <v>6283</v>
      </c>
    </row>
    <row r="8578" spans="1:1" x14ac:dyDescent="0.3">
      <c r="A8578" s="7" t="s">
        <v>6284</v>
      </c>
    </row>
    <row r="8579" spans="1:1" x14ac:dyDescent="0.3">
      <c r="A8579" s="7" t="s">
        <v>6285</v>
      </c>
    </row>
    <row r="8580" spans="1:1" x14ac:dyDescent="0.3">
      <c r="A8580" s="7" t="s">
        <v>6286</v>
      </c>
    </row>
    <row r="8581" spans="1:1" x14ac:dyDescent="0.3">
      <c r="A8581" s="7" t="s">
        <v>6287</v>
      </c>
    </row>
    <row r="8582" spans="1:1" x14ac:dyDescent="0.3">
      <c r="A8582" s="7" t="s">
        <v>6288</v>
      </c>
    </row>
    <row r="8583" spans="1:1" x14ac:dyDescent="0.3">
      <c r="A8583" s="7" t="s">
        <v>6289</v>
      </c>
    </row>
    <row r="8584" spans="1:1" x14ac:dyDescent="0.3">
      <c r="A8584" s="7" t="s">
        <v>6290</v>
      </c>
    </row>
    <row r="8585" spans="1:1" x14ac:dyDescent="0.3">
      <c r="A8585" s="5" t="s">
        <v>6280</v>
      </c>
    </row>
    <row r="8586" spans="1:1" x14ac:dyDescent="0.3">
      <c r="A8586" s="7" t="s">
        <v>6282</v>
      </c>
    </row>
    <row r="8587" spans="1:1" x14ac:dyDescent="0.3">
      <c r="A8587" s="7" t="s">
        <v>6283</v>
      </c>
    </row>
    <row r="8588" spans="1:1" x14ac:dyDescent="0.3">
      <c r="A8588" s="7" t="s">
        <v>6284</v>
      </c>
    </row>
    <row r="8589" spans="1:1" x14ac:dyDescent="0.3">
      <c r="A8589" s="7" t="s">
        <v>6285</v>
      </c>
    </row>
    <row r="8590" spans="1:1" x14ac:dyDescent="0.3">
      <c r="A8590" s="7" t="s">
        <v>6286</v>
      </c>
    </row>
    <row r="8591" spans="1:1" x14ac:dyDescent="0.3">
      <c r="A8591" s="7" t="s">
        <v>6287</v>
      </c>
    </row>
    <row r="8592" spans="1:1" x14ac:dyDescent="0.3">
      <c r="A8592" s="7" t="s">
        <v>6288</v>
      </c>
    </row>
    <row r="8593" spans="1:1" x14ac:dyDescent="0.3">
      <c r="A8593" s="7" t="s">
        <v>6289</v>
      </c>
    </row>
    <row r="8594" spans="1:1" x14ac:dyDescent="0.3">
      <c r="A8594" s="7" t="s">
        <v>6290</v>
      </c>
    </row>
    <row r="8595" spans="1:1" x14ac:dyDescent="0.3">
      <c r="A8595" s="4" t="s">
        <v>182</v>
      </c>
    </row>
    <row r="8596" spans="1:1" x14ac:dyDescent="0.3">
      <c r="A8596" s="5" t="s">
        <v>6274</v>
      </c>
    </row>
    <row r="8597" spans="1:1" x14ac:dyDescent="0.3">
      <c r="A8597" s="7" t="s">
        <v>6282</v>
      </c>
    </row>
    <row r="8598" spans="1:1" x14ac:dyDescent="0.3">
      <c r="A8598" s="7" t="s">
        <v>6283</v>
      </c>
    </row>
    <row r="8599" spans="1:1" x14ac:dyDescent="0.3">
      <c r="A8599" s="7" t="s">
        <v>6284</v>
      </c>
    </row>
    <row r="8600" spans="1:1" x14ac:dyDescent="0.3">
      <c r="A8600" s="7" t="s">
        <v>6285</v>
      </c>
    </row>
    <row r="8601" spans="1:1" x14ac:dyDescent="0.3">
      <c r="A8601" s="7" t="s">
        <v>6286</v>
      </c>
    </row>
    <row r="8602" spans="1:1" x14ac:dyDescent="0.3">
      <c r="A8602" s="7" t="s">
        <v>6287</v>
      </c>
    </row>
    <row r="8603" spans="1:1" x14ac:dyDescent="0.3">
      <c r="A8603" s="7" t="s">
        <v>6288</v>
      </c>
    </row>
    <row r="8604" spans="1:1" x14ac:dyDescent="0.3">
      <c r="A8604" s="7" t="s">
        <v>6289</v>
      </c>
    </row>
    <row r="8605" spans="1:1" x14ac:dyDescent="0.3">
      <c r="A8605" s="7" t="s">
        <v>6290</v>
      </c>
    </row>
    <row r="8606" spans="1:1" x14ac:dyDescent="0.3">
      <c r="A8606" s="5" t="s">
        <v>6275</v>
      </c>
    </row>
    <row r="8607" spans="1:1" x14ac:dyDescent="0.3">
      <c r="A8607" s="7" t="s">
        <v>6282</v>
      </c>
    </row>
    <row r="8608" spans="1:1" x14ac:dyDescent="0.3">
      <c r="A8608" s="7" t="s">
        <v>6283</v>
      </c>
    </row>
    <row r="8609" spans="1:1" x14ac:dyDescent="0.3">
      <c r="A8609" s="7" t="s">
        <v>6284</v>
      </c>
    </row>
    <row r="8610" spans="1:1" x14ac:dyDescent="0.3">
      <c r="A8610" s="7" t="s">
        <v>6285</v>
      </c>
    </row>
    <row r="8611" spans="1:1" x14ac:dyDescent="0.3">
      <c r="A8611" s="7" t="s">
        <v>6286</v>
      </c>
    </row>
    <row r="8612" spans="1:1" x14ac:dyDescent="0.3">
      <c r="A8612" s="7" t="s">
        <v>6287</v>
      </c>
    </row>
    <row r="8613" spans="1:1" x14ac:dyDescent="0.3">
      <c r="A8613" s="7" t="s">
        <v>6288</v>
      </c>
    </row>
    <row r="8614" spans="1:1" x14ac:dyDescent="0.3">
      <c r="A8614" s="7" t="s">
        <v>6289</v>
      </c>
    </row>
    <row r="8615" spans="1:1" x14ac:dyDescent="0.3">
      <c r="A8615" s="7" t="s">
        <v>6290</v>
      </c>
    </row>
    <row r="8616" spans="1:1" x14ac:dyDescent="0.3">
      <c r="A8616" s="5" t="s">
        <v>6276</v>
      </c>
    </row>
    <row r="8617" spans="1:1" x14ac:dyDescent="0.3">
      <c r="A8617" s="7" t="s">
        <v>6282</v>
      </c>
    </row>
    <row r="8618" spans="1:1" x14ac:dyDescent="0.3">
      <c r="A8618" s="7" t="s">
        <v>6283</v>
      </c>
    </row>
    <row r="8619" spans="1:1" x14ac:dyDescent="0.3">
      <c r="A8619" s="7" t="s">
        <v>6284</v>
      </c>
    </row>
    <row r="8620" spans="1:1" x14ac:dyDescent="0.3">
      <c r="A8620" s="7" t="s">
        <v>6285</v>
      </c>
    </row>
    <row r="8621" spans="1:1" x14ac:dyDescent="0.3">
      <c r="A8621" s="7" t="s">
        <v>6286</v>
      </c>
    </row>
    <row r="8622" spans="1:1" x14ac:dyDescent="0.3">
      <c r="A8622" s="7" t="s">
        <v>6287</v>
      </c>
    </row>
    <row r="8623" spans="1:1" x14ac:dyDescent="0.3">
      <c r="A8623" s="7" t="s">
        <v>6288</v>
      </c>
    </row>
    <row r="8624" spans="1:1" x14ac:dyDescent="0.3">
      <c r="A8624" s="7" t="s">
        <v>6289</v>
      </c>
    </row>
    <row r="8625" spans="1:1" x14ac:dyDescent="0.3">
      <c r="A8625" s="7" t="s">
        <v>6290</v>
      </c>
    </row>
    <row r="8626" spans="1:1" x14ac:dyDescent="0.3">
      <c r="A8626" s="5" t="s">
        <v>6277</v>
      </c>
    </row>
    <row r="8627" spans="1:1" x14ac:dyDescent="0.3">
      <c r="A8627" s="7" t="s">
        <v>6282</v>
      </c>
    </row>
    <row r="8628" spans="1:1" x14ac:dyDescent="0.3">
      <c r="A8628" s="7" t="s">
        <v>6283</v>
      </c>
    </row>
    <row r="8629" spans="1:1" x14ac:dyDescent="0.3">
      <c r="A8629" s="7" t="s">
        <v>6284</v>
      </c>
    </row>
    <row r="8630" spans="1:1" x14ac:dyDescent="0.3">
      <c r="A8630" s="7" t="s">
        <v>6285</v>
      </c>
    </row>
    <row r="8631" spans="1:1" x14ac:dyDescent="0.3">
      <c r="A8631" s="7" t="s">
        <v>6286</v>
      </c>
    </row>
    <row r="8632" spans="1:1" x14ac:dyDescent="0.3">
      <c r="A8632" s="7" t="s">
        <v>6287</v>
      </c>
    </row>
    <row r="8633" spans="1:1" x14ac:dyDescent="0.3">
      <c r="A8633" s="7" t="s">
        <v>6288</v>
      </c>
    </row>
    <row r="8634" spans="1:1" x14ac:dyDescent="0.3">
      <c r="A8634" s="7" t="s">
        <v>6289</v>
      </c>
    </row>
    <row r="8635" spans="1:1" x14ac:dyDescent="0.3">
      <c r="A8635" s="7" t="s">
        <v>6290</v>
      </c>
    </row>
    <row r="8636" spans="1:1" x14ac:dyDescent="0.3">
      <c r="A8636" s="5" t="s">
        <v>6278</v>
      </c>
    </row>
    <row r="8637" spans="1:1" x14ac:dyDescent="0.3">
      <c r="A8637" s="7" t="s">
        <v>6282</v>
      </c>
    </row>
    <row r="8638" spans="1:1" x14ac:dyDescent="0.3">
      <c r="A8638" s="7" t="s">
        <v>6283</v>
      </c>
    </row>
    <row r="8639" spans="1:1" x14ac:dyDescent="0.3">
      <c r="A8639" s="7" t="s">
        <v>6284</v>
      </c>
    </row>
    <row r="8640" spans="1:1" x14ac:dyDescent="0.3">
      <c r="A8640" s="7" t="s">
        <v>6285</v>
      </c>
    </row>
    <row r="8641" spans="1:1" x14ac:dyDescent="0.3">
      <c r="A8641" s="7" t="s">
        <v>6286</v>
      </c>
    </row>
    <row r="8642" spans="1:1" x14ac:dyDescent="0.3">
      <c r="A8642" s="7" t="s">
        <v>6287</v>
      </c>
    </row>
    <row r="8643" spans="1:1" x14ac:dyDescent="0.3">
      <c r="A8643" s="7" t="s">
        <v>6288</v>
      </c>
    </row>
    <row r="8644" spans="1:1" x14ac:dyDescent="0.3">
      <c r="A8644" s="7" t="s">
        <v>6289</v>
      </c>
    </row>
    <row r="8645" spans="1:1" x14ac:dyDescent="0.3">
      <c r="A8645" s="7" t="s">
        <v>6290</v>
      </c>
    </row>
    <row r="8646" spans="1:1" x14ac:dyDescent="0.3">
      <c r="A8646" s="5" t="s">
        <v>6279</v>
      </c>
    </row>
    <row r="8647" spans="1:1" x14ac:dyDescent="0.3">
      <c r="A8647" s="7" t="s">
        <v>6282</v>
      </c>
    </row>
    <row r="8648" spans="1:1" x14ac:dyDescent="0.3">
      <c r="A8648" s="7" t="s">
        <v>6283</v>
      </c>
    </row>
    <row r="8649" spans="1:1" x14ac:dyDescent="0.3">
      <c r="A8649" s="7" t="s">
        <v>6284</v>
      </c>
    </row>
    <row r="8650" spans="1:1" x14ac:dyDescent="0.3">
      <c r="A8650" s="7" t="s">
        <v>6285</v>
      </c>
    </row>
    <row r="8651" spans="1:1" x14ac:dyDescent="0.3">
      <c r="A8651" s="7" t="s">
        <v>6286</v>
      </c>
    </row>
    <row r="8652" spans="1:1" x14ac:dyDescent="0.3">
      <c r="A8652" s="7" t="s">
        <v>6287</v>
      </c>
    </row>
    <row r="8653" spans="1:1" x14ac:dyDescent="0.3">
      <c r="A8653" s="7" t="s">
        <v>6288</v>
      </c>
    </row>
    <row r="8654" spans="1:1" x14ac:dyDescent="0.3">
      <c r="A8654" s="7" t="s">
        <v>6289</v>
      </c>
    </row>
    <row r="8655" spans="1:1" x14ac:dyDescent="0.3">
      <c r="A8655" s="7" t="s">
        <v>6290</v>
      </c>
    </row>
    <row r="8656" spans="1:1" x14ac:dyDescent="0.3">
      <c r="A8656" s="5" t="s">
        <v>6280</v>
      </c>
    </row>
    <row r="8657" spans="1:1" x14ac:dyDescent="0.3">
      <c r="A8657" s="7" t="s">
        <v>6282</v>
      </c>
    </row>
    <row r="8658" spans="1:1" x14ac:dyDescent="0.3">
      <c r="A8658" s="7" t="s">
        <v>6283</v>
      </c>
    </row>
    <row r="8659" spans="1:1" x14ac:dyDescent="0.3">
      <c r="A8659" s="7" t="s">
        <v>6284</v>
      </c>
    </row>
    <row r="8660" spans="1:1" x14ac:dyDescent="0.3">
      <c r="A8660" s="7" t="s">
        <v>6285</v>
      </c>
    </row>
    <row r="8661" spans="1:1" x14ac:dyDescent="0.3">
      <c r="A8661" s="7" t="s">
        <v>6286</v>
      </c>
    </row>
    <row r="8662" spans="1:1" x14ac:dyDescent="0.3">
      <c r="A8662" s="7" t="s">
        <v>6287</v>
      </c>
    </row>
    <row r="8663" spans="1:1" x14ac:dyDescent="0.3">
      <c r="A8663" s="7" t="s">
        <v>6288</v>
      </c>
    </row>
    <row r="8664" spans="1:1" x14ac:dyDescent="0.3">
      <c r="A8664" s="7" t="s">
        <v>6289</v>
      </c>
    </row>
    <row r="8665" spans="1:1" x14ac:dyDescent="0.3">
      <c r="A8665" s="7" t="s">
        <v>6290</v>
      </c>
    </row>
    <row r="8666" spans="1:1" x14ac:dyDescent="0.3">
      <c r="A8666" s="4" t="s">
        <v>183</v>
      </c>
    </row>
    <row r="8667" spans="1:1" x14ac:dyDescent="0.3">
      <c r="A8667" s="5" t="s">
        <v>6274</v>
      </c>
    </row>
    <row r="8668" spans="1:1" x14ac:dyDescent="0.3">
      <c r="A8668" s="7" t="s">
        <v>6282</v>
      </c>
    </row>
    <row r="8669" spans="1:1" x14ac:dyDescent="0.3">
      <c r="A8669" s="7" t="s">
        <v>6283</v>
      </c>
    </row>
    <row r="8670" spans="1:1" x14ac:dyDescent="0.3">
      <c r="A8670" s="7" t="s">
        <v>6284</v>
      </c>
    </row>
    <row r="8671" spans="1:1" x14ac:dyDescent="0.3">
      <c r="A8671" s="7" t="s">
        <v>6285</v>
      </c>
    </row>
    <row r="8672" spans="1:1" x14ac:dyDescent="0.3">
      <c r="A8672" s="7" t="s">
        <v>6286</v>
      </c>
    </row>
    <row r="8673" spans="1:1" x14ac:dyDescent="0.3">
      <c r="A8673" s="7" t="s">
        <v>6287</v>
      </c>
    </row>
    <row r="8674" spans="1:1" x14ac:dyDescent="0.3">
      <c r="A8674" s="7" t="s">
        <v>6288</v>
      </c>
    </row>
    <row r="8675" spans="1:1" x14ac:dyDescent="0.3">
      <c r="A8675" s="7" t="s">
        <v>6289</v>
      </c>
    </row>
    <row r="8676" spans="1:1" x14ac:dyDescent="0.3">
      <c r="A8676" s="7" t="s">
        <v>6290</v>
      </c>
    </row>
    <row r="8677" spans="1:1" x14ac:dyDescent="0.3">
      <c r="A8677" s="5" t="s">
        <v>6275</v>
      </c>
    </row>
    <row r="8678" spans="1:1" x14ac:dyDescent="0.3">
      <c r="A8678" s="7" t="s">
        <v>6282</v>
      </c>
    </row>
    <row r="8679" spans="1:1" x14ac:dyDescent="0.3">
      <c r="A8679" s="7" t="s">
        <v>6283</v>
      </c>
    </row>
    <row r="8680" spans="1:1" x14ac:dyDescent="0.3">
      <c r="A8680" s="7" t="s">
        <v>6284</v>
      </c>
    </row>
    <row r="8681" spans="1:1" x14ac:dyDescent="0.3">
      <c r="A8681" s="7" t="s">
        <v>6285</v>
      </c>
    </row>
    <row r="8682" spans="1:1" x14ac:dyDescent="0.3">
      <c r="A8682" s="7" t="s">
        <v>6286</v>
      </c>
    </row>
    <row r="8683" spans="1:1" x14ac:dyDescent="0.3">
      <c r="A8683" s="7" t="s">
        <v>6287</v>
      </c>
    </row>
    <row r="8684" spans="1:1" x14ac:dyDescent="0.3">
      <c r="A8684" s="7" t="s">
        <v>6288</v>
      </c>
    </row>
    <row r="8685" spans="1:1" x14ac:dyDescent="0.3">
      <c r="A8685" s="7" t="s">
        <v>6289</v>
      </c>
    </row>
    <row r="8686" spans="1:1" x14ac:dyDescent="0.3">
      <c r="A8686" s="7" t="s">
        <v>6290</v>
      </c>
    </row>
    <row r="8687" spans="1:1" x14ac:dyDescent="0.3">
      <c r="A8687" s="5" t="s">
        <v>6276</v>
      </c>
    </row>
    <row r="8688" spans="1:1" x14ac:dyDescent="0.3">
      <c r="A8688" s="7" t="s">
        <v>6282</v>
      </c>
    </row>
    <row r="8689" spans="1:1" x14ac:dyDescent="0.3">
      <c r="A8689" s="7" t="s">
        <v>6283</v>
      </c>
    </row>
    <row r="8690" spans="1:1" x14ac:dyDescent="0.3">
      <c r="A8690" s="7" t="s">
        <v>6284</v>
      </c>
    </row>
    <row r="8691" spans="1:1" x14ac:dyDescent="0.3">
      <c r="A8691" s="7" t="s">
        <v>6285</v>
      </c>
    </row>
    <row r="8692" spans="1:1" x14ac:dyDescent="0.3">
      <c r="A8692" s="7" t="s">
        <v>6286</v>
      </c>
    </row>
    <row r="8693" spans="1:1" x14ac:dyDescent="0.3">
      <c r="A8693" s="7" t="s">
        <v>6287</v>
      </c>
    </row>
    <row r="8694" spans="1:1" x14ac:dyDescent="0.3">
      <c r="A8694" s="7" t="s">
        <v>6288</v>
      </c>
    </row>
    <row r="8695" spans="1:1" x14ac:dyDescent="0.3">
      <c r="A8695" s="7" t="s">
        <v>6289</v>
      </c>
    </row>
    <row r="8696" spans="1:1" x14ac:dyDescent="0.3">
      <c r="A8696" s="7" t="s">
        <v>6290</v>
      </c>
    </row>
    <row r="8697" spans="1:1" x14ac:dyDescent="0.3">
      <c r="A8697" s="5" t="s">
        <v>6277</v>
      </c>
    </row>
    <row r="8698" spans="1:1" x14ac:dyDescent="0.3">
      <c r="A8698" s="7" t="s">
        <v>6282</v>
      </c>
    </row>
    <row r="8699" spans="1:1" x14ac:dyDescent="0.3">
      <c r="A8699" s="7" t="s">
        <v>6283</v>
      </c>
    </row>
    <row r="8700" spans="1:1" x14ac:dyDescent="0.3">
      <c r="A8700" s="7" t="s">
        <v>6284</v>
      </c>
    </row>
    <row r="8701" spans="1:1" x14ac:dyDescent="0.3">
      <c r="A8701" s="7" t="s">
        <v>6285</v>
      </c>
    </row>
    <row r="8702" spans="1:1" x14ac:dyDescent="0.3">
      <c r="A8702" s="7" t="s">
        <v>6286</v>
      </c>
    </row>
    <row r="8703" spans="1:1" x14ac:dyDescent="0.3">
      <c r="A8703" s="7" t="s">
        <v>6287</v>
      </c>
    </row>
    <row r="8704" spans="1:1" x14ac:dyDescent="0.3">
      <c r="A8704" s="7" t="s">
        <v>6288</v>
      </c>
    </row>
    <row r="8705" spans="1:1" x14ac:dyDescent="0.3">
      <c r="A8705" s="7" t="s">
        <v>6289</v>
      </c>
    </row>
    <row r="8706" spans="1:1" x14ac:dyDescent="0.3">
      <c r="A8706" s="7" t="s">
        <v>6290</v>
      </c>
    </row>
    <row r="8707" spans="1:1" x14ac:dyDescent="0.3">
      <c r="A8707" s="5" t="s">
        <v>6278</v>
      </c>
    </row>
    <row r="8708" spans="1:1" x14ac:dyDescent="0.3">
      <c r="A8708" s="7" t="s">
        <v>6282</v>
      </c>
    </row>
    <row r="8709" spans="1:1" x14ac:dyDescent="0.3">
      <c r="A8709" s="7" t="s">
        <v>6283</v>
      </c>
    </row>
    <row r="8710" spans="1:1" x14ac:dyDescent="0.3">
      <c r="A8710" s="7" t="s">
        <v>6284</v>
      </c>
    </row>
    <row r="8711" spans="1:1" x14ac:dyDescent="0.3">
      <c r="A8711" s="7" t="s">
        <v>6285</v>
      </c>
    </row>
    <row r="8712" spans="1:1" x14ac:dyDescent="0.3">
      <c r="A8712" s="7" t="s">
        <v>6286</v>
      </c>
    </row>
    <row r="8713" spans="1:1" x14ac:dyDescent="0.3">
      <c r="A8713" s="7" t="s">
        <v>6287</v>
      </c>
    </row>
    <row r="8714" spans="1:1" x14ac:dyDescent="0.3">
      <c r="A8714" s="7" t="s">
        <v>6288</v>
      </c>
    </row>
    <row r="8715" spans="1:1" x14ac:dyDescent="0.3">
      <c r="A8715" s="7" t="s">
        <v>6289</v>
      </c>
    </row>
    <row r="8716" spans="1:1" x14ac:dyDescent="0.3">
      <c r="A8716" s="7" t="s">
        <v>6290</v>
      </c>
    </row>
    <row r="8717" spans="1:1" x14ac:dyDescent="0.3">
      <c r="A8717" s="5" t="s">
        <v>6279</v>
      </c>
    </row>
    <row r="8718" spans="1:1" x14ac:dyDescent="0.3">
      <c r="A8718" s="7" t="s">
        <v>6282</v>
      </c>
    </row>
    <row r="8719" spans="1:1" x14ac:dyDescent="0.3">
      <c r="A8719" s="7" t="s">
        <v>6283</v>
      </c>
    </row>
    <row r="8720" spans="1:1" x14ac:dyDescent="0.3">
      <c r="A8720" s="7" t="s">
        <v>6284</v>
      </c>
    </row>
    <row r="8721" spans="1:1" x14ac:dyDescent="0.3">
      <c r="A8721" s="7" t="s">
        <v>6285</v>
      </c>
    </row>
    <row r="8722" spans="1:1" x14ac:dyDescent="0.3">
      <c r="A8722" s="7" t="s">
        <v>6286</v>
      </c>
    </row>
    <row r="8723" spans="1:1" x14ac:dyDescent="0.3">
      <c r="A8723" s="7" t="s">
        <v>6287</v>
      </c>
    </row>
    <row r="8724" spans="1:1" x14ac:dyDescent="0.3">
      <c r="A8724" s="7" t="s">
        <v>6288</v>
      </c>
    </row>
    <row r="8725" spans="1:1" x14ac:dyDescent="0.3">
      <c r="A8725" s="7" t="s">
        <v>6289</v>
      </c>
    </row>
    <row r="8726" spans="1:1" x14ac:dyDescent="0.3">
      <c r="A8726" s="7" t="s">
        <v>6290</v>
      </c>
    </row>
    <row r="8727" spans="1:1" x14ac:dyDescent="0.3">
      <c r="A8727" s="5" t="s">
        <v>6280</v>
      </c>
    </row>
    <row r="8728" spans="1:1" x14ac:dyDescent="0.3">
      <c r="A8728" s="7" t="s">
        <v>6282</v>
      </c>
    </row>
    <row r="8729" spans="1:1" x14ac:dyDescent="0.3">
      <c r="A8729" s="7" t="s">
        <v>6283</v>
      </c>
    </row>
    <row r="8730" spans="1:1" x14ac:dyDescent="0.3">
      <c r="A8730" s="7" t="s">
        <v>6284</v>
      </c>
    </row>
    <row r="8731" spans="1:1" x14ac:dyDescent="0.3">
      <c r="A8731" s="7" t="s">
        <v>6285</v>
      </c>
    </row>
    <row r="8732" spans="1:1" x14ac:dyDescent="0.3">
      <c r="A8732" s="7" t="s">
        <v>6286</v>
      </c>
    </row>
    <row r="8733" spans="1:1" x14ac:dyDescent="0.3">
      <c r="A8733" s="7" t="s">
        <v>6287</v>
      </c>
    </row>
    <row r="8734" spans="1:1" x14ac:dyDescent="0.3">
      <c r="A8734" s="7" t="s">
        <v>6288</v>
      </c>
    </row>
    <row r="8735" spans="1:1" x14ac:dyDescent="0.3">
      <c r="A8735" s="7" t="s">
        <v>6289</v>
      </c>
    </row>
    <row r="8736" spans="1:1" x14ac:dyDescent="0.3">
      <c r="A8736" s="7" t="s">
        <v>6290</v>
      </c>
    </row>
    <row r="8737" spans="1:1" x14ac:dyDescent="0.3">
      <c r="A8737" s="4" t="s">
        <v>184</v>
      </c>
    </row>
    <row r="8738" spans="1:1" x14ac:dyDescent="0.3">
      <c r="A8738" s="5" t="s">
        <v>6274</v>
      </c>
    </row>
    <row r="8739" spans="1:1" x14ac:dyDescent="0.3">
      <c r="A8739" s="7" t="s">
        <v>6282</v>
      </c>
    </row>
    <row r="8740" spans="1:1" x14ac:dyDescent="0.3">
      <c r="A8740" s="7" t="s">
        <v>6283</v>
      </c>
    </row>
    <row r="8741" spans="1:1" x14ac:dyDescent="0.3">
      <c r="A8741" s="7" t="s">
        <v>6284</v>
      </c>
    </row>
    <row r="8742" spans="1:1" x14ac:dyDescent="0.3">
      <c r="A8742" s="7" t="s">
        <v>6285</v>
      </c>
    </row>
    <row r="8743" spans="1:1" x14ac:dyDescent="0.3">
      <c r="A8743" s="7" t="s">
        <v>6286</v>
      </c>
    </row>
    <row r="8744" spans="1:1" x14ac:dyDescent="0.3">
      <c r="A8744" s="7" t="s">
        <v>6287</v>
      </c>
    </row>
    <row r="8745" spans="1:1" x14ac:dyDescent="0.3">
      <c r="A8745" s="7" t="s">
        <v>6288</v>
      </c>
    </row>
    <row r="8746" spans="1:1" x14ac:dyDescent="0.3">
      <c r="A8746" s="7" t="s">
        <v>6289</v>
      </c>
    </row>
    <row r="8747" spans="1:1" x14ac:dyDescent="0.3">
      <c r="A8747" s="7" t="s">
        <v>6290</v>
      </c>
    </row>
    <row r="8748" spans="1:1" x14ac:dyDescent="0.3">
      <c r="A8748" s="5" t="s">
        <v>6275</v>
      </c>
    </row>
    <row r="8749" spans="1:1" x14ac:dyDescent="0.3">
      <c r="A8749" s="7" t="s">
        <v>6282</v>
      </c>
    </row>
    <row r="8750" spans="1:1" x14ac:dyDescent="0.3">
      <c r="A8750" s="7" t="s">
        <v>6283</v>
      </c>
    </row>
    <row r="8751" spans="1:1" x14ac:dyDescent="0.3">
      <c r="A8751" s="7" t="s">
        <v>6284</v>
      </c>
    </row>
    <row r="8752" spans="1:1" x14ac:dyDescent="0.3">
      <c r="A8752" s="7" t="s">
        <v>6285</v>
      </c>
    </row>
    <row r="8753" spans="1:1" x14ac:dyDescent="0.3">
      <c r="A8753" s="7" t="s">
        <v>6286</v>
      </c>
    </row>
    <row r="8754" spans="1:1" x14ac:dyDescent="0.3">
      <c r="A8754" s="7" t="s">
        <v>6287</v>
      </c>
    </row>
    <row r="8755" spans="1:1" x14ac:dyDescent="0.3">
      <c r="A8755" s="7" t="s">
        <v>6288</v>
      </c>
    </row>
    <row r="8756" spans="1:1" x14ac:dyDescent="0.3">
      <c r="A8756" s="7" t="s">
        <v>6289</v>
      </c>
    </row>
    <row r="8757" spans="1:1" x14ac:dyDescent="0.3">
      <c r="A8757" s="7" t="s">
        <v>6290</v>
      </c>
    </row>
    <row r="8758" spans="1:1" x14ac:dyDescent="0.3">
      <c r="A8758" s="5" t="s">
        <v>6276</v>
      </c>
    </row>
    <row r="8759" spans="1:1" x14ac:dyDescent="0.3">
      <c r="A8759" s="7" t="s">
        <v>6282</v>
      </c>
    </row>
    <row r="8760" spans="1:1" x14ac:dyDescent="0.3">
      <c r="A8760" s="7" t="s">
        <v>6283</v>
      </c>
    </row>
    <row r="8761" spans="1:1" x14ac:dyDescent="0.3">
      <c r="A8761" s="7" t="s">
        <v>6284</v>
      </c>
    </row>
    <row r="8762" spans="1:1" x14ac:dyDescent="0.3">
      <c r="A8762" s="7" t="s">
        <v>6285</v>
      </c>
    </row>
    <row r="8763" spans="1:1" x14ac:dyDescent="0.3">
      <c r="A8763" s="7" t="s">
        <v>6286</v>
      </c>
    </row>
    <row r="8764" spans="1:1" x14ac:dyDescent="0.3">
      <c r="A8764" s="7" t="s">
        <v>6287</v>
      </c>
    </row>
    <row r="8765" spans="1:1" x14ac:dyDescent="0.3">
      <c r="A8765" s="7" t="s">
        <v>6288</v>
      </c>
    </row>
    <row r="8766" spans="1:1" x14ac:dyDescent="0.3">
      <c r="A8766" s="7" t="s">
        <v>6289</v>
      </c>
    </row>
    <row r="8767" spans="1:1" x14ac:dyDescent="0.3">
      <c r="A8767" s="7" t="s">
        <v>6290</v>
      </c>
    </row>
    <row r="8768" spans="1:1" x14ac:dyDescent="0.3">
      <c r="A8768" s="5" t="s">
        <v>6277</v>
      </c>
    </row>
    <row r="8769" spans="1:1" x14ac:dyDescent="0.3">
      <c r="A8769" s="7" t="s">
        <v>6282</v>
      </c>
    </row>
    <row r="8770" spans="1:1" x14ac:dyDescent="0.3">
      <c r="A8770" s="7" t="s">
        <v>6283</v>
      </c>
    </row>
    <row r="8771" spans="1:1" x14ac:dyDescent="0.3">
      <c r="A8771" s="7" t="s">
        <v>6284</v>
      </c>
    </row>
    <row r="8772" spans="1:1" x14ac:dyDescent="0.3">
      <c r="A8772" s="7" t="s">
        <v>6285</v>
      </c>
    </row>
    <row r="8773" spans="1:1" x14ac:dyDescent="0.3">
      <c r="A8773" s="7" t="s">
        <v>6286</v>
      </c>
    </row>
    <row r="8774" spans="1:1" x14ac:dyDescent="0.3">
      <c r="A8774" s="7" t="s">
        <v>6287</v>
      </c>
    </row>
    <row r="8775" spans="1:1" x14ac:dyDescent="0.3">
      <c r="A8775" s="7" t="s">
        <v>6288</v>
      </c>
    </row>
    <row r="8776" spans="1:1" x14ac:dyDescent="0.3">
      <c r="A8776" s="7" t="s">
        <v>6289</v>
      </c>
    </row>
    <row r="8777" spans="1:1" x14ac:dyDescent="0.3">
      <c r="A8777" s="7" t="s">
        <v>6290</v>
      </c>
    </row>
    <row r="8778" spans="1:1" x14ac:dyDescent="0.3">
      <c r="A8778" s="5" t="s">
        <v>6278</v>
      </c>
    </row>
    <row r="8779" spans="1:1" x14ac:dyDescent="0.3">
      <c r="A8779" s="7" t="s">
        <v>6282</v>
      </c>
    </row>
    <row r="8780" spans="1:1" x14ac:dyDescent="0.3">
      <c r="A8780" s="7" t="s">
        <v>6283</v>
      </c>
    </row>
    <row r="8781" spans="1:1" x14ac:dyDescent="0.3">
      <c r="A8781" s="7" t="s">
        <v>6284</v>
      </c>
    </row>
    <row r="8782" spans="1:1" x14ac:dyDescent="0.3">
      <c r="A8782" s="7" t="s">
        <v>6285</v>
      </c>
    </row>
    <row r="8783" spans="1:1" x14ac:dyDescent="0.3">
      <c r="A8783" s="7" t="s">
        <v>6286</v>
      </c>
    </row>
    <row r="8784" spans="1:1" x14ac:dyDescent="0.3">
      <c r="A8784" s="7" t="s">
        <v>6287</v>
      </c>
    </row>
    <row r="8785" spans="1:1" x14ac:dyDescent="0.3">
      <c r="A8785" s="7" t="s">
        <v>6288</v>
      </c>
    </row>
    <row r="8786" spans="1:1" x14ac:dyDescent="0.3">
      <c r="A8786" s="7" t="s">
        <v>6289</v>
      </c>
    </row>
    <row r="8787" spans="1:1" x14ac:dyDescent="0.3">
      <c r="A8787" s="7" t="s">
        <v>6290</v>
      </c>
    </row>
    <row r="8788" spans="1:1" x14ac:dyDescent="0.3">
      <c r="A8788" s="5" t="s">
        <v>6279</v>
      </c>
    </row>
    <row r="8789" spans="1:1" x14ac:dyDescent="0.3">
      <c r="A8789" s="7" t="s">
        <v>6282</v>
      </c>
    </row>
    <row r="8790" spans="1:1" x14ac:dyDescent="0.3">
      <c r="A8790" s="7" t="s">
        <v>6283</v>
      </c>
    </row>
    <row r="8791" spans="1:1" x14ac:dyDescent="0.3">
      <c r="A8791" s="7" t="s">
        <v>6284</v>
      </c>
    </row>
    <row r="8792" spans="1:1" x14ac:dyDescent="0.3">
      <c r="A8792" s="7" t="s">
        <v>6285</v>
      </c>
    </row>
    <row r="8793" spans="1:1" x14ac:dyDescent="0.3">
      <c r="A8793" s="7" t="s">
        <v>6286</v>
      </c>
    </row>
    <row r="8794" spans="1:1" x14ac:dyDescent="0.3">
      <c r="A8794" s="7" t="s">
        <v>6287</v>
      </c>
    </row>
    <row r="8795" spans="1:1" x14ac:dyDescent="0.3">
      <c r="A8795" s="7" t="s">
        <v>6288</v>
      </c>
    </row>
    <row r="8796" spans="1:1" x14ac:dyDescent="0.3">
      <c r="A8796" s="7" t="s">
        <v>6289</v>
      </c>
    </row>
    <row r="8797" spans="1:1" x14ac:dyDescent="0.3">
      <c r="A8797" s="7" t="s">
        <v>6290</v>
      </c>
    </row>
    <row r="8798" spans="1:1" x14ac:dyDescent="0.3">
      <c r="A8798" s="5" t="s">
        <v>6280</v>
      </c>
    </row>
    <row r="8799" spans="1:1" x14ac:dyDescent="0.3">
      <c r="A8799" s="7" t="s">
        <v>6282</v>
      </c>
    </row>
    <row r="8800" spans="1:1" x14ac:dyDescent="0.3">
      <c r="A8800" s="7" t="s">
        <v>6283</v>
      </c>
    </row>
    <row r="8801" spans="1:1" x14ac:dyDescent="0.3">
      <c r="A8801" s="7" t="s">
        <v>6284</v>
      </c>
    </row>
    <row r="8802" spans="1:1" x14ac:dyDescent="0.3">
      <c r="A8802" s="7" t="s">
        <v>6285</v>
      </c>
    </row>
    <row r="8803" spans="1:1" x14ac:dyDescent="0.3">
      <c r="A8803" s="7" t="s">
        <v>6286</v>
      </c>
    </row>
    <row r="8804" spans="1:1" x14ac:dyDescent="0.3">
      <c r="A8804" s="7" t="s">
        <v>6287</v>
      </c>
    </row>
    <row r="8805" spans="1:1" x14ac:dyDescent="0.3">
      <c r="A8805" s="7" t="s">
        <v>6288</v>
      </c>
    </row>
    <row r="8806" spans="1:1" x14ac:dyDescent="0.3">
      <c r="A8806" s="7" t="s">
        <v>6289</v>
      </c>
    </row>
    <row r="8807" spans="1:1" x14ac:dyDescent="0.3">
      <c r="A8807" s="7" t="s">
        <v>6290</v>
      </c>
    </row>
    <row r="8808" spans="1:1" x14ac:dyDescent="0.3">
      <c r="A8808" s="4" t="s">
        <v>137</v>
      </c>
    </row>
    <row r="8809" spans="1:1" x14ac:dyDescent="0.3">
      <c r="A8809" s="5" t="s">
        <v>6274</v>
      </c>
    </row>
    <row r="8810" spans="1:1" x14ac:dyDescent="0.3">
      <c r="A8810" s="7" t="s">
        <v>6282</v>
      </c>
    </row>
    <row r="8811" spans="1:1" x14ac:dyDescent="0.3">
      <c r="A8811" s="7" t="s">
        <v>6283</v>
      </c>
    </row>
    <row r="8812" spans="1:1" x14ac:dyDescent="0.3">
      <c r="A8812" s="7" t="s">
        <v>6284</v>
      </c>
    </row>
    <row r="8813" spans="1:1" x14ac:dyDescent="0.3">
      <c r="A8813" s="7" t="s">
        <v>6285</v>
      </c>
    </row>
    <row r="8814" spans="1:1" x14ac:dyDescent="0.3">
      <c r="A8814" s="7" t="s">
        <v>6286</v>
      </c>
    </row>
    <row r="8815" spans="1:1" x14ac:dyDescent="0.3">
      <c r="A8815" s="7" t="s">
        <v>6287</v>
      </c>
    </row>
    <row r="8816" spans="1:1" x14ac:dyDescent="0.3">
      <c r="A8816" s="7" t="s">
        <v>6288</v>
      </c>
    </row>
    <row r="8817" spans="1:1" x14ac:dyDescent="0.3">
      <c r="A8817" s="7" t="s">
        <v>6289</v>
      </c>
    </row>
    <row r="8818" spans="1:1" x14ac:dyDescent="0.3">
      <c r="A8818" s="7" t="s">
        <v>6290</v>
      </c>
    </row>
    <row r="8819" spans="1:1" x14ac:dyDescent="0.3">
      <c r="A8819" s="5" t="s">
        <v>6275</v>
      </c>
    </row>
    <row r="8820" spans="1:1" x14ac:dyDescent="0.3">
      <c r="A8820" s="7" t="s">
        <v>6282</v>
      </c>
    </row>
    <row r="8821" spans="1:1" x14ac:dyDescent="0.3">
      <c r="A8821" s="7" t="s">
        <v>6283</v>
      </c>
    </row>
    <row r="8822" spans="1:1" x14ac:dyDescent="0.3">
      <c r="A8822" s="7" t="s">
        <v>6284</v>
      </c>
    </row>
    <row r="8823" spans="1:1" x14ac:dyDescent="0.3">
      <c r="A8823" s="7" t="s">
        <v>6285</v>
      </c>
    </row>
    <row r="8824" spans="1:1" x14ac:dyDescent="0.3">
      <c r="A8824" s="7" t="s">
        <v>6286</v>
      </c>
    </row>
    <row r="8825" spans="1:1" x14ac:dyDescent="0.3">
      <c r="A8825" s="7" t="s">
        <v>6287</v>
      </c>
    </row>
    <row r="8826" spans="1:1" x14ac:dyDescent="0.3">
      <c r="A8826" s="7" t="s">
        <v>6288</v>
      </c>
    </row>
    <row r="8827" spans="1:1" x14ac:dyDescent="0.3">
      <c r="A8827" s="7" t="s">
        <v>6289</v>
      </c>
    </row>
    <row r="8828" spans="1:1" x14ac:dyDescent="0.3">
      <c r="A8828" s="7" t="s">
        <v>6290</v>
      </c>
    </row>
    <row r="8829" spans="1:1" x14ac:dyDescent="0.3">
      <c r="A8829" s="5" t="s">
        <v>6276</v>
      </c>
    </row>
    <row r="8830" spans="1:1" x14ac:dyDescent="0.3">
      <c r="A8830" s="7" t="s">
        <v>6282</v>
      </c>
    </row>
    <row r="8831" spans="1:1" x14ac:dyDescent="0.3">
      <c r="A8831" s="7" t="s">
        <v>6283</v>
      </c>
    </row>
    <row r="8832" spans="1:1" x14ac:dyDescent="0.3">
      <c r="A8832" s="7" t="s">
        <v>6284</v>
      </c>
    </row>
    <row r="8833" spans="1:1" x14ac:dyDescent="0.3">
      <c r="A8833" s="7" t="s">
        <v>6285</v>
      </c>
    </row>
    <row r="8834" spans="1:1" x14ac:dyDescent="0.3">
      <c r="A8834" s="7" t="s">
        <v>6286</v>
      </c>
    </row>
    <row r="8835" spans="1:1" x14ac:dyDescent="0.3">
      <c r="A8835" s="7" t="s">
        <v>6287</v>
      </c>
    </row>
    <row r="8836" spans="1:1" x14ac:dyDescent="0.3">
      <c r="A8836" s="7" t="s">
        <v>6288</v>
      </c>
    </row>
    <row r="8837" spans="1:1" x14ac:dyDescent="0.3">
      <c r="A8837" s="7" t="s">
        <v>6289</v>
      </c>
    </row>
    <row r="8838" spans="1:1" x14ac:dyDescent="0.3">
      <c r="A8838" s="7" t="s">
        <v>6290</v>
      </c>
    </row>
    <row r="8839" spans="1:1" x14ac:dyDescent="0.3">
      <c r="A8839" s="5" t="s">
        <v>6277</v>
      </c>
    </row>
    <row r="8840" spans="1:1" x14ac:dyDescent="0.3">
      <c r="A8840" s="7" t="s">
        <v>6282</v>
      </c>
    </row>
    <row r="8841" spans="1:1" x14ac:dyDescent="0.3">
      <c r="A8841" s="7" t="s">
        <v>6283</v>
      </c>
    </row>
    <row r="8842" spans="1:1" x14ac:dyDescent="0.3">
      <c r="A8842" s="7" t="s">
        <v>6284</v>
      </c>
    </row>
    <row r="8843" spans="1:1" x14ac:dyDescent="0.3">
      <c r="A8843" s="7" t="s">
        <v>6285</v>
      </c>
    </row>
    <row r="8844" spans="1:1" x14ac:dyDescent="0.3">
      <c r="A8844" s="7" t="s">
        <v>6286</v>
      </c>
    </row>
    <row r="8845" spans="1:1" x14ac:dyDescent="0.3">
      <c r="A8845" s="7" t="s">
        <v>6287</v>
      </c>
    </row>
    <row r="8846" spans="1:1" x14ac:dyDescent="0.3">
      <c r="A8846" s="7" t="s">
        <v>6288</v>
      </c>
    </row>
    <row r="8847" spans="1:1" x14ac:dyDescent="0.3">
      <c r="A8847" s="7" t="s">
        <v>6289</v>
      </c>
    </row>
    <row r="8848" spans="1:1" x14ac:dyDescent="0.3">
      <c r="A8848" s="7" t="s">
        <v>6290</v>
      </c>
    </row>
    <row r="8849" spans="1:1" x14ac:dyDescent="0.3">
      <c r="A8849" s="5" t="s">
        <v>6278</v>
      </c>
    </row>
    <row r="8850" spans="1:1" x14ac:dyDescent="0.3">
      <c r="A8850" s="7" t="s">
        <v>6282</v>
      </c>
    </row>
    <row r="8851" spans="1:1" x14ac:dyDescent="0.3">
      <c r="A8851" s="7" t="s">
        <v>6283</v>
      </c>
    </row>
    <row r="8852" spans="1:1" x14ac:dyDescent="0.3">
      <c r="A8852" s="7" t="s">
        <v>6284</v>
      </c>
    </row>
    <row r="8853" spans="1:1" x14ac:dyDescent="0.3">
      <c r="A8853" s="7" t="s">
        <v>6285</v>
      </c>
    </row>
    <row r="8854" spans="1:1" x14ac:dyDescent="0.3">
      <c r="A8854" s="7" t="s">
        <v>6286</v>
      </c>
    </row>
    <row r="8855" spans="1:1" x14ac:dyDescent="0.3">
      <c r="A8855" s="7" t="s">
        <v>6287</v>
      </c>
    </row>
    <row r="8856" spans="1:1" x14ac:dyDescent="0.3">
      <c r="A8856" s="7" t="s">
        <v>6288</v>
      </c>
    </row>
    <row r="8857" spans="1:1" x14ac:dyDescent="0.3">
      <c r="A8857" s="7" t="s">
        <v>6289</v>
      </c>
    </row>
    <row r="8858" spans="1:1" x14ac:dyDescent="0.3">
      <c r="A8858" s="7" t="s">
        <v>6290</v>
      </c>
    </row>
    <row r="8859" spans="1:1" x14ac:dyDescent="0.3">
      <c r="A8859" s="5" t="s">
        <v>6279</v>
      </c>
    </row>
    <row r="8860" spans="1:1" x14ac:dyDescent="0.3">
      <c r="A8860" s="7" t="s">
        <v>6282</v>
      </c>
    </row>
    <row r="8861" spans="1:1" x14ac:dyDescent="0.3">
      <c r="A8861" s="7" t="s">
        <v>6283</v>
      </c>
    </row>
    <row r="8862" spans="1:1" x14ac:dyDescent="0.3">
      <c r="A8862" s="7" t="s">
        <v>6284</v>
      </c>
    </row>
    <row r="8863" spans="1:1" x14ac:dyDescent="0.3">
      <c r="A8863" s="7" t="s">
        <v>6285</v>
      </c>
    </row>
    <row r="8864" spans="1:1" x14ac:dyDescent="0.3">
      <c r="A8864" s="7" t="s">
        <v>6286</v>
      </c>
    </row>
    <row r="8865" spans="1:1" x14ac:dyDescent="0.3">
      <c r="A8865" s="7" t="s">
        <v>6287</v>
      </c>
    </row>
    <row r="8866" spans="1:1" x14ac:dyDescent="0.3">
      <c r="A8866" s="7" t="s">
        <v>6288</v>
      </c>
    </row>
    <row r="8867" spans="1:1" x14ac:dyDescent="0.3">
      <c r="A8867" s="7" t="s">
        <v>6289</v>
      </c>
    </row>
    <row r="8868" spans="1:1" x14ac:dyDescent="0.3">
      <c r="A8868" s="7" t="s">
        <v>6290</v>
      </c>
    </row>
    <row r="8869" spans="1:1" x14ac:dyDescent="0.3">
      <c r="A8869" s="5" t="s">
        <v>6280</v>
      </c>
    </row>
    <row r="8870" spans="1:1" x14ac:dyDescent="0.3">
      <c r="A8870" s="7" t="s">
        <v>6282</v>
      </c>
    </row>
    <row r="8871" spans="1:1" x14ac:dyDescent="0.3">
      <c r="A8871" s="7" t="s">
        <v>6283</v>
      </c>
    </row>
    <row r="8872" spans="1:1" x14ac:dyDescent="0.3">
      <c r="A8872" s="7" t="s">
        <v>6284</v>
      </c>
    </row>
    <row r="8873" spans="1:1" x14ac:dyDescent="0.3">
      <c r="A8873" s="7" t="s">
        <v>6285</v>
      </c>
    </row>
    <row r="8874" spans="1:1" x14ac:dyDescent="0.3">
      <c r="A8874" s="7" t="s">
        <v>6286</v>
      </c>
    </row>
    <row r="8875" spans="1:1" x14ac:dyDescent="0.3">
      <c r="A8875" s="7" t="s">
        <v>6287</v>
      </c>
    </row>
    <row r="8876" spans="1:1" x14ac:dyDescent="0.3">
      <c r="A8876" s="7" t="s">
        <v>6288</v>
      </c>
    </row>
    <row r="8877" spans="1:1" x14ac:dyDescent="0.3">
      <c r="A8877" s="7" t="s">
        <v>6289</v>
      </c>
    </row>
    <row r="8878" spans="1:1" x14ac:dyDescent="0.3">
      <c r="A8878" s="7" t="s">
        <v>6290</v>
      </c>
    </row>
    <row r="8879" spans="1:1" x14ac:dyDescent="0.3">
      <c r="A8879" s="4" t="s">
        <v>142</v>
      </c>
    </row>
    <row r="8880" spans="1:1" x14ac:dyDescent="0.3">
      <c r="A8880" s="5" t="s">
        <v>6274</v>
      </c>
    </row>
    <row r="8881" spans="1:1" x14ac:dyDescent="0.3">
      <c r="A8881" s="7" t="s">
        <v>6282</v>
      </c>
    </row>
    <row r="8882" spans="1:1" x14ac:dyDescent="0.3">
      <c r="A8882" s="7" t="s">
        <v>6283</v>
      </c>
    </row>
    <row r="8883" spans="1:1" x14ac:dyDescent="0.3">
      <c r="A8883" s="7" t="s">
        <v>6284</v>
      </c>
    </row>
    <row r="8884" spans="1:1" x14ac:dyDescent="0.3">
      <c r="A8884" s="7" t="s">
        <v>6285</v>
      </c>
    </row>
    <row r="8885" spans="1:1" x14ac:dyDescent="0.3">
      <c r="A8885" s="7" t="s">
        <v>6286</v>
      </c>
    </row>
    <row r="8886" spans="1:1" x14ac:dyDescent="0.3">
      <c r="A8886" s="7" t="s">
        <v>6287</v>
      </c>
    </row>
    <row r="8887" spans="1:1" x14ac:dyDescent="0.3">
      <c r="A8887" s="7" t="s">
        <v>6288</v>
      </c>
    </row>
    <row r="8888" spans="1:1" x14ac:dyDescent="0.3">
      <c r="A8888" s="7" t="s">
        <v>6289</v>
      </c>
    </row>
    <row r="8889" spans="1:1" x14ac:dyDescent="0.3">
      <c r="A8889" s="7" t="s">
        <v>6290</v>
      </c>
    </row>
    <row r="8890" spans="1:1" x14ac:dyDescent="0.3">
      <c r="A8890" s="5" t="s">
        <v>6275</v>
      </c>
    </row>
    <row r="8891" spans="1:1" x14ac:dyDescent="0.3">
      <c r="A8891" s="7" t="s">
        <v>6282</v>
      </c>
    </row>
    <row r="8892" spans="1:1" x14ac:dyDescent="0.3">
      <c r="A8892" s="7" t="s">
        <v>6283</v>
      </c>
    </row>
    <row r="8893" spans="1:1" x14ac:dyDescent="0.3">
      <c r="A8893" s="7" t="s">
        <v>6284</v>
      </c>
    </row>
    <row r="8894" spans="1:1" x14ac:dyDescent="0.3">
      <c r="A8894" s="7" t="s">
        <v>6285</v>
      </c>
    </row>
    <row r="8895" spans="1:1" x14ac:dyDescent="0.3">
      <c r="A8895" s="7" t="s">
        <v>6286</v>
      </c>
    </row>
    <row r="8896" spans="1:1" x14ac:dyDescent="0.3">
      <c r="A8896" s="7" t="s">
        <v>6287</v>
      </c>
    </row>
    <row r="8897" spans="1:1" x14ac:dyDescent="0.3">
      <c r="A8897" s="7" t="s">
        <v>6288</v>
      </c>
    </row>
    <row r="8898" spans="1:1" x14ac:dyDescent="0.3">
      <c r="A8898" s="7" t="s">
        <v>6289</v>
      </c>
    </row>
    <row r="8899" spans="1:1" x14ac:dyDescent="0.3">
      <c r="A8899" s="7" t="s">
        <v>6290</v>
      </c>
    </row>
    <row r="8900" spans="1:1" x14ac:dyDescent="0.3">
      <c r="A8900" s="5" t="s">
        <v>6276</v>
      </c>
    </row>
    <row r="8901" spans="1:1" x14ac:dyDescent="0.3">
      <c r="A8901" s="7" t="s">
        <v>6282</v>
      </c>
    </row>
    <row r="8902" spans="1:1" x14ac:dyDescent="0.3">
      <c r="A8902" s="7" t="s">
        <v>6283</v>
      </c>
    </row>
    <row r="8903" spans="1:1" x14ac:dyDescent="0.3">
      <c r="A8903" s="7" t="s">
        <v>6284</v>
      </c>
    </row>
    <row r="8904" spans="1:1" x14ac:dyDescent="0.3">
      <c r="A8904" s="7" t="s">
        <v>6285</v>
      </c>
    </row>
    <row r="8905" spans="1:1" x14ac:dyDescent="0.3">
      <c r="A8905" s="7" t="s">
        <v>6286</v>
      </c>
    </row>
    <row r="8906" spans="1:1" x14ac:dyDescent="0.3">
      <c r="A8906" s="7" t="s">
        <v>6287</v>
      </c>
    </row>
    <row r="8907" spans="1:1" x14ac:dyDescent="0.3">
      <c r="A8907" s="7" t="s">
        <v>6288</v>
      </c>
    </row>
    <row r="8908" spans="1:1" x14ac:dyDescent="0.3">
      <c r="A8908" s="7" t="s">
        <v>6289</v>
      </c>
    </row>
    <row r="8909" spans="1:1" x14ac:dyDescent="0.3">
      <c r="A8909" s="7" t="s">
        <v>6290</v>
      </c>
    </row>
    <row r="8910" spans="1:1" x14ac:dyDescent="0.3">
      <c r="A8910" s="5" t="s">
        <v>6277</v>
      </c>
    </row>
    <row r="8911" spans="1:1" x14ac:dyDescent="0.3">
      <c r="A8911" s="7" t="s">
        <v>6282</v>
      </c>
    </row>
    <row r="8912" spans="1:1" x14ac:dyDescent="0.3">
      <c r="A8912" s="7" t="s">
        <v>6283</v>
      </c>
    </row>
    <row r="8913" spans="1:1" x14ac:dyDescent="0.3">
      <c r="A8913" s="7" t="s">
        <v>6284</v>
      </c>
    </row>
    <row r="8914" spans="1:1" x14ac:dyDescent="0.3">
      <c r="A8914" s="7" t="s">
        <v>6285</v>
      </c>
    </row>
    <row r="8915" spans="1:1" x14ac:dyDescent="0.3">
      <c r="A8915" s="7" t="s">
        <v>6286</v>
      </c>
    </row>
    <row r="8916" spans="1:1" x14ac:dyDescent="0.3">
      <c r="A8916" s="7" t="s">
        <v>6287</v>
      </c>
    </row>
    <row r="8917" spans="1:1" x14ac:dyDescent="0.3">
      <c r="A8917" s="7" t="s">
        <v>6288</v>
      </c>
    </row>
    <row r="8918" spans="1:1" x14ac:dyDescent="0.3">
      <c r="A8918" s="7" t="s">
        <v>6289</v>
      </c>
    </row>
    <row r="8919" spans="1:1" x14ac:dyDescent="0.3">
      <c r="A8919" s="7" t="s">
        <v>6290</v>
      </c>
    </row>
    <row r="8920" spans="1:1" x14ac:dyDescent="0.3">
      <c r="A8920" s="5" t="s">
        <v>6278</v>
      </c>
    </row>
    <row r="8921" spans="1:1" x14ac:dyDescent="0.3">
      <c r="A8921" s="7" t="s">
        <v>6282</v>
      </c>
    </row>
    <row r="8922" spans="1:1" x14ac:dyDescent="0.3">
      <c r="A8922" s="7" t="s">
        <v>6283</v>
      </c>
    </row>
    <row r="8923" spans="1:1" x14ac:dyDescent="0.3">
      <c r="A8923" s="7" t="s">
        <v>6284</v>
      </c>
    </row>
    <row r="8924" spans="1:1" x14ac:dyDescent="0.3">
      <c r="A8924" s="7" t="s">
        <v>6285</v>
      </c>
    </row>
    <row r="8925" spans="1:1" x14ac:dyDescent="0.3">
      <c r="A8925" s="7" t="s">
        <v>6286</v>
      </c>
    </row>
    <row r="8926" spans="1:1" x14ac:dyDescent="0.3">
      <c r="A8926" s="7" t="s">
        <v>6287</v>
      </c>
    </row>
    <row r="8927" spans="1:1" x14ac:dyDescent="0.3">
      <c r="A8927" s="7" t="s">
        <v>6288</v>
      </c>
    </row>
    <row r="8928" spans="1:1" x14ac:dyDescent="0.3">
      <c r="A8928" s="7" t="s">
        <v>6289</v>
      </c>
    </row>
    <row r="8929" spans="1:1" x14ac:dyDescent="0.3">
      <c r="A8929" s="7" t="s">
        <v>6290</v>
      </c>
    </row>
    <row r="8930" spans="1:1" x14ac:dyDescent="0.3">
      <c r="A8930" s="5" t="s">
        <v>6279</v>
      </c>
    </row>
    <row r="8931" spans="1:1" x14ac:dyDescent="0.3">
      <c r="A8931" s="7" t="s">
        <v>6282</v>
      </c>
    </row>
    <row r="8932" spans="1:1" x14ac:dyDescent="0.3">
      <c r="A8932" s="7" t="s">
        <v>6283</v>
      </c>
    </row>
    <row r="8933" spans="1:1" x14ac:dyDescent="0.3">
      <c r="A8933" s="7" t="s">
        <v>6284</v>
      </c>
    </row>
    <row r="8934" spans="1:1" x14ac:dyDescent="0.3">
      <c r="A8934" s="7" t="s">
        <v>6285</v>
      </c>
    </row>
    <row r="8935" spans="1:1" x14ac:dyDescent="0.3">
      <c r="A8935" s="7" t="s">
        <v>6286</v>
      </c>
    </row>
    <row r="8936" spans="1:1" x14ac:dyDescent="0.3">
      <c r="A8936" s="7" t="s">
        <v>6287</v>
      </c>
    </row>
    <row r="8937" spans="1:1" x14ac:dyDescent="0.3">
      <c r="A8937" s="7" t="s">
        <v>6288</v>
      </c>
    </row>
    <row r="8938" spans="1:1" x14ac:dyDescent="0.3">
      <c r="A8938" s="7" t="s">
        <v>6289</v>
      </c>
    </row>
    <row r="8939" spans="1:1" x14ac:dyDescent="0.3">
      <c r="A8939" s="7" t="s">
        <v>6290</v>
      </c>
    </row>
    <row r="8940" spans="1:1" x14ac:dyDescent="0.3">
      <c r="A8940" s="5" t="s">
        <v>6280</v>
      </c>
    </row>
    <row r="8941" spans="1:1" x14ac:dyDescent="0.3">
      <c r="A8941" s="7" t="s">
        <v>6282</v>
      </c>
    </row>
    <row r="8942" spans="1:1" x14ac:dyDescent="0.3">
      <c r="A8942" s="7" t="s">
        <v>6283</v>
      </c>
    </row>
    <row r="8943" spans="1:1" x14ac:dyDescent="0.3">
      <c r="A8943" s="7" t="s">
        <v>6284</v>
      </c>
    </row>
    <row r="8944" spans="1:1" x14ac:dyDescent="0.3">
      <c r="A8944" s="7" t="s">
        <v>6285</v>
      </c>
    </row>
    <row r="8945" spans="1:1" x14ac:dyDescent="0.3">
      <c r="A8945" s="7" t="s">
        <v>6286</v>
      </c>
    </row>
    <row r="8946" spans="1:1" x14ac:dyDescent="0.3">
      <c r="A8946" s="7" t="s">
        <v>6287</v>
      </c>
    </row>
    <row r="8947" spans="1:1" x14ac:dyDescent="0.3">
      <c r="A8947" s="7" t="s">
        <v>6288</v>
      </c>
    </row>
    <row r="8948" spans="1:1" x14ac:dyDescent="0.3">
      <c r="A8948" s="7" t="s">
        <v>6289</v>
      </c>
    </row>
    <row r="8949" spans="1:1" x14ac:dyDescent="0.3">
      <c r="A8949" s="7" t="s">
        <v>6290</v>
      </c>
    </row>
    <row r="8950" spans="1:1" x14ac:dyDescent="0.3">
      <c r="A8950" s="4" t="s">
        <v>161</v>
      </c>
    </row>
    <row r="8951" spans="1:1" x14ac:dyDescent="0.3">
      <c r="A8951" s="5" t="s">
        <v>6274</v>
      </c>
    </row>
    <row r="8952" spans="1:1" x14ac:dyDescent="0.3">
      <c r="A8952" s="7" t="s">
        <v>6282</v>
      </c>
    </row>
    <row r="8953" spans="1:1" x14ac:dyDescent="0.3">
      <c r="A8953" s="7" t="s">
        <v>6283</v>
      </c>
    </row>
    <row r="8954" spans="1:1" x14ac:dyDescent="0.3">
      <c r="A8954" s="7" t="s">
        <v>6284</v>
      </c>
    </row>
    <row r="8955" spans="1:1" x14ac:dyDescent="0.3">
      <c r="A8955" s="7" t="s">
        <v>6285</v>
      </c>
    </row>
    <row r="8956" spans="1:1" x14ac:dyDescent="0.3">
      <c r="A8956" s="7" t="s">
        <v>6286</v>
      </c>
    </row>
    <row r="8957" spans="1:1" x14ac:dyDescent="0.3">
      <c r="A8957" s="7" t="s">
        <v>6287</v>
      </c>
    </row>
    <row r="8958" spans="1:1" x14ac:dyDescent="0.3">
      <c r="A8958" s="7" t="s">
        <v>6288</v>
      </c>
    </row>
    <row r="8959" spans="1:1" x14ac:dyDescent="0.3">
      <c r="A8959" s="7" t="s">
        <v>6289</v>
      </c>
    </row>
    <row r="8960" spans="1:1" x14ac:dyDescent="0.3">
      <c r="A8960" s="7" t="s">
        <v>6290</v>
      </c>
    </row>
    <row r="8961" spans="1:1" x14ac:dyDescent="0.3">
      <c r="A8961" s="5" t="s">
        <v>6275</v>
      </c>
    </row>
    <row r="8962" spans="1:1" x14ac:dyDescent="0.3">
      <c r="A8962" s="7" t="s">
        <v>6282</v>
      </c>
    </row>
    <row r="8963" spans="1:1" x14ac:dyDescent="0.3">
      <c r="A8963" s="7" t="s">
        <v>6283</v>
      </c>
    </row>
    <row r="8964" spans="1:1" x14ac:dyDescent="0.3">
      <c r="A8964" s="7" t="s">
        <v>6284</v>
      </c>
    </row>
    <row r="8965" spans="1:1" x14ac:dyDescent="0.3">
      <c r="A8965" s="7" t="s">
        <v>6285</v>
      </c>
    </row>
    <row r="8966" spans="1:1" x14ac:dyDescent="0.3">
      <c r="A8966" s="7" t="s">
        <v>6286</v>
      </c>
    </row>
    <row r="8967" spans="1:1" x14ac:dyDescent="0.3">
      <c r="A8967" s="7" t="s">
        <v>6287</v>
      </c>
    </row>
    <row r="8968" spans="1:1" x14ac:dyDescent="0.3">
      <c r="A8968" s="7" t="s">
        <v>6288</v>
      </c>
    </row>
    <row r="8969" spans="1:1" x14ac:dyDescent="0.3">
      <c r="A8969" s="7" t="s">
        <v>6289</v>
      </c>
    </row>
    <row r="8970" spans="1:1" x14ac:dyDescent="0.3">
      <c r="A8970" s="7" t="s">
        <v>6290</v>
      </c>
    </row>
    <row r="8971" spans="1:1" x14ac:dyDescent="0.3">
      <c r="A8971" s="5" t="s">
        <v>6276</v>
      </c>
    </row>
    <row r="8972" spans="1:1" x14ac:dyDescent="0.3">
      <c r="A8972" s="7" t="s">
        <v>6282</v>
      </c>
    </row>
    <row r="8973" spans="1:1" x14ac:dyDescent="0.3">
      <c r="A8973" s="7" t="s">
        <v>6283</v>
      </c>
    </row>
    <row r="8974" spans="1:1" x14ac:dyDescent="0.3">
      <c r="A8974" s="7" t="s">
        <v>6284</v>
      </c>
    </row>
    <row r="8975" spans="1:1" x14ac:dyDescent="0.3">
      <c r="A8975" s="7" t="s">
        <v>6285</v>
      </c>
    </row>
    <row r="8976" spans="1:1" x14ac:dyDescent="0.3">
      <c r="A8976" s="7" t="s">
        <v>6286</v>
      </c>
    </row>
    <row r="8977" spans="1:1" x14ac:dyDescent="0.3">
      <c r="A8977" s="7" t="s">
        <v>6287</v>
      </c>
    </row>
    <row r="8978" spans="1:1" x14ac:dyDescent="0.3">
      <c r="A8978" s="7" t="s">
        <v>6288</v>
      </c>
    </row>
    <row r="8979" spans="1:1" x14ac:dyDescent="0.3">
      <c r="A8979" s="7" t="s">
        <v>6289</v>
      </c>
    </row>
    <row r="8980" spans="1:1" x14ac:dyDescent="0.3">
      <c r="A8980" s="7" t="s">
        <v>6290</v>
      </c>
    </row>
    <row r="8981" spans="1:1" x14ac:dyDescent="0.3">
      <c r="A8981" s="5" t="s">
        <v>6277</v>
      </c>
    </row>
    <row r="8982" spans="1:1" x14ac:dyDescent="0.3">
      <c r="A8982" s="7" t="s">
        <v>6282</v>
      </c>
    </row>
    <row r="8983" spans="1:1" x14ac:dyDescent="0.3">
      <c r="A8983" s="7" t="s">
        <v>6283</v>
      </c>
    </row>
    <row r="8984" spans="1:1" x14ac:dyDescent="0.3">
      <c r="A8984" s="7" t="s">
        <v>6284</v>
      </c>
    </row>
    <row r="8985" spans="1:1" x14ac:dyDescent="0.3">
      <c r="A8985" s="7" t="s">
        <v>6285</v>
      </c>
    </row>
    <row r="8986" spans="1:1" x14ac:dyDescent="0.3">
      <c r="A8986" s="7" t="s">
        <v>6286</v>
      </c>
    </row>
    <row r="8987" spans="1:1" x14ac:dyDescent="0.3">
      <c r="A8987" s="7" t="s">
        <v>6287</v>
      </c>
    </row>
    <row r="8988" spans="1:1" x14ac:dyDescent="0.3">
      <c r="A8988" s="7" t="s">
        <v>6288</v>
      </c>
    </row>
    <row r="8989" spans="1:1" x14ac:dyDescent="0.3">
      <c r="A8989" s="7" t="s">
        <v>6289</v>
      </c>
    </row>
    <row r="8990" spans="1:1" x14ac:dyDescent="0.3">
      <c r="A8990" s="7" t="s">
        <v>6290</v>
      </c>
    </row>
    <row r="8991" spans="1:1" x14ac:dyDescent="0.3">
      <c r="A8991" s="5" t="s">
        <v>6278</v>
      </c>
    </row>
    <row r="8992" spans="1:1" x14ac:dyDescent="0.3">
      <c r="A8992" s="7" t="s">
        <v>6282</v>
      </c>
    </row>
    <row r="8993" spans="1:1" x14ac:dyDescent="0.3">
      <c r="A8993" s="7" t="s">
        <v>6283</v>
      </c>
    </row>
    <row r="8994" spans="1:1" x14ac:dyDescent="0.3">
      <c r="A8994" s="7" t="s">
        <v>6284</v>
      </c>
    </row>
    <row r="8995" spans="1:1" x14ac:dyDescent="0.3">
      <c r="A8995" s="7" t="s">
        <v>6285</v>
      </c>
    </row>
    <row r="8996" spans="1:1" x14ac:dyDescent="0.3">
      <c r="A8996" s="7" t="s">
        <v>6286</v>
      </c>
    </row>
    <row r="8997" spans="1:1" x14ac:dyDescent="0.3">
      <c r="A8997" s="7" t="s">
        <v>6287</v>
      </c>
    </row>
    <row r="8998" spans="1:1" x14ac:dyDescent="0.3">
      <c r="A8998" s="7" t="s">
        <v>6288</v>
      </c>
    </row>
    <row r="8999" spans="1:1" x14ac:dyDescent="0.3">
      <c r="A8999" s="7" t="s">
        <v>6289</v>
      </c>
    </row>
    <row r="9000" spans="1:1" x14ac:dyDescent="0.3">
      <c r="A9000" s="7" t="s">
        <v>6290</v>
      </c>
    </row>
    <row r="9001" spans="1:1" x14ac:dyDescent="0.3">
      <c r="A9001" s="5" t="s">
        <v>6279</v>
      </c>
    </row>
    <row r="9002" spans="1:1" x14ac:dyDescent="0.3">
      <c r="A9002" s="7" t="s">
        <v>6282</v>
      </c>
    </row>
    <row r="9003" spans="1:1" x14ac:dyDescent="0.3">
      <c r="A9003" s="7" t="s">
        <v>6283</v>
      </c>
    </row>
    <row r="9004" spans="1:1" x14ac:dyDescent="0.3">
      <c r="A9004" s="7" t="s">
        <v>6284</v>
      </c>
    </row>
    <row r="9005" spans="1:1" x14ac:dyDescent="0.3">
      <c r="A9005" s="7" t="s">
        <v>6285</v>
      </c>
    </row>
    <row r="9006" spans="1:1" x14ac:dyDescent="0.3">
      <c r="A9006" s="7" t="s">
        <v>6286</v>
      </c>
    </row>
    <row r="9007" spans="1:1" x14ac:dyDescent="0.3">
      <c r="A9007" s="7" t="s">
        <v>6287</v>
      </c>
    </row>
    <row r="9008" spans="1:1" x14ac:dyDescent="0.3">
      <c r="A9008" s="7" t="s">
        <v>6288</v>
      </c>
    </row>
    <row r="9009" spans="1:1" x14ac:dyDescent="0.3">
      <c r="A9009" s="7" t="s">
        <v>6289</v>
      </c>
    </row>
    <row r="9010" spans="1:1" x14ac:dyDescent="0.3">
      <c r="A9010" s="7" t="s">
        <v>6290</v>
      </c>
    </row>
    <row r="9011" spans="1:1" x14ac:dyDescent="0.3">
      <c r="A9011" s="5" t="s">
        <v>6280</v>
      </c>
    </row>
    <row r="9012" spans="1:1" x14ac:dyDescent="0.3">
      <c r="A9012" s="7" t="s">
        <v>6282</v>
      </c>
    </row>
    <row r="9013" spans="1:1" x14ac:dyDescent="0.3">
      <c r="A9013" s="7" t="s">
        <v>6283</v>
      </c>
    </row>
    <row r="9014" spans="1:1" x14ac:dyDescent="0.3">
      <c r="A9014" s="7" t="s">
        <v>6284</v>
      </c>
    </row>
    <row r="9015" spans="1:1" x14ac:dyDescent="0.3">
      <c r="A9015" s="7" t="s">
        <v>6285</v>
      </c>
    </row>
    <row r="9016" spans="1:1" x14ac:dyDescent="0.3">
      <c r="A9016" s="7" t="s">
        <v>6286</v>
      </c>
    </row>
    <row r="9017" spans="1:1" x14ac:dyDescent="0.3">
      <c r="A9017" s="7" t="s">
        <v>6287</v>
      </c>
    </row>
    <row r="9018" spans="1:1" x14ac:dyDescent="0.3">
      <c r="A9018" s="7" t="s">
        <v>6288</v>
      </c>
    </row>
    <row r="9019" spans="1:1" x14ac:dyDescent="0.3">
      <c r="A9019" s="7" t="s">
        <v>6289</v>
      </c>
    </row>
    <row r="9020" spans="1:1" x14ac:dyDescent="0.3">
      <c r="A9020" s="7" t="s">
        <v>6290</v>
      </c>
    </row>
    <row r="9021" spans="1:1" x14ac:dyDescent="0.3">
      <c r="A9021" s="4" t="s">
        <v>143</v>
      </c>
    </row>
    <row r="9022" spans="1:1" x14ac:dyDescent="0.3">
      <c r="A9022" s="5" t="s">
        <v>6274</v>
      </c>
    </row>
    <row r="9023" spans="1:1" x14ac:dyDescent="0.3">
      <c r="A9023" s="7" t="s">
        <v>6282</v>
      </c>
    </row>
    <row r="9024" spans="1:1" x14ac:dyDescent="0.3">
      <c r="A9024" s="7" t="s">
        <v>6283</v>
      </c>
    </row>
    <row r="9025" spans="1:1" x14ac:dyDescent="0.3">
      <c r="A9025" s="7" t="s">
        <v>6284</v>
      </c>
    </row>
    <row r="9026" spans="1:1" x14ac:dyDescent="0.3">
      <c r="A9026" s="7" t="s">
        <v>6285</v>
      </c>
    </row>
    <row r="9027" spans="1:1" x14ac:dyDescent="0.3">
      <c r="A9027" s="7" t="s">
        <v>6286</v>
      </c>
    </row>
    <row r="9028" spans="1:1" x14ac:dyDescent="0.3">
      <c r="A9028" s="7" t="s">
        <v>6287</v>
      </c>
    </row>
    <row r="9029" spans="1:1" x14ac:dyDescent="0.3">
      <c r="A9029" s="7" t="s">
        <v>6288</v>
      </c>
    </row>
    <row r="9030" spans="1:1" x14ac:dyDescent="0.3">
      <c r="A9030" s="7" t="s">
        <v>6289</v>
      </c>
    </row>
    <row r="9031" spans="1:1" x14ac:dyDescent="0.3">
      <c r="A9031" s="7" t="s">
        <v>6290</v>
      </c>
    </row>
    <row r="9032" spans="1:1" x14ac:dyDescent="0.3">
      <c r="A9032" s="5" t="s">
        <v>6275</v>
      </c>
    </row>
    <row r="9033" spans="1:1" x14ac:dyDescent="0.3">
      <c r="A9033" s="7" t="s">
        <v>6282</v>
      </c>
    </row>
    <row r="9034" spans="1:1" x14ac:dyDescent="0.3">
      <c r="A9034" s="7" t="s">
        <v>6283</v>
      </c>
    </row>
    <row r="9035" spans="1:1" x14ac:dyDescent="0.3">
      <c r="A9035" s="7" t="s">
        <v>6284</v>
      </c>
    </row>
    <row r="9036" spans="1:1" x14ac:dyDescent="0.3">
      <c r="A9036" s="7" t="s">
        <v>6285</v>
      </c>
    </row>
    <row r="9037" spans="1:1" x14ac:dyDescent="0.3">
      <c r="A9037" s="7" t="s">
        <v>6286</v>
      </c>
    </row>
    <row r="9038" spans="1:1" x14ac:dyDescent="0.3">
      <c r="A9038" s="7" t="s">
        <v>6287</v>
      </c>
    </row>
    <row r="9039" spans="1:1" x14ac:dyDescent="0.3">
      <c r="A9039" s="7" t="s">
        <v>6288</v>
      </c>
    </row>
    <row r="9040" spans="1:1" x14ac:dyDescent="0.3">
      <c r="A9040" s="7" t="s">
        <v>6289</v>
      </c>
    </row>
    <row r="9041" spans="1:1" x14ac:dyDescent="0.3">
      <c r="A9041" s="7" t="s">
        <v>6290</v>
      </c>
    </row>
    <row r="9042" spans="1:1" x14ac:dyDescent="0.3">
      <c r="A9042" s="5" t="s">
        <v>6276</v>
      </c>
    </row>
    <row r="9043" spans="1:1" x14ac:dyDescent="0.3">
      <c r="A9043" s="7" t="s">
        <v>6282</v>
      </c>
    </row>
    <row r="9044" spans="1:1" x14ac:dyDescent="0.3">
      <c r="A9044" s="7" t="s">
        <v>6283</v>
      </c>
    </row>
    <row r="9045" spans="1:1" x14ac:dyDescent="0.3">
      <c r="A9045" s="7" t="s">
        <v>6284</v>
      </c>
    </row>
    <row r="9046" spans="1:1" x14ac:dyDescent="0.3">
      <c r="A9046" s="7" t="s">
        <v>6285</v>
      </c>
    </row>
    <row r="9047" spans="1:1" x14ac:dyDescent="0.3">
      <c r="A9047" s="7" t="s">
        <v>6286</v>
      </c>
    </row>
    <row r="9048" spans="1:1" x14ac:dyDescent="0.3">
      <c r="A9048" s="7" t="s">
        <v>6287</v>
      </c>
    </row>
    <row r="9049" spans="1:1" x14ac:dyDescent="0.3">
      <c r="A9049" s="7" t="s">
        <v>6288</v>
      </c>
    </row>
    <row r="9050" spans="1:1" x14ac:dyDescent="0.3">
      <c r="A9050" s="7" t="s">
        <v>6289</v>
      </c>
    </row>
    <row r="9051" spans="1:1" x14ac:dyDescent="0.3">
      <c r="A9051" s="7" t="s">
        <v>6290</v>
      </c>
    </row>
    <row r="9052" spans="1:1" x14ac:dyDescent="0.3">
      <c r="A9052" s="5" t="s">
        <v>6277</v>
      </c>
    </row>
    <row r="9053" spans="1:1" x14ac:dyDescent="0.3">
      <c r="A9053" s="7" t="s">
        <v>6282</v>
      </c>
    </row>
    <row r="9054" spans="1:1" x14ac:dyDescent="0.3">
      <c r="A9054" s="7" t="s">
        <v>6283</v>
      </c>
    </row>
    <row r="9055" spans="1:1" x14ac:dyDescent="0.3">
      <c r="A9055" s="7" t="s">
        <v>6284</v>
      </c>
    </row>
    <row r="9056" spans="1:1" x14ac:dyDescent="0.3">
      <c r="A9056" s="7" t="s">
        <v>6285</v>
      </c>
    </row>
    <row r="9057" spans="1:1" x14ac:dyDescent="0.3">
      <c r="A9057" s="7" t="s">
        <v>6286</v>
      </c>
    </row>
    <row r="9058" spans="1:1" x14ac:dyDescent="0.3">
      <c r="A9058" s="7" t="s">
        <v>6287</v>
      </c>
    </row>
    <row r="9059" spans="1:1" x14ac:dyDescent="0.3">
      <c r="A9059" s="7" t="s">
        <v>6288</v>
      </c>
    </row>
    <row r="9060" spans="1:1" x14ac:dyDescent="0.3">
      <c r="A9060" s="7" t="s">
        <v>6289</v>
      </c>
    </row>
    <row r="9061" spans="1:1" x14ac:dyDescent="0.3">
      <c r="A9061" s="7" t="s">
        <v>6290</v>
      </c>
    </row>
    <row r="9062" spans="1:1" x14ac:dyDescent="0.3">
      <c r="A9062" s="5" t="s">
        <v>6278</v>
      </c>
    </row>
    <row r="9063" spans="1:1" x14ac:dyDescent="0.3">
      <c r="A9063" s="7" t="s">
        <v>6282</v>
      </c>
    </row>
    <row r="9064" spans="1:1" x14ac:dyDescent="0.3">
      <c r="A9064" s="7" t="s">
        <v>6283</v>
      </c>
    </row>
    <row r="9065" spans="1:1" x14ac:dyDescent="0.3">
      <c r="A9065" s="7" t="s">
        <v>6284</v>
      </c>
    </row>
    <row r="9066" spans="1:1" x14ac:dyDescent="0.3">
      <c r="A9066" s="7" t="s">
        <v>6285</v>
      </c>
    </row>
    <row r="9067" spans="1:1" x14ac:dyDescent="0.3">
      <c r="A9067" s="7" t="s">
        <v>6286</v>
      </c>
    </row>
    <row r="9068" spans="1:1" x14ac:dyDescent="0.3">
      <c r="A9068" s="7" t="s">
        <v>6287</v>
      </c>
    </row>
    <row r="9069" spans="1:1" x14ac:dyDescent="0.3">
      <c r="A9069" s="7" t="s">
        <v>6288</v>
      </c>
    </row>
    <row r="9070" spans="1:1" x14ac:dyDescent="0.3">
      <c r="A9070" s="7" t="s">
        <v>6289</v>
      </c>
    </row>
    <row r="9071" spans="1:1" x14ac:dyDescent="0.3">
      <c r="A9071" s="7" t="s">
        <v>6290</v>
      </c>
    </row>
    <row r="9072" spans="1:1" x14ac:dyDescent="0.3">
      <c r="A9072" s="5" t="s">
        <v>6279</v>
      </c>
    </row>
    <row r="9073" spans="1:1" x14ac:dyDescent="0.3">
      <c r="A9073" s="7" t="s">
        <v>6282</v>
      </c>
    </row>
    <row r="9074" spans="1:1" x14ac:dyDescent="0.3">
      <c r="A9074" s="7" t="s">
        <v>6283</v>
      </c>
    </row>
    <row r="9075" spans="1:1" x14ac:dyDescent="0.3">
      <c r="A9075" s="7" t="s">
        <v>6284</v>
      </c>
    </row>
    <row r="9076" spans="1:1" x14ac:dyDescent="0.3">
      <c r="A9076" s="7" t="s">
        <v>6285</v>
      </c>
    </row>
    <row r="9077" spans="1:1" x14ac:dyDescent="0.3">
      <c r="A9077" s="7" t="s">
        <v>6286</v>
      </c>
    </row>
    <row r="9078" spans="1:1" x14ac:dyDescent="0.3">
      <c r="A9078" s="7" t="s">
        <v>6287</v>
      </c>
    </row>
    <row r="9079" spans="1:1" x14ac:dyDescent="0.3">
      <c r="A9079" s="7" t="s">
        <v>6288</v>
      </c>
    </row>
    <row r="9080" spans="1:1" x14ac:dyDescent="0.3">
      <c r="A9080" s="7" t="s">
        <v>6289</v>
      </c>
    </row>
    <row r="9081" spans="1:1" x14ac:dyDescent="0.3">
      <c r="A9081" s="7" t="s">
        <v>6290</v>
      </c>
    </row>
    <row r="9082" spans="1:1" x14ac:dyDescent="0.3">
      <c r="A9082" s="5" t="s">
        <v>6280</v>
      </c>
    </row>
    <row r="9083" spans="1:1" x14ac:dyDescent="0.3">
      <c r="A9083" s="7" t="s">
        <v>6282</v>
      </c>
    </row>
    <row r="9084" spans="1:1" x14ac:dyDescent="0.3">
      <c r="A9084" s="7" t="s">
        <v>6283</v>
      </c>
    </row>
    <row r="9085" spans="1:1" x14ac:dyDescent="0.3">
      <c r="A9085" s="7" t="s">
        <v>6284</v>
      </c>
    </row>
    <row r="9086" spans="1:1" x14ac:dyDescent="0.3">
      <c r="A9086" s="7" t="s">
        <v>6285</v>
      </c>
    </row>
    <row r="9087" spans="1:1" x14ac:dyDescent="0.3">
      <c r="A9087" s="7" t="s">
        <v>6286</v>
      </c>
    </row>
    <row r="9088" spans="1:1" x14ac:dyDescent="0.3">
      <c r="A9088" s="7" t="s">
        <v>6287</v>
      </c>
    </row>
    <row r="9089" spans="1:1" x14ac:dyDescent="0.3">
      <c r="A9089" s="7" t="s">
        <v>6288</v>
      </c>
    </row>
    <row r="9090" spans="1:1" x14ac:dyDescent="0.3">
      <c r="A9090" s="7" t="s">
        <v>6289</v>
      </c>
    </row>
    <row r="9091" spans="1:1" x14ac:dyDescent="0.3">
      <c r="A9091" s="7" t="s">
        <v>6290</v>
      </c>
    </row>
    <row r="9092" spans="1:1" x14ac:dyDescent="0.3">
      <c r="A9092" s="4" t="s">
        <v>144</v>
      </c>
    </row>
    <row r="9093" spans="1:1" x14ac:dyDescent="0.3">
      <c r="A9093" s="5" t="s">
        <v>6274</v>
      </c>
    </row>
    <row r="9094" spans="1:1" x14ac:dyDescent="0.3">
      <c r="A9094" s="7" t="s">
        <v>6282</v>
      </c>
    </row>
    <row r="9095" spans="1:1" x14ac:dyDescent="0.3">
      <c r="A9095" s="7" t="s">
        <v>6283</v>
      </c>
    </row>
    <row r="9096" spans="1:1" x14ac:dyDescent="0.3">
      <c r="A9096" s="7" t="s">
        <v>6284</v>
      </c>
    </row>
    <row r="9097" spans="1:1" x14ac:dyDescent="0.3">
      <c r="A9097" s="7" t="s">
        <v>6285</v>
      </c>
    </row>
    <row r="9098" spans="1:1" x14ac:dyDescent="0.3">
      <c r="A9098" s="7" t="s">
        <v>6286</v>
      </c>
    </row>
    <row r="9099" spans="1:1" x14ac:dyDescent="0.3">
      <c r="A9099" s="7" t="s">
        <v>6287</v>
      </c>
    </row>
    <row r="9100" spans="1:1" x14ac:dyDescent="0.3">
      <c r="A9100" s="7" t="s">
        <v>6288</v>
      </c>
    </row>
    <row r="9101" spans="1:1" x14ac:dyDescent="0.3">
      <c r="A9101" s="7" t="s">
        <v>6289</v>
      </c>
    </row>
    <row r="9102" spans="1:1" x14ac:dyDescent="0.3">
      <c r="A9102" s="7" t="s">
        <v>6290</v>
      </c>
    </row>
    <row r="9103" spans="1:1" x14ac:dyDescent="0.3">
      <c r="A9103" s="5" t="s">
        <v>6275</v>
      </c>
    </row>
    <row r="9104" spans="1:1" x14ac:dyDescent="0.3">
      <c r="A9104" s="7" t="s">
        <v>6282</v>
      </c>
    </row>
    <row r="9105" spans="1:1" x14ac:dyDescent="0.3">
      <c r="A9105" s="7" t="s">
        <v>6283</v>
      </c>
    </row>
    <row r="9106" spans="1:1" x14ac:dyDescent="0.3">
      <c r="A9106" s="7" t="s">
        <v>6284</v>
      </c>
    </row>
    <row r="9107" spans="1:1" x14ac:dyDescent="0.3">
      <c r="A9107" s="7" t="s">
        <v>6285</v>
      </c>
    </row>
    <row r="9108" spans="1:1" x14ac:dyDescent="0.3">
      <c r="A9108" s="7" t="s">
        <v>6286</v>
      </c>
    </row>
    <row r="9109" spans="1:1" x14ac:dyDescent="0.3">
      <c r="A9109" s="7" t="s">
        <v>6287</v>
      </c>
    </row>
    <row r="9110" spans="1:1" x14ac:dyDescent="0.3">
      <c r="A9110" s="7" t="s">
        <v>6288</v>
      </c>
    </row>
    <row r="9111" spans="1:1" x14ac:dyDescent="0.3">
      <c r="A9111" s="7" t="s">
        <v>6289</v>
      </c>
    </row>
    <row r="9112" spans="1:1" x14ac:dyDescent="0.3">
      <c r="A9112" s="7" t="s">
        <v>6290</v>
      </c>
    </row>
    <row r="9113" spans="1:1" x14ac:dyDescent="0.3">
      <c r="A9113" s="5" t="s">
        <v>6276</v>
      </c>
    </row>
    <row r="9114" spans="1:1" x14ac:dyDescent="0.3">
      <c r="A9114" s="7" t="s">
        <v>6282</v>
      </c>
    </row>
    <row r="9115" spans="1:1" x14ac:dyDescent="0.3">
      <c r="A9115" s="7" t="s">
        <v>6283</v>
      </c>
    </row>
    <row r="9116" spans="1:1" x14ac:dyDescent="0.3">
      <c r="A9116" s="7" t="s">
        <v>6284</v>
      </c>
    </row>
    <row r="9117" spans="1:1" x14ac:dyDescent="0.3">
      <c r="A9117" s="7" t="s">
        <v>6285</v>
      </c>
    </row>
    <row r="9118" spans="1:1" x14ac:dyDescent="0.3">
      <c r="A9118" s="7" t="s">
        <v>6286</v>
      </c>
    </row>
    <row r="9119" spans="1:1" x14ac:dyDescent="0.3">
      <c r="A9119" s="7" t="s">
        <v>6287</v>
      </c>
    </row>
    <row r="9120" spans="1:1" x14ac:dyDescent="0.3">
      <c r="A9120" s="7" t="s">
        <v>6288</v>
      </c>
    </row>
    <row r="9121" spans="1:1" x14ac:dyDescent="0.3">
      <c r="A9121" s="7" t="s">
        <v>6289</v>
      </c>
    </row>
    <row r="9122" spans="1:1" x14ac:dyDescent="0.3">
      <c r="A9122" s="7" t="s">
        <v>6290</v>
      </c>
    </row>
    <row r="9123" spans="1:1" x14ac:dyDescent="0.3">
      <c r="A9123" s="5" t="s">
        <v>6277</v>
      </c>
    </row>
    <row r="9124" spans="1:1" x14ac:dyDescent="0.3">
      <c r="A9124" s="7" t="s">
        <v>6282</v>
      </c>
    </row>
    <row r="9125" spans="1:1" x14ac:dyDescent="0.3">
      <c r="A9125" s="7" t="s">
        <v>6283</v>
      </c>
    </row>
    <row r="9126" spans="1:1" x14ac:dyDescent="0.3">
      <c r="A9126" s="7" t="s">
        <v>6284</v>
      </c>
    </row>
    <row r="9127" spans="1:1" x14ac:dyDescent="0.3">
      <c r="A9127" s="7" t="s">
        <v>6285</v>
      </c>
    </row>
    <row r="9128" spans="1:1" x14ac:dyDescent="0.3">
      <c r="A9128" s="7" t="s">
        <v>6286</v>
      </c>
    </row>
    <row r="9129" spans="1:1" x14ac:dyDescent="0.3">
      <c r="A9129" s="7" t="s">
        <v>6287</v>
      </c>
    </row>
    <row r="9130" spans="1:1" x14ac:dyDescent="0.3">
      <c r="A9130" s="7" t="s">
        <v>6288</v>
      </c>
    </row>
    <row r="9131" spans="1:1" x14ac:dyDescent="0.3">
      <c r="A9131" s="7" t="s">
        <v>6289</v>
      </c>
    </row>
    <row r="9132" spans="1:1" x14ac:dyDescent="0.3">
      <c r="A9132" s="7" t="s">
        <v>6290</v>
      </c>
    </row>
    <row r="9133" spans="1:1" x14ac:dyDescent="0.3">
      <c r="A9133" s="5" t="s">
        <v>6278</v>
      </c>
    </row>
    <row r="9134" spans="1:1" x14ac:dyDescent="0.3">
      <c r="A9134" s="7" t="s">
        <v>6282</v>
      </c>
    </row>
    <row r="9135" spans="1:1" x14ac:dyDescent="0.3">
      <c r="A9135" s="7" t="s">
        <v>6283</v>
      </c>
    </row>
    <row r="9136" spans="1:1" x14ac:dyDescent="0.3">
      <c r="A9136" s="7" t="s">
        <v>6284</v>
      </c>
    </row>
    <row r="9137" spans="1:1" x14ac:dyDescent="0.3">
      <c r="A9137" s="7" t="s">
        <v>6285</v>
      </c>
    </row>
    <row r="9138" spans="1:1" x14ac:dyDescent="0.3">
      <c r="A9138" s="7" t="s">
        <v>6286</v>
      </c>
    </row>
    <row r="9139" spans="1:1" x14ac:dyDescent="0.3">
      <c r="A9139" s="7" t="s">
        <v>6287</v>
      </c>
    </row>
    <row r="9140" spans="1:1" x14ac:dyDescent="0.3">
      <c r="A9140" s="7" t="s">
        <v>6288</v>
      </c>
    </row>
    <row r="9141" spans="1:1" x14ac:dyDescent="0.3">
      <c r="A9141" s="7" t="s">
        <v>6289</v>
      </c>
    </row>
    <row r="9142" spans="1:1" x14ac:dyDescent="0.3">
      <c r="A9142" s="7" t="s">
        <v>6290</v>
      </c>
    </row>
    <row r="9143" spans="1:1" x14ac:dyDescent="0.3">
      <c r="A9143" s="5" t="s">
        <v>6279</v>
      </c>
    </row>
    <row r="9144" spans="1:1" x14ac:dyDescent="0.3">
      <c r="A9144" s="7" t="s">
        <v>6282</v>
      </c>
    </row>
    <row r="9145" spans="1:1" x14ac:dyDescent="0.3">
      <c r="A9145" s="7" t="s">
        <v>6283</v>
      </c>
    </row>
    <row r="9146" spans="1:1" x14ac:dyDescent="0.3">
      <c r="A9146" s="7" t="s">
        <v>6284</v>
      </c>
    </row>
    <row r="9147" spans="1:1" x14ac:dyDescent="0.3">
      <c r="A9147" s="7" t="s">
        <v>6285</v>
      </c>
    </row>
    <row r="9148" spans="1:1" x14ac:dyDescent="0.3">
      <c r="A9148" s="7" t="s">
        <v>6286</v>
      </c>
    </row>
    <row r="9149" spans="1:1" x14ac:dyDescent="0.3">
      <c r="A9149" s="7" t="s">
        <v>6287</v>
      </c>
    </row>
    <row r="9150" spans="1:1" x14ac:dyDescent="0.3">
      <c r="A9150" s="7" t="s">
        <v>6288</v>
      </c>
    </row>
    <row r="9151" spans="1:1" x14ac:dyDescent="0.3">
      <c r="A9151" s="7" t="s">
        <v>6289</v>
      </c>
    </row>
    <row r="9152" spans="1:1" x14ac:dyDescent="0.3">
      <c r="A9152" s="7" t="s">
        <v>6290</v>
      </c>
    </row>
    <row r="9153" spans="1:1" x14ac:dyDescent="0.3">
      <c r="A9153" s="5" t="s">
        <v>6280</v>
      </c>
    </row>
    <row r="9154" spans="1:1" x14ac:dyDescent="0.3">
      <c r="A9154" s="7" t="s">
        <v>6282</v>
      </c>
    </row>
    <row r="9155" spans="1:1" x14ac:dyDescent="0.3">
      <c r="A9155" s="7" t="s">
        <v>6283</v>
      </c>
    </row>
    <row r="9156" spans="1:1" x14ac:dyDescent="0.3">
      <c r="A9156" s="7" t="s">
        <v>6284</v>
      </c>
    </row>
    <row r="9157" spans="1:1" x14ac:dyDescent="0.3">
      <c r="A9157" s="7" t="s">
        <v>6285</v>
      </c>
    </row>
    <row r="9158" spans="1:1" x14ac:dyDescent="0.3">
      <c r="A9158" s="7" t="s">
        <v>6286</v>
      </c>
    </row>
    <row r="9159" spans="1:1" x14ac:dyDescent="0.3">
      <c r="A9159" s="7" t="s">
        <v>6287</v>
      </c>
    </row>
    <row r="9160" spans="1:1" x14ac:dyDescent="0.3">
      <c r="A9160" s="7" t="s">
        <v>6288</v>
      </c>
    </row>
    <row r="9161" spans="1:1" x14ac:dyDescent="0.3">
      <c r="A9161" s="7" t="s">
        <v>6289</v>
      </c>
    </row>
    <row r="9162" spans="1:1" x14ac:dyDescent="0.3">
      <c r="A9162" s="7" t="s">
        <v>6290</v>
      </c>
    </row>
    <row r="9163" spans="1:1" x14ac:dyDescent="0.3">
      <c r="A9163" s="4" t="s">
        <v>112</v>
      </c>
    </row>
    <row r="9164" spans="1:1" x14ac:dyDescent="0.3">
      <c r="A9164" s="5" t="s">
        <v>6274</v>
      </c>
    </row>
    <row r="9165" spans="1:1" x14ac:dyDescent="0.3">
      <c r="A9165" s="7" t="s">
        <v>6282</v>
      </c>
    </row>
    <row r="9166" spans="1:1" x14ac:dyDescent="0.3">
      <c r="A9166" s="7" t="s">
        <v>6283</v>
      </c>
    </row>
    <row r="9167" spans="1:1" x14ac:dyDescent="0.3">
      <c r="A9167" s="7" t="s">
        <v>6284</v>
      </c>
    </row>
    <row r="9168" spans="1:1" x14ac:dyDescent="0.3">
      <c r="A9168" s="7" t="s">
        <v>6285</v>
      </c>
    </row>
    <row r="9169" spans="1:1" x14ac:dyDescent="0.3">
      <c r="A9169" s="7" t="s">
        <v>6286</v>
      </c>
    </row>
    <row r="9170" spans="1:1" x14ac:dyDescent="0.3">
      <c r="A9170" s="7" t="s">
        <v>6287</v>
      </c>
    </row>
    <row r="9171" spans="1:1" x14ac:dyDescent="0.3">
      <c r="A9171" s="7" t="s">
        <v>6288</v>
      </c>
    </row>
    <row r="9172" spans="1:1" x14ac:dyDescent="0.3">
      <c r="A9172" s="7" t="s">
        <v>6289</v>
      </c>
    </row>
    <row r="9173" spans="1:1" x14ac:dyDescent="0.3">
      <c r="A9173" s="7" t="s">
        <v>6290</v>
      </c>
    </row>
    <row r="9174" spans="1:1" x14ac:dyDescent="0.3">
      <c r="A9174" s="5" t="s">
        <v>6275</v>
      </c>
    </row>
    <row r="9175" spans="1:1" x14ac:dyDescent="0.3">
      <c r="A9175" s="7" t="s">
        <v>6282</v>
      </c>
    </row>
    <row r="9176" spans="1:1" x14ac:dyDescent="0.3">
      <c r="A9176" s="7" t="s">
        <v>6283</v>
      </c>
    </row>
    <row r="9177" spans="1:1" x14ac:dyDescent="0.3">
      <c r="A9177" s="7" t="s">
        <v>6284</v>
      </c>
    </row>
    <row r="9178" spans="1:1" x14ac:dyDescent="0.3">
      <c r="A9178" s="7" t="s">
        <v>6285</v>
      </c>
    </row>
    <row r="9179" spans="1:1" x14ac:dyDescent="0.3">
      <c r="A9179" s="7" t="s">
        <v>6286</v>
      </c>
    </row>
    <row r="9180" spans="1:1" x14ac:dyDescent="0.3">
      <c r="A9180" s="7" t="s">
        <v>6287</v>
      </c>
    </row>
    <row r="9181" spans="1:1" x14ac:dyDescent="0.3">
      <c r="A9181" s="7" t="s">
        <v>6288</v>
      </c>
    </row>
    <row r="9182" spans="1:1" x14ac:dyDescent="0.3">
      <c r="A9182" s="7" t="s">
        <v>6289</v>
      </c>
    </row>
    <row r="9183" spans="1:1" x14ac:dyDescent="0.3">
      <c r="A9183" s="7" t="s">
        <v>6290</v>
      </c>
    </row>
    <row r="9184" spans="1:1" x14ac:dyDescent="0.3">
      <c r="A9184" s="5" t="s">
        <v>6276</v>
      </c>
    </row>
    <row r="9185" spans="1:1" x14ac:dyDescent="0.3">
      <c r="A9185" s="7" t="s">
        <v>6282</v>
      </c>
    </row>
    <row r="9186" spans="1:1" x14ac:dyDescent="0.3">
      <c r="A9186" s="7" t="s">
        <v>6283</v>
      </c>
    </row>
    <row r="9187" spans="1:1" x14ac:dyDescent="0.3">
      <c r="A9187" s="7" t="s">
        <v>6284</v>
      </c>
    </row>
    <row r="9188" spans="1:1" x14ac:dyDescent="0.3">
      <c r="A9188" s="7" t="s">
        <v>6285</v>
      </c>
    </row>
    <row r="9189" spans="1:1" x14ac:dyDescent="0.3">
      <c r="A9189" s="7" t="s">
        <v>6286</v>
      </c>
    </row>
    <row r="9190" spans="1:1" x14ac:dyDescent="0.3">
      <c r="A9190" s="7" t="s">
        <v>6287</v>
      </c>
    </row>
    <row r="9191" spans="1:1" x14ac:dyDescent="0.3">
      <c r="A9191" s="7" t="s">
        <v>6288</v>
      </c>
    </row>
    <row r="9192" spans="1:1" x14ac:dyDescent="0.3">
      <c r="A9192" s="7" t="s">
        <v>6289</v>
      </c>
    </row>
    <row r="9193" spans="1:1" x14ac:dyDescent="0.3">
      <c r="A9193" s="7" t="s">
        <v>6290</v>
      </c>
    </row>
    <row r="9194" spans="1:1" x14ac:dyDescent="0.3">
      <c r="A9194" s="5" t="s">
        <v>6277</v>
      </c>
    </row>
    <row r="9195" spans="1:1" x14ac:dyDescent="0.3">
      <c r="A9195" s="7" t="s">
        <v>6282</v>
      </c>
    </row>
    <row r="9196" spans="1:1" x14ac:dyDescent="0.3">
      <c r="A9196" s="7" t="s">
        <v>6283</v>
      </c>
    </row>
    <row r="9197" spans="1:1" x14ac:dyDescent="0.3">
      <c r="A9197" s="7" t="s">
        <v>6284</v>
      </c>
    </row>
    <row r="9198" spans="1:1" x14ac:dyDescent="0.3">
      <c r="A9198" s="7" t="s">
        <v>6285</v>
      </c>
    </row>
    <row r="9199" spans="1:1" x14ac:dyDescent="0.3">
      <c r="A9199" s="7" t="s">
        <v>6286</v>
      </c>
    </row>
    <row r="9200" spans="1:1" x14ac:dyDescent="0.3">
      <c r="A9200" s="7" t="s">
        <v>6287</v>
      </c>
    </row>
    <row r="9201" spans="1:1" x14ac:dyDescent="0.3">
      <c r="A9201" s="7" t="s">
        <v>6288</v>
      </c>
    </row>
    <row r="9202" spans="1:1" x14ac:dyDescent="0.3">
      <c r="A9202" s="7" t="s">
        <v>6289</v>
      </c>
    </row>
    <row r="9203" spans="1:1" x14ac:dyDescent="0.3">
      <c r="A9203" s="7" t="s">
        <v>6290</v>
      </c>
    </row>
    <row r="9204" spans="1:1" x14ac:dyDescent="0.3">
      <c r="A9204" s="5" t="s">
        <v>6278</v>
      </c>
    </row>
    <row r="9205" spans="1:1" x14ac:dyDescent="0.3">
      <c r="A9205" s="7" t="s">
        <v>6282</v>
      </c>
    </row>
    <row r="9206" spans="1:1" x14ac:dyDescent="0.3">
      <c r="A9206" s="7" t="s">
        <v>6283</v>
      </c>
    </row>
    <row r="9207" spans="1:1" x14ac:dyDescent="0.3">
      <c r="A9207" s="7" t="s">
        <v>6284</v>
      </c>
    </row>
    <row r="9208" spans="1:1" x14ac:dyDescent="0.3">
      <c r="A9208" s="7" t="s">
        <v>6285</v>
      </c>
    </row>
    <row r="9209" spans="1:1" x14ac:dyDescent="0.3">
      <c r="A9209" s="7" t="s">
        <v>6286</v>
      </c>
    </row>
    <row r="9210" spans="1:1" x14ac:dyDescent="0.3">
      <c r="A9210" s="7" t="s">
        <v>6287</v>
      </c>
    </row>
    <row r="9211" spans="1:1" x14ac:dyDescent="0.3">
      <c r="A9211" s="7" t="s">
        <v>6288</v>
      </c>
    </row>
    <row r="9212" spans="1:1" x14ac:dyDescent="0.3">
      <c r="A9212" s="7" t="s">
        <v>6289</v>
      </c>
    </row>
    <row r="9213" spans="1:1" x14ac:dyDescent="0.3">
      <c r="A9213" s="7" t="s">
        <v>6290</v>
      </c>
    </row>
    <row r="9214" spans="1:1" x14ac:dyDescent="0.3">
      <c r="A9214" s="5" t="s">
        <v>6279</v>
      </c>
    </row>
    <row r="9215" spans="1:1" x14ac:dyDescent="0.3">
      <c r="A9215" s="7" t="s">
        <v>6282</v>
      </c>
    </row>
    <row r="9216" spans="1:1" x14ac:dyDescent="0.3">
      <c r="A9216" s="7" t="s">
        <v>6283</v>
      </c>
    </row>
    <row r="9217" spans="1:1" x14ac:dyDescent="0.3">
      <c r="A9217" s="7" t="s">
        <v>6284</v>
      </c>
    </row>
    <row r="9218" spans="1:1" x14ac:dyDescent="0.3">
      <c r="A9218" s="7" t="s">
        <v>6285</v>
      </c>
    </row>
    <row r="9219" spans="1:1" x14ac:dyDescent="0.3">
      <c r="A9219" s="7" t="s">
        <v>6286</v>
      </c>
    </row>
    <row r="9220" spans="1:1" x14ac:dyDescent="0.3">
      <c r="A9220" s="7" t="s">
        <v>6287</v>
      </c>
    </row>
    <row r="9221" spans="1:1" x14ac:dyDescent="0.3">
      <c r="A9221" s="7" t="s">
        <v>6288</v>
      </c>
    </row>
    <row r="9222" spans="1:1" x14ac:dyDescent="0.3">
      <c r="A9222" s="7" t="s">
        <v>6289</v>
      </c>
    </row>
    <row r="9223" spans="1:1" x14ac:dyDescent="0.3">
      <c r="A9223" s="7" t="s">
        <v>6290</v>
      </c>
    </row>
    <row r="9224" spans="1:1" x14ac:dyDescent="0.3">
      <c r="A9224" s="5" t="s">
        <v>6280</v>
      </c>
    </row>
    <row r="9225" spans="1:1" x14ac:dyDescent="0.3">
      <c r="A9225" s="7" t="s">
        <v>6282</v>
      </c>
    </row>
    <row r="9226" spans="1:1" x14ac:dyDescent="0.3">
      <c r="A9226" s="7" t="s">
        <v>6283</v>
      </c>
    </row>
    <row r="9227" spans="1:1" x14ac:dyDescent="0.3">
      <c r="A9227" s="7" t="s">
        <v>6284</v>
      </c>
    </row>
    <row r="9228" spans="1:1" x14ac:dyDescent="0.3">
      <c r="A9228" s="7" t="s">
        <v>6285</v>
      </c>
    </row>
    <row r="9229" spans="1:1" x14ac:dyDescent="0.3">
      <c r="A9229" s="7" t="s">
        <v>6286</v>
      </c>
    </row>
    <row r="9230" spans="1:1" x14ac:dyDescent="0.3">
      <c r="A9230" s="7" t="s">
        <v>6287</v>
      </c>
    </row>
    <row r="9231" spans="1:1" x14ac:dyDescent="0.3">
      <c r="A9231" s="7" t="s">
        <v>6288</v>
      </c>
    </row>
    <row r="9232" spans="1:1" x14ac:dyDescent="0.3">
      <c r="A9232" s="7" t="s">
        <v>6289</v>
      </c>
    </row>
    <row r="9233" spans="1:1" x14ac:dyDescent="0.3">
      <c r="A9233" s="7" t="s">
        <v>6290</v>
      </c>
    </row>
    <row r="9234" spans="1:1" x14ac:dyDescent="0.3">
      <c r="A9234" s="4" t="s">
        <v>179</v>
      </c>
    </row>
    <row r="9235" spans="1:1" x14ac:dyDescent="0.3">
      <c r="A9235" s="5" t="s">
        <v>6274</v>
      </c>
    </row>
    <row r="9236" spans="1:1" x14ac:dyDescent="0.3">
      <c r="A9236" s="7" t="s">
        <v>6282</v>
      </c>
    </row>
    <row r="9237" spans="1:1" x14ac:dyDescent="0.3">
      <c r="A9237" s="7" t="s">
        <v>6283</v>
      </c>
    </row>
    <row r="9238" spans="1:1" x14ac:dyDescent="0.3">
      <c r="A9238" s="7" t="s">
        <v>6284</v>
      </c>
    </row>
    <row r="9239" spans="1:1" x14ac:dyDescent="0.3">
      <c r="A9239" s="7" t="s">
        <v>6285</v>
      </c>
    </row>
    <row r="9240" spans="1:1" x14ac:dyDescent="0.3">
      <c r="A9240" s="7" t="s">
        <v>6286</v>
      </c>
    </row>
    <row r="9241" spans="1:1" x14ac:dyDescent="0.3">
      <c r="A9241" s="7" t="s">
        <v>6287</v>
      </c>
    </row>
    <row r="9242" spans="1:1" x14ac:dyDescent="0.3">
      <c r="A9242" s="7" t="s">
        <v>6288</v>
      </c>
    </row>
    <row r="9243" spans="1:1" x14ac:dyDescent="0.3">
      <c r="A9243" s="7" t="s">
        <v>6289</v>
      </c>
    </row>
    <row r="9244" spans="1:1" x14ac:dyDescent="0.3">
      <c r="A9244" s="7" t="s">
        <v>6290</v>
      </c>
    </row>
    <row r="9245" spans="1:1" x14ac:dyDescent="0.3">
      <c r="A9245" s="5" t="s">
        <v>6275</v>
      </c>
    </row>
    <row r="9246" spans="1:1" x14ac:dyDescent="0.3">
      <c r="A9246" s="7" t="s">
        <v>6282</v>
      </c>
    </row>
    <row r="9247" spans="1:1" x14ac:dyDescent="0.3">
      <c r="A9247" s="7" t="s">
        <v>6283</v>
      </c>
    </row>
    <row r="9248" spans="1:1" x14ac:dyDescent="0.3">
      <c r="A9248" s="7" t="s">
        <v>6284</v>
      </c>
    </row>
    <row r="9249" spans="1:1" x14ac:dyDescent="0.3">
      <c r="A9249" s="7" t="s">
        <v>6285</v>
      </c>
    </row>
    <row r="9250" spans="1:1" x14ac:dyDescent="0.3">
      <c r="A9250" s="7" t="s">
        <v>6286</v>
      </c>
    </row>
    <row r="9251" spans="1:1" x14ac:dyDescent="0.3">
      <c r="A9251" s="7" t="s">
        <v>6287</v>
      </c>
    </row>
    <row r="9252" spans="1:1" x14ac:dyDescent="0.3">
      <c r="A9252" s="7" t="s">
        <v>6288</v>
      </c>
    </row>
    <row r="9253" spans="1:1" x14ac:dyDescent="0.3">
      <c r="A9253" s="7" t="s">
        <v>6289</v>
      </c>
    </row>
    <row r="9254" spans="1:1" x14ac:dyDescent="0.3">
      <c r="A9254" s="7" t="s">
        <v>6290</v>
      </c>
    </row>
    <row r="9255" spans="1:1" x14ac:dyDescent="0.3">
      <c r="A9255" s="5" t="s">
        <v>6276</v>
      </c>
    </row>
    <row r="9256" spans="1:1" x14ac:dyDescent="0.3">
      <c r="A9256" s="7" t="s">
        <v>6282</v>
      </c>
    </row>
    <row r="9257" spans="1:1" x14ac:dyDescent="0.3">
      <c r="A9257" s="7" t="s">
        <v>6283</v>
      </c>
    </row>
    <row r="9258" spans="1:1" x14ac:dyDescent="0.3">
      <c r="A9258" s="7" t="s">
        <v>6284</v>
      </c>
    </row>
    <row r="9259" spans="1:1" x14ac:dyDescent="0.3">
      <c r="A9259" s="7" t="s">
        <v>6285</v>
      </c>
    </row>
    <row r="9260" spans="1:1" x14ac:dyDescent="0.3">
      <c r="A9260" s="7" t="s">
        <v>6286</v>
      </c>
    </row>
    <row r="9261" spans="1:1" x14ac:dyDescent="0.3">
      <c r="A9261" s="7" t="s">
        <v>6287</v>
      </c>
    </row>
    <row r="9262" spans="1:1" x14ac:dyDescent="0.3">
      <c r="A9262" s="7" t="s">
        <v>6288</v>
      </c>
    </row>
    <row r="9263" spans="1:1" x14ac:dyDescent="0.3">
      <c r="A9263" s="7" t="s">
        <v>6289</v>
      </c>
    </row>
    <row r="9264" spans="1:1" x14ac:dyDescent="0.3">
      <c r="A9264" s="7" t="s">
        <v>6290</v>
      </c>
    </row>
    <row r="9265" spans="1:1" x14ac:dyDescent="0.3">
      <c r="A9265" s="5" t="s">
        <v>6277</v>
      </c>
    </row>
    <row r="9266" spans="1:1" x14ac:dyDescent="0.3">
      <c r="A9266" s="7" t="s">
        <v>6282</v>
      </c>
    </row>
    <row r="9267" spans="1:1" x14ac:dyDescent="0.3">
      <c r="A9267" s="7" t="s">
        <v>6283</v>
      </c>
    </row>
    <row r="9268" spans="1:1" x14ac:dyDescent="0.3">
      <c r="A9268" s="7" t="s">
        <v>6284</v>
      </c>
    </row>
    <row r="9269" spans="1:1" x14ac:dyDescent="0.3">
      <c r="A9269" s="7" t="s">
        <v>6285</v>
      </c>
    </row>
    <row r="9270" spans="1:1" x14ac:dyDescent="0.3">
      <c r="A9270" s="7" t="s">
        <v>6286</v>
      </c>
    </row>
    <row r="9271" spans="1:1" x14ac:dyDescent="0.3">
      <c r="A9271" s="7" t="s">
        <v>6287</v>
      </c>
    </row>
    <row r="9272" spans="1:1" x14ac:dyDescent="0.3">
      <c r="A9272" s="7" t="s">
        <v>6288</v>
      </c>
    </row>
    <row r="9273" spans="1:1" x14ac:dyDescent="0.3">
      <c r="A9273" s="7" t="s">
        <v>6289</v>
      </c>
    </row>
    <row r="9274" spans="1:1" x14ac:dyDescent="0.3">
      <c r="A9274" s="7" t="s">
        <v>6290</v>
      </c>
    </row>
    <row r="9275" spans="1:1" x14ac:dyDescent="0.3">
      <c r="A9275" s="5" t="s">
        <v>6278</v>
      </c>
    </row>
    <row r="9276" spans="1:1" x14ac:dyDescent="0.3">
      <c r="A9276" s="7" t="s">
        <v>6282</v>
      </c>
    </row>
    <row r="9277" spans="1:1" x14ac:dyDescent="0.3">
      <c r="A9277" s="7" t="s">
        <v>6283</v>
      </c>
    </row>
    <row r="9278" spans="1:1" x14ac:dyDescent="0.3">
      <c r="A9278" s="7" t="s">
        <v>6284</v>
      </c>
    </row>
    <row r="9279" spans="1:1" x14ac:dyDescent="0.3">
      <c r="A9279" s="7" t="s">
        <v>6285</v>
      </c>
    </row>
    <row r="9280" spans="1:1" x14ac:dyDescent="0.3">
      <c r="A9280" s="7" t="s">
        <v>6286</v>
      </c>
    </row>
    <row r="9281" spans="1:1" x14ac:dyDescent="0.3">
      <c r="A9281" s="7" t="s">
        <v>6287</v>
      </c>
    </row>
    <row r="9282" spans="1:1" x14ac:dyDescent="0.3">
      <c r="A9282" s="7" t="s">
        <v>6288</v>
      </c>
    </row>
    <row r="9283" spans="1:1" x14ac:dyDescent="0.3">
      <c r="A9283" s="7" t="s">
        <v>6289</v>
      </c>
    </row>
    <row r="9284" spans="1:1" x14ac:dyDescent="0.3">
      <c r="A9284" s="7" t="s">
        <v>6290</v>
      </c>
    </row>
    <row r="9285" spans="1:1" x14ac:dyDescent="0.3">
      <c r="A9285" s="5" t="s">
        <v>6279</v>
      </c>
    </row>
    <row r="9286" spans="1:1" x14ac:dyDescent="0.3">
      <c r="A9286" s="7" t="s">
        <v>6282</v>
      </c>
    </row>
    <row r="9287" spans="1:1" x14ac:dyDescent="0.3">
      <c r="A9287" s="7" t="s">
        <v>6283</v>
      </c>
    </row>
    <row r="9288" spans="1:1" x14ac:dyDescent="0.3">
      <c r="A9288" s="7" t="s">
        <v>6284</v>
      </c>
    </row>
    <row r="9289" spans="1:1" x14ac:dyDescent="0.3">
      <c r="A9289" s="7" t="s">
        <v>6285</v>
      </c>
    </row>
    <row r="9290" spans="1:1" x14ac:dyDescent="0.3">
      <c r="A9290" s="7" t="s">
        <v>6286</v>
      </c>
    </row>
    <row r="9291" spans="1:1" x14ac:dyDescent="0.3">
      <c r="A9291" s="7" t="s">
        <v>6287</v>
      </c>
    </row>
    <row r="9292" spans="1:1" x14ac:dyDescent="0.3">
      <c r="A9292" s="7" t="s">
        <v>6288</v>
      </c>
    </row>
    <row r="9293" spans="1:1" x14ac:dyDescent="0.3">
      <c r="A9293" s="7" t="s">
        <v>6289</v>
      </c>
    </row>
    <row r="9294" spans="1:1" x14ac:dyDescent="0.3">
      <c r="A9294" s="7" t="s">
        <v>6290</v>
      </c>
    </row>
    <row r="9295" spans="1:1" x14ac:dyDescent="0.3">
      <c r="A9295" s="5" t="s">
        <v>6280</v>
      </c>
    </row>
    <row r="9296" spans="1:1" x14ac:dyDescent="0.3">
      <c r="A9296" s="7" t="s">
        <v>6282</v>
      </c>
    </row>
    <row r="9297" spans="1:1" x14ac:dyDescent="0.3">
      <c r="A9297" s="7" t="s">
        <v>6283</v>
      </c>
    </row>
    <row r="9298" spans="1:1" x14ac:dyDescent="0.3">
      <c r="A9298" s="7" t="s">
        <v>6284</v>
      </c>
    </row>
    <row r="9299" spans="1:1" x14ac:dyDescent="0.3">
      <c r="A9299" s="7" t="s">
        <v>6285</v>
      </c>
    </row>
    <row r="9300" spans="1:1" x14ac:dyDescent="0.3">
      <c r="A9300" s="7" t="s">
        <v>6286</v>
      </c>
    </row>
    <row r="9301" spans="1:1" x14ac:dyDescent="0.3">
      <c r="A9301" s="7" t="s">
        <v>6287</v>
      </c>
    </row>
    <row r="9302" spans="1:1" x14ac:dyDescent="0.3">
      <c r="A9302" s="7" t="s">
        <v>6288</v>
      </c>
    </row>
    <row r="9303" spans="1:1" x14ac:dyDescent="0.3">
      <c r="A9303" s="7" t="s">
        <v>6289</v>
      </c>
    </row>
    <row r="9304" spans="1:1" x14ac:dyDescent="0.3">
      <c r="A9304" s="7" t="s">
        <v>6290</v>
      </c>
    </row>
    <row r="9305" spans="1:1" x14ac:dyDescent="0.3">
      <c r="A9305" s="4" t="s">
        <v>178</v>
      </c>
    </row>
    <row r="9306" spans="1:1" x14ac:dyDescent="0.3">
      <c r="A9306" s="5" t="s">
        <v>6274</v>
      </c>
    </row>
    <row r="9307" spans="1:1" x14ac:dyDescent="0.3">
      <c r="A9307" s="7" t="s">
        <v>6282</v>
      </c>
    </row>
    <row r="9308" spans="1:1" x14ac:dyDescent="0.3">
      <c r="A9308" s="7" t="s">
        <v>6283</v>
      </c>
    </row>
    <row r="9309" spans="1:1" x14ac:dyDescent="0.3">
      <c r="A9309" s="7" t="s">
        <v>6284</v>
      </c>
    </row>
    <row r="9310" spans="1:1" x14ac:dyDescent="0.3">
      <c r="A9310" s="7" t="s">
        <v>6285</v>
      </c>
    </row>
    <row r="9311" spans="1:1" x14ac:dyDescent="0.3">
      <c r="A9311" s="7" t="s">
        <v>6286</v>
      </c>
    </row>
    <row r="9312" spans="1:1" x14ac:dyDescent="0.3">
      <c r="A9312" s="7" t="s">
        <v>6287</v>
      </c>
    </row>
    <row r="9313" spans="1:1" x14ac:dyDescent="0.3">
      <c r="A9313" s="7" t="s">
        <v>6288</v>
      </c>
    </row>
    <row r="9314" spans="1:1" x14ac:dyDescent="0.3">
      <c r="A9314" s="7" t="s">
        <v>6289</v>
      </c>
    </row>
    <row r="9315" spans="1:1" x14ac:dyDescent="0.3">
      <c r="A9315" s="7" t="s">
        <v>6290</v>
      </c>
    </row>
    <row r="9316" spans="1:1" x14ac:dyDescent="0.3">
      <c r="A9316" s="5" t="s">
        <v>6275</v>
      </c>
    </row>
    <row r="9317" spans="1:1" x14ac:dyDescent="0.3">
      <c r="A9317" s="7" t="s">
        <v>6282</v>
      </c>
    </row>
    <row r="9318" spans="1:1" x14ac:dyDescent="0.3">
      <c r="A9318" s="7" t="s">
        <v>6283</v>
      </c>
    </row>
    <row r="9319" spans="1:1" x14ac:dyDescent="0.3">
      <c r="A9319" s="7" t="s">
        <v>6284</v>
      </c>
    </row>
    <row r="9320" spans="1:1" x14ac:dyDescent="0.3">
      <c r="A9320" s="7" t="s">
        <v>6285</v>
      </c>
    </row>
    <row r="9321" spans="1:1" x14ac:dyDescent="0.3">
      <c r="A9321" s="7" t="s">
        <v>6286</v>
      </c>
    </row>
    <row r="9322" spans="1:1" x14ac:dyDescent="0.3">
      <c r="A9322" s="7" t="s">
        <v>6287</v>
      </c>
    </row>
    <row r="9323" spans="1:1" x14ac:dyDescent="0.3">
      <c r="A9323" s="7" t="s">
        <v>6288</v>
      </c>
    </row>
    <row r="9324" spans="1:1" x14ac:dyDescent="0.3">
      <c r="A9324" s="7" t="s">
        <v>6289</v>
      </c>
    </row>
    <row r="9325" spans="1:1" x14ac:dyDescent="0.3">
      <c r="A9325" s="7" t="s">
        <v>6290</v>
      </c>
    </row>
    <row r="9326" spans="1:1" x14ac:dyDescent="0.3">
      <c r="A9326" s="5" t="s">
        <v>6276</v>
      </c>
    </row>
    <row r="9327" spans="1:1" x14ac:dyDescent="0.3">
      <c r="A9327" s="7" t="s">
        <v>6282</v>
      </c>
    </row>
    <row r="9328" spans="1:1" x14ac:dyDescent="0.3">
      <c r="A9328" s="7" t="s">
        <v>6283</v>
      </c>
    </row>
    <row r="9329" spans="1:1" x14ac:dyDescent="0.3">
      <c r="A9329" s="7" t="s">
        <v>6284</v>
      </c>
    </row>
    <row r="9330" spans="1:1" x14ac:dyDescent="0.3">
      <c r="A9330" s="7" t="s">
        <v>6285</v>
      </c>
    </row>
    <row r="9331" spans="1:1" x14ac:dyDescent="0.3">
      <c r="A9331" s="7" t="s">
        <v>6286</v>
      </c>
    </row>
    <row r="9332" spans="1:1" x14ac:dyDescent="0.3">
      <c r="A9332" s="7" t="s">
        <v>6287</v>
      </c>
    </row>
    <row r="9333" spans="1:1" x14ac:dyDescent="0.3">
      <c r="A9333" s="7" t="s">
        <v>6288</v>
      </c>
    </row>
    <row r="9334" spans="1:1" x14ac:dyDescent="0.3">
      <c r="A9334" s="7" t="s">
        <v>6289</v>
      </c>
    </row>
    <row r="9335" spans="1:1" x14ac:dyDescent="0.3">
      <c r="A9335" s="7" t="s">
        <v>6290</v>
      </c>
    </row>
    <row r="9336" spans="1:1" x14ac:dyDescent="0.3">
      <c r="A9336" s="5" t="s">
        <v>6277</v>
      </c>
    </row>
    <row r="9337" spans="1:1" x14ac:dyDescent="0.3">
      <c r="A9337" s="7" t="s">
        <v>6282</v>
      </c>
    </row>
    <row r="9338" spans="1:1" x14ac:dyDescent="0.3">
      <c r="A9338" s="7" t="s">
        <v>6283</v>
      </c>
    </row>
    <row r="9339" spans="1:1" x14ac:dyDescent="0.3">
      <c r="A9339" s="7" t="s">
        <v>6284</v>
      </c>
    </row>
    <row r="9340" spans="1:1" x14ac:dyDescent="0.3">
      <c r="A9340" s="7" t="s">
        <v>6285</v>
      </c>
    </row>
    <row r="9341" spans="1:1" x14ac:dyDescent="0.3">
      <c r="A9341" s="7" t="s">
        <v>6286</v>
      </c>
    </row>
    <row r="9342" spans="1:1" x14ac:dyDescent="0.3">
      <c r="A9342" s="7" t="s">
        <v>6287</v>
      </c>
    </row>
    <row r="9343" spans="1:1" x14ac:dyDescent="0.3">
      <c r="A9343" s="7" t="s">
        <v>6288</v>
      </c>
    </row>
    <row r="9344" spans="1:1" x14ac:dyDescent="0.3">
      <c r="A9344" s="7" t="s">
        <v>6289</v>
      </c>
    </row>
    <row r="9345" spans="1:1" x14ac:dyDescent="0.3">
      <c r="A9345" s="7" t="s">
        <v>6290</v>
      </c>
    </row>
    <row r="9346" spans="1:1" x14ac:dyDescent="0.3">
      <c r="A9346" s="5" t="s">
        <v>6278</v>
      </c>
    </row>
    <row r="9347" spans="1:1" x14ac:dyDescent="0.3">
      <c r="A9347" s="7" t="s">
        <v>6282</v>
      </c>
    </row>
    <row r="9348" spans="1:1" x14ac:dyDescent="0.3">
      <c r="A9348" s="7" t="s">
        <v>6283</v>
      </c>
    </row>
    <row r="9349" spans="1:1" x14ac:dyDescent="0.3">
      <c r="A9349" s="7" t="s">
        <v>6284</v>
      </c>
    </row>
    <row r="9350" spans="1:1" x14ac:dyDescent="0.3">
      <c r="A9350" s="7" t="s">
        <v>6285</v>
      </c>
    </row>
    <row r="9351" spans="1:1" x14ac:dyDescent="0.3">
      <c r="A9351" s="7" t="s">
        <v>6286</v>
      </c>
    </row>
    <row r="9352" spans="1:1" x14ac:dyDescent="0.3">
      <c r="A9352" s="7" t="s">
        <v>6287</v>
      </c>
    </row>
    <row r="9353" spans="1:1" x14ac:dyDescent="0.3">
      <c r="A9353" s="7" t="s">
        <v>6288</v>
      </c>
    </row>
    <row r="9354" spans="1:1" x14ac:dyDescent="0.3">
      <c r="A9354" s="7" t="s">
        <v>6289</v>
      </c>
    </row>
    <row r="9355" spans="1:1" x14ac:dyDescent="0.3">
      <c r="A9355" s="7" t="s">
        <v>6290</v>
      </c>
    </row>
    <row r="9356" spans="1:1" x14ac:dyDescent="0.3">
      <c r="A9356" s="5" t="s">
        <v>6279</v>
      </c>
    </row>
    <row r="9357" spans="1:1" x14ac:dyDescent="0.3">
      <c r="A9357" s="7" t="s">
        <v>6282</v>
      </c>
    </row>
    <row r="9358" spans="1:1" x14ac:dyDescent="0.3">
      <c r="A9358" s="7" t="s">
        <v>6283</v>
      </c>
    </row>
    <row r="9359" spans="1:1" x14ac:dyDescent="0.3">
      <c r="A9359" s="7" t="s">
        <v>6284</v>
      </c>
    </row>
    <row r="9360" spans="1:1" x14ac:dyDescent="0.3">
      <c r="A9360" s="7" t="s">
        <v>6285</v>
      </c>
    </row>
    <row r="9361" spans="1:1" x14ac:dyDescent="0.3">
      <c r="A9361" s="7" t="s">
        <v>6286</v>
      </c>
    </row>
    <row r="9362" spans="1:1" x14ac:dyDescent="0.3">
      <c r="A9362" s="7" t="s">
        <v>6287</v>
      </c>
    </row>
    <row r="9363" spans="1:1" x14ac:dyDescent="0.3">
      <c r="A9363" s="7" t="s">
        <v>6288</v>
      </c>
    </row>
    <row r="9364" spans="1:1" x14ac:dyDescent="0.3">
      <c r="A9364" s="7" t="s">
        <v>6289</v>
      </c>
    </row>
    <row r="9365" spans="1:1" x14ac:dyDescent="0.3">
      <c r="A9365" s="7" t="s">
        <v>6290</v>
      </c>
    </row>
    <row r="9366" spans="1:1" x14ac:dyDescent="0.3">
      <c r="A9366" s="5" t="s">
        <v>6280</v>
      </c>
    </row>
    <row r="9367" spans="1:1" x14ac:dyDescent="0.3">
      <c r="A9367" s="7" t="s">
        <v>6282</v>
      </c>
    </row>
    <row r="9368" spans="1:1" x14ac:dyDescent="0.3">
      <c r="A9368" s="7" t="s">
        <v>6283</v>
      </c>
    </row>
    <row r="9369" spans="1:1" x14ac:dyDescent="0.3">
      <c r="A9369" s="7" t="s">
        <v>6284</v>
      </c>
    </row>
    <row r="9370" spans="1:1" x14ac:dyDescent="0.3">
      <c r="A9370" s="7" t="s">
        <v>6285</v>
      </c>
    </row>
    <row r="9371" spans="1:1" x14ac:dyDescent="0.3">
      <c r="A9371" s="7" t="s">
        <v>6286</v>
      </c>
    </row>
    <row r="9372" spans="1:1" x14ac:dyDescent="0.3">
      <c r="A9372" s="7" t="s">
        <v>6287</v>
      </c>
    </row>
    <row r="9373" spans="1:1" x14ac:dyDescent="0.3">
      <c r="A9373" s="7" t="s">
        <v>6288</v>
      </c>
    </row>
    <row r="9374" spans="1:1" x14ac:dyDescent="0.3">
      <c r="A9374" s="7" t="s">
        <v>6289</v>
      </c>
    </row>
    <row r="9375" spans="1:1" x14ac:dyDescent="0.3">
      <c r="A9375" s="7" t="s">
        <v>6290</v>
      </c>
    </row>
    <row r="9376" spans="1:1" x14ac:dyDescent="0.3">
      <c r="A9376" s="4" t="s">
        <v>180</v>
      </c>
    </row>
    <row r="9377" spans="1:1" x14ac:dyDescent="0.3">
      <c r="A9377" s="5" t="s">
        <v>6274</v>
      </c>
    </row>
    <row r="9378" spans="1:1" x14ac:dyDescent="0.3">
      <c r="A9378" s="7" t="s">
        <v>6282</v>
      </c>
    </row>
    <row r="9379" spans="1:1" x14ac:dyDescent="0.3">
      <c r="A9379" s="7" t="s">
        <v>6283</v>
      </c>
    </row>
    <row r="9380" spans="1:1" x14ac:dyDescent="0.3">
      <c r="A9380" s="7" t="s">
        <v>6284</v>
      </c>
    </row>
    <row r="9381" spans="1:1" x14ac:dyDescent="0.3">
      <c r="A9381" s="7" t="s">
        <v>6285</v>
      </c>
    </row>
    <row r="9382" spans="1:1" x14ac:dyDescent="0.3">
      <c r="A9382" s="7" t="s">
        <v>6286</v>
      </c>
    </row>
    <row r="9383" spans="1:1" x14ac:dyDescent="0.3">
      <c r="A9383" s="7" t="s">
        <v>6287</v>
      </c>
    </row>
    <row r="9384" spans="1:1" x14ac:dyDescent="0.3">
      <c r="A9384" s="7" t="s">
        <v>6288</v>
      </c>
    </row>
    <row r="9385" spans="1:1" x14ac:dyDescent="0.3">
      <c r="A9385" s="7" t="s">
        <v>6289</v>
      </c>
    </row>
    <row r="9386" spans="1:1" x14ac:dyDescent="0.3">
      <c r="A9386" s="7" t="s">
        <v>6290</v>
      </c>
    </row>
    <row r="9387" spans="1:1" x14ac:dyDescent="0.3">
      <c r="A9387" s="5" t="s">
        <v>6275</v>
      </c>
    </row>
    <row r="9388" spans="1:1" x14ac:dyDescent="0.3">
      <c r="A9388" s="7" t="s">
        <v>6282</v>
      </c>
    </row>
    <row r="9389" spans="1:1" x14ac:dyDescent="0.3">
      <c r="A9389" s="7" t="s">
        <v>6283</v>
      </c>
    </row>
    <row r="9390" spans="1:1" x14ac:dyDescent="0.3">
      <c r="A9390" s="7" t="s">
        <v>6284</v>
      </c>
    </row>
    <row r="9391" spans="1:1" x14ac:dyDescent="0.3">
      <c r="A9391" s="7" t="s">
        <v>6285</v>
      </c>
    </row>
    <row r="9392" spans="1:1" x14ac:dyDescent="0.3">
      <c r="A9392" s="7" t="s">
        <v>6286</v>
      </c>
    </row>
    <row r="9393" spans="1:1" x14ac:dyDescent="0.3">
      <c r="A9393" s="7" t="s">
        <v>6287</v>
      </c>
    </row>
    <row r="9394" spans="1:1" x14ac:dyDescent="0.3">
      <c r="A9394" s="7" t="s">
        <v>6288</v>
      </c>
    </row>
    <row r="9395" spans="1:1" x14ac:dyDescent="0.3">
      <c r="A9395" s="7" t="s">
        <v>6289</v>
      </c>
    </row>
    <row r="9396" spans="1:1" x14ac:dyDescent="0.3">
      <c r="A9396" s="7" t="s">
        <v>6290</v>
      </c>
    </row>
    <row r="9397" spans="1:1" x14ac:dyDescent="0.3">
      <c r="A9397" s="5" t="s">
        <v>6276</v>
      </c>
    </row>
    <row r="9398" spans="1:1" x14ac:dyDescent="0.3">
      <c r="A9398" s="7" t="s">
        <v>6282</v>
      </c>
    </row>
    <row r="9399" spans="1:1" x14ac:dyDescent="0.3">
      <c r="A9399" s="7" t="s">
        <v>6283</v>
      </c>
    </row>
    <row r="9400" spans="1:1" x14ac:dyDescent="0.3">
      <c r="A9400" s="7" t="s">
        <v>6284</v>
      </c>
    </row>
    <row r="9401" spans="1:1" x14ac:dyDescent="0.3">
      <c r="A9401" s="7" t="s">
        <v>6285</v>
      </c>
    </row>
    <row r="9402" spans="1:1" x14ac:dyDescent="0.3">
      <c r="A9402" s="7" t="s">
        <v>6286</v>
      </c>
    </row>
    <row r="9403" spans="1:1" x14ac:dyDescent="0.3">
      <c r="A9403" s="7" t="s">
        <v>6287</v>
      </c>
    </row>
    <row r="9404" spans="1:1" x14ac:dyDescent="0.3">
      <c r="A9404" s="7" t="s">
        <v>6288</v>
      </c>
    </row>
    <row r="9405" spans="1:1" x14ac:dyDescent="0.3">
      <c r="A9405" s="7" t="s">
        <v>6289</v>
      </c>
    </row>
    <row r="9406" spans="1:1" x14ac:dyDescent="0.3">
      <c r="A9406" s="7" t="s">
        <v>6290</v>
      </c>
    </row>
    <row r="9407" spans="1:1" x14ac:dyDescent="0.3">
      <c r="A9407" s="5" t="s">
        <v>6277</v>
      </c>
    </row>
    <row r="9408" spans="1:1" x14ac:dyDescent="0.3">
      <c r="A9408" s="7" t="s">
        <v>6282</v>
      </c>
    </row>
    <row r="9409" spans="1:1" x14ac:dyDescent="0.3">
      <c r="A9409" s="7" t="s">
        <v>6283</v>
      </c>
    </row>
    <row r="9410" spans="1:1" x14ac:dyDescent="0.3">
      <c r="A9410" s="7" t="s">
        <v>6284</v>
      </c>
    </row>
    <row r="9411" spans="1:1" x14ac:dyDescent="0.3">
      <c r="A9411" s="7" t="s">
        <v>6285</v>
      </c>
    </row>
    <row r="9412" spans="1:1" x14ac:dyDescent="0.3">
      <c r="A9412" s="7" t="s">
        <v>6286</v>
      </c>
    </row>
    <row r="9413" spans="1:1" x14ac:dyDescent="0.3">
      <c r="A9413" s="7" t="s">
        <v>6287</v>
      </c>
    </row>
    <row r="9414" spans="1:1" x14ac:dyDescent="0.3">
      <c r="A9414" s="7" t="s">
        <v>6288</v>
      </c>
    </row>
    <row r="9415" spans="1:1" x14ac:dyDescent="0.3">
      <c r="A9415" s="7" t="s">
        <v>6289</v>
      </c>
    </row>
    <row r="9416" spans="1:1" x14ac:dyDescent="0.3">
      <c r="A9416" s="7" t="s">
        <v>6290</v>
      </c>
    </row>
    <row r="9417" spans="1:1" x14ac:dyDescent="0.3">
      <c r="A9417" s="5" t="s">
        <v>6278</v>
      </c>
    </row>
    <row r="9418" spans="1:1" x14ac:dyDescent="0.3">
      <c r="A9418" s="7" t="s">
        <v>6282</v>
      </c>
    </row>
    <row r="9419" spans="1:1" x14ac:dyDescent="0.3">
      <c r="A9419" s="7" t="s">
        <v>6283</v>
      </c>
    </row>
    <row r="9420" spans="1:1" x14ac:dyDescent="0.3">
      <c r="A9420" s="7" t="s">
        <v>6284</v>
      </c>
    </row>
    <row r="9421" spans="1:1" x14ac:dyDescent="0.3">
      <c r="A9421" s="7" t="s">
        <v>6285</v>
      </c>
    </row>
    <row r="9422" spans="1:1" x14ac:dyDescent="0.3">
      <c r="A9422" s="7" t="s">
        <v>6286</v>
      </c>
    </row>
    <row r="9423" spans="1:1" x14ac:dyDescent="0.3">
      <c r="A9423" s="7" t="s">
        <v>6287</v>
      </c>
    </row>
    <row r="9424" spans="1:1" x14ac:dyDescent="0.3">
      <c r="A9424" s="7" t="s">
        <v>6288</v>
      </c>
    </row>
    <row r="9425" spans="1:1" x14ac:dyDescent="0.3">
      <c r="A9425" s="7" t="s">
        <v>6289</v>
      </c>
    </row>
    <row r="9426" spans="1:1" x14ac:dyDescent="0.3">
      <c r="A9426" s="7" t="s">
        <v>6290</v>
      </c>
    </row>
    <row r="9427" spans="1:1" x14ac:dyDescent="0.3">
      <c r="A9427" s="5" t="s">
        <v>6279</v>
      </c>
    </row>
    <row r="9428" spans="1:1" x14ac:dyDescent="0.3">
      <c r="A9428" s="7" t="s">
        <v>6282</v>
      </c>
    </row>
    <row r="9429" spans="1:1" x14ac:dyDescent="0.3">
      <c r="A9429" s="7" t="s">
        <v>6283</v>
      </c>
    </row>
    <row r="9430" spans="1:1" x14ac:dyDescent="0.3">
      <c r="A9430" s="7" t="s">
        <v>6284</v>
      </c>
    </row>
    <row r="9431" spans="1:1" x14ac:dyDescent="0.3">
      <c r="A9431" s="7" t="s">
        <v>6285</v>
      </c>
    </row>
    <row r="9432" spans="1:1" x14ac:dyDescent="0.3">
      <c r="A9432" s="7" t="s">
        <v>6286</v>
      </c>
    </row>
    <row r="9433" spans="1:1" x14ac:dyDescent="0.3">
      <c r="A9433" s="7" t="s">
        <v>6287</v>
      </c>
    </row>
    <row r="9434" spans="1:1" x14ac:dyDescent="0.3">
      <c r="A9434" s="7" t="s">
        <v>6288</v>
      </c>
    </row>
    <row r="9435" spans="1:1" x14ac:dyDescent="0.3">
      <c r="A9435" s="7" t="s">
        <v>6289</v>
      </c>
    </row>
    <row r="9436" spans="1:1" x14ac:dyDescent="0.3">
      <c r="A9436" s="7" t="s">
        <v>6290</v>
      </c>
    </row>
    <row r="9437" spans="1:1" x14ac:dyDescent="0.3">
      <c r="A9437" s="5" t="s">
        <v>6280</v>
      </c>
    </row>
    <row r="9438" spans="1:1" x14ac:dyDescent="0.3">
      <c r="A9438" s="7" t="s">
        <v>6282</v>
      </c>
    </row>
    <row r="9439" spans="1:1" x14ac:dyDescent="0.3">
      <c r="A9439" s="7" t="s">
        <v>6283</v>
      </c>
    </row>
    <row r="9440" spans="1:1" x14ac:dyDescent="0.3">
      <c r="A9440" s="7" t="s">
        <v>6284</v>
      </c>
    </row>
    <row r="9441" spans="1:1" x14ac:dyDescent="0.3">
      <c r="A9441" s="7" t="s">
        <v>6285</v>
      </c>
    </row>
    <row r="9442" spans="1:1" x14ac:dyDescent="0.3">
      <c r="A9442" s="7" t="s">
        <v>6286</v>
      </c>
    </row>
    <row r="9443" spans="1:1" x14ac:dyDescent="0.3">
      <c r="A9443" s="7" t="s">
        <v>6287</v>
      </c>
    </row>
    <row r="9444" spans="1:1" x14ac:dyDescent="0.3">
      <c r="A9444" s="7" t="s">
        <v>6288</v>
      </c>
    </row>
    <row r="9445" spans="1:1" x14ac:dyDescent="0.3">
      <c r="A9445" s="7" t="s">
        <v>6289</v>
      </c>
    </row>
    <row r="9446" spans="1:1" x14ac:dyDescent="0.3">
      <c r="A9446" s="7" t="s">
        <v>6290</v>
      </c>
    </row>
    <row r="9447" spans="1:1" x14ac:dyDescent="0.3">
      <c r="A9447" s="4" t="s">
        <v>104</v>
      </c>
    </row>
    <row r="9448" spans="1:1" x14ac:dyDescent="0.3">
      <c r="A9448" s="5" t="s">
        <v>6274</v>
      </c>
    </row>
    <row r="9449" spans="1:1" x14ac:dyDescent="0.3">
      <c r="A9449" s="7" t="s">
        <v>6282</v>
      </c>
    </row>
    <row r="9450" spans="1:1" x14ac:dyDescent="0.3">
      <c r="A9450" s="7" t="s">
        <v>6283</v>
      </c>
    </row>
    <row r="9451" spans="1:1" x14ac:dyDescent="0.3">
      <c r="A9451" s="7" t="s">
        <v>6284</v>
      </c>
    </row>
    <row r="9452" spans="1:1" x14ac:dyDescent="0.3">
      <c r="A9452" s="7" t="s">
        <v>6285</v>
      </c>
    </row>
    <row r="9453" spans="1:1" x14ac:dyDescent="0.3">
      <c r="A9453" s="7" t="s">
        <v>6286</v>
      </c>
    </row>
    <row r="9454" spans="1:1" x14ac:dyDescent="0.3">
      <c r="A9454" s="7" t="s">
        <v>6287</v>
      </c>
    </row>
    <row r="9455" spans="1:1" x14ac:dyDescent="0.3">
      <c r="A9455" s="7" t="s">
        <v>6288</v>
      </c>
    </row>
    <row r="9456" spans="1:1" x14ac:dyDescent="0.3">
      <c r="A9456" s="7" t="s">
        <v>6289</v>
      </c>
    </row>
    <row r="9457" spans="1:1" x14ac:dyDescent="0.3">
      <c r="A9457" s="7" t="s">
        <v>6290</v>
      </c>
    </row>
    <row r="9458" spans="1:1" x14ac:dyDescent="0.3">
      <c r="A9458" s="5" t="s">
        <v>6275</v>
      </c>
    </row>
    <row r="9459" spans="1:1" x14ac:dyDescent="0.3">
      <c r="A9459" s="7" t="s">
        <v>6282</v>
      </c>
    </row>
    <row r="9460" spans="1:1" x14ac:dyDescent="0.3">
      <c r="A9460" s="7" t="s">
        <v>6283</v>
      </c>
    </row>
    <row r="9461" spans="1:1" x14ac:dyDescent="0.3">
      <c r="A9461" s="7" t="s">
        <v>6284</v>
      </c>
    </row>
    <row r="9462" spans="1:1" x14ac:dyDescent="0.3">
      <c r="A9462" s="7" t="s">
        <v>6285</v>
      </c>
    </row>
    <row r="9463" spans="1:1" x14ac:dyDescent="0.3">
      <c r="A9463" s="7" t="s">
        <v>6286</v>
      </c>
    </row>
    <row r="9464" spans="1:1" x14ac:dyDescent="0.3">
      <c r="A9464" s="7" t="s">
        <v>6287</v>
      </c>
    </row>
    <row r="9465" spans="1:1" x14ac:dyDescent="0.3">
      <c r="A9465" s="7" t="s">
        <v>6288</v>
      </c>
    </row>
    <row r="9466" spans="1:1" x14ac:dyDescent="0.3">
      <c r="A9466" s="7" t="s">
        <v>6289</v>
      </c>
    </row>
    <row r="9467" spans="1:1" x14ac:dyDescent="0.3">
      <c r="A9467" s="7" t="s">
        <v>6290</v>
      </c>
    </row>
    <row r="9468" spans="1:1" x14ac:dyDescent="0.3">
      <c r="A9468" s="5" t="s">
        <v>6276</v>
      </c>
    </row>
    <row r="9469" spans="1:1" x14ac:dyDescent="0.3">
      <c r="A9469" s="7" t="s">
        <v>6282</v>
      </c>
    </row>
    <row r="9470" spans="1:1" x14ac:dyDescent="0.3">
      <c r="A9470" s="7" t="s">
        <v>6283</v>
      </c>
    </row>
    <row r="9471" spans="1:1" x14ac:dyDescent="0.3">
      <c r="A9471" s="7" t="s">
        <v>6284</v>
      </c>
    </row>
    <row r="9472" spans="1:1" x14ac:dyDescent="0.3">
      <c r="A9472" s="7" t="s">
        <v>6285</v>
      </c>
    </row>
    <row r="9473" spans="1:1" x14ac:dyDescent="0.3">
      <c r="A9473" s="7" t="s">
        <v>6286</v>
      </c>
    </row>
    <row r="9474" spans="1:1" x14ac:dyDescent="0.3">
      <c r="A9474" s="7" t="s">
        <v>6287</v>
      </c>
    </row>
    <row r="9475" spans="1:1" x14ac:dyDescent="0.3">
      <c r="A9475" s="7" t="s">
        <v>6288</v>
      </c>
    </row>
    <row r="9476" spans="1:1" x14ac:dyDescent="0.3">
      <c r="A9476" s="7" t="s">
        <v>6289</v>
      </c>
    </row>
    <row r="9477" spans="1:1" x14ac:dyDescent="0.3">
      <c r="A9477" s="7" t="s">
        <v>6290</v>
      </c>
    </row>
    <row r="9478" spans="1:1" x14ac:dyDescent="0.3">
      <c r="A9478" s="5" t="s">
        <v>6277</v>
      </c>
    </row>
    <row r="9479" spans="1:1" x14ac:dyDescent="0.3">
      <c r="A9479" s="7" t="s">
        <v>6282</v>
      </c>
    </row>
    <row r="9480" spans="1:1" x14ac:dyDescent="0.3">
      <c r="A9480" s="7" t="s">
        <v>6283</v>
      </c>
    </row>
    <row r="9481" spans="1:1" x14ac:dyDescent="0.3">
      <c r="A9481" s="7" t="s">
        <v>6284</v>
      </c>
    </row>
    <row r="9482" spans="1:1" x14ac:dyDescent="0.3">
      <c r="A9482" s="7" t="s">
        <v>6285</v>
      </c>
    </row>
    <row r="9483" spans="1:1" x14ac:dyDescent="0.3">
      <c r="A9483" s="7" t="s">
        <v>6286</v>
      </c>
    </row>
    <row r="9484" spans="1:1" x14ac:dyDescent="0.3">
      <c r="A9484" s="7" t="s">
        <v>6287</v>
      </c>
    </row>
    <row r="9485" spans="1:1" x14ac:dyDescent="0.3">
      <c r="A9485" s="7" t="s">
        <v>6288</v>
      </c>
    </row>
    <row r="9486" spans="1:1" x14ac:dyDescent="0.3">
      <c r="A9486" s="7" t="s">
        <v>6289</v>
      </c>
    </row>
    <row r="9487" spans="1:1" x14ac:dyDescent="0.3">
      <c r="A9487" s="7" t="s">
        <v>6290</v>
      </c>
    </row>
    <row r="9488" spans="1:1" x14ac:dyDescent="0.3">
      <c r="A9488" s="5" t="s">
        <v>6278</v>
      </c>
    </row>
    <row r="9489" spans="1:1" x14ac:dyDescent="0.3">
      <c r="A9489" s="7" t="s">
        <v>6282</v>
      </c>
    </row>
    <row r="9490" spans="1:1" x14ac:dyDescent="0.3">
      <c r="A9490" s="7" t="s">
        <v>6283</v>
      </c>
    </row>
    <row r="9491" spans="1:1" x14ac:dyDescent="0.3">
      <c r="A9491" s="7" t="s">
        <v>6284</v>
      </c>
    </row>
    <row r="9492" spans="1:1" x14ac:dyDescent="0.3">
      <c r="A9492" s="7" t="s">
        <v>6285</v>
      </c>
    </row>
    <row r="9493" spans="1:1" x14ac:dyDescent="0.3">
      <c r="A9493" s="7" t="s">
        <v>6286</v>
      </c>
    </row>
    <row r="9494" spans="1:1" x14ac:dyDescent="0.3">
      <c r="A9494" s="7" t="s">
        <v>6287</v>
      </c>
    </row>
    <row r="9495" spans="1:1" x14ac:dyDescent="0.3">
      <c r="A9495" s="7" t="s">
        <v>6288</v>
      </c>
    </row>
    <row r="9496" spans="1:1" x14ac:dyDescent="0.3">
      <c r="A9496" s="7" t="s">
        <v>6289</v>
      </c>
    </row>
    <row r="9497" spans="1:1" x14ac:dyDescent="0.3">
      <c r="A9497" s="7" t="s">
        <v>6290</v>
      </c>
    </row>
    <row r="9498" spans="1:1" x14ac:dyDescent="0.3">
      <c r="A9498" s="5" t="s">
        <v>6279</v>
      </c>
    </row>
    <row r="9499" spans="1:1" x14ac:dyDescent="0.3">
      <c r="A9499" s="7" t="s">
        <v>6282</v>
      </c>
    </row>
    <row r="9500" spans="1:1" x14ac:dyDescent="0.3">
      <c r="A9500" s="7" t="s">
        <v>6283</v>
      </c>
    </row>
    <row r="9501" spans="1:1" x14ac:dyDescent="0.3">
      <c r="A9501" s="7" t="s">
        <v>6284</v>
      </c>
    </row>
    <row r="9502" spans="1:1" x14ac:dyDescent="0.3">
      <c r="A9502" s="7" t="s">
        <v>6285</v>
      </c>
    </row>
    <row r="9503" spans="1:1" x14ac:dyDescent="0.3">
      <c r="A9503" s="7" t="s">
        <v>6286</v>
      </c>
    </row>
    <row r="9504" spans="1:1" x14ac:dyDescent="0.3">
      <c r="A9504" s="7" t="s">
        <v>6287</v>
      </c>
    </row>
    <row r="9505" spans="1:1" x14ac:dyDescent="0.3">
      <c r="A9505" s="7" t="s">
        <v>6288</v>
      </c>
    </row>
    <row r="9506" spans="1:1" x14ac:dyDescent="0.3">
      <c r="A9506" s="7" t="s">
        <v>6289</v>
      </c>
    </row>
    <row r="9507" spans="1:1" x14ac:dyDescent="0.3">
      <c r="A9507" s="7" t="s">
        <v>6290</v>
      </c>
    </row>
    <row r="9508" spans="1:1" x14ac:dyDescent="0.3">
      <c r="A9508" s="5" t="s">
        <v>6280</v>
      </c>
    </row>
    <row r="9509" spans="1:1" x14ac:dyDescent="0.3">
      <c r="A9509" s="7" t="s">
        <v>6282</v>
      </c>
    </row>
    <row r="9510" spans="1:1" x14ac:dyDescent="0.3">
      <c r="A9510" s="7" t="s">
        <v>6283</v>
      </c>
    </row>
    <row r="9511" spans="1:1" x14ac:dyDescent="0.3">
      <c r="A9511" s="7" t="s">
        <v>6284</v>
      </c>
    </row>
    <row r="9512" spans="1:1" x14ac:dyDescent="0.3">
      <c r="A9512" s="7" t="s">
        <v>6285</v>
      </c>
    </row>
    <row r="9513" spans="1:1" x14ac:dyDescent="0.3">
      <c r="A9513" s="7" t="s">
        <v>6286</v>
      </c>
    </row>
    <row r="9514" spans="1:1" x14ac:dyDescent="0.3">
      <c r="A9514" s="7" t="s">
        <v>6287</v>
      </c>
    </row>
    <row r="9515" spans="1:1" x14ac:dyDescent="0.3">
      <c r="A9515" s="7" t="s">
        <v>6288</v>
      </c>
    </row>
    <row r="9516" spans="1:1" x14ac:dyDescent="0.3">
      <c r="A9516" s="7" t="s">
        <v>6289</v>
      </c>
    </row>
    <row r="9517" spans="1:1" x14ac:dyDescent="0.3">
      <c r="A9517" s="7" t="s">
        <v>6290</v>
      </c>
    </row>
    <row r="9518" spans="1:1" x14ac:dyDescent="0.3">
      <c r="A9518" s="4" t="s">
        <v>199</v>
      </c>
    </row>
    <row r="9519" spans="1:1" x14ac:dyDescent="0.3">
      <c r="A9519" s="5" t="s">
        <v>6274</v>
      </c>
    </row>
    <row r="9520" spans="1:1" x14ac:dyDescent="0.3">
      <c r="A9520" s="7" t="s">
        <v>6282</v>
      </c>
    </row>
    <row r="9521" spans="1:1" x14ac:dyDescent="0.3">
      <c r="A9521" s="7" t="s">
        <v>6283</v>
      </c>
    </row>
    <row r="9522" spans="1:1" x14ac:dyDescent="0.3">
      <c r="A9522" s="7" t="s">
        <v>6284</v>
      </c>
    </row>
    <row r="9523" spans="1:1" x14ac:dyDescent="0.3">
      <c r="A9523" s="7" t="s">
        <v>6285</v>
      </c>
    </row>
    <row r="9524" spans="1:1" x14ac:dyDescent="0.3">
      <c r="A9524" s="7" t="s">
        <v>6286</v>
      </c>
    </row>
    <row r="9525" spans="1:1" x14ac:dyDescent="0.3">
      <c r="A9525" s="7" t="s">
        <v>6287</v>
      </c>
    </row>
    <row r="9526" spans="1:1" x14ac:dyDescent="0.3">
      <c r="A9526" s="7" t="s">
        <v>6288</v>
      </c>
    </row>
    <row r="9527" spans="1:1" x14ac:dyDescent="0.3">
      <c r="A9527" s="7" t="s">
        <v>6289</v>
      </c>
    </row>
    <row r="9528" spans="1:1" x14ac:dyDescent="0.3">
      <c r="A9528" s="7" t="s">
        <v>6290</v>
      </c>
    </row>
    <row r="9529" spans="1:1" x14ac:dyDescent="0.3">
      <c r="A9529" s="5" t="s">
        <v>6275</v>
      </c>
    </row>
    <row r="9530" spans="1:1" x14ac:dyDescent="0.3">
      <c r="A9530" s="7" t="s">
        <v>6282</v>
      </c>
    </row>
    <row r="9531" spans="1:1" x14ac:dyDescent="0.3">
      <c r="A9531" s="7" t="s">
        <v>6283</v>
      </c>
    </row>
    <row r="9532" spans="1:1" x14ac:dyDescent="0.3">
      <c r="A9532" s="7" t="s">
        <v>6284</v>
      </c>
    </row>
    <row r="9533" spans="1:1" x14ac:dyDescent="0.3">
      <c r="A9533" s="7" t="s">
        <v>6285</v>
      </c>
    </row>
    <row r="9534" spans="1:1" x14ac:dyDescent="0.3">
      <c r="A9534" s="7" t="s">
        <v>6286</v>
      </c>
    </row>
    <row r="9535" spans="1:1" x14ac:dyDescent="0.3">
      <c r="A9535" s="7" t="s">
        <v>6287</v>
      </c>
    </row>
    <row r="9536" spans="1:1" x14ac:dyDescent="0.3">
      <c r="A9536" s="7" t="s">
        <v>6288</v>
      </c>
    </row>
    <row r="9537" spans="1:1" x14ac:dyDescent="0.3">
      <c r="A9537" s="7" t="s">
        <v>6289</v>
      </c>
    </row>
    <row r="9538" spans="1:1" x14ac:dyDescent="0.3">
      <c r="A9538" s="7" t="s">
        <v>6290</v>
      </c>
    </row>
    <row r="9539" spans="1:1" x14ac:dyDescent="0.3">
      <c r="A9539" s="5" t="s">
        <v>6276</v>
      </c>
    </row>
    <row r="9540" spans="1:1" x14ac:dyDescent="0.3">
      <c r="A9540" s="7" t="s">
        <v>6282</v>
      </c>
    </row>
    <row r="9541" spans="1:1" x14ac:dyDescent="0.3">
      <c r="A9541" s="7" t="s">
        <v>6283</v>
      </c>
    </row>
    <row r="9542" spans="1:1" x14ac:dyDescent="0.3">
      <c r="A9542" s="7" t="s">
        <v>6284</v>
      </c>
    </row>
    <row r="9543" spans="1:1" x14ac:dyDescent="0.3">
      <c r="A9543" s="7" t="s">
        <v>6285</v>
      </c>
    </row>
    <row r="9544" spans="1:1" x14ac:dyDescent="0.3">
      <c r="A9544" s="7" t="s">
        <v>6286</v>
      </c>
    </row>
    <row r="9545" spans="1:1" x14ac:dyDescent="0.3">
      <c r="A9545" s="7" t="s">
        <v>6287</v>
      </c>
    </row>
    <row r="9546" spans="1:1" x14ac:dyDescent="0.3">
      <c r="A9546" s="7" t="s">
        <v>6288</v>
      </c>
    </row>
    <row r="9547" spans="1:1" x14ac:dyDescent="0.3">
      <c r="A9547" s="7" t="s">
        <v>6289</v>
      </c>
    </row>
    <row r="9548" spans="1:1" x14ac:dyDescent="0.3">
      <c r="A9548" s="7" t="s">
        <v>6290</v>
      </c>
    </row>
    <row r="9549" spans="1:1" x14ac:dyDescent="0.3">
      <c r="A9549" s="5" t="s">
        <v>6277</v>
      </c>
    </row>
    <row r="9550" spans="1:1" x14ac:dyDescent="0.3">
      <c r="A9550" s="7" t="s">
        <v>6282</v>
      </c>
    </row>
    <row r="9551" spans="1:1" x14ac:dyDescent="0.3">
      <c r="A9551" s="7" t="s">
        <v>6283</v>
      </c>
    </row>
    <row r="9552" spans="1:1" x14ac:dyDescent="0.3">
      <c r="A9552" s="7" t="s">
        <v>6284</v>
      </c>
    </row>
    <row r="9553" spans="1:1" x14ac:dyDescent="0.3">
      <c r="A9553" s="7" t="s">
        <v>6285</v>
      </c>
    </row>
    <row r="9554" spans="1:1" x14ac:dyDescent="0.3">
      <c r="A9554" s="7" t="s">
        <v>6286</v>
      </c>
    </row>
    <row r="9555" spans="1:1" x14ac:dyDescent="0.3">
      <c r="A9555" s="7" t="s">
        <v>6287</v>
      </c>
    </row>
    <row r="9556" spans="1:1" x14ac:dyDescent="0.3">
      <c r="A9556" s="7" t="s">
        <v>6288</v>
      </c>
    </row>
    <row r="9557" spans="1:1" x14ac:dyDescent="0.3">
      <c r="A9557" s="7" t="s">
        <v>6289</v>
      </c>
    </row>
    <row r="9558" spans="1:1" x14ac:dyDescent="0.3">
      <c r="A9558" s="7" t="s">
        <v>6290</v>
      </c>
    </row>
    <row r="9559" spans="1:1" x14ac:dyDescent="0.3">
      <c r="A9559" s="5" t="s">
        <v>6278</v>
      </c>
    </row>
    <row r="9560" spans="1:1" x14ac:dyDescent="0.3">
      <c r="A9560" s="7" t="s">
        <v>6282</v>
      </c>
    </row>
    <row r="9561" spans="1:1" x14ac:dyDescent="0.3">
      <c r="A9561" s="7" t="s">
        <v>6283</v>
      </c>
    </row>
    <row r="9562" spans="1:1" x14ac:dyDescent="0.3">
      <c r="A9562" s="7" t="s">
        <v>6284</v>
      </c>
    </row>
    <row r="9563" spans="1:1" x14ac:dyDescent="0.3">
      <c r="A9563" s="7" t="s">
        <v>6285</v>
      </c>
    </row>
    <row r="9564" spans="1:1" x14ac:dyDescent="0.3">
      <c r="A9564" s="7" t="s">
        <v>6286</v>
      </c>
    </row>
    <row r="9565" spans="1:1" x14ac:dyDescent="0.3">
      <c r="A9565" s="7" t="s">
        <v>6287</v>
      </c>
    </row>
    <row r="9566" spans="1:1" x14ac:dyDescent="0.3">
      <c r="A9566" s="7" t="s">
        <v>6288</v>
      </c>
    </row>
    <row r="9567" spans="1:1" x14ac:dyDescent="0.3">
      <c r="A9567" s="7" t="s">
        <v>6289</v>
      </c>
    </row>
    <row r="9568" spans="1:1" x14ac:dyDescent="0.3">
      <c r="A9568" s="7" t="s">
        <v>6290</v>
      </c>
    </row>
    <row r="9569" spans="1:1" x14ac:dyDescent="0.3">
      <c r="A9569" s="5" t="s">
        <v>6279</v>
      </c>
    </row>
    <row r="9570" spans="1:1" x14ac:dyDescent="0.3">
      <c r="A9570" s="7" t="s">
        <v>6282</v>
      </c>
    </row>
    <row r="9571" spans="1:1" x14ac:dyDescent="0.3">
      <c r="A9571" s="7" t="s">
        <v>6283</v>
      </c>
    </row>
    <row r="9572" spans="1:1" x14ac:dyDescent="0.3">
      <c r="A9572" s="7" t="s">
        <v>6284</v>
      </c>
    </row>
    <row r="9573" spans="1:1" x14ac:dyDescent="0.3">
      <c r="A9573" s="7" t="s">
        <v>6285</v>
      </c>
    </row>
    <row r="9574" spans="1:1" x14ac:dyDescent="0.3">
      <c r="A9574" s="7" t="s">
        <v>6286</v>
      </c>
    </row>
    <row r="9575" spans="1:1" x14ac:dyDescent="0.3">
      <c r="A9575" s="7" t="s">
        <v>6287</v>
      </c>
    </row>
    <row r="9576" spans="1:1" x14ac:dyDescent="0.3">
      <c r="A9576" s="7" t="s">
        <v>6288</v>
      </c>
    </row>
    <row r="9577" spans="1:1" x14ac:dyDescent="0.3">
      <c r="A9577" s="7" t="s">
        <v>6289</v>
      </c>
    </row>
    <row r="9578" spans="1:1" x14ac:dyDescent="0.3">
      <c r="A9578" s="7" t="s">
        <v>6290</v>
      </c>
    </row>
    <row r="9579" spans="1:1" x14ac:dyDescent="0.3">
      <c r="A9579" s="5" t="s">
        <v>6280</v>
      </c>
    </row>
    <row r="9580" spans="1:1" x14ac:dyDescent="0.3">
      <c r="A9580" s="7" t="s">
        <v>6282</v>
      </c>
    </row>
    <row r="9581" spans="1:1" x14ac:dyDescent="0.3">
      <c r="A9581" s="7" t="s">
        <v>6283</v>
      </c>
    </row>
    <row r="9582" spans="1:1" x14ac:dyDescent="0.3">
      <c r="A9582" s="7" t="s">
        <v>6284</v>
      </c>
    </row>
    <row r="9583" spans="1:1" x14ac:dyDescent="0.3">
      <c r="A9583" s="7" t="s">
        <v>6285</v>
      </c>
    </row>
    <row r="9584" spans="1:1" x14ac:dyDescent="0.3">
      <c r="A9584" s="7" t="s">
        <v>6286</v>
      </c>
    </row>
    <row r="9585" spans="1:1" x14ac:dyDescent="0.3">
      <c r="A9585" s="7" t="s">
        <v>6287</v>
      </c>
    </row>
    <row r="9586" spans="1:1" x14ac:dyDescent="0.3">
      <c r="A9586" s="7" t="s">
        <v>6288</v>
      </c>
    </row>
    <row r="9587" spans="1:1" x14ac:dyDescent="0.3">
      <c r="A9587" s="7" t="s">
        <v>6289</v>
      </c>
    </row>
    <row r="9588" spans="1:1" x14ac:dyDescent="0.3">
      <c r="A9588" s="7" t="s">
        <v>6290</v>
      </c>
    </row>
    <row r="9589" spans="1:1" x14ac:dyDescent="0.3">
      <c r="A9589" s="4" t="s">
        <v>234</v>
      </c>
    </row>
    <row r="9590" spans="1:1" x14ac:dyDescent="0.3">
      <c r="A9590" s="5" t="s">
        <v>6274</v>
      </c>
    </row>
    <row r="9591" spans="1:1" x14ac:dyDescent="0.3">
      <c r="A9591" s="7" t="s">
        <v>6282</v>
      </c>
    </row>
    <row r="9592" spans="1:1" x14ac:dyDescent="0.3">
      <c r="A9592" s="7" t="s">
        <v>6283</v>
      </c>
    </row>
    <row r="9593" spans="1:1" x14ac:dyDescent="0.3">
      <c r="A9593" s="7" t="s">
        <v>6284</v>
      </c>
    </row>
    <row r="9594" spans="1:1" x14ac:dyDescent="0.3">
      <c r="A9594" s="7" t="s">
        <v>6285</v>
      </c>
    </row>
    <row r="9595" spans="1:1" x14ac:dyDescent="0.3">
      <c r="A9595" s="7" t="s">
        <v>6286</v>
      </c>
    </row>
    <row r="9596" spans="1:1" x14ac:dyDescent="0.3">
      <c r="A9596" s="7" t="s">
        <v>6287</v>
      </c>
    </row>
    <row r="9597" spans="1:1" x14ac:dyDescent="0.3">
      <c r="A9597" s="7" t="s">
        <v>6288</v>
      </c>
    </row>
    <row r="9598" spans="1:1" x14ac:dyDescent="0.3">
      <c r="A9598" s="7" t="s">
        <v>6289</v>
      </c>
    </row>
    <row r="9599" spans="1:1" x14ac:dyDescent="0.3">
      <c r="A9599" s="7" t="s">
        <v>6290</v>
      </c>
    </row>
    <row r="9600" spans="1:1" x14ac:dyDescent="0.3">
      <c r="A9600" s="5" t="s">
        <v>6275</v>
      </c>
    </row>
    <row r="9601" spans="1:1" x14ac:dyDescent="0.3">
      <c r="A9601" s="7" t="s">
        <v>6282</v>
      </c>
    </row>
    <row r="9602" spans="1:1" x14ac:dyDescent="0.3">
      <c r="A9602" s="7" t="s">
        <v>6283</v>
      </c>
    </row>
    <row r="9603" spans="1:1" x14ac:dyDescent="0.3">
      <c r="A9603" s="7" t="s">
        <v>6284</v>
      </c>
    </row>
    <row r="9604" spans="1:1" x14ac:dyDescent="0.3">
      <c r="A9604" s="7" t="s">
        <v>6285</v>
      </c>
    </row>
    <row r="9605" spans="1:1" x14ac:dyDescent="0.3">
      <c r="A9605" s="7" t="s">
        <v>6286</v>
      </c>
    </row>
    <row r="9606" spans="1:1" x14ac:dyDescent="0.3">
      <c r="A9606" s="7" t="s">
        <v>6287</v>
      </c>
    </row>
    <row r="9607" spans="1:1" x14ac:dyDescent="0.3">
      <c r="A9607" s="7" t="s">
        <v>6288</v>
      </c>
    </row>
    <row r="9608" spans="1:1" x14ac:dyDescent="0.3">
      <c r="A9608" s="7" t="s">
        <v>6289</v>
      </c>
    </row>
    <row r="9609" spans="1:1" x14ac:dyDescent="0.3">
      <c r="A9609" s="7" t="s">
        <v>6290</v>
      </c>
    </row>
    <row r="9610" spans="1:1" x14ac:dyDescent="0.3">
      <c r="A9610" s="5" t="s">
        <v>6276</v>
      </c>
    </row>
    <row r="9611" spans="1:1" x14ac:dyDescent="0.3">
      <c r="A9611" s="7" t="s">
        <v>6282</v>
      </c>
    </row>
    <row r="9612" spans="1:1" x14ac:dyDescent="0.3">
      <c r="A9612" s="7" t="s">
        <v>6283</v>
      </c>
    </row>
    <row r="9613" spans="1:1" x14ac:dyDescent="0.3">
      <c r="A9613" s="7" t="s">
        <v>6284</v>
      </c>
    </row>
    <row r="9614" spans="1:1" x14ac:dyDescent="0.3">
      <c r="A9614" s="7" t="s">
        <v>6285</v>
      </c>
    </row>
    <row r="9615" spans="1:1" x14ac:dyDescent="0.3">
      <c r="A9615" s="7" t="s">
        <v>6286</v>
      </c>
    </row>
    <row r="9616" spans="1:1" x14ac:dyDescent="0.3">
      <c r="A9616" s="7" t="s">
        <v>6287</v>
      </c>
    </row>
    <row r="9617" spans="1:1" x14ac:dyDescent="0.3">
      <c r="A9617" s="7" t="s">
        <v>6288</v>
      </c>
    </row>
    <row r="9618" spans="1:1" x14ac:dyDescent="0.3">
      <c r="A9618" s="7" t="s">
        <v>6289</v>
      </c>
    </row>
    <row r="9619" spans="1:1" x14ac:dyDescent="0.3">
      <c r="A9619" s="7" t="s">
        <v>6290</v>
      </c>
    </row>
    <row r="9620" spans="1:1" x14ac:dyDescent="0.3">
      <c r="A9620" s="5" t="s">
        <v>6277</v>
      </c>
    </row>
    <row r="9621" spans="1:1" x14ac:dyDescent="0.3">
      <c r="A9621" s="7" t="s">
        <v>6282</v>
      </c>
    </row>
    <row r="9622" spans="1:1" x14ac:dyDescent="0.3">
      <c r="A9622" s="7" t="s">
        <v>6283</v>
      </c>
    </row>
    <row r="9623" spans="1:1" x14ac:dyDescent="0.3">
      <c r="A9623" s="7" t="s">
        <v>6284</v>
      </c>
    </row>
    <row r="9624" spans="1:1" x14ac:dyDescent="0.3">
      <c r="A9624" s="7" t="s">
        <v>6285</v>
      </c>
    </row>
    <row r="9625" spans="1:1" x14ac:dyDescent="0.3">
      <c r="A9625" s="7" t="s">
        <v>6286</v>
      </c>
    </row>
    <row r="9626" spans="1:1" x14ac:dyDescent="0.3">
      <c r="A9626" s="7" t="s">
        <v>6287</v>
      </c>
    </row>
    <row r="9627" spans="1:1" x14ac:dyDescent="0.3">
      <c r="A9627" s="7" t="s">
        <v>6288</v>
      </c>
    </row>
    <row r="9628" spans="1:1" x14ac:dyDescent="0.3">
      <c r="A9628" s="7" t="s">
        <v>6289</v>
      </c>
    </row>
    <row r="9629" spans="1:1" x14ac:dyDescent="0.3">
      <c r="A9629" s="7" t="s">
        <v>6290</v>
      </c>
    </row>
    <row r="9630" spans="1:1" x14ac:dyDescent="0.3">
      <c r="A9630" s="5" t="s">
        <v>6278</v>
      </c>
    </row>
    <row r="9631" spans="1:1" x14ac:dyDescent="0.3">
      <c r="A9631" s="7" t="s">
        <v>6282</v>
      </c>
    </row>
    <row r="9632" spans="1:1" x14ac:dyDescent="0.3">
      <c r="A9632" s="7" t="s">
        <v>6283</v>
      </c>
    </row>
    <row r="9633" spans="1:1" x14ac:dyDescent="0.3">
      <c r="A9633" s="7" t="s">
        <v>6284</v>
      </c>
    </row>
    <row r="9634" spans="1:1" x14ac:dyDescent="0.3">
      <c r="A9634" s="7" t="s">
        <v>6285</v>
      </c>
    </row>
    <row r="9635" spans="1:1" x14ac:dyDescent="0.3">
      <c r="A9635" s="7" t="s">
        <v>6286</v>
      </c>
    </row>
    <row r="9636" spans="1:1" x14ac:dyDescent="0.3">
      <c r="A9636" s="7" t="s">
        <v>6287</v>
      </c>
    </row>
    <row r="9637" spans="1:1" x14ac:dyDescent="0.3">
      <c r="A9637" s="7" t="s">
        <v>6288</v>
      </c>
    </row>
    <row r="9638" spans="1:1" x14ac:dyDescent="0.3">
      <c r="A9638" s="7" t="s">
        <v>6289</v>
      </c>
    </row>
    <row r="9639" spans="1:1" x14ac:dyDescent="0.3">
      <c r="A9639" s="7" t="s">
        <v>6290</v>
      </c>
    </row>
    <row r="9640" spans="1:1" x14ac:dyDescent="0.3">
      <c r="A9640" s="5" t="s">
        <v>6279</v>
      </c>
    </row>
    <row r="9641" spans="1:1" x14ac:dyDescent="0.3">
      <c r="A9641" s="7" t="s">
        <v>6282</v>
      </c>
    </row>
    <row r="9642" spans="1:1" x14ac:dyDescent="0.3">
      <c r="A9642" s="7" t="s">
        <v>6283</v>
      </c>
    </row>
    <row r="9643" spans="1:1" x14ac:dyDescent="0.3">
      <c r="A9643" s="7" t="s">
        <v>6284</v>
      </c>
    </row>
    <row r="9644" spans="1:1" x14ac:dyDescent="0.3">
      <c r="A9644" s="7" t="s">
        <v>6285</v>
      </c>
    </row>
    <row r="9645" spans="1:1" x14ac:dyDescent="0.3">
      <c r="A9645" s="7" t="s">
        <v>6286</v>
      </c>
    </row>
    <row r="9646" spans="1:1" x14ac:dyDescent="0.3">
      <c r="A9646" s="7" t="s">
        <v>6287</v>
      </c>
    </row>
    <row r="9647" spans="1:1" x14ac:dyDescent="0.3">
      <c r="A9647" s="7" t="s">
        <v>6288</v>
      </c>
    </row>
    <row r="9648" spans="1:1" x14ac:dyDescent="0.3">
      <c r="A9648" s="7" t="s">
        <v>6289</v>
      </c>
    </row>
    <row r="9649" spans="1:1" x14ac:dyDescent="0.3">
      <c r="A9649" s="7" t="s">
        <v>6290</v>
      </c>
    </row>
    <row r="9650" spans="1:1" x14ac:dyDescent="0.3">
      <c r="A9650" s="5" t="s">
        <v>6280</v>
      </c>
    </row>
    <row r="9651" spans="1:1" x14ac:dyDescent="0.3">
      <c r="A9651" s="7" t="s">
        <v>6282</v>
      </c>
    </row>
    <row r="9652" spans="1:1" x14ac:dyDescent="0.3">
      <c r="A9652" s="7" t="s">
        <v>6283</v>
      </c>
    </row>
    <row r="9653" spans="1:1" x14ac:dyDescent="0.3">
      <c r="A9653" s="7" t="s">
        <v>6284</v>
      </c>
    </row>
    <row r="9654" spans="1:1" x14ac:dyDescent="0.3">
      <c r="A9654" s="7" t="s">
        <v>6285</v>
      </c>
    </row>
    <row r="9655" spans="1:1" x14ac:dyDescent="0.3">
      <c r="A9655" s="7" t="s">
        <v>6286</v>
      </c>
    </row>
    <row r="9656" spans="1:1" x14ac:dyDescent="0.3">
      <c r="A9656" s="7" t="s">
        <v>6287</v>
      </c>
    </row>
    <row r="9657" spans="1:1" x14ac:dyDescent="0.3">
      <c r="A9657" s="7" t="s">
        <v>6288</v>
      </c>
    </row>
    <row r="9658" spans="1:1" x14ac:dyDescent="0.3">
      <c r="A9658" s="7" t="s">
        <v>6289</v>
      </c>
    </row>
    <row r="9659" spans="1:1" x14ac:dyDescent="0.3">
      <c r="A9659" s="7" t="s">
        <v>6290</v>
      </c>
    </row>
    <row r="9660" spans="1:1" x14ac:dyDescent="0.3">
      <c r="A9660" s="4" t="s">
        <v>201</v>
      </c>
    </row>
    <row r="9661" spans="1:1" x14ac:dyDescent="0.3">
      <c r="A9661" s="5" t="s">
        <v>6274</v>
      </c>
    </row>
    <row r="9662" spans="1:1" x14ac:dyDescent="0.3">
      <c r="A9662" s="7" t="s">
        <v>6282</v>
      </c>
    </row>
    <row r="9663" spans="1:1" x14ac:dyDescent="0.3">
      <c r="A9663" s="7" t="s">
        <v>6283</v>
      </c>
    </row>
    <row r="9664" spans="1:1" x14ac:dyDescent="0.3">
      <c r="A9664" s="7" t="s">
        <v>6284</v>
      </c>
    </row>
    <row r="9665" spans="1:1" x14ac:dyDescent="0.3">
      <c r="A9665" s="7" t="s">
        <v>6285</v>
      </c>
    </row>
    <row r="9666" spans="1:1" x14ac:dyDescent="0.3">
      <c r="A9666" s="7" t="s">
        <v>6286</v>
      </c>
    </row>
    <row r="9667" spans="1:1" x14ac:dyDescent="0.3">
      <c r="A9667" s="7" t="s">
        <v>6287</v>
      </c>
    </row>
    <row r="9668" spans="1:1" x14ac:dyDescent="0.3">
      <c r="A9668" s="7" t="s">
        <v>6288</v>
      </c>
    </row>
    <row r="9669" spans="1:1" x14ac:dyDescent="0.3">
      <c r="A9669" s="7" t="s">
        <v>6289</v>
      </c>
    </row>
    <row r="9670" spans="1:1" x14ac:dyDescent="0.3">
      <c r="A9670" s="7" t="s">
        <v>6290</v>
      </c>
    </row>
    <row r="9671" spans="1:1" x14ac:dyDescent="0.3">
      <c r="A9671" s="5" t="s">
        <v>6275</v>
      </c>
    </row>
    <row r="9672" spans="1:1" x14ac:dyDescent="0.3">
      <c r="A9672" s="7" t="s">
        <v>6282</v>
      </c>
    </row>
    <row r="9673" spans="1:1" x14ac:dyDescent="0.3">
      <c r="A9673" s="7" t="s">
        <v>6283</v>
      </c>
    </row>
    <row r="9674" spans="1:1" x14ac:dyDescent="0.3">
      <c r="A9674" s="7" t="s">
        <v>6284</v>
      </c>
    </row>
    <row r="9675" spans="1:1" x14ac:dyDescent="0.3">
      <c r="A9675" s="7" t="s">
        <v>6285</v>
      </c>
    </row>
    <row r="9676" spans="1:1" x14ac:dyDescent="0.3">
      <c r="A9676" s="7" t="s">
        <v>6286</v>
      </c>
    </row>
    <row r="9677" spans="1:1" x14ac:dyDescent="0.3">
      <c r="A9677" s="7" t="s">
        <v>6287</v>
      </c>
    </row>
    <row r="9678" spans="1:1" x14ac:dyDescent="0.3">
      <c r="A9678" s="7" t="s">
        <v>6288</v>
      </c>
    </row>
    <row r="9679" spans="1:1" x14ac:dyDescent="0.3">
      <c r="A9679" s="7" t="s">
        <v>6289</v>
      </c>
    </row>
    <row r="9680" spans="1:1" x14ac:dyDescent="0.3">
      <c r="A9680" s="7" t="s">
        <v>6290</v>
      </c>
    </row>
    <row r="9681" spans="1:1" x14ac:dyDescent="0.3">
      <c r="A9681" s="5" t="s">
        <v>6276</v>
      </c>
    </row>
    <row r="9682" spans="1:1" x14ac:dyDescent="0.3">
      <c r="A9682" s="7" t="s">
        <v>6282</v>
      </c>
    </row>
    <row r="9683" spans="1:1" x14ac:dyDescent="0.3">
      <c r="A9683" s="7" t="s">
        <v>6283</v>
      </c>
    </row>
    <row r="9684" spans="1:1" x14ac:dyDescent="0.3">
      <c r="A9684" s="7" t="s">
        <v>6284</v>
      </c>
    </row>
    <row r="9685" spans="1:1" x14ac:dyDescent="0.3">
      <c r="A9685" s="7" t="s">
        <v>6285</v>
      </c>
    </row>
    <row r="9686" spans="1:1" x14ac:dyDescent="0.3">
      <c r="A9686" s="7" t="s">
        <v>6286</v>
      </c>
    </row>
    <row r="9687" spans="1:1" x14ac:dyDescent="0.3">
      <c r="A9687" s="7" t="s">
        <v>6287</v>
      </c>
    </row>
    <row r="9688" spans="1:1" x14ac:dyDescent="0.3">
      <c r="A9688" s="7" t="s">
        <v>6288</v>
      </c>
    </row>
    <row r="9689" spans="1:1" x14ac:dyDescent="0.3">
      <c r="A9689" s="7" t="s">
        <v>6289</v>
      </c>
    </row>
    <row r="9690" spans="1:1" x14ac:dyDescent="0.3">
      <c r="A9690" s="7" t="s">
        <v>6290</v>
      </c>
    </row>
    <row r="9691" spans="1:1" x14ac:dyDescent="0.3">
      <c r="A9691" s="5" t="s">
        <v>6277</v>
      </c>
    </row>
    <row r="9692" spans="1:1" x14ac:dyDescent="0.3">
      <c r="A9692" s="7" t="s">
        <v>6282</v>
      </c>
    </row>
    <row r="9693" spans="1:1" x14ac:dyDescent="0.3">
      <c r="A9693" s="7" t="s">
        <v>6283</v>
      </c>
    </row>
    <row r="9694" spans="1:1" x14ac:dyDescent="0.3">
      <c r="A9694" s="7" t="s">
        <v>6284</v>
      </c>
    </row>
    <row r="9695" spans="1:1" x14ac:dyDescent="0.3">
      <c r="A9695" s="7" t="s">
        <v>6285</v>
      </c>
    </row>
    <row r="9696" spans="1:1" x14ac:dyDescent="0.3">
      <c r="A9696" s="7" t="s">
        <v>6286</v>
      </c>
    </row>
    <row r="9697" spans="1:1" x14ac:dyDescent="0.3">
      <c r="A9697" s="7" t="s">
        <v>6287</v>
      </c>
    </row>
    <row r="9698" spans="1:1" x14ac:dyDescent="0.3">
      <c r="A9698" s="7" t="s">
        <v>6288</v>
      </c>
    </row>
    <row r="9699" spans="1:1" x14ac:dyDescent="0.3">
      <c r="A9699" s="7" t="s">
        <v>6289</v>
      </c>
    </row>
    <row r="9700" spans="1:1" x14ac:dyDescent="0.3">
      <c r="A9700" s="7" t="s">
        <v>6290</v>
      </c>
    </row>
    <row r="9701" spans="1:1" x14ac:dyDescent="0.3">
      <c r="A9701" s="5" t="s">
        <v>6278</v>
      </c>
    </row>
    <row r="9702" spans="1:1" x14ac:dyDescent="0.3">
      <c r="A9702" s="7" t="s">
        <v>6282</v>
      </c>
    </row>
    <row r="9703" spans="1:1" x14ac:dyDescent="0.3">
      <c r="A9703" s="7" t="s">
        <v>6283</v>
      </c>
    </row>
    <row r="9704" spans="1:1" x14ac:dyDescent="0.3">
      <c r="A9704" s="7" t="s">
        <v>6284</v>
      </c>
    </row>
    <row r="9705" spans="1:1" x14ac:dyDescent="0.3">
      <c r="A9705" s="7" t="s">
        <v>6285</v>
      </c>
    </row>
    <row r="9706" spans="1:1" x14ac:dyDescent="0.3">
      <c r="A9706" s="7" t="s">
        <v>6286</v>
      </c>
    </row>
    <row r="9707" spans="1:1" x14ac:dyDescent="0.3">
      <c r="A9707" s="7" t="s">
        <v>6287</v>
      </c>
    </row>
    <row r="9708" spans="1:1" x14ac:dyDescent="0.3">
      <c r="A9708" s="7" t="s">
        <v>6288</v>
      </c>
    </row>
    <row r="9709" spans="1:1" x14ac:dyDescent="0.3">
      <c r="A9709" s="7" t="s">
        <v>6289</v>
      </c>
    </row>
    <row r="9710" spans="1:1" x14ac:dyDescent="0.3">
      <c r="A9710" s="7" t="s">
        <v>6290</v>
      </c>
    </row>
    <row r="9711" spans="1:1" x14ac:dyDescent="0.3">
      <c r="A9711" s="5" t="s">
        <v>6279</v>
      </c>
    </row>
    <row r="9712" spans="1:1" x14ac:dyDescent="0.3">
      <c r="A9712" s="7" t="s">
        <v>6282</v>
      </c>
    </row>
    <row r="9713" spans="1:1" x14ac:dyDescent="0.3">
      <c r="A9713" s="7" t="s">
        <v>6283</v>
      </c>
    </row>
    <row r="9714" spans="1:1" x14ac:dyDescent="0.3">
      <c r="A9714" s="7" t="s">
        <v>6284</v>
      </c>
    </row>
    <row r="9715" spans="1:1" x14ac:dyDescent="0.3">
      <c r="A9715" s="7" t="s">
        <v>6285</v>
      </c>
    </row>
    <row r="9716" spans="1:1" x14ac:dyDescent="0.3">
      <c r="A9716" s="7" t="s">
        <v>6286</v>
      </c>
    </row>
    <row r="9717" spans="1:1" x14ac:dyDescent="0.3">
      <c r="A9717" s="7" t="s">
        <v>6287</v>
      </c>
    </row>
    <row r="9718" spans="1:1" x14ac:dyDescent="0.3">
      <c r="A9718" s="7" t="s">
        <v>6288</v>
      </c>
    </row>
    <row r="9719" spans="1:1" x14ac:dyDescent="0.3">
      <c r="A9719" s="7" t="s">
        <v>6289</v>
      </c>
    </row>
    <row r="9720" spans="1:1" x14ac:dyDescent="0.3">
      <c r="A9720" s="7" t="s">
        <v>6290</v>
      </c>
    </row>
    <row r="9721" spans="1:1" x14ac:dyDescent="0.3">
      <c r="A9721" s="5" t="s">
        <v>6280</v>
      </c>
    </row>
    <row r="9722" spans="1:1" x14ac:dyDescent="0.3">
      <c r="A9722" s="7" t="s">
        <v>6282</v>
      </c>
    </row>
    <row r="9723" spans="1:1" x14ac:dyDescent="0.3">
      <c r="A9723" s="7" t="s">
        <v>6283</v>
      </c>
    </row>
    <row r="9724" spans="1:1" x14ac:dyDescent="0.3">
      <c r="A9724" s="7" t="s">
        <v>6284</v>
      </c>
    </row>
    <row r="9725" spans="1:1" x14ac:dyDescent="0.3">
      <c r="A9725" s="7" t="s">
        <v>6285</v>
      </c>
    </row>
    <row r="9726" spans="1:1" x14ac:dyDescent="0.3">
      <c r="A9726" s="7" t="s">
        <v>6286</v>
      </c>
    </row>
    <row r="9727" spans="1:1" x14ac:dyDescent="0.3">
      <c r="A9727" s="7" t="s">
        <v>6287</v>
      </c>
    </row>
    <row r="9728" spans="1:1" x14ac:dyDescent="0.3">
      <c r="A9728" s="7" t="s">
        <v>6288</v>
      </c>
    </row>
    <row r="9729" spans="1:1" x14ac:dyDescent="0.3">
      <c r="A9729" s="7" t="s">
        <v>6289</v>
      </c>
    </row>
    <row r="9730" spans="1:1" x14ac:dyDescent="0.3">
      <c r="A9730" s="7" t="s">
        <v>6290</v>
      </c>
    </row>
    <row r="9731" spans="1:1" x14ac:dyDescent="0.3">
      <c r="A9731" s="4" t="s">
        <v>240</v>
      </c>
    </row>
    <row r="9732" spans="1:1" x14ac:dyDescent="0.3">
      <c r="A9732" s="5" t="s">
        <v>6274</v>
      </c>
    </row>
    <row r="9733" spans="1:1" x14ac:dyDescent="0.3">
      <c r="A9733" s="7" t="s">
        <v>6282</v>
      </c>
    </row>
    <row r="9734" spans="1:1" x14ac:dyDescent="0.3">
      <c r="A9734" s="7" t="s">
        <v>6283</v>
      </c>
    </row>
    <row r="9735" spans="1:1" x14ac:dyDescent="0.3">
      <c r="A9735" s="7" t="s">
        <v>6284</v>
      </c>
    </row>
    <row r="9736" spans="1:1" x14ac:dyDescent="0.3">
      <c r="A9736" s="7" t="s">
        <v>6285</v>
      </c>
    </row>
    <row r="9737" spans="1:1" x14ac:dyDescent="0.3">
      <c r="A9737" s="7" t="s">
        <v>6286</v>
      </c>
    </row>
    <row r="9738" spans="1:1" x14ac:dyDescent="0.3">
      <c r="A9738" s="7" t="s">
        <v>6287</v>
      </c>
    </row>
    <row r="9739" spans="1:1" x14ac:dyDescent="0.3">
      <c r="A9739" s="7" t="s">
        <v>6288</v>
      </c>
    </row>
    <row r="9740" spans="1:1" x14ac:dyDescent="0.3">
      <c r="A9740" s="7" t="s">
        <v>6289</v>
      </c>
    </row>
    <row r="9741" spans="1:1" x14ac:dyDescent="0.3">
      <c r="A9741" s="7" t="s">
        <v>6290</v>
      </c>
    </row>
    <row r="9742" spans="1:1" x14ac:dyDescent="0.3">
      <c r="A9742" s="5" t="s">
        <v>6275</v>
      </c>
    </row>
    <row r="9743" spans="1:1" x14ac:dyDescent="0.3">
      <c r="A9743" s="7" t="s">
        <v>6282</v>
      </c>
    </row>
    <row r="9744" spans="1:1" x14ac:dyDescent="0.3">
      <c r="A9744" s="7" t="s">
        <v>6283</v>
      </c>
    </row>
    <row r="9745" spans="1:1" x14ac:dyDescent="0.3">
      <c r="A9745" s="7" t="s">
        <v>6284</v>
      </c>
    </row>
    <row r="9746" spans="1:1" x14ac:dyDescent="0.3">
      <c r="A9746" s="7" t="s">
        <v>6285</v>
      </c>
    </row>
    <row r="9747" spans="1:1" x14ac:dyDescent="0.3">
      <c r="A9747" s="7" t="s">
        <v>6286</v>
      </c>
    </row>
    <row r="9748" spans="1:1" x14ac:dyDescent="0.3">
      <c r="A9748" s="7" t="s">
        <v>6287</v>
      </c>
    </row>
    <row r="9749" spans="1:1" x14ac:dyDescent="0.3">
      <c r="A9749" s="7" t="s">
        <v>6288</v>
      </c>
    </row>
    <row r="9750" spans="1:1" x14ac:dyDescent="0.3">
      <c r="A9750" s="7" t="s">
        <v>6289</v>
      </c>
    </row>
    <row r="9751" spans="1:1" x14ac:dyDescent="0.3">
      <c r="A9751" s="7" t="s">
        <v>6290</v>
      </c>
    </row>
    <row r="9752" spans="1:1" x14ac:dyDescent="0.3">
      <c r="A9752" s="5" t="s">
        <v>6276</v>
      </c>
    </row>
    <row r="9753" spans="1:1" x14ac:dyDescent="0.3">
      <c r="A9753" s="7" t="s">
        <v>6282</v>
      </c>
    </row>
    <row r="9754" spans="1:1" x14ac:dyDescent="0.3">
      <c r="A9754" s="7" t="s">
        <v>6283</v>
      </c>
    </row>
    <row r="9755" spans="1:1" x14ac:dyDescent="0.3">
      <c r="A9755" s="7" t="s">
        <v>6284</v>
      </c>
    </row>
    <row r="9756" spans="1:1" x14ac:dyDescent="0.3">
      <c r="A9756" s="7" t="s">
        <v>6285</v>
      </c>
    </row>
    <row r="9757" spans="1:1" x14ac:dyDescent="0.3">
      <c r="A9757" s="7" t="s">
        <v>6286</v>
      </c>
    </row>
    <row r="9758" spans="1:1" x14ac:dyDescent="0.3">
      <c r="A9758" s="7" t="s">
        <v>6287</v>
      </c>
    </row>
    <row r="9759" spans="1:1" x14ac:dyDescent="0.3">
      <c r="A9759" s="7" t="s">
        <v>6288</v>
      </c>
    </row>
    <row r="9760" spans="1:1" x14ac:dyDescent="0.3">
      <c r="A9760" s="7" t="s">
        <v>6289</v>
      </c>
    </row>
    <row r="9761" spans="1:1" x14ac:dyDescent="0.3">
      <c r="A9761" s="7" t="s">
        <v>6290</v>
      </c>
    </row>
    <row r="9762" spans="1:1" x14ac:dyDescent="0.3">
      <c r="A9762" s="5" t="s">
        <v>6277</v>
      </c>
    </row>
    <row r="9763" spans="1:1" x14ac:dyDescent="0.3">
      <c r="A9763" s="7" t="s">
        <v>6282</v>
      </c>
    </row>
    <row r="9764" spans="1:1" x14ac:dyDescent="0.3">
      <c r="A9764" s="7" t="s">
        <v>6283</v>
      </c>
    </row>
    <row r="9765" spans="1:1" x14ac:dyDescent="0.3">
      <c r="A9765" s="7" t="s">
        <v>6284</v>
      </c>
    </row>
    <row r="9766" spans="1:1" x14ac:dyDescent="0.3">
      <c r="A9766" s="7" t="s">
        <v>6285</v>
      </c>
    </row>
    <row r="9767" spans="1:1" x14ac:dyDescent="0.3">
      <c r="A9767" s="7" t="s">
        <v>6286</v>
      </c>
    </row>
    <row r="9768" spans="1:1" x14ac:dyDescent="0.3">
      <c r="A9768" s="7" t="s">
        <v>6287</v>
      </c>
    </row>
    <row r="9769" spans="1:1" x14ac:dyDescent="0.3">
      <c r="A9769" s="7" t="s">
        <v>6288</v>
      </c>
    </row>
    <row r="9770" spans="1:1" x14ac:dyDescent="0.3">
      <c r="A9770" s="7" t="s">
        <v>6289</v>
      </c>
    </row>
    <row r="9771" spans="1:1" x14ac:dyDescent="0.3">
      <c r="A9771" s="7" t="s">
        <v>6290</v>
      </c>
    </row>
    <row r="9772" spans="1:1" x14ac:dyDescent="0.3">
      <c r="A9772" s="5" t="s">
        <v>6278</v>
      </c>
    </row>
    <row r="9773" spans="1:1" x14ac:dyDescent="0.3">
      <c r="A9773" s="7" t="s">
        <v>6282</v>
      </c>
    </row>
    <row r="9774" spans="1:1" x14ac:dyDescent="0.3">
      <c r="A9774" s="7" t="s">
        <v>6283</v>
      </c>
    </row>
    <row r="9775" spans="1:1" x14ac:dyDescent="0.3">
      <c r="A9775" s="7" t="s">
        <v>6284</v>
      </c>
    </row>
    <row r="9776" spans="1:1" x14ac:dyDescent="0.3">
      <c r="A9776" s="7" t="s">
        <v>6285</v>
      </c>
    </row>
    <row r="9777" spans="1:1" x14ac:dyDescent="0.3">
      <c r="A9777" s="7" t="s">
        <v>6286</v>
      </c>
    </row>
    <row r="9778" spans="1:1" x14ac:dyDescent="0.3">
      <c r="A9778" s="7" t="s">
        <v>6287</v>
      </c>
    </row>
    <row r="9779" spans="1:1" x14ac:dyDescent="0.3">
      <c r="A9779" s="7" t="s">
        <v>6288</v>
      </c>
    </row>
    <row r="9780" spans="1:1" x14ac:dyDescent="0.3">
      <c r="A9780" s="7" t="s">
        <v>6289</v>
      </c>
    </row>
    <row r="9781" spans="1:1" x14ac:dyDescent="0.3">
      <c r="A9781" s="7" t="s">
        <v>6290</v>
      </c>
    </row>
    <row r="9782" spans="1:1" x14ac:dyDescent="0.3">
      <c r="A9782" s="5" t="s">
        <v>6279</v>
      </c>
    </row>
    <row r="9783" spans="1:1" x14ac:dyDescent="0.3">
      <c r="A9783" s="7" t="s">
        <v>6282</v>
      </c>
    </row>
    <row r="9784" spans="1:1" x14ac:dyDescent="0.3">
      <c r="A9784" s="7" t="s">
        <v>6283</v>
      </c>
    </row>
    <row r="9785" spans="1:1" x14ac:dyDescent="0.3">
      <c r="A9785" s="7" t="s">
        <v>6284</v>
      </c>
    </row>
    <row r="9786" spans="1:1" x14ac:dyDescent="0.3">
      <c r="A9786" s="7" t="s">
        <v>6285</v>
      </c>
    </row>
    <row r="9787" spans="1:1" x14ac:dyDescent="0.3">
      <c r="A9787" s="7" t="s">
        <v>6286</v>
      </c>
    </row>
    <row r="9788" spans="1:1" x14ac:dyDescent="0.3">
      <c r="A9788" s="7" t="s">
        <v>6287</v>
      </c>
    </row>
    <row r="9789" spans="1:1" x14ac:dyDescent="0.3">
      <c r="A9789" s="7" t="s">
        <v>6288</v>
      </c>
    </row>
    <row r="9790" spans="1:1" x14ac:dyDescent="0.3">
      <c r="A9790" s="7" t="s">
        <v>6289</v>
      </c>
    </row>
    <row r="9791" spans="1:1" x14ac:dyDescent="0.3">
      <c r="A9791" s="7" t="s">
        <v>6290</v>
      </c>
    </row>
    <row r="9792" spans="1:1" x14ac:dyDescent="0.3">
      <c r="A9792" s="5" t="s">
        <v>6280</v>
      </c>
    </row>
    <row r="9793" spans="1:1" x14ac:dyDescent="0.3">
      <c r="A9793" s="7" t="s">
        <v>6282</v>
      </c>
    </row>
    <row r="9794" spans="1:1" x14ac:dyDescent="0.3">
      <c r="A9794" s="7" t="s">
        <v>6283</v>
      </c>
    </row>
    <row r="9795" spans="1:1" x14ac:dyDescent="0.3">
      <c r="A9795" s="7" t="s">
        <v>6284</v>
      </c>
    </row>
    <row r="9796" spans="1:1" x14ac:dyDescent="0.3">
      <c r="A9796" s="7" t="s">
        <v>6285</v>
      </c>
    </row>
    <row r="9797" spans="1:1" x14ac:dyDescent="0.3">
      <c r="A9797" s="7" t="s">
        <v>6286</v>
      </c>
    </row>
    <row r="9798" spans="1:1" x14ac:dyDescent="0.3">
      <c r="A9798" s="7" t="s">
        <v>6287</v>
      </c>
    </row>
    <row r="9799" spans="1:1" x14ac:dyDescent="0.3">
      <c r="A9799" s="7" t="s">
        <v>6288</v>
      </c>
    </row>
    <row r="9800" spans="1:1" x14ac:dyDescent="0.3">
      <c r="A9800" s="7" t="s">
        <v>6289</v>
      </c>
    </row>
    <row r="9801" spans="1:1" x14ac:dyDescent="0.3">
      <c r="A9801" s="7" t="s">
        <v>6290</v>
      </c>
    </row>
    <row r="9802" spans="1:1" x14ac:dyDescent="0.3">
      <c r="A9802" s="4" t="s">
        <v>87</v>
      </c>
    </row>
    <row r="9803" spans="1:1" x14ac:dyDescent="0.3">
      <c r="A9803" s="5" t="s">
        <v>6274</v>
      </c>
    </row>
    <row r="9804" spans="1:1" x14ac:dyDescent="0.3">
      <c r="A9804" s="7" t="s">
        <v>6282</v>
      </c>
    </row>
    <row r="9805" spans="1:1" x14ac:dyDescent="0.3">
      <c r="A9805" s="7" t="s">
        <v>6283</v>
      </c>
    </row>
    <row r="9806" spans="1:1" x14ac:dyDescent="0.3">
      <c r="A9806" s="7" t="s">
        <v>6284</v>
      </c>
    </row>
    <row r="9807" spans="1:1" x14ac:dyDescent="0.3">
      <c r="A9807" s="7" t="s">
        <v>6285</v>
      </c>
    </row>
    <row r="9808" spans="1:1" x14ac:dyDescent="0.3">
      <c r="A9808" s="7" t="s">
        <v>6286</v>
      </c>
    </row>
    <row r="9809" spans="1:1" x14ac:dyDescent="0.3">
      <c r="A9809" s="7" t="s">
        <v>6287</v>
      </c>
    </row>
    <row r="9810" spans="1:1" x14ac:dyDescent="0.3">
      <c r="A9810" s="7" t="s">
        <v>6288</v>
      </c>
    </row>
    <row r="9811" spans="1:1" x14ac:dyDescent="0.3">
      <c r="A9811" s="7" t="s">
        <v>6289</v>
      </c>
    </row>
    <row r="9812" spans="1:1" x14ac:dyDescent="0.3">
      <c r="A9812" s="7" t="s">
        <v>6290</v>
      </c>
    </row>
    <row r="9813" spans="1:1" x14ac:dyDescent="0.3">
      <c r="A9813" s="5" t="s">
        <v>6275</v>
      </c>
    </row>
    <row r="9814" spans="1:1" x14ac:dyDescent="0.3">
      <c r="A9814" s="7" t="s">
        <v>6282</v>
      </c>
    </row>
    <row r="9815" spans="1:1" x14ac:dyDescent="0.3">
      <c r="A9815" s="7" t="s">
        <v>6283</v>
      </c>
    </row>
    <row r="9816" spans="1:1" x14ac:dyDescent="0.3">
      <c r="A9816" s="7" t="s">
        <v>6284</v>
      </c>
    </row>
    <row r="9817" spans="1:1" x14ac:dyDescent="0.3">
      <c r="A9817" s="7" t="s">
        <v>6285</v>
      </c>
    </row>
    <row r="9818" spans="1:1" x14ac:dyDescent="0.3">
      <c r="A9818" s="7" t="s">
        <v>6286</v>
      </c>
    </row>
    <row r="9819" spans="1:1" x14ac:dyDescent="0.3">
      <c r="A9819" s="7" t="s">
        <v>6287</v>
      </c>
    </row>
    <row r="9820" spans="1:1" x14ac:dyDescent="0.3">
      <c r="A9820" s="7" t="s">
        <v>6288</v>
      </c>
    </row>
    <row r="9821" spans="1:1" x14ac:dyDescent="0.3">
      <c r="A9821" s="7" t="s">
        <v>6289</v>
      </c>
    </row>
    <row r="9822" spans="1:1" x14ac:dyDescent="0.3">
      <c r="A9822" s="7" t="s">
        <v>6290</v>
      </c>
    </row>
    <row r="9823" spans="1:1" x14ac:dyDescent="0.3">
      <c r="A9823" s="5" t="s">
        <v>6276</v>
      </c>
    </row>
    <row r="9824" spans="1:1" x14ac:dyDescent="0.3">
      <c r="A9824" s="7" t="s">
        <v>6282</v>
      </c>
    </row>
    <row r="9825" spans="1:1" x14ac:dyDescent="0.3">
      <c r="A9825" s="7" t="s">
        <v>6283</v>
      </c>
    </row>
    <row r="9826" spans="1:1" x14ac:dyDescent="0.3">
      <c r="A9826" s="7" t="s">
        <v>6284</v>
      </c>
    </row>
    <row r="9827" spans="1:1" x14ac:dyDescent="0.3">
      <c r="A9827" s="7" t="s">
        <v>6285</v>
      </c>
    </row>
    <row r="9828" spans="1:1" x14ac:dyDescent="0.3">
      <c r="A9828" s="7" t="s">
        <v>6286</v>
      </c>
    </row>
    <row r="9829" spans="1:1" x14ac:dyDescent="0.3">
      <c r="A9829" s="7" t="s">
        <v>6287</v>
      </c>
    </row>
    <row r="9830" spans="1:1" x14ac:dyDescent="0.3">
      <c r="A9830" s="7" t="s">
        <v>6288</v>
      </c>
    </row>
    <row r="9831" spans="1:1" x14ac:dyDescent="0.3">
      <c r="A9831" s="7" t="s">
        <v>6289</v>
      </c>
    </row>
    <row r="9832" spans="1:1" x14ac:dyDescent="0.3">
      <c r="A9832" s="7" t="s">
        <v>6290</v>
      </c>
    </row>
    <row r="9833" spans="1:1" x14ac:dyDescent="0.3">
      <c r="A9833" s="5" t="s">
        <v>6277</v>
      </c>
    </row>
    <row r="9834" spans="1:1" x14ac:dyDescent="0.3">
      <c r="A9834" s="7" t="s">
        <v>6282</v>
      </c>
    </row>
    <row r="9835" spans="1:1" x14ac:dyDescent="0.3">
      <c r="A9835" s="7" t="s">
        <v>6283</v>
      </c>
    </row>
    <row r="9836" spans="1:1" x14ac:dyDescent="0.3">
      <c r="A9836" s="7" t="s">
        <v>6284</v>
      </c>
    </row>
    <row r="9837" spans="1:1" x14ac:dyDescent="0.3">
      <c r="A9837" s="7" t="s">
        <v>6285</v>
      </c>
    </row>
    <row r="9838" spans="1:1" x14ac:dyDescent="0.3">
      <c r="A9838" s="7" t="s">
        <v>6286</v>
      </c>
    </row>
    <row r="9839" spans="1:1" x14ac:dyDescent="0.3">
      <c r="A9839" s="7" t="s">
        <v>6287</v>
      </c>
    </row>
    <row r="9840" spans="1:1" x14ac:dyDescent="0.3">
      <c r="A9840" s="7" t="s">
        <v>6288</v>
      </c>
    </row>
    <row r="9841" spans="1:1" x14ac:dyDescent="0.3">
      <c r="A9841" s="7" t="s">
        <v>6289</v>
      </c>
    </row>
    <row r="9842" spans="1:1" x14ac:dyDescent="0.3">
      <c r="A9842" s="7" t="s">
        <v>6290</v>
      </c>
    </row>
    <row r="9843" spans="1:1" x14ac:dyDescent="0.3">
      <c r="A9843" s="5" t="s">
        <v>6278</v>
      </c>
    </row>
    <row r="9844" spans="1:1" x14ac:dyDescent="0.3">
      <c r="A9844" s="7" t="s">
        <v>6282</v>
      </c>
    </row>
    <row r="9845" spans="1:1" x14ac:dyDescent="0.3">
      <c r="A9845" s="7" t="s">
        <v>6283</v>
      </c>
    </row>
    <row r="9846" spans="1:1" x14ac:dyDescent="0.3">
      <c r="A9846" s="7" t="s">
        <v>6284</v>
      </c>
    </row>
    <row r="9847" spans="1:1" x14ac:dyDescent="0.3">
      <c r="A9847" s="7" t="s">
        <v>6285</v>
      </c>
    </row>
    <row r="9848" spans="1:1" x14ac:dyDescent="0.3">
      <c r="A9848" s="7" t="s">
        <v>6286</v>
      </c>
    </row>
    <row r="9849" spans="1:1" x14ac:dyDescent="0.3">
      <c r="A9849" s="7" t="s">
        <v>6287</v>
      </c>
    </row>
    <row r="9850" spans="1:1" x14ac:dyDescent="0.3">
      <c r="A9850" s="7" t="s">
        <v>6288</v>
      </c>
    </row>
    <row r="9851" spans="1:1" x14ac:dyDescent="0.3">
      <c r="A9851" s="7" t="s">
        <v>6289</v>
      </c>
    </row>
    <row r="9852" spans="1:1" x14ac:dyDescent="0.3">
      <c r="A9852" s="7" t="s">
        <v>6290</v>
      </c>
    </row>
    <row r="9853" spans="1:1" x14ac:dyDescent="0.3">
      <c r="A9853" s="5" t="s">
        <v>6279</v>
      </c>
    </row>
    <row r="9854" spans="1:1" x14ac:dyDescent="0.3">
      <c r="A9854" s="7" t="s">
        <v>6282</v>
      </c>
    </row>
    <row r="9855" spans="1:1" x14ac:dyDescent="0.3">
      <c r="A9855" s="7" t="s">
        <v>6283</v>
      </c>
    </row>
    <row r="9856" spans="1:1" x14ac:dyDescent="0.3">
      <c r="A9856" s="7" t="s">
        <v>6284</v>
      </c>
    </row>
    <row r="9857" spans="1:1" x14ac:dyDescent="0.3">
      <c r="A9857" s="7" t="s">
        <v>6285</v>
      </c>
    </row>
    <row r="9858" spans="1:1" x14ac:dyDescent="0.3">
      <c r="A9858" s="7" t="s">
        <v>6286</v>
      </c>
    </row>
    <row r="9859" spans="1:1" x14ac:dyDescent="0.3">
      <c r="A9859" s="7" t="s">
        <v>6287</v>
      </c>
    </row>
    <row r="9860" spans="1:1" x14ac:dyDescent="0.3">
      <c r="A9860" s="7" t="s">
        <v>6288</v>
      </c>
    </row>
    <row r="9861" spans="1:1" x14ac:dyDescent="0.3">
      <c r="A9861" s="7" t="s">
        <v>6289</v>
      </c>
    </row>
    <row r="9862" spans="1:1" x14ac:dyDescent="0.3">
      <c r="A9862" s="7" t="s">
        <v>6290</v>
      </c>
    </row>
    <row r="9863" spans="1:1" x14ac:dyDescent="0.3">
      <c r="A9863" s="5" t="s">
        <v>6280</v>
      </c>
    </row>
    <row r="9864" spans="1:1" x14ac:dyDescent="0.3">
      <c r="A9864" s="7" t="s">
        <v>6282</v>
      </c>
    </row>
    <row r="9865" spans="1:1" x14ac:dyDescent="0.3">
      <c r="A9865" s="7" t="s">
        <v>6283</v>
      </c>
    </row>
    <row r="9866" spans="1:1" x14ac:dyDescent="0.3">
      <c r="A9866" s="7" t="s">
        <v>6284</v>
      </c>
    </row>
    <row r="9867" spans="1:1" x14ac:dyDescent="0.3">
      <c r="A9867" s="7" t="s">
        <v>6285</v>
      </c>
    </row>
    <row r="9868" spans="1:1" x14ac:dyDescent="0.3">
      <c r="A9868" s="7" t="s">
        <v>6286</v>
      </c>
    </row>
    <row r="9869" spans="1:1" x14ac:dyDescent="0.3">
      <c r="A9869" s="7" t="s">
        <v>6287</v>
      </c>
    </row>
    <row r="9870" spans="1:1" x14ac:dyDescent="0.3">
      <c r="A9870" s="7" t="s">
        <v>6288</v>
      </c>
    </row>
    <row r="9871" spans="1:1" x14ac:dyDescent="0.3">
      <c r="A9871" s="7" t="s">
        <v>6289</v>
      </c>
    </row>
    <row r="9872" spans="1:1" x14ac:dyDescent="0.3">
      <c r="A9872" s="7" t="s">
        <v>6290</v>
      </c>
    </row>
    <row r="9873" spans="1:1" x14ac:dyDescent="0.3">
      <c r="A9873" s="4" t="s">
        <v>107</v>
      </c>
    </row>
    <row r="9874" spans="1:1" x14ac:dyDescent="0.3">
      <c r="A9874" s="5" t="s">
        <v>6274</v>
      </c>
    </row>
    <row r="9875" spans="1:1" x14ac:dyDescent="0.3">
      <c r="A9875" s="7" t="s">
        <v>6282</v>
      </c>
    </row>
    <row r="9876" spans="1:1" x14ac:dyDescent="0.3">
      <c r="A9876" s="7" t="s">
        <v>6283</v>
      </c>
    </row>
    <row r="9877" spans="1:1" x14ac:dyDescent="0.3">
      <c r="A9877" s="7" t="s">
        <v>6284</v>
      </c>
    </row>
    <row r="9878" spans="1:1" x14ac:dyDescent="0.3">
      <c r="A9878" s="7" t="s">
        <v>6285</v>
      </c>
    </row>
    <row r="9879" spans="1:1" x14ac:dyDescent="0.3">
      <c r="A9879" s="7" t="s">
        <v>6286</v>
      </c>
    </row>
    <row r="9880" spans="1:1" x14ac:dyDescent="0.3">
      <c r="A9880" s="7" t="s">
        <v>6287</v>
      </c>
    </row>
    <row r="9881" spans="1:1" x14ac:dyDescent="0.3">
      <c r="A9881" s="7" t="s">
        <v>6288</v>
      </c>
    </row>
    <row r="9882" spans="1:1" x14ac:dyDescent="0.3">
      <c r="A9882" s="7" t="s">
        <v>6289</v>
      </c>
    </row>
    <row r="9883" spans="1:1" x14ac:dyDescent="0.3">
      <c r="A9883" s="7" t="s">
        <v>6290</v>
      </c>
    </row>
    <row r="9884" spans="1:1" x14ac:dyDescent="0.3">
      <c r="A9884" s="5" t="s">
        <v>6275</v>
      </c>
    </row>
    <row r="9885" spans="1:1" x14ac:dyDescent="0.3">
      <c r="A9885" s="7" t="s">
        <v>6282</v>
      </c>
    </row>
    <row r="9886" spans="1:1" x14ac:dyDescent="0.3">
      <c r="A9886" s="7" t="s">
        <v>6283</v>
      </c>
    </row>
    <row r="9887" spans="1:1" x14ac:dyDescent="0.3">
      <c r="A9887" s="7" t="s">
        <v>6284</v>
      </c>
    </row>
    <row r="9888" spans="1:1" x14ac:dyDescent="0.3">
      <c r="A9888" s="7" t="s">
        <v>6285</v>
      </c>
    </row>
    <row r="9889" spans="1:1" x14ac:dyDescent="0.3">
      <c r="A9889" s="7" t="s">
        <v>6286</v>
      </c>
    </row>
    <row r="9890" spans="1:1" x14ac:dyDescent="0.3">
      <c r="A9890" s="7" t="s">
        <v>6287</v>
      </c>
    </row>
    <row r="9891" spans="1:1" x14ac:dyDescent="0.3">
      <c r="A9891" s="7" t="s">
        <v>6288</v>
      </c>
    </row>
    <row r="9892" spans="1:1" x14ac:dyDescent="0.3">
      <c r="A9892" s="7" t="s">
        <v>6289</v>
      </c>
    </row>
    <row r="9893" spans="1:1" x14ac:dyDescent="0.3">
      <c r="A9893" s="7" t="s">
        <v>6290</v>
      </c>
    </row>
    <row r="9894" spans="1:1" x14ac:dyDescent="0.3">
      <c r="A9894" s="5" t="s">
        <v>6276</v>
      </c>
    </row>
    <row r="9895" spans="1:1" x14ac:dyDescent="0.3">
      <c r="A9895" s="7" t="s">
        <v>6282</v>
      </c>
    </row>
    <row r="9896" spans="1:1" x14ac:dyDescent="0.3">
      <c r="A9896" s="7" t="s">
        <v>6283</v>
      </c>
    </row>
    <row r="9897" spans="1:1" x14ac:dyDescent="0.3">
      <c r="A9897" s="7" t="s">
        <v>6284</v>
      </c>
    </row>
    <row r="9898" spans="1:1" x14ac:dyDescent="0.3">
      <c r="A9898" s="7" t="s">
        <v>6285</v>
      </c>
    </row>
    <row r="9899" spans="1:1" x14ac:dyDescent="0.3">
      <c r="A9899" s="7" t="s">
        <v>6286</v>
      </c>
    </row>
    <row r="9900" spans="1:1" x14ac:dyDescent="0.3">
      <c r="A9900" s="7" t="s">
        <v>6287</v>
      </c>
    </row>
    <row r="9901" spans="1:1" x14ac:dyDescent="0.3">
      <c r="A9901" s="7" t="s">
        <v>6288</v>
      </c>
    </row>
    <row r="9902" spans="1:1" x14ac:dyDescent="0.3">
      <c r="A9902" s="7" t="s">
        <v>6289</v>
      </c>
    </row>
    <row r="9903" spans="1:1" x14ac:dyDescent="0.3">
      <c r="A9903" s="7" t="s">
        <v>6290</v>
      </c>
    </row>
    <row r="9904" spans="1:1" x14ac:dyDescent="0.3">
      <c r="A9904" s="5" t="s">
        <v>6277</v>
      </c>
    </row>
    <row r="9905" spans="1:1" x14ac:dyDescent="0.3">
      <c r="A9905" s="7" t="s">
        <v>6282</v>
      </c>
    </row>
    <row r="9906" spans="1:1" x14ac:dyDescent="0.3">
      <c r="A9906" s="7" t="s">
        <v>6283</v>
      </c>
    </row>
    <row r="9907" spans="1:1" x14ac:dyDescent="0.3">
      <c r="A9907" s="7" t="s">
        <v>6284</v>
      </c>
    </row>
    <row r="9908" spans="1:1" x14ac:dyDescent="0.3">
      <c r="A9908" s="7" t="s">
        <v>6285</v>
      </c>
    </row>
    <row r="9909" spans="1:1" x14ac:dyDescent="0.3">
      <c r="A9909" s="7" t="s">
        <v>6286</v>
      </c>
    </row>
    <row r="9910" spans="1:1" x14ac:dyDescent="0.3">
      <c r="A9910" s="7" t="s">
        <v>6287</v>
      </c>
    </row>
    <row r="9911" spans="1:1" x14ac:dyDescent="0.3">
      <c r="A9911" s="7" t="s">
        <v>6288</v>
      </c>
    </row>
    <row r="9912" spans="1:1" x14ac:dyDescent="0.3">
      <c r="A9912" s="7" t="s">
        <v>6289</v>
      </c>
    </row>
    <row r="9913" spans="1:1" x14ac:dyDescent="0.3">
      <c r="A9913" s="7" t="s">
        <v>6290</v>
      </c>
    </row>
    <row r="9914" spans="1:1" x14ac:dyDescent="0.3">
      <c r="A9914" s="5" t="s">
        <v>6278</v>
      </c>
    </row>
    <row r="9915" spans="1:1" x14ac:dyDescent="0.3">
      <c r="A9915" s="7" t="s">
        <v>6282</v>
      </c>
    </row>
    <row r="9916" spans="1:1" x14ac:dyDescent="0.3">
      <c r="A9916" s="7" t="s">
        <v>6283</v>
      </c>
    </row>
    <row r="9917" spans="1:1" x14ac:dyDescent="0.3">
      <c r="A9917" s="7" t="s">
        <v>6284</v>
      </c>
    </row>
    <row r="9918" spans="1:1" x14ac:dyDescent="0.3">
      <c r="A9918" s="7" t="s">
        <v>6285</v>
      </c>
    </row>
    <row r="9919" spans="1:1" x14ac:dyDescent="0.3">
      <c r="A9919" s="7" t="s">
        <v>6286</v>
      </c>
    </row>
    <row r="9920" spans="1:1" x14ac:dyDescent="0.3">
      <c r="A9920" s="7" t="s">
        <v>6287</v>
      </c>
    </row>
    <row r="9921" spans="1:1" x14ac:dyDescent="0.3">
      <c r="A9921" s="7" t="s">
        <v>6288</v>
      </c>
    </row>
    <row r="9922" spans="1:1" x14ac:dyDescent="0.3">
      <c r="A9922" s="7" t="s">
        <v>6289</v>
      </c>
    </row>
    <row r="9923" spans="1:1" x14ac:dyDescent="0.3">
      <c r="A9923" s="7" t="s">
        <v>6290</v>
      </c>
    </row>
    <row r="9924" spans="1:1" x14ac:dyDescent="0.3">
      <c r="A9924" s="5" t="s">
        <v>6279</v>
      </c>
    </row>
    <row r="9925" spans="1:1" x14ac:dyDescent="0.3">
      <c r="A9925" s="7" t="s">
        <v>6282</v>
      </c>
    </row>
    <row r="9926" spans="1:1" x14ac:dyDescent="0.3">
      <c r="A9926" s="7" t="s">
        <v>6283</v>
      </c>
    </row>
    <row r="9927" spans="1:1" x14ac:dyDescent="0.3">
      <c r="A9927" s="7" t="s">
        <v>6284</v>
      </c>
    </row>
    <row r="9928" spans="1:1" x14ac:dyDescent="0.3">
      <c r="A9928" s="7" t="s">
        <v>6285</v>
      </c>
    </row>
    <row r="9929" spans="1:1" x14ac:dyDescent="0.3">
      <c r="A9929" s="7" t="s">
        <v>6286</v>
      </c>
    </row>
    <row r="9930" spans="1:1" x14ac:dyDescent="0.3">
      <c r="A9930" s="7" t="s">
        <v>6287</v>
      </c>
    </row>
    <row r="9931" spans="1:1" x14ac:dyDescent="0.3">
      <c r="A9931" s="7" t="s">
        <v>6288</v>
      </c>
    </row>
    <row r="9932" spans="1:1" x14ac:dyDescent="0.3">
      <c r="A9932" s="7" t="s">
        <v>6289</v>
      </c>
    </row>
    <row r="9933" spans="1:1" x14ac:dyDescent="0.3">
      <c r="A9933" s="7" t="s">
        <v>6290</v>
      </c>
    </row>
    <row r="9934" spans="1:1" x14ac:dyDescent="0.3">
      <c r="A9934" s="5" t="s">
        <v>6280</v>
      </c>
    </row>
    <row r="9935" spans="1:1" x14ac:dyDescent="0.3">
      <c r="A9935" s="7" t="s">
        <v>6282</v>
      </c>
    </row>
    <row r="9936" spans="1:1" x14ac:dyDescent="0.3">
      <c r="A9936" s="7" t="s">
        <v>6283</v>
      </c>
    </row>
    <row r="9937" spans="1:1" x14ac:dyDescent="0.3">
      <c r="A9937" s="7" t="s">
        <v>6284</v>
      </c>
    </row>
    <row r="9938" spans="1:1" x14ac:dyDescent="0.3">
      <c r="A9938" s="7" t="s">
        <v>6285</v>
      </c>
    </row>
    <row r="9939" spans="1:1" x14ac:dyDescent="0.3">
      <c r="A9939" s="7" t="s">
        <v>6286</v>
      </c>
    </row>
    <row r="9940" spans="1:1" x14ac:dyDescent="0.3">
      <c r="A9940" s="7" t="s">
        <v>6287</v>
      </c>
    </row>
    <row r="9941" spans="1:1" x14ac:dyDescent="0.3">
      <c r="A9941" s="7" t="s">
        <v>6288</v>
      </c>
    </row>
    <row r="9942" spans="1:1" x14ac:dyDescent="0.3">
      <c r="A9942" s="7" t="s">
        <v>6289</v>
      </c>
    </row>
    <row r="9943" spans="1:1" x14ac:dyDescent="0.3">
      <c r="A9943" s="7" t="s">
        <v>6290</v>
      </c>
    </row>
    <row r="9944" spans="1:1" x14ac:dyDescent="0.3">
      <c r="A9944" s="4" t="s">
        <v>105</v>
      </c>
    </row>
    <row r="9945" spans="1:1" x14ac:dyDescent="0.3">
      <c r="A9945" s="5" t="s">
        <v>6274</v>
      </c>
    </row>
    <row r="9946" spans="1:1" x14ac:dyDescent="0.3">
      <c r="A9946" s="7" t="s">
        <v>6282</v>
      </c>
    </row>
    <row r="9947" spans="1:1" x14ac:dyDescent="0.3">
      <c r="A9947" s="7" t="s">
        <v>6283</v>
      </c>
    </row>
    <row r="9948" spans="1:1" x14ac:dyDescent="0.3">
      <c r="A9948" s="7" t="s">
        <v>6284</v>
      </c>
    </row>
    <row r="9949" spans="1:1" x14ac:dyDescent="0.3">
      <c r="A9949" s="7" t="s">
        <v>6285</v>
      </c>
    </row>
    <row r="9950" spans="1:1" x14ac:dyDescent="0.3">
      <c r="A9950" s="7" t="s">
        <v>6286</v>
      </c>
    </row>
    <row r="9951" spans="1:1" x14ac:dyDescent="0.3">
      <c r="A9951" s="7" t="s">
        <v>6287</v>
      </c>
    </row>
    <row r="9952" spans="1:1" x14ac:dyDescent="0.3">
      <c r="A9952" s="7" t="s">
        <v>6288</v>
      </c>
    </row>
    <row r="9953" spans="1:1" x14ac:dyDescent="0.3">
      <c r="A9953" s="7" t="s">
        <v>6289</v>
      </c>
    </row>
    <row r="9954" spans="1:1" x14ac:dyDescent="0.3">
      <c r="A9954" s="7" t="s">
        <v>6290</v>
      </c>
    </row>
    <row r="9955" spans="1:1" x14ac:dyDescent="0.3">
      <c r="A9955" s="5" t="s">
        <v>6275</v>
      </c>
    </row>
    <row r="9956" spans="1:1" x14ac:dyDescent="0.3">
      <c r="A9956" s="7" t="s">
        <v>6282</v>
      </c>
    </row>
    <row r="9957" spans="1:1" x14ac:dyDescent="0.3">
      <c r="A9957" s="7" t="s">
        <v>6283</v>
      </c>
    </row>
    <row r="9958" spans="1:1" x14ac:dyDescent="0.3">
      <c r="A9958" s="7" t="s">
        <v>6284</v>
      </c>
    </row>
    <row r="9959" spans="1:1" x14ac:dyDescent="0.3">
      <c r="A9959" s="7" t="s">
        <v>6285</v>
      </c>
    </row>
    <row r="9960" spans="1:1" x14ac:dyDescent="0.3">
      <c r="A9960" s="7" t="s">
        <v>6286</v>
      </c>
    </row>
    <row r="9961" spans="1:1" x14ac:dyDescent="0.3">
      <c r="A9961" s="7" t="s">
        <v>6287</v>
      </c>
    </row>
    <row r="9962" spans="1:1" x14ac:dyDescent="0.3">
      <c r="A9962" s="7" t="s">
        <v>6288</v>
      </c>
    </row>
    <row r="9963" spans="1:1" x14ac:dyDescent="0.3">
      <c r="A9963" s="7" t="s">
        <v>6289</v>
      </c>
    </row>
    <row r="9964" spans="1:1" x14ac:dyDescent="0.3">
      <c r="A9964" s="7" t="s">
        <v>6290</v>
      </c>
    </row>
    <row r="9965" spans="1:1" x14ac:dyDescent="0.3">
      <c r="A9965" s="5" t="s">
        <v>6276</v>
      </c>
    </row>
    <row r="9966" spans="1:1" x14ac:dyDescent="0.3">
      <c r="A9966" s="7" t="s">
        <v>6282</v>
      </c>
    </row>
    <row r="9967" spans="1:1" x14ac:dyDescent="0.3">
      <c r="A9967" s="7" t="s">
        <v>6283</v>
      </c>
    </row>
    <row r="9968" spans="1:1" x14ac:dyDescent="0.3">
      <c r="A9968" s="7" t="s">
        <v>6284</v>
      </c>
    </row>
    <row r="9969" spans="1:1" x14ac:dyDescent="0.3">
      <c r="A9969" s="7" t="s">
        <v>6285</v>
      </c>
    </row>
    <row r="9970" spans="1:1" x14ac:dyDescent="0.3">
      <c r="A9970" s="7" t="s">
        <v>6286</v>
      </c>
    </row>
    <row r="9971" spans="1:1" x14ac:dyDescent="0.3">
      <c r="A9971" s="7" t="s">
        <v>6287</v>
      </c>
    </row>
    <row r="9972" spans="1:1" x14ac:dyDescent="0.3">
      <c r="A9972" s="7" t="s">
        <v>6288</v>
      </c>
    </row>
    <row r="9973" spans="1:1" x14ac:dyDescent="0.3">
      <c r="A9973" s="7" t="s">
        <v>6289</v>
      </c>
    </row>
    <row r="9974" spans="1:1" x14ac:dyDescent="0.3">
      <c r="A9974" s="7" t="s">
        <v>6290</v>
      </c>
    </row>
    <row r="9975" spans="1:1" x14ac:dyDescent="0.3">
      <c r="A9975" s="5" t="s">
        <v>6277</v>
      </c>
    </row>
    <row r="9976" spans="1:1" x14ac:dyDescent="0.3">
      <c r="A9976" s="7" t="s">
        <v>6282</v>
      </c>
    </row>
    <row r="9977" spans="1:1" x14ac:dyDescent="0.3">
      <c r="A9977" s="7" t="s">
        <v>6283</v>
      </c>
    </row>
    <row r="9978" spans="1:1" x14ac:dyDescent="0.3">
      <c r="A9978" s="7" t="s">
        <v>6284</v>
      </c>
    </row>
    <row r="9979" spans="1:1" x14ac:dyDescent="0.3">
      <c r="A9979" s="7" t="s">
        <v>6285</v>
      </c>
    </row>
    <row r="9980" spans="1:1" x14ac:dyDescent="0.3">
      <c r="A9980" s="7" t="s">
        <v>6286</v>
      </c>
    </row>
    <row r="9981" spans="1:1" x14ac:dyDescent="0.3">
      <c r="A9981" s="7" t="s">
        <v>6287</v>
      </c>
    </row>
    <row r="9982" spans="1:1" x14ac:dyDescent="0.3">
      <c r="A9982" s="7" t="s">
        <v>6288</v>
      </c>
    </row>
    <row r="9983" spans="1:1" x14ac:dyDescent="0.3">
      <c r="A9983" s="7" t="s">
        <v>6289</v>
      </c>
    </row>
    <row r="9984" spans="1:1" x14ac:dyDescent="0.3">
      <c r="A9984" s="7" t="s">
        <v>6290</v>
      </c>
    </row>
    <row r="9985" spans="1:1" x14ac:dyDescent="0.3">
      <c r="A9985" s="5" t="s">
        <v>6278</v>
      </c>
    </row>
    <row r="9986" spans="1:1" x14ac:dyDescent="0.3">
      <c r="A9986" s="7" t="s">
        <v>6282</v>
      </c>
    </row>
    <row r="9987" spans="1:1" x14ac:dyDescent="0.3">
      <c r="A9987" s="7" t="s">
        <v>6283</v>
      </c>
    </row>
    <row r="9988" spans="1:1" x14ac:dyDescent="0.3">
      <c r="A9988" s="7" t="s">
        <v>6284</v>
      </c>
    </row>
    <row r="9989" spans="1:1" x14ac:dyDescent="0.3">
      <c r="A9989" s="7" t="s">
        <v>6285</v>
      </c>
    </row>
    <row r="9990" spans="1:1" x14ac:dyDescent="0.3">
      <c r="A9990" s="7" t="s">
        <v>6286</v>
      </c>
    </row>
    <row r="9991" spans="1:1" x14ac:dyDescent="0.3">
      <c r="A9991" s="7" t="s">
        <v>6287</v>
      </c>
    </row>
    <row r="9992" spans="1:1" x14ac:dyDescent="0.3">
      <c r="A9992" s="7" t="s">
        <v>6288</v>
      </c>
    </row>
    <row r="9993" spans="1:1" x14ac:dyDescent="0.3">
      <c r="A9993" s="7" t="s">
        <v>6289</v>
      </c>
    </row>
    <row r="9994" spans="1:1" x14ac:dyDescent="0.3">
      <c r="A9994" s="7" t="s">
        <v>6290</v>
      </c>
    </row>
    <row r="9995" spans="1:1" x14ac:dyDescent="0.3">
      <c r="A9995" s="5" t="s">
        <v>6279</v>
      </c>
    </row>
    <row r="9996" spans="1:1" x14ac:dyDescent="0.3">
      <c r="A9996" s="7" t="s">
        <v>6282</v>
      </c>
    </row>
    <row r="9997" spans="1:1" x14ac:dyDescent="0.3">
      <c r="A9997" s="7" t="s">
        <v>6283</v>
      </c>
    </row>
    <row r="9998" spans="1:1" x14ac:dyDescent="0.3">
      <c r="A9998" s="7" t="s">
        <v>6284</v>
      </c>
    </row>
    <row r="9999" spans="1:1" x14ac:dyDescent="0.3">
      <c r="A9999" s="7" t="s">
        <v>6285</v>
      </c>
    </row>
    <row r="10000" spans="1:1" x14ac:dyDescent="0.3">
      <c r="A10000" s="7" t="s">
        <v>6286</v>
      </c>
    </row>
    <row r="10001" spans="1:1" x14ac:dyDescent="0.3">
      <c r="A10001" s="7" t="s">
        <v>6287</v>
      </c>
    </row>
    <row r="10002" spans="1:1" x14ac:dyDescent="0.3">
      <c r="A10002" s="7" t="s">
        <v>6288</v>
      </c>
    </row>
    <row r="10003" spans="1:1" x14ac:dyDescent="0.3">
      <c r="A10003" s="7" t="s">
        <v>6289</v>
      </c>
    </row>
    <row r="10004" spans="1:1" x14ac:dyDescent="0.3">
      <c r="A10004" s="7" t="s">
        <v>6290</v>
      </c>
    </row>
    <row r="10005" spans="1:1" x14ac:dyDescent="0.3">
      <c r="A10005" s="5" t="s">
        <v>6280</v>
      </c>
    </row>
    <row r="10006" spans="1:1" x14ac:dyDescent="0.3">
      <c r="A10006" s="7" t="s">
        <v>6282</v>
      </c>
    </row>
    <row r="10007" spans="1:1" x14ac:dyDescent="0.3">
      <c r="A10007" s="7" t="s">
        <v>6283</v>
      </c>
    </row>
    <row r="10008" spans="1:1" x14ac:dyDescent="0.3">
      <c r="A10008" s="7" t="s">
        <v>6284</v>
      </c>
    </row>
    <row r="10009" spans="1:1" x14ac:dyDescent="0.3">
      <c r="A10009" s="7" t="s">
        <v>6285</v>
      </c>
    </row>
    <row r="10010" spans="1:1" x14ac:dyDescent="0.3">
      <c r="A10010" s="7" t="s">
        <v>6286</v>
      </c>
    </row>
    <row r="10011" spans="1:1" x14ac:dyDescent="0.3">
      <c r="A10011" s="7" t="s">
        <v>6287</v>
      </c>
    </row>
    <row r="10012" spans="1:1" x14ac:dyDescent="0.3">
      <c r="A10012" s="7" t="s">
        <v>6288</v>
      </c>
    </row>
    <row r="10013" spans="1:1" x14ac:dyDescent="0.3">
      <c r="A10013" s="7" t="s">
        <v>6289</v>
      </c>
    </row>
    <row r="10014" spans="1:1" x14ac:dyDescent="0.3">
      <c r="A10014" s="7" t="s">
        <v>6290</v>
      </c>
    </row>
    <row r="10015" spans="1:1" x14ac:dyDescent="0.3">
      <c r="A10015" s="4" t="s">
        <v>197</v>
      </c>
    </row>
    <row r="10016" spans="1:1" x14ac:dyDescent="0.3">
      <c r="A10016" s="5" t="s">
        <v>6274</v>
      </c>
    </row>
    <row r="10017" spans="1:1" x14ac:dyDescent="0.3">
      <c r="A10017" s="7" t="s">
        <v>6282</v>
      </c>
    </row>
    <row r="10018" spans="1:1" x14ac:dyDescent="0.3">
      <c r="A10018" s="7" t="s">
        <v>6283</v>
      </c>
    </row>
    <row r="10019" spans="1:1" x14ac:dyDescent="0.3">
      <c r="A10019" s="7" t="s">
        <v>6284</v>
      </c>
    </row>
    <row r="10020" spans="1:1" x14ac:dyDescent="0.3">
      <c r="A10020" s="7" t="s">
        <v>6285</v>
      </c>
    </row>
    <row r="10021" spans="1:1" x14ac:dyDescent="0.3">
      <c r="A10021" s="7" t="s">
        <v>6286</v>
      </c>
    </row>
    <row r="10022" spans="1:1" x14ac:dyDescent="0.3">
      <c r="A10022" s="7" t="s">
        <v>6287</v>
      </c>
    </row>
    <row r="10023" spans="1:1" x14ac:dyDescent="0.3">
      <c r="A10023" s="7" t="s">
        <v>6288</v>
      </c>
    </row>
    <row r="10024" spans="1:1" x14ac:dyDescent="0.3">
      <c r="A10024" s="7" t="s">
        <v>6289</v>
      </c>
    </row>
    <row r="10025" spans="1:1" x14ac:dyDescent="0.3">
      <c r="A10025" s="7" t="s">
        <v>6290</v>
      </c>
    </row>
    <row r="10026" spans="1:1" x14ac:dyDescent="0.3">
      <c r="A10026" s="5" t="s">
        <v>6275</v>
      </c>
    </row>
    <row r="10027" spans="1:1" x14ac:dyDescent="0.3">
      <c r="A10027" s="7" t="s">
        <v>6282</v>
      </c>
    </row>
    <row r="10028" spans="1:1" x14ac:dyDescent="0.3">
      <c r="A10028" s="7" t="s">
        <v>6283</v>
      </c>
    </row>
    <row r="10029" spans="1:1" x14ac:dyDescent="0.3">
      <c r="A10029" s="7" t="s">
        <v>6284</v>
      </c>
    </row>
    <row r="10030" spans="1:1" x14ac:dyDescent="0.3">
      <c r="A10030" s="7" t="s">
        <v>6285</v>
      </c>
    </row>
    <row r="10031" spans="1:1" x14ac:dyDescent="0.3">
      <c r="A10031" s="7" t="s">
        <v>6286</v>
      </c>
    </row>
    <row r="10032" spans="1:1" x14ac:dyDescent="0.3">
      <c r="A10032" s="7" t="s">
        <v>6287</v>
      </c>
    </row>
    <row r="10033" spans="1:1" x14ac:dyDescent="0.3">
      <c r="A10033" s="7" t="s">
        <v>6288</v>
      </c>
    </row>
    <row r="10034" spans="1:1" x14ac:dyDescent="0.3">
      <c r="A10034" s="7" t="s">
        <v>6289</v>
      </c>
    </row>
    <row r="10035" spans="1:1" x14ac:dyDescent="0.3">
      <c r="A10035" s="7" t="s">
        <v>6290</v>
      </c>
    </row>
    <row r="10036" spans="1:1" x14ac:dyDescent="0.3">
      <c r="A10036" s="5" t="s">
        <v>6276</v>
      </c>
    </row>
    <row r="10037" spans="1:1" x14ac:dyDescent="0.3">
      <c r="A10037" s="7" t="s">
        <v>6282</v>
      </c>
    </row>
    <row r="10038" spans="1:1" x14ac:dyDescent="0.3">
      <c r="A10038" s="7" t="s">
        <v>6283</v>
      </c>
    </row>
    <row r="10039" spans="1:1" x14ac:dyDescent="0.3">
      <c r="A10039" s="7" t="s">
        <v>6284</v>
      </c>
    </row>
    <row r="10040" spans="1:1" x14ac:dyDescent="0.3">
      <c r="A10040" s="7" t="s">
        <v>6285</v>
      </c>
    </row>
    <row r="10041" spans="1:1" x14ac:dyDescent="0.3">
      <c r="A10041" s="7" t="s">
        <v>6286</v>
      </c>
    </row>
    <row r="10042" spans="1:1" x14ac:dyDescent="0.3">
      <c r="A10042" s="7" t="s">
        <v>6287</v>
      </c>
    </row>
    <row r="10043" spans="1:1" x14ac:dyDescent="0.3">
      <c r="A10043" s="7" t="s">
        <v>6288</v>
      </c>
    </row>
    <row r="10044" spans="1:1" x14ac:dyDescent="0.3">
      <c r="A10044" s="7" t="s">
        <v>6289</v>
      </c>
    </row>
    <row r="10045" spans="1:1" x14ac:dyDescent="0.3">
      <c r="A10045" s="7" t="s">
        <v>6290</v>
      </c>
    </row>
    <row r="10046" spans="1:1" x14ac:dyDescent="0.3">
      <c r="A10046" s="5" t="s">
        <v>6277</v>
      </c>
    </row>
    <row r="10047" spans="1:1" x14ac:dyDescent="0.3">
      <c r="A10047" s="7" t="s">
        <v>6282</v>
      </c>
    </row>
    <row r="10048" spans="1:1" x14ac:dyDescent="0.3">
      <c r="A10048" s="7" t="s">
        <v>6283</v>
      </c>
    </row>
    <row r="10049" spans="1:1" x14ac:dyDescent="0.3">
      <c r="A10049" s="7" t="s">
        <v>6284</v>
      </c>
    </row>
    <row r="10050" spans="1:1" x14ac:dyDescent="0.3">
      <c r="A10050" s="7" t="s">
        <v>6285</v>
      </c>
    </row>
    <row r="10051" spans="1:1" x14ac:dyDescent="0.3">
      <c r="A10051" s="7" t="s">
        <v>6286</v>
      </c>
    </row>
    <row r="10052" spans="1:1" x14ac:dyDescent="0.3">
      <c r="A10052" s="7" t="s">
        <v>6287</v>
      </c>
    </row>
    <row r="10053" spans="1:1" x14ac:dyDescent="0.3">
      <c r="A10053" s="7" t="s">
        <v>6288</v>
      </c>
    </row>
    <row r="10054" spans="1:1" x14ac:dyDescent="0.3">
      <c r="A10054" s="7" t="s">
        <v>6289</v>
      </c>
    </row>
    <row r="10055" spans="1:1" x14ac:dyDescent="0.3">
      <c r="A10055" s="7" t="s">
        <v>6290</v>
      </c>
    </row>
    <row r="10056" spans="1:1" x14ac:dyDescent="0.3">
      <c r="A10056" s="5" t="s">
        <v>6278</v>
      </c>
    </row>
    <row r="10057" spans="1:1" x14ac:dyDescent="0.3">
      <c r="A10057" s="7" t="s">
        <v>6282</v>
      </c>
    </row>
    <row r="10058" spans="1:1" x14ac:dyDescent="0.3">
      <c r="A10058" s="7" t="s">
        <v>6283</v>
      </c>
    </row>
    <row r="10059" spans="1:1" x14ac:dyDescent="0.3">
      <c r="A10059" s="7" t="s">
        <v>6284</v>
      </c>
    </row>
    <row r="10060" spans="1:1" x14ac:dyDescent="0.3">
      <c r="A10060" s="7" t="s">
        <v>6285</v>
      </c>
    </row>
    <row r="10061" spans="1:1" x14ac:dyDescent="0.3">
      <c r="A10061" s="7" t="s">
        <v>6286</v>
      </c>
    </row>
    <row r="10062" spans="1:1" x14ac:dyDescent="0.3">
      <c r="A10062" s="7" t="s">
        <v>6287</v>
      </c>
    </row>
    <row r="10063" spans="1:1" x14ac:dyDescent="0.3">
      <c r="A10063" s="7" t="s">
        <v>6288</v>
      </c>
    </row>
    <row r="10064" spans="1:1" x14ac:dyDescent="0.3">
      <c r="A10064" s="7" t="s">
        <v>6289</v>
      </c>
    </row>
    <row r="10065" spans="1:1" x14ac:dyDescent="0.3">
      <c r="A10065" s="7" t="s">
        <v>6290</v>
      </c>
    </row>
    <row r="10066" spans="1:1" x14ac:dyDescent="0.3">
      <c r="A10066" s="5" t="s">
        <v>6279</v>
      </c>
    </row>
    <row r="10067" spans="1:1" x14ac:dyDescent="0.3">
      <c r="A10067" s="7" t="s">
        <v>6282</v>
      </c>
    </row>
    <row r="10068" spans="1:1" x14ac:dyDescent="0.3">
      <c r="A10068" s="7" t="s">
        <v>6283</v>
      </c>
    </row>
    <row r="10069" spans="1:1" x14ac:dyDescent="0.3">
      <c r="A10069" s="7" t="s">
        <v>6284</v>
      </c>
    </row>
    <row r="10070" spans="1:1" x14ac:dyDescent="0.3">
      <c r="A10070" s="7" t="s">
        <v>6285</v>
      </c>
    </row>
    <row r="10071" spans="1:1" x14ac:dyDescent="0.3">
      <c r="A10071" s="7" t="s">
        <v>6286</v>
      </c>
    </row>
    <row r="10072" spans="1:1" x14ac:dyDescent="0.3">
      <c r="A10072" s="7" t="s">
        <v>6287</v>
      </c>
    </row>
    <row r="10073" spans="1:1" x14ac:dyDescent="0.3">
      <c r="A10073" s="7" t="s">
        <v>6288</v>
      </c>
    </row>
    <row r="10074" spans="1:1" x14ac:dyDescent="0.3">
      <c r="A10074" s="7" t="s">
        <v>6289</v>
      </c>
    </row>
    <row r="10075" spans="1:1" x14ac:dyDescent="0.3">
      <c r="A10075" s="7" t="s">
        <v>6290</v>
      </c>
    </row>
    <row r="10076" spans="1:1" x14ac:dyDescent="0.3">
      <c r="A10076" s="5" t="s">
        <v>6280</v>
      </c>
    </row>
    <row r="10077" spans="1:1" x14ac:dyDescent="0.3">
      <c r="A10077" s="7" t="s">
        <v>6282</v>
      </c>
    </row>
    <row r="10078" spans="1:1" x14ac:dyDescent="0.3">
      <c r="A10078" s="7" t="s">
        <v>6283</v>
      </c>
    </row>
    <row r="10079" spans="1:1" x14ac:dyDescent="0.3">
      <c r="A10079" s="7" t="s">
        <v>6284</v>
      </c>
    </row>
    <row r="10080" spans="1:1" x14ac:dyDescent="0.3">
      <c r="A10080" s="7" t="s">
        <v>6285</v>
      </c>
    </row>
    <row r="10081" spans="1:1" x14ac:dyDescent="0.3">
      <c r="A10081" s="7" t="s">
        <v>6286</v>
      </c>
    </row>
    <row r="10082" spans="1:1" x14ac:dyDescent="0.3">
      <c r="A10082" s="7" t="s">
        <v>6287</v>
      </c>
    </row>
    <row r="10083" spans="1:1" x14ac:dyDescent="0.3">
      <c r="A10083" s="7" t="s">
        <v>6288</v>
      </c>
    </row>
    <row r="10084" spans="1:1" x14ac:dyDescent="0.3">
      <c r="A10084" s="7" t="s">
        <v>6289</v>
      </c>
    </row>
    <row r="10085" spans="1:1" x14ac:dyDescent="0.3">
      <c r="A10085" s="7" t="s">
        <v>6290</v>
      </c>
    </row>
    <row r="10086" spans="1:1" x14ac:dyDescent="0.3">
      <c r="A10086" s="4" t="s">
        <v>194</v>
      </c>
    </row>
    <row r="10087" spans="1:1" x14ac:dyDescent="0.3">
      <c r="A10087" s="5" t="s">
        <v>6274</v>
      </c>
    </row>
    <row r="10088" spans="1:1" x14ac:dyDescent="0.3">
      <c r="A10088" s="7" t="s">
        <v>6282</v>
      </c>
    </row>
    <row r="10089" spans="1:1" x14ac:dyDescent="0.3">
      <c r="A10089" s="7" t="s">
        <v>6283</v>
      </c>
    </row>
    <row r="10090" spans="1:1" x14ac:dyDescent="0.3">
      <c r="A10090" s="7" t="s">
        <v>6284</v>
      </c>
    </row>
    <row r="10091" spans="1:1" x14ac:dyDescent="0.3">
      <c r="A10091" s="7" t="s">
        <v>6285</v>
      </c>
    </row>
    <row r="10092" spans="1:1" x14ac:dyDescent="0.3">
      <c r="A10092" s="7" t="s">
        <v>6286</v>
      </c>
    </row>
    <row r="10093" spans="1:1" x14ac:dyDescent="0.3">
      <c r="A10093" s="7" t="s">
        <v>6287</v>
      </c>
    </row>
    <row r="10094" spans="1:1" x14ac:dyDescent="0.3">
      <c r="A10094" s="7" t="s">
        <v>6288</v>
      </c>
    </row>
    <row r="10095" spans="1:1" x14ac:dyDescent="0.3">
      <c r="A10095" s="7" t="s">
        <v>6289</v>
      </c>
    </row>
    <row r="10096" spans="1:1" x14ac:dyDescent="0.3">
      <c r="A10096" s="7" t="s">
        <v>6290</v>
      </c>
    </row>
    <row r="10097" spans="1:1" x14ac:dyDescent="0.3">
      <c r="A10097" s="5" t="s">
        <v>6275</v>
      </c>
    </row>
    <row r="10098" spans="1:1" x14ac:dyDescent="0.3">
      <c r="A10098" s="7" t="s">
        <v>6282</v>
      </c>
    </row>
    <row r="10099" spans="1:1" x14ac:dyDescent="0.3">
      <c r="A10099" s="7" t="s">
        <v>6283</v>
      </c>
    </row>
    <row r="10100" spans="1:1" x14ac:dyDescent="0.3">
      <c r="A10100" s="7" t="s">
        <v>6284</v>
      </c>
    </row>
    <row r="10101" spans="1:1" x14ac:dyDescent="0.3">
      <c r="A10101" s="7" t="s">
        <v>6285</v>
      </c>
    </row>
    <row r="10102" spans="1:1" x14ac:dyDescent="0.3">
      <c r="A10102" s="7" t="s">
        <v>6286</v>
      </c>
    </row>
    <row r="10103" spans="1:1" x14ac:dyDescent="0.3">
      <c r="A10103" s="7" t="s">
        <v>6287</v>
      </c>
    </row>
    <row r="10104" spans="1:1" x14ac:dyDescent="0.3">
      <c r="A10104" s="7" t="s">
        <v>6288</v>
      </c>
    </row>
    <row r="10105" spans="1:1" x14ac:dyDescent="0.3">
      <c r="A10105" s="7" t="s">
        <v>6289</v>
      </c>
    </row>
    <row r="10106" spans="1:1" x14ac:dyDescent="0.3">
      <c r="A10106" s="7" t="s">
        <v>6290</v>
      </c>
    </row>
    <row r="10107" spans="1:1" x14ac:dyDescent="0.3">
      <c r="A10107" s="5" t="s">
        <v>6276</v>
      </c>
    </row>
    <row r="10108" spans="1:1" x14ac:dyDescent="0.3">
      <c r="A10108" s="7" t="s">
        <v>6282</v>
      </c>
    </row>
    <row r="10109" spans="1:1" x14ac:dyDescent="0.3">
      <c r="A10109" s="7" t="s">
        <v>6283</v>
      </c>
    </row>
    <row r="10110" spans="1:1" x14ac:dyDescent="0.3">
      <c r="A10110" s="7" t="s">
        <v>6284</v>
      </c>
    </row>
    <row r="10111" spans="1:1" x14ac:dyDescent="0.3">
      <c r="A10111" s="7" t="s">
        <v>6285</v>
      </c>
    </row>
    <row r="10112" spans="1:1" x14ac:dyDescent="0.3">
      <c r="A10112" s="7" t="s">
        <v>6286</v>
      </c>
    </row>
    <row r="10113" spans="1:1" x14ac:dyDescent="0.3">
      <c r="A10113" s="7" t="s">
        <v>6287</v>
      </c>
    </row>
    <row r="10114" spans="1:1" x14ac:dyDescent="0.3">
      <c r="A10114" s="7" t="s">
        <v>6288</v>
      </c>
    </row>
    <row r="10115" spans="1:1" x14ac:dyDescent="0.3">
      <c r="A10115" s="7" t="s">
        <v>6289</v>
      </c>
    </row>
    <row r="10116" spans="1:1" x14ac:dyDescent="0.3">
      <c r="A10116" s="7" t="s">
        <v>6290</v>
      </c>
    </row>
    <row r="10117" spans="1:1" x14ac:dyDescent="0.3">
      <c r="A10117" s="5" t="s">
        <v>6277</v>
      </c>
    </row>
    <row r="10118" spans="1:1" x14ac:dyDescent="0.3">
      <c r="A10118" s="7" t="s">
        <v>6282</v>
      </c>
    </row>
    <row r="10119" spans="1:1" x14ac:dyDescent="0.3">
      <c r="A10119" s="7" t="s">
        <v>6283</v>
      </c>
    </row>
    <row r="10120" spans="1:1" x14ac:dyDescent="0.3">
      <c r="A10120" s="7" t="s">
        <v>6284</v>
      </c>
    </row>
    <row r="10121" spans="1:1" x14ac:dyDescent="0.3">
      <c r="A10121" s="7" t="s">
        <v>6285</v>
      </c>
    </row>
    <row r="10122" spans="1:1" x14ac:dyDescent="0.3">
      <c r="A10122" s="7" t="s">
        <v>6286</v>
      </c>
    </row>
    <row r="10123" spans="1:1" x14ac:dyDescent="0.3">
      <c r="A10123" s="7" t="s">
        <v>6287</v>
      </c>
    </row>
    <row r="10124" spans="1:1" x14ac:dyDescent="0.3">
      <c r="A10124" s="7" t="s">
        <v>6288</v>
      </c>
    </row>
    <row r="10125" spans="1:1" x14ac:dyDescent="0.3">
      <c r="A10125" s="7" t="s">
        <v>6289</v>
      </c>
    </row>
    <row r="10126" spans="1:1" x14ac:dyDescent="0.3">
      <c r="A10126" s="7" t="s">
        <v>6290</v>
      </c>
    </row>
    <row r="10127" spans="1:1" x14ac:dyDescent="0.3">
      <c r="A10127" s="5" t="s">
        <v>6278</v>
      </c>
    </row>
    <row r="10128" spans="1:1" x14ac:dyDescent="0.3">
      <c r="A10128" s="7" t="s">
        <v>6282</v>
      </c>
    </row>
    <row r="10129" spans="1:1" x14ac:dyDescent="0.3">
      <c r="A10129" s="7" t="s">
        <v>6283</v>
      </c>
    </row>
    <row r="10130" spans="1:1" x14ac:dyDescent="0.3">
      <c r="A10130" s="7" t="s">
        <v>6284</v>
      </c>
    </row>
    <row r="10131" spans="1:1" x14ac:dyDescent="0.3">
      <c r="A10131" s="7" t="s">
        <v>6285</v>
      </c>
    </row>
    <row r="10132" spans="1:1" x14ac:dyDescent="0.3">
      <c r="A10132" s="7" t="s">
        <v>6286</v>
      </c>
    </row>
    <row r="10133" spans="1:1" x14ac:dyDescent="0.3">
      <c r="A10133" s="7" t="s">
        <v>6287</v>
      </c>
    </row>
    <row r="10134" spans="1:1" x14ac:dyDescent="0.3">
      <c r="A10134" s="7" t="s">
        <v>6288</v>
      </c>
    </row>
    <row r="10135" spans="1:1" x14ac:dyDescent="0.3">
      <c r="A10135" s="7" t="s">
        <v>6289</v>
      </c>
    </row>
    <row r="10136" spans="1:1" x14ac:dyDescent="0.3">
      <c r="A10136" s="7" t="s">
        <v>6290</v>
      </c>
    </row>
    <row r="10137" spans="1:1" x14ac:dyDescent="0.3">
      <c r="A10137" s="5" t="s">
        <v>6279</v>
      </c>
    </row>
    <row r="10138" spans="1:1" x14ac:dyDescent="0.3">
      <c r="A10138" s="7" t="s">
        <v>6282</v>
      </c>
    </row>
    <row r="10139" spans="1:1" x14ac:dyDescent="0.3">
      <c r="A10139" s="7" t="s">
        <v>6283</v>
      </c>
    </row>
    <row r="10140" spans="1:1" x14ac:dyDescent="0.3">
      <c r="A10140" s="7" t="s">
        <v>6284</v>
      </c>
    </row>
    <row r="10141" spans="1:1" x14ac:dyDescent="0.3">
      <c r="A10141" s="7" t="s">
        <v>6285</v>
      </c>
    </row>
    <row r="10142" spans="1:1" x14ac:dyDescent="0.3">
      <c r="A10142" s="7" t="s">
        <v>6286</v>
      </c>
    </row>
    <row r="10143" spans="1:1" x14ac:dyDescent="0.3">
      <c r="A10143" s="7" t="s">
        <v>6287</v>
      </c>
    </row>
    <row r="10144" spans="1:1" x14ac:dyDescent="0.3">
      <c r="A10144" s="7" t="s">
        <v>6288</v>
      </c>
    </row>
    <row r="10145" spans="1:1" x14ac:dyDescent="0.3">
      <c r="A10145" s="7" t="s">
        <v>6289</v>
      </c>
    </row>
    <row r="10146" spans="1:1" x14ac:dyDescent="0.3">
      <c r="A10146" s="7" t="s">
        <v>6290</v>
      </c>
    </row>
    <row r="10147" spans="1:1" x14ac:dyDescent="0.3">
      <c r="A10147" s="5" t="s">
        <v>6280</v>
      </c>
    </row>
    <row r="10148" spans="1:1" x14ac:dyDescent="0.3">
      <c r="A10148" s="7" t="s">
        <v>6282</v>
      </c>
    </row>
    <row r="10149" spans="1:1" x14ac:dyDescent="0.3">
      <c r="A10149" s="7" t="s">
        <v>6283</v>
      </c>
    </row>
    <row r="10150" spans="1:1" x14ac:dyDescent="0.3">
      <c r="A10150" s="7" t="s">
        <v>6284</v>
      </c>
    </row>
    <row r="10151" spans="1:1" x14ac:dyDescent="0.3">
      <c r="A10151" s="7" t="s">
        <v>6285</v>
      </c>
    </row>
    <row r="10152" spans="1:1" x14ac:dyDescent="0.3">
      <c r="A10152" s="7" t="s">
        <v>6286</v>
      </c>
    </row>
    <row r="10153" spans="1:1" x14ac:dyDescent="0.3">
      <c r="A10153" s="7" t="s">
        <v>6287</v>
      </c>
    </row>
    <row r="10154" spans="1:1" x14ac:dyDescent="0.3">
      <c r="A10154" s="7" t="s">
        <v>6288</v>
      </c>
    </row>
    <row r="10155" spans="1:1" x14ac:dyDescent="0.3">
      <c r="A10155" s="7" t="s">
        <v>6289</v>
      </c>
    </row>
    <row r="10156" spans="1:1" x14ac:dyDescent="0.3">
      <c r="A10156" s="7" t="s">
        <v>6290</v>
      </c>
    </row>
    <row r="10157" spans="1:1" x14ac:dyDescent="0.3">
      <c r="A10157" s="4" t="s">
        <v>130</v>
      </c>
    </row>
    <row r="10158" spans="1:1" x14ac:dyDescent="0.3">
      <c r="A10158" s="5" t="s">
        <v>6274</v>
      </c>
    </row>
    <row r="10159" spans="1:1" x14ac:dyDescent="0.3">
      <c r="A10159" s="7" t="s">
        <v>6282</v>
      </c>
    </row>
    <row r="10160" spans="1:1" x14ac:dyDescent="0.3">
      <c r="A10160" s="7" t="s">
        <v>6283</v>
      </c>
    </row>
    <row r="10161" spans="1:1" x14ac:dyDescent="0.3">
      <c r="A10161" s="7" t="s">
        <v>6284</v>
      </c>
    </row>
    <row r="10162" spans="1:1" x14ac:dyDescent="0.3">
      <c r="A10162" s="7" t="s">
        <v>6285</v>
      </c>
    </row>
    <row r="10163" spans="1:1" x14ac:dyDescent="0.3">
      <c r="A10163" s="7" t="s">
        <v>6286</v>
      </c>
    </row>
    <row r="10164" spans="1:1" x14ac:dyDescent="0.3">
      <c r="A10164" s="7" t="s">
        <v>6287</v>
      </c>
    </row>
    <row r="10165" spans="1:1" x14ac:dyDescent="0.3">
      <c r="A10165" s="7" t="s">
        <v>6288</v>
      </c>
    </row>
    <row r="10166" spans="1:1" x14ac:dyDescent="0.3">
      <c r="A10166" s="7" t="s">
        <v>6289</v>
      </c>
    </row>
    <row r="10167" spans="1:1" x14ac:dyDescent="0.3">
      <c r="A10167" s="7" t="s">
        <v>6290</v>
      </c>
    </row>
    <row r="10168" spans="1:1" x14ac:dyDescent="0.3">
      <c r="A10168" s="5" t="s">
        <v>6275</v>
      </c>
    </row>
    <row r="10169" spans="1:1" x14ac:dyDescent="0.3">
      <c r="A10169" s="7" t="s">
        <v>6282</v>
      </c>
    </row>
    <row r="10170" spans="1:1" x14ac:dyDescent="0.3">
      <c r="A10170" s="7" t="s">
        <v>6283</v>
      </c>
    </row>
    <row r="10171" spans="1:1" x14ac:dyDescent="0.3">
      <c r="A10171" s="7" t="s">
        <v>6284</v>
      </c>
    </row>
    <row r="10172" spans="1:1" x14ac:dyDescent="0.3">
      <c r="A10172" s="7" t="s">
        <v>6285</v>
      </c>
    </row>
    <row r="10173" spans="1:1" x14ac:dyDescent="0.3">
      <c r="A10173" s="7" t="s">
        <v>6286</v>
      </c>
    </row>
    <row r="10174" spans="1:1" x14ac:dyDescent="0.3">
      <c r="A10174" s="7" t="s">
        <v>6287</v>
      </c>
    </row>
    <row r="10175" spans="1:1" x14ac:dyDescent="0.3">
      <c r="A10175" s="7" t="s">
        <v>6288</v>
      </c>
    </row>
    <row r="10176" spans="1:1" x14ac:dyDescent="0.3">
      <c r="A10176" s="7" t="s">
        <v>6289</v>
      </c>
    </row>
    <row r="10177" spans="1:1" x14ac:dyDescent="0.3">
      <c r="A10177" s="7" t="s">
        <v>6290</v>
      </c>
    </row>
    <row r="10178" spans="1:1" x14ac:dyDescent="0.3">
      <c r="A10178" s="5" t="s">
        <v>6276</v>
      </c>
    </row>
    <row r="10179" spans="1:1" x14ac:dyDescent="0.3">
      <c r="A10179" s="7" t="s">
        <v>6282</v>
      </c>
    </row>
    <row r="10180" spans="1:1" x14ac:dyDescent="0.3">
      <c r="A10180" s="7" t="s">
        <v>6283</v>
      </c>
    </row>
    <row r="10181" spans="1:1" x14ac:dyDescent="0.3">
      <c r="A10181" s="7" t="s">
        <v>6284</v>
      </c>
    </row>
    <row r="10182" spans="1:1" x14ac:dyDescent="0.3">
      <c r="A10182" s="7" t="s">
        <v>6285</v>
      </c>
    </row>
    <row r="10183" spans="1:1" x14ac:dyDescent="0.3">
      <c r="A10183" s="7" t="s">
        <v>6286</v>
      </c>
    </row>
    <row r="10184" spans="1:1" x14ac:dyDescent="0.3">
      <c r="A10184" s="7" t="s">
        <v>6287</v>
      </c>
    </row>
    <row r="10185" spans="1:1" x14ac:dyDescent="0.3">
      <c r="A10185" s="7" t="s">
        <v>6288</v>
      </c>
    </row>
    <row r="10186" spans="1:1" x14ac:dyDescent="0.3">
      <c r="A10186" s="7" t="s">
        <v>6289</v>
      </c>
    </row>
    <row r="10187" spans="1:1" x14ac:dyDescent="0.3">
      <c r="A10187" s="7" t="s">
        <v>6290</v>
      </c>
    </row>
    <row r="10188" spans="1:1" x14ac:dyDescent="0.3">
      <c r="A10188" s="5" t="s">
        <v>6277</v>
      </c>
    </row>
    <row r="10189" spans="1:1" x14ac:dyDescent="0.3">
      <c r="A10189" s="7" t="s">
        <v>6282</v>
      </c>
    </row>
    <row r="10190" spans="1:1" x14ac:dyDescent="0.3">
      <c r="A10190" s="7" t="s">
        <v>6283</v>
      </c>
    </row>
    <row r="10191" spans="1:1" x14ac:dyDescent="0.3">
      <c r="A10191" s="7" t="s">
        <v>6284</v>
      </c>
    </row>
    <row r="10192" spans="1:1" x14ac:dyDescent="0.3">
      <c r="A10192" s="7" t="s">
        <v>6285</v>
      </c>
    </row>
    <row r="10193" spans="1:1" x14ac:dyDescent="0.3">
      <c r="A10193" s="7" t="s">
        <v>6286</v>
      </c>
    </row>
    <row r="10194" spans="1:1" x14ac:dyDescent="0.3">
      <c r="A10194" s="7" t="s">
        <v>6287</v>
      </c>
    </row>
    <row r="10195" spans="1:1" x14ac:dyDescent="0.3">
      <c r="A10195" s="7" t="s">
        <v>6288</v>
      </c>
    </row>
    <row r="10196" spans="1:1" x14ac:dyDescent="0.3">
      <c r="A10196" s="7" t="s">
        <v>6289</v>
      </c>
    </row>
    <row r="10197" spans="1:1" x14ac:dyDescent="0.3">
      <c r="A10197" s="7" t="s">
        <v>6290</v>
      </c>
    </row>
    <row r="10198" spans="1:1" x14ac:dyDescent="0.3">
      <c r="A10198" s="5" t="s">
        <v>6278</v>
      </c>
    </row>
    <row r="10199" spans="1:1" x14ac:dyDescent="0.3">
      <c r="A10199" s="7" t="s">
        <v>6282</v>
      </c>
    </row>
    <row r="10200" spans="1:1" x14ac:dyDescent="0.3">
      <c r="A10200" s="7" t="s">
        <v>6283</v>
      </c>
    </row>
    <row r="10201" spans="1:1" x14ac:dyDescent="0.3">
      <c r="A10201" s="7" t="s">
        <v>6284</v>
      </c>
    </row>
    <row r="10202" spans="1:1" x14ac:dyDescent="0.3">
      <c r="A10202" s="7" t="s">
        <v>6285</v>
      </c>
    </row>
    <row r="10203" spans="1:1" x14ac:dyDescent="0.3">
      <c r="A10203" s="7" t="s">
        <v>6286</v>
      </c>
    </row>
    <row r="10204" spans="1:1" x14ac:dyDescent="0.3">
      <c r="A10204" s="7" t="s">
        <v>6287</v>
      </c>
    </row>
    <row r="10205" spans="1:1" x14ac:dyDescent="0.3">
      <c r="A10205" s="7" t="s">
        <v>6288</v>
      </c>
    </row>
    <row r="10206" spans="1:1" x14ac:dyDescent="0.3">
      <c r="A10206" s="7" t="s">
        <v>6289</v>
      </c>
    </row>
    <row r="10207" spans="1:1" x14ac:dyDescent="0.3">
      <c r="A10207" s="7" t="s">
        <v>6290</v>
      </c>
    </row>
    <row r="10208" spans="1:1" x14ac:dyDescent="0.3">
      <c r="A10208" s="5" t="s">
        <v>6279</v>
      </c>
    </row>
    <row r="10209" spans="1:1" x14ac:dyDescent="0.3">
      <c r="A10209" s="7" t="s">
        <v>6282</v>
      </c>
    </row>
    <row r="10210" spans="1:1" x14ac:dyDescent="0.3">
      <c r="A10210" s="7" t="s">
        <v>6283</v>
      </c>
    </row>
    <row r="10211" spans="1:1" x14ac:dyDescent="0.3">
      <c r="A10211" s="7" t="s">
        <v>6284</v>
      </c>
    </row>
    <row r="10212" spans="1:1" x14ac:dyDescent="0.3">
      <c r="A10212" s="7" t="s">
        <v>6285</v>
      </c>
    </row>
    <row r="10213" spans="1:1" x14ac:dyDescent="0.3">
      <c r="A10213" s="7" t="s">
        <v>6286</v>
      </c>
    </row>
    <row r="10214" spans="1:1" x14ac:dyDescent="0.3">
      <c r="A10214" s="7" t="s">
        <v>6287</v>
      </c>
    </row>
    <row r="10215" spans="1:1" x14ac:dyDescent="0.3">
      <c r="A10215" s="7" t="s">
        <v>6288</v>
      </c>
    </row>
    <row r="10216" spans="1:1" x14ac:dyDescent="0.3">
      <c r="A10216" s="7" t="s">
        <v>6289</v>
      </c>
    </row>
    <row r="10217" spans="1:1" x14ac:dyDescent="0.3">
      <c r="A10217" s="7" t="s">
        <v>6290</v>
      </c>
    </row>
    <row r="10218" spans="1:1" x14ac:dyDescent="0.3">
      <c r="A10218" s="5" t="s">
        <v>6280</v>
      </c>
    </row>
    <row r="10219" spans="1:1" x14ac:dyDescent="0.3">
      <c r="A10219" s="7" t="s">
        <v>6282</v>
      </c>
    </row>
    <row r="10220" spans="1:1" x14ac:dyDescent="0.3">
      <c r="A10220" s="7" t="s">
        <v>6283</v>
      </c>
    </row>
    <row r="10221" spans="1:1" x14ac:dyDescent="0.3">
      <c r="A10221" s="7" t="s">
        <v>6284</v>
      </c>
    </row>
    <row r="10222" spans="1:1" x14ac:dyDescent="0.3">
      <c r="A10222" s="7" t="s">
        <v>6285</v>
      </c>
    </row>
    <row r="10223" spans="1:1" x14ac:dyDescent="0.3">
      <c r="A10223" s="7" t="s">
        <v>6286</v>
      </c>
    </row>
    <row r="10224" spans="1:1" x14ac:dyDescent="0.3">
      <c r="A10224" s="7" t="s">
        <v>6287</v>
      </c>
    </row>
    <row r="10225" spans="1:1" x14ac:dyDescent="0.3">
      <c r="A10225" s="7" t="s">
        <v>6288</v>
      </c>
    </row>
    <row r="10226" spans="1:1" x14ac:dyDescent="0.3">
      <c r="A10226" s="7" t="s">
        <v>6289</v>
      </c>
    </row>
    <row r="10227" spans="1:1" x14ac:dyDescent="0.3">
      <c r="A10227" s="7" t="s">
        <v>6290</v>
      </c>
    </row>
    <row r="10228" spans="1:1" x14ac:dyDescent="0.3">
      <c r="A10228" s="4" t="s">
        <v>236</v>
      </c>
    </row>
    <row r="10229" spans="1:1" x14ac:dyDescent="0.3">
      <c r="A10229" s="5" t="s">
        <v>6274</v>
      </c>
    </row>
    <row r="10230" spans="1:1" x14ac:dyDescent="0.3">
      <c r="A10230" s="7" t="s">
        <v>6282</v>
      </c>
    </row>
    <row r="10231" spans="1:1" x14ac:dyDescent="0.3">
      <c r="A10231" s="7" t="s">
        <v>6283</v>
      </c>
    </row>
    <row r="10232" spans="1:1" x14ac:dyDescent="0.3">
      <c r="A10232" s="7" t="s">
        <v>6284</v>
      </c>
    </row>
    <row r="10233" spans="1:1" x14ac:dyDescent="0.3">
      <c r="A10233" s="7" t="s">
        <v>6285</v>
      </c>
    </row>
    <row r="10234" spans="1:1" x14ac:dyDescent="0.3">
      <c r="A10234" s="7" t="s">
        <v>6286</v>
      </c>
    </row>
    <row r="10235" spans="1:1" x14ac:dyDescent="0.3">
      <c r="A10235" s="7" t="s">
        <v>6287</v>
      </c>
    </row>
    <row r="10236" spans="1:1" x14ac:dyDescent="0.3">
      <c r="A10236" s="7" t="s">
        <v>6288</v>
      </c>
    </row>
    <row r="10237" spans="1:1" x14ac:dyDescent="0.3">
      <c r="A10237" s="7" t="s">
        <v>6289</v>
      </c>
    </row>
    <row r="10238" spans="1:1" x14ac:dyDescent="0.3">
      <c r="A10238" s="7" t="s">
        <v>6290</v>
      </c>
    </row>
    <row r="10239" spans="1:1" x14ac:dyDescent="0.3">
      <c r="A10239" s="5" t="s">
        <v>6275</v>
      </c>
    </row>
    <row r="10240" spans="1:1" x14ac:dyDescent="0.3">
      <c r="A10240" s="7" t="s">
        <v>6282</v>
      </c>
    </row>
    <row r="10241" spans="1:1" x14ac:dyDescent="0.3">
      <c r="A10241" s="7" t="s">
        <v>6283</v>
      </c>
    </row>
    <row r="10242" spans="1:1" x14ac:dyDescent="0.3">
      <c r="A10242" s="7" t="s">
        <v>6284</v>
      </c>
    </row>
    <row r="10243" spans="1:1" x14ac:dyDescent="0.3">
      <c r="A10243" s="7" t="s">
        <v>6285</v>
      </c>
    </row>
    <row r="10244" spans="1:1" x14ac:dyDescent="0.3">
      <c r="A10244" s="7" t="s">
        <v>6286</v>
      </c>
    </row>
    <row r="10245" spans="1:1" x14ac:dyDescent="0.3">
      <c r="A10245" s="7" t="s">
        <v>6287</v>
      </c>
    </row>
    <row r="10246" spans="1:1" x14ac:dyDescent="0.3">
      <c r="A10246" s="7" t="s">
        <v>6288</v>
      </c>
    </row>
    <row r="10247" spans="1:1" x14ac:dyDescent="0.3">
      <c r="A10247" s="7" t="s">
        <v>6289</v>
      </c>
    </row>
    <row r="10248" spans="1:1" x14ac:dyDescent="0.3">
      <c r="A10248" s="7" t="s">
        <v>6290</v>
      </c>
    </row>
    <row r="10249" spans="1:1" x14ac:dyDescent="0.3">
      <c r="A10249" s="5" t="s">
        <v>6276</v>
      </c>
    </row>
    <row r="10250" spans="1:1" x14ac:dyDescent="0.3">
      <c r="A10250" s="7" t="s">
        <v>6282</v>
      </c>
    </row>
    <row r="10251" spans="1:1" x14ac:dyDescent="0.3">
      <c r="A10251" s="7" t="s">
        <v>6283</v>
      </c>
    </row>
    <row r="10252" spans="1:1" x14ac:dyDescent="0.3">
      <c r="A10252" s="7" t="s">
        <v>6284</v>
      </c>
    </row>
    <row r="10253" spans="1:1" x14ac:dyDescent="0.3">
      <c r="A10253" s="7" t="s">
        <v>6285</v>
      </c>
    </row>
    <row r="10254" spans="1:1" x14ac:dyDescent="0.3">
      <c r="A10254" s="7" t="s">
        <v>6286</v>
      </c>
    </row>
    <row r="10255" spans="1:1" x14ac:dyDescent="0.3">
      <c r="A10255" s="7" t="s">
        <v>6287</v>
      </c>
    </row>
    <row r="10256" spans="1:1" x14ac:dyDescent="0.3">
      <c r="A10256" s="7" t="s">
        <v>6288</v>
      </c>
    </row>
    <row r="10257" spans="1:1" x14ac:dyDescent="0.3">
      <c r="A10257" s="7" t="s">
        <v>6289</v>
      </c>
    </row>
    <row r="10258" spans="1:1" x14ac:dyDescent="0.3">
      <c r="A10258" s="7" t="s">
        <v>6290</v>
      </c>
    </row>
    <row r="10259" spans="1:1" x14ac:dyDescent="0.3">
      <c r="A10259" s="5" t="s">
        <v>6277</v>
      </c>
    </row>
    <row r="10260" spans="1:1" x14ac:dyDescent="0.3">
      <c r="A10260" s="7" t="s">
        <v>6282</v>
      </c>
    </row>
    <row r="10261" spans="1:1" x14ac:dyDescent="0.3">
      <c r="A10261" s="7" t="s">
        <v>6283</v>
      </c>
    </row>
    <row r="10262" spans="1:1" x14ac:dyDescent="0.3">
      <c r="A10262" s="7" t="s">
        <v>6284</v>
      </c>
    </row>
    <row r="10263" spans="1:1" x14ac:dyDescent="0.3">
      <c r="A10263" s="7" t="s">
        <v>6285</v>
      </c>
    </row>
    <row r="10264" spans="1:1" x14ac:dyDescent="0.3">
      <c r="A10264" s="7" t="s">
        <v>6286</v>
      </c>
    </row>
    <row r="10265" spans="1:1" x14ac:dyDescent="0.3">
      <c r="A10265" s="7" t="s">
        <v>6287</v>
      </c>
    </row>
    <row r="10266" spans="1:1" x14ac:dyDescent="0.3">
      <c r="A10266" s="7" t="s">
        <v>6288</v>
      </c>
    </row>
    <row r="10267" spans="1:1" x14ac:dyDescent="0.3">
      <c r="A10267" s="7" t="s">
        <v>6289</v>
      </c>
    </row>
    <row r="10268" spans="1:1" x14ac:dyDescent="0.3">
      <c r="A10268" s="7" t="s">
        <v>6290</v>
      </c>
    </row>
    <row r="10269" spans="1:1" x14ac:dyDescent="0.3">
      <c r="A10269" s="5" t="s">
        <v>6278</v>
      </c>
    </row>
    <row r="10270" spans="1:1" x14ac:dyDescent="0.3">
      <c r="A10270" s="7" t="s">
        <v>6282</v>
      </c>
    </row>
    <row r="10271" spans="1:1" x14ac:dyDescent="0.3">
      <c r="A10271" s="7" t="s">
        <v>6283</v>
      </c>
    </row>
    <row r="10272" spans="1:1" x14ac:dyDescent="0.3">
      <c r="A10272" s="7" t="s">
        <v>6284</v>
      </c>
    </row>
    <row r="10273" spans="1:1" x14ac:dyDescent="0.3">
      <c r="A10273" s="7" t="s">
        <v>6285</v>
      </c>
    </row>
    <row r="10274" spans="1:1" x14ac:dyDescent="0.3">
      <c r="A10274" s="7" t="s">
        <v>6286</v>
      </c>
    </row>
    <row r="10275" spans="1:1" x14ac:dyDescent="0.3">
      <c r="A10275" s="7" t="s">
        <v>6287</v>
      </c>
    </row>
    <row r="10276" spans="1:1" x14ac:dyDescent="0.3">
      <c r="A10276" s="7" t="s">
        <v>6288</v>
      </c>
    </row>
    <row r="10277" spans="1:1" x14ac:dyDescent="0.3">
      <c r="A10277" s="7" t="s">
        <v>6289</v>
      </c>
    </row>
    <row r="10278" spans="1:1" x14ac:dyDescent="0.3">
      <c r="A10278" s="7" t="s">
        <v>6290</v>
      </c>
    </row>
    <row r="10279" spans="1:1" x14ac:dyDescent="0.3">
      <c r="A10279" s="5" t="s">
        <v>6279</v>
      </c>
    </row>
    <row r="10280" spans="1:1" x14ac:dyDescent="0.3">
      <c r="A10280" s="7" t="s">
        <v>6282</v>
      </c>
    </row>
    <row r="10281" spans="1:1" x14ac:dyDescent="0.3">
      <c r="A10281" s="7" t="s">
        <v>6283</v>
      </c>
    </row>
    <row r="10282" spans="1:1" x14ac:dyDescent="0.3">
      <c r="A10282" s="7" t="s">
        <v>6284</v>
      </c>
    </row>
    <row r="10283" spans="1:1" x14ac:dyDescent="0.3">
      <c r="A10283" s="7" t="s">
        <v>6285</v>
      </c>
    </row>
    <row r="10284" spans="1:1" x14ac:dyDescent="0.3">
      <c r="A10284" s="7" t="s">
        <v>6286</v>
      </c>
    </row>
    <row r="10285" spans="1:1" x14ac:dyDescent="0.3">
      <c r="A10285" s="7" t="s">
        <v>6287</v>
      </c>
    </row>
    <row r="10286" spans="1:1" x14ac:dyDescent="0.3">
      <c r="A10286" s="7" t="s">
        <v>6288</v>
      </c>
    </row>
    <row r="10287" spans="1:1" x14ac:dyDescent="0.3">
      <c r="A10287" s="7" t="s">
        <v>6289</v>
      </c>
    </row>
    <row r="10288" spans="1:1" x14ac:dyDescent="0.3">
      <c r="A10288" s="7" t="s">
        <v>6290</v>
      </c>
    </row>
    <row r="10289" spans="1:1" x14ac:dyDescent="0.3">
      <c r="A10289" s="5" t="s">
        <v>6280</v>
      </c>
    </row>
    <row r="10290" spans="1:1" x14ac:dyDescent="0.3">
      <c r="A10290" s="7" t="s">
        <v>6282</v>
      </c>
    </row>
    <row r="10291" spans="1:1" x14ac:dyDescent="0.3">
      <c r="A10291" s="7" t="s">
        <v>6283</v>
      </c>
    </row>
    <row r="10292" spans="1:1" x14ac:dyDescent="0.3">
      <c r="A10292" s="7" t="s">
        <v>6284</v>
      </c>
    </row>
    <row r="10293" spans="1:1" x14ac:dyDescent="0.3">
      <c r="A10293" s="7" t="s">
        <v>6285</v>
      </c>
    </row>
    <row r="10294" spans="1:1" x14ac:dyDescent="0.3">
      <c r="A10294" s="7" t="s">
        <v>6286</v>
      </c>
    </row>
    <row r="10295" spans="1:1" x14ac:dyDescent="0.3">
      <c r="A10295" s="7" t="s">
        <v>6287</v>
      </c>
    </row>
    <row r="10296" spans="1:1" x14ac:dyDescent="0.3">
      <c r="A10296" s="7" t="s">
        <v>6288</v>
      </c>
    </row>
    <row r="10297" spans="1:1" x14ac:dyDescent="0.3">
      <c r="A10297" s="7" t="s">
        <v>6289</v>
      </c>
    </row>
    <row r="10298" spans="1:1" x14ac:dyDescent="0.3">
      <c r="A10298" s="7" t="s">
        <v>6290</v>
      </c>
    </row>
    <row r="10299" spans="1:1" x14ac:dyDescent="0.3">
      <c r="A10299" s="4" t="s">
        <v>200</v>
      </c>
    </row>
    <row r="10300" spans="1:1" x14ac:dyDescent="0.3">
      <c r="A10300" s="5" t="s">
        <v>6274</v>
      </c>
    </row>
    <row r="10301" spans="1:1" x14ac:dyDescent="0.3">
      <c r="A10301" s="7" t="s">
        <v>6282</v>
      </c>
    </row>
    <row r="10302" spans="1:1" x14ac:dyDescent="0.3">
      <c r="A10302" s="7" t="s">
        <v>6283</v>
      </c>
    </row>
    <row r="10303" spans="1:1" x14ac:dyDescent="0.3">
      <c r="A10303" s="7" t="s">
        <v>6284</v>
      </c>
    </row>
    <row r="10304" spans="1:1" x14ac:dyDescent="0.3">
      <c r="A10304" s="7" t="s">
        <v>6285</v>
      </c>
    </row>
    <row r="10305" spans="1:1" x14ac:dyDescent="0.3">
      <c r="A10305" s="7" t="s">
        <v>6286</v>
      </c>
    </row>
    <row r="10306" spans="1:1" x14ac:dyDescent="0.3">
      <c r="A10306" s="7" t="s">
        <v>6287</v>
      </c>
    </row>
    <row r="10307" spans="1:1" x14ac:dyDescent="0.3">
      <c r="A10307" s="7" t="s">
        <v>6288</v>
      </c>
    </row>
    <row r="10308" spans="1:1" x14ac:dyDescent="0.3">
      <c r="A10308" s="7" t="s">
        <v>6289</v>
      </c>
    </row>
    <row r="10309" spans="1:1" x14ac:dyDescent="0.3">
      <c r="A10309" s="7" t="s">
        <v>6290</v>
      </c>
    </row>
    <row r="10310" spans="1:1" x14ac:dyDescent="0.3">
      <c r="A10310" s="5" t="s">
        <v>6275</v>
      </c>
    </row>
    <row r="10311" spans="1:1" x14ac:dyDescent="0.3">
      <c r="A10311" s="7" t="s">
        <v>6282</v>
      </c>
    </row>
    <row r="10312" spans="1:1" x14ac:dyDescent="0.3">
      <c r="A10312" s="7" t="s">
        <v>6283</v>
      </c>
    </row>
    <row r="10313" spans="1:1" x14ac:dyDescent="0.3">
      <c r="A10313" s="7" t="s">
        <v>6284</v>
      </c>
    </row>
    <row r="10314" spans="1:1" x14ac:dyDescent="0.3">
      <c r="A10314" s="7" t="s">
        <v>6285</v>
      </c>
    </row>
    <row r="10315" spans="1:1" x14ac:dyDescent="0.3">
      <c r="A10315" s="7" t="s">
        <v>6286</v>
      </c>
    </row>
    <row r="10316" spans="1:1" x14ac:dyDescent="0.3">
      <c r="A10316" s="7" t="s">
        <v>6287</v>
      </c>
    </row>
    <row r="10317" spans="1:1" x14ac:dyDescent="0.3">
      <c r="A10317" s="7" t="s">
        <v>6288</v>
      </c>
    </row>
    <row r="10318" spans="1:1" x14ac:dyDescent="0.3">
      <c r="A10318" s="7" t="s">
        <v>6289</v>
      </c>
    </row>
    <row r="10319" spans="1:1" x14ac:dyDescent="0.3">
      <c r="A10319" s="7" t="s">
        <v>6290</v>
      </c>
    </row>
    <row r="10320" spans="1:1" x14ac:dyDescent="0.3">
      <c r="A10320" s="5" t="s">
        <v>6276</v>
      </c>
    </row>
    <row r="10321" spans="1:1" x14ac:dyDescent="0.3">
      <c r="A10321" s="7" t="s">
        <v>6282</v>
      </c>
    </row>
    <row r="10322" spans="1:1" x14ac:dyDescent="0.3">
      <c r="A10322" s="7" t="s">
        <v>6283</v>
      </c>
    </row>
    <row r="10323" spans="1:1" x14ac:dyDescent="0.3">
      <c r="A10323" s="7" t="s">
        <v>6284</v>
      </c>
    </row>
    <row r="10324" spans="1:1" x14ac:dyDescent="0.3">
      <c r="A10324" s="7" t="s">
        <v>6285</v>
      </c>
    </row>
    <row r="10325" spans="1:1" x14ac:dyDescent="0.3">
      <c r="A10325" s="7" t="s">
        <v>6286</v>
      </c>
    </row>
    <row r="10326" spans="1:1" x14ac:dyDescent="0.3">
      <c r="A10326" s="7" t="s">
        <v>6287</v>
      </c>
    </row>
    <row r="10327" spans="1:1" x14ac:dyDescent="0.3">
      <c r="A10327" s="7" t="s">
        <v>6288</v>
      </c>
    </row>
    <row r="10328" spans="1:1" x14ac:dyDescent="0.3">
      <c r="A10328" s="7" t="s">
        <v>6289</v>
      </c>
    </row>
    <row r="10329" spans="1:1" x14ac:dyDescent="0.3">
      <c r="A10329" s="7" t="s">
        <v>6290</v>
      </c>
    </row>
    <row r="10330" spans="1:1" x14ac:dyDescent="0.3">
      <c r="A10330" s="5" t="s">
        <v>6277</v>
      </c>
    </row>
    <row r="10331" spans="1:1" x14ac:dyDescent="0.3">
      <c r="A10331" s="7" t="s">
        <v>6282</v>
      </c>
    </row>
    <row r="10332" spans="1:1" x14ac:dyDescent="0.3">
      <c r="A10332" s="7" t="s">
        <v>6283</v>
      </c>
    </row>
    <row r="10333" spans="1:1" x14ac:dyDescent="0.3">
      <c r="A10333" s="7" t="s">
        <v>6284</v>
      </c>
    </row>
    <row r="10334" spans="1:1" x14ac:dyDescent="0.3">
      <c r="A10334" s="7" t="s">
        <v>6285</v>
      </c>
    </row>
    <row r="10335" spans="1:1" x14ac:dyDescent="0.3">
      <c r="A10335" s="7" t="s">
        <v>6286</v>
      </c>
    </row>
    <row r="10336" spans="1:1" x14ac:dyDescent="0.3">
      <c r="A10336" s="7" t="s">
        <v>6287</v>
      </c>
    </row>
    <row r="10337" spans="1:1" x14ac:dyDescent="0.3">
      <c r="A10337" s="7" t="s">
        <v>6288</v>
      </c>
    </row>
    <row r="10338" spans="1:1" x14ac:dyDescent="0.3">
      <c r="A10338" s="7" t="s">
        <v>6289</v>
      </c>
    </row>
    <row r="10339" spans="1:1" x14ac:dyDescent="0.3">
      <c r="A10339" s="7" t="s">
        <v>6290</v>
      </c>
    </row>
    <row r="10340" spans="1:1" x14ac:dyDescent="0.3">
      <c r="A10340" s="5" t="s">
        <v>6278</v>
      </c>
    </row>
    <row r="10341" spans="1:1" x14ac:dyDescent="0.3">
      <c r="A10341" s="7" t="s">
        <v>6282</v>
      </c>
    </row>
    <row r="10342" spans="1:1" x14ac:dyDescent="0.3">
      <c r="A10342" s="7" t="s">
        <v>6283</v>
      </c>
    </row>
    <row r="10343" spans="1:1" x14ac:dyDescent="0.3">
      <c r="A10343" s="7" t="s">
        <v>6284</v>
      </c>
    </row>
    <row r="10344" spans="1:1" x14ac:dyDescent="0.3">
      <c r="A10344" s="7" t="s">
        <v>6285</v>
      </c>
    </row>
    <row r="10345" spans="1:1" x14ac:dyDescent="0.3">
      <c r="A10345" s="7" t="s">
        <v>6286</v>
      </c>
    </row>
    <row r="10346" spans="1:1" x14ac:dyDescent="0.3">
      <c r="A10346" s="7" t="s">
        <v>6287</v>
      </c>
    </row>
    <row r="10347" spans="1:1" x14ac:dyDescent="0.3">
      <c r="A10347" s="7" t="s">
        <v>6288</v>
      </c>
    </row>
    <row r="10348" spans="1:1" x14ac:dyDescent="0.3">
      <c r="A10348" s="7" t="s">
        <v>6289</v>
      </c>
    </row>
    <row r="10349" spans="1:1" x14ac:dyDescent="0.3">
      <c r="A10349" s="7" t="s">
        <v>6290</v>
      </c>
    </row>
    <row r="10350" spans="1:1" x14ac:dyDescent="0.3">
      <c r="A10350" s="5" t="s">
        <v>6279</v>
      </c>
    </row>
    <row r="10351" spans="1:1" x14ac:dyDescent="0.3">
      <c r="A10351" s="7" t="s">
        <v>6282</v>
      </c>
    </row>
    <row r="10352" spans="1:1" x14ac:dyDescent="0.3">
      <c r="A10352" s="7" t="s">
        <v>6283</v>
      </c>
    </row>
    <row r="10353" spans="1:1" x14ac:dyDescent="0.3">
      <c r="A10353" s="7" t="s">
        <v>6284</v>
      </c>
    </row>
    <row r="10354" spans="1:1" x14ac:dyDescent="0.3">
      <c r="A10354" s="7" t="s">
        <v>6285</v>
      </c>
    </row>
    <row r="10355" spans="1:1" x14ac:dyDescent="0.3">
      <c r="A10355" s="7" t="s">
        <v>6286</v>
      </c>
    </row>
    <row r="10356" spans="1:1" x14ac:dyDescent="0.3">
      <c r="A10356" s="7" t="s">
        <v>6287</v>
      </c>
    </row>
    <row r="10357" spans="1:1" x14ac:dyDescent="0.3">
      <c r="A10357" s="7" t="s">
        <v>6288</v>
      </c>
    </row>
    <row r="10358" spans="1:1" x14ac:dyDescent="0.3">
      <c r="A10358" s="7" t="s">
        <v>6289</v>
      </c>
    </row>
    <row r="10359" spans="1:1" x14ac:dyDescent="0.3">
      <c r="A10359" s="7" t="s">
        <v>6290</v>
      </c>
    </row>
    <row r="10360" spans="1:1" x14ac:dyDescent="0.3">
      <c r="A10360" s="5" t="s">
        <v>6280</v>
      </c>
    </row>
    <row r="10361" spans="1:1" x14ac:dyDescent="0.3">
      <c r="A10361" s="7" t="s">
        <v>6282</v>
      </c>
    </row>
    <row r="10362" spans="1:1" x14ac:dyDescent="0.3">
      <c r="A10362" s="7" t="s">
        <v>6283</v>
      </c>
    </row>
    <row r="10363" spans="1:1" x14ac:dyDescent="0.3">
      <c r="A10363" s="7" t="s">
        <v>6284</v>
      </c>
    </row>
    <row r="10364" spans="1:1" x14ac:dyDescent="0.3">
      <c r="A10364" s="7" t="s">
        <v>6285</v>
      </c>
    </row>
    <row r="10365" spans="1:1" x14ac:dyDescent="0.3">
      <c r="A10365" s="7" t="s">
        <v>6286</v>
      </c>
    </row>
    <row r="10366" spans="1:1" x14ac:dyDescent="0.3">
      <c r="A10366" s="7" t="s">
        <v>6287</v>
      </c>
    </row>
    <row r="10367" spans="1:1" x14ac:dyDescent="0.3">
      <c r="A10367" s="7" t="s">
        <v>6288</v>
      </c>
    </row>
    <row r="10368" spans="1:1" x14ac:dyDescent="0.3">
      <c r="A10368" s="7" t="s">
        <v>6289</v>
      </c>
    </row>
    <row r="10369" spans="1:1" x14ac:dyDescent="0.3">
      <c r="A10369" s="7" t="s">
        <v>6290</v>
      </c>
    </row>
    <row r="10370" spans="1:1" x14ac:dyDescent="0.3">
      <c r="A10370" s="4" t="s">
        <v>129</v>
      </c>
    </row>
    <row r="10371" spans="1:1" x14ac:dyDescent="0.3">
      <c r="A10371" s="5" t="s">
        <v>6274</v>
      </c>
    </row>
    <row r="10372" spans="1:1" x14ac:dyDescent="0.3">
      <c r="A10372" s="7" t="s">
        <v>6282</v>
      </c>
    </row>
    <row r="10373" spans="1:1" x14ac:dyDescent="0.3">
      <c r="A10373" s="7" t="s">
        <v>6283</v>
      </c>
    </row>
    <row r="10374" spans="1:1" x14ac:dyDescent="0.3">
      <c r="A10374" s="7" t="s">
        <v>6284</v>
      </c>
    </row>
    <row r="10375" spans="1:1" x14ac:dyDescent="0.3">
      <c r="A10375" s="7" t="s">
        <v>6285</v>
      </c>
    </row>
    <row r="10376" spans="1:1" x14ac:dyDescent="0.3">
      <c r="A10376" s="7" t="s">
        <v>6286</v>
      </c>
    </row>
    <row r="10377" spans="1:1" x14ac:dyDescent="0.3">
      <c r="A10377" s="7" t="s">
        <v>6287</v>
      </c>
    </row>
    <row r="10378" spans="1:1" x14ac:dyDescent="0.3">
      <c r="A10378" s="7" t="s">
        <v>6288</v>
      </c>
    </row>
    <row r="10379" spans="1:1" x14ac:dyDescent="0.3">
      <c r="A10379" s="7" t="s">
        <v>6289</v>
      </c>
    </row>
    <row r="10380" spans="1:1" x14ac:dyDescent="0.3">
      <c r="A10380" s="7" t="s">
        <v>6290</v>
      </c>
    </row>
    <row r="10381" spans="1:1" x14ac:dyDescent="0.3">
      <c r="A10381" s="5" t="s">
        <v>6275</v>
      </c>
    </row>
    <row r="10382" spans="1:1" x14ac:dyDescent="0.3">
      <c r="A10382" s="7" t="s">
        <v>6282</v>
      </c>
    </row>
    <row r="10383" spans="1:1" x14ac:dyDescent="0.3">
      <c r="A10383" s="7" t="s">
        <v>6283</v>
      </c>
    </row>
    <row r="10384" spans="1:1" x14ac:dyDescent="0.3">
      <c r="A10384" s="7" t="s">
        <v>6284</v>
      </c>
    </row>
    <row r="10385" spans="1:1" x14ac:dyDescent="0.3">
      <c r="A10385" s="7" t="s">
        <v>6285</v>
      </c>
    </row>
    <row r="10386" spans="1:1" x14ac:dyDescent="0.3">
      <c r="A10386" s="7" t="s">
        <v>6286</v>
      </c>
    </row>
    <row r="10387" spans="1:1" x14ac:dyDescent="0.3">
      <c r="A10387" s="7" t="s">
        <v>6287</v>
      </c>
    </row>
    <row r="10388" spans="1:1" x14ac:dyDescent="0.3">
      <c r="A10388" s="7" t="s">
        <v>6288</v>
      </c>
    </row>
    <row r="10389" spans="1:1" x14ac:dyDescent="0.3">
      <c r="A10389" s="7" t="s">
        <v>6289</v>
      </c>
    </row>
    <row r="10390" spans="1:1" x14ac:dyDescent="0.3">
      <c r="A10390" s="7" t="s">
        <v>6290</v>
      </c>
    </row>
    <row r="10391" spans="1:1" x14ac:dyDescent="0.3">
      <c r="A10391" s="5" t="s">
        <v>6276</v>
      </c>
    </row>
    <row r="10392" spans="1:1" x14ac:dyDescent="0.3">
      <c r="A10392" s="7" t="s">
        <v>6282</v>
      </c>
    </row>
    <row r="10393" spans="1:1" x14ac:dyDescent="0.3">
      <c r="A10393" s="7" t="s">
        <v>6283</v>
      </c>
    </row>
    <row r="10394" spans="1:1" x14ac:dyDescent="0.3">
      <c r="A10394" s="7" t="s">
        <v>6284</v>
      </c>
    </row>
    <row r="10395" spans="1:1" x14ac:dyDescent="0.3">
      <c r="A10395" s="7" t="s">
        <v>6285</v>
      </c>
    </row>
    <row r="10396" spans="1:1" x14ac:dyDescent="0.3">
      <c r="A10396" s="7" t="s">
        <v>6286</v>
      </c>
    </row>
    <row r="10397" spans="1:1" x14ac:dyDescent="0.3">
      <c r="A10397" s="7" t="s">
        <v>6287</v>
      </c>
    </row>
    <row r="10398" spans="1:1" x14ac:dyDescent="0.3">
      <c r="A10398" s="7" t="s">
        <v>6288</v>
      </c>
    </row>
    <row r="10399" spans="1:1" x14ac:dyDescent="0.3">
      <c r="A10399" s="7" t="s">
        <v>6289</v>
      </c>
    </row>
    <row r="10400" spans="1:1" x14ac:dyDescent="0.3">
      <c r="A10400" s="7" t="s">
        <v>6290</v>
      </c>
    </row>
    <row r="10401" spans="1:1" x14ac:dyDescent="0.3">
      <c r="A10401" s="5" t="s">
        <v>6277</v>
      </c>
    </row>
    <row r="10402" spans="1:1" x14ac:dyDescent="0.3">
      <c r="A10402" s="7" t="s">
        <v>6282</v>
      </c>
    </row>
    <row r="10403" spans="1:1" x14ac:dyDescent="0.3">
      <c r="A10403" s="7" t="s">
        <v>6283</v>
      </c>
    </row>
    <row r="10404" spans="1:1" x14ac:dyDescent="0.3">
      <c r="A10404" s="7" t="s">
        <v>6284</v>
      </c>
    </row>
    <row r="10405" spans="1:1" x14ac:dyDescent="0.3">
      <c r="A10405" s="7" t="s">
        <v>6285</v>
      </c>
    </row>
    <row r="10406" spans="1:1" x14ac:dyDescent="0.3">
      <c r="A10406" s="7" t="s">
        <v>6286</v>
      </c>
    </row>
    <row r="10407" spans="1:1" x14ac:dyDescent="0.3">
      <c r="A10407" s="7" t="s">
        <v>6287</v>
      </c>
    </row>
    <row r="10408" spans="1:1" x14ac:dyDescent="0.3">
      <c r="A10408" s="7" t="s">
        <v>6288</v>
      </c>
    </row>
    <row r="10409" spans="1:1" x14ac:dyDescent="0.3">
      <c r="A10409" s="7" t="s">
        <v>6289</v>
      </c>
    </row>
    <row r="10410" spans="1:1" x14ac:dyDescent="0.3">
      <c r="A10410" s="7" t="s">
        <v>6290</v>
      </c>
    </row>
    <row r="10411" spans="1:1" x14ac:dyDescent="0.3">
      <c r="A10411" s="5" t="s">
        <v>6278</v>
      </c>
    </row>
    <row r="10412" spans="1:1" x14ac:dyDescent="0.3">
      <c r="A10412" s="7" t="s">
        <v>6282</v>
      </c>
    </row>
    <row r="10413" spans="1:1" x14ac:dyDescent="0.3">
      <c r="A10413" s="7" t="s">
        <v>6283</v>
      </c>
    </row>
    <row r="10414" spans="1:1" x14ac:dyDescent="0.3">
      <c r="A10414" s="7" t="s">
        <v>6284</v>
      </c>
    </row>
    <row r="10415" spans="1:1" x14ac:dyDescent="0.3">
      <c r="A10415" s="7" t="s">
        <v>6285</v>
      </c>
    </row>
    <row r="10416" spans="1:1" x14ac:dyDescent="0.3">
      <c r="A10416" s="7" t="s">
        <v>6286</v>
      </c>
    </row>
    <row r="10417" spans="1:1" x14ac:dyDescent="0.3">
      <c r="A10417" s="7" t="s">
        <v>6287</v>
      </c>
    </row>
    <row r="10418" spans="1:1" x14ac:dyDescent="0.3">
      <c r="A10418" s="7" t="s">
        <v>6288</v>
      </c>
    </row>
    <row r="10419" spans="1:1" x14ac:dyDescent="0.3">
      <c r="A10419" s="7" t="s">
        <v>6289</v>
      </c>
    </row>
    <row r="10420" spans="1:1" x14ac:dyDescent="0.3">
      <c r="A10420" s="7" t="s">
        <v>6290</v>
      </c>
    </row>
    <row r="10421" spans="1:1" x14ac:dyDescent="0.3">
      <c r="A10421" s="5" t="s">
        <v>6279</v>
      </c>
    </row>
    <row r="10422" spans="1:1" x14ac:dyDescent="0.3">
      <c r="A10422" s="7" t="s">
        <v>6282</v>
      </c>
    </row>
    <row r="10423" spans="1:1" x14ac:dyDescent="0.3">
      <c r="A10423" s="7" t="s">
        <v>6283</v>
      </c>
    </row>
    <row r="10424" spans="1:1" x14ac:dyDescent="0.3">
      <c r="A10424" s="7" t="s">
        <v>6284</v>
      </c>
    </row>
    <row r="10425" spans="1:1" x14ac:dyDescent="0.3">
      <c r="A10425" s="7" t="s">
        <v>6285</v>
      </c>
    </row>
    <row r="10426" spans="1:1" x14ac:dyDescent="0.3">
      <c r="A10426" s="7" t="s">
        <v>6286</v>
      </c>
    </row>
    <row r="10427" spans="1:1" x14ac:dyDescent="0.3">
      <c r="A10427" s="7" t="s">
        <v>6287</v>
      </c>
    </row>
    <row r="10428" spans="1:1" x14ac:dyDescent="0.3">
      <c r="A10428" s="7" t="s">
        <v>6288</v>
      </c>
    </row>
    <row r="10429" spans="1:1" x14ac:dyDescent="0.3">
      <c r="A10429" s="7" t="s">
        <v>6289</v>
      </c>
    </row>
    <row r="10430" spans="1:1" x14ac:dyDescent="0.3">
      <c r="A10430" s="7" t="s">
        <v>6290</v>
      </c>
    </row>
    <row r="10431" spans="1:1" x14ac:dyDescent="0.3">
      <c r="A10431" s="5" t="s">
        <v>6280</v>
      </c>
    </row>
    <row r="10432" spans="1:1" x14ac:dyDescent="0.3">
      <c r="A10432" s="7" t="s">
        <v>6282</v>
      </c>
    </row>
    <row r="10433" spans="1:1" x14ac:dyDescent="0.3">
      <c r="A10433" s="7" t="s">
        <v>6283</v>
      </c>
    </row>
    <row r="10434" spans="1:1" x14ac:dyDescent="0.3">
      <c r="A10434" s="7" t="s">
        <v>6284</v>
      </c>
    </row>
    <row r="10435" spans="1:1" x14ac:dyDescent="0.3">
      <c r="A10435" s="7" t="s">
        <v>6285</v>
      </c>
    </row>
    <row r="10436" spans="1:1" x14ac:dyDescent="0.3">
      <c r="A10436" s="7" t="s">
        <v>6286</v>
      </c>
    </row>
    <row r="10437" spans="1:1" x14ac:dyDescent="0.3">
      <c r="A10437" s="7" t="s">
        <v>6287</v>
      </c>
    </row>
    <row r="10438" spans="1:1" x14ac:dyDescent="0.3">
      <c r="A10438" s="7" t="s">
        <v>6288</v>
      </c>
    </row>
    <row r="10439" spans="1:1" x14ac:dyDescent="0.3">
      <c r="A10439" s="7" t="s">
        <v>6289</v>
      </c>
    </row>
    <row r="10440" spans="1:1" x14ac:dyDescent="0.3">
      <c r="A10440" s="7" t="s">
        <v>6290</v>
      </c>
    </row>
    <row r="10441" spans="1:1" x14ac:dyDescent="0.3">
      <c r="A10441" s="4" t="s">
        <v>91</v>
      </c>
    </row>
    <row r="10442" spans="1:1" x14ac:dyDescent="0.3">
      <c r="A10442" s="5" t="s">
        <v>6274</v>
      </c>
    </row>
    <row r="10443" spans="1:1" x14ac:dyDescent="0.3">
      <c r="A10443" s="7" t="s">
        <v>6282</v>
      </c>
    </row>
    <row r="10444" spans="1:1" x14ac:dyDescent="0.3">
      <c r="A10444" s="7" t="s">
        <v>6283</v>
      </c>
    </row>
    <row r="10445" spans="1:1" x14ac:dyDescent="0.3">
      <c r="A10445" s="7" t="s">
        <v>6284</v>
      </c>
    </row>
    <row r="10446" spans="1:1" x14ac:dyDescent="0.3">
      <c r="A10446" s="7" t="s">
        <v>6285</v>
      </c>
    </row>
    <row r="10447" spans="1:1" x14ac:dyDescent="0.3">
      <c r="A10447" s="7" t="s">
        <v>6286</v>
      </c>
    </row>
    <row r="10448" spans="1:1" x14ac:dyDescent="0.3">
      <c r="A10448" s="7" t="s">
        <v>6287</v>
      </c>
    </row>
    <row r="10449" spans="1:1" x14ac:dyDescent="0.3">
      <c r="A10449" s="7" t="s">
        <v>6288</v>
      </c>
    </row>
    <row r="10450" spans="1:1" x14ac:dyDescent="0.3">
      <c r="A10450" s="7" t="s">
        <v>6289</v>
      </c>
    </row>
    <row r="10451" spans="1:1" x14ac:dyDescent="0.3">
      <c r="A10451" s="7" t="s">
        <v>6290</v>
      </c>
    </row>
    <row r="10452" spans="1:1" x14ac:dyDescent="0.3">
      <c r="A10452" s="5" t="s">
        <v>6275</v>
      </c>
    </row>
    <row r="10453" spans="1:1" x14ac:dyDescent="0.3">
      <c r="A10453" s="7" t="s">
        <v>6282</v>
      </c>
    </row>
    <row r="10454" spans="1:1" x14ac:dyDescent="0.3">
      <c r="A10454" s="7" t="s">
        <v>6283</v>
      </c>
    </row>
    <row r="10455" spans="1:1" x14ac:dyDescent="0.3">
      <c r="A10455" s="7" t="s">
        <v>6284</v>
      </c>
    </row>
    <row r="10456" spans="1:1" x14ac:dyDescent="0.3">
      <c r="A10456" s="7" t="s">
        <v>6285</v>
      </c>
    </row>
    <row r="10457" spans="1:1" x14ac:dyDescent="0.3">
      <c r="A10457" s="7" t="s">
        <v>6286</v>
      </c>
    </row>
    <row r="10458" spans="1:1" x14ac:dyDescent="0.3">
      <c r="A10458" s="7" t="s">
        <v>6287</v>
      </c>
    </row>
    <row r="10459" spans="1:1" x14ac:dyDescent="0.3">
      <c r="A10459" s="7" t="s">
        <v>6288</v>
      </c>
    </row>
    <row r="10460" spans="1:1" x14ac:dyDescent="0.3">
      <c r="A10460" s="7" t="s">
        <v>6289</v>
      </c>
    </row>
    <row r="10461" spans="1:1" x14ac:dyDescent="0.3">
      <c r="A10461" s="7" t="s">
        <v>6290</v>
      </c>
    </row>
    <row r="10462" spans="1:1" x14ac:dyDescent="0.3">
      <c r="A10462" s="5" t="s">
        <v>6276</v>
      </c>
    </row>
    <row r="10463" spans="1:1" x14ac:dyDescent="0.3">
      <c r="A10463" s="7" t="s">
        <v>6282</v>
      </c>
    </row>
    <row r="10464" spans="1:1" x14ac:dyDescent="0.3">
      <c r="A10464" s="7" t="s">
        <v>6283</v>
      </c>
    </row>
    <row r="10465" spans="1:1" x14ac:dyDescent="0.3">
      <c r="A10465" s="7" t="s">
        <v>6284</v>
      </c>
    </row>
    <row r="10466" spans="1:1" x14ac:dyDescent="0.3">
      <c r="A10466" s="7" t="s">
        <v>6285</v>
      </c>
    </row>
    <row r="10467" spans="1:1" x14ac:dyDescent="0.3">
      <c r="A10467" s="7" t="s">
        <v>6286</v>
      </c>
    </row>
    <row r="10468" spans="1:1" x14ac:dyDescent="0.3">
      <c r="A10468" s="7" t="s">
        <v>6287</v>
      </c>
    </row>
    <row r="10469" spans="1:1" x14ac:dyDescent="0.3">
      <c r="A10469" s="7" t="s">
        <v>6288</v>
      </c>
    </row>
    <row r="10470" spans="1:1" x14ac:dyDescent="0.3">
      <c r="A10470" s="7" t="s">
        <v>6289</v>
      </c>
    </row>
    <row r="10471" spans="1:1" x14ac:dyDescent="0.3">
      <c r="A10471" s="7" t="s">
        <v>6290</v>
      </c>
    </row>
    <row r="10472" spans="1:1" x14ac:dyDescent="0.3">
      <c r="A10472" s="5" t="s">
        <v>6277</v>
      </c>
    </row>
    <row r="10473" spans="1:1" x14ac:dyDescent="0.3">
      <c r="A10473" s="7" t="s">
        <v>6282</v>
      </c>
    </row>
    <row r="10474" spans="1:1" x14ac:dyDescent="0.3">
      <c r="A10474" s="7" t="s">
        <v>6283</v>
      </c>
    </row>
    <row r="10475" spans="1:1" x14ac:dyDescent="0.3">
      <c r="A10475" s="7" t="s">
        <v>6284</v>
      </c>
    </row>
    <row r="10476" spans="1:1" x14ac:dyDescent="0.3">
      <c r="A10476" s="7" t="s">
        <v>6285</v>
      </c>
    </row>
    <row r="10477" spans="1:1" x14ac:dyDescent="0.3">
      <c r="A10477" s="7" t="s">
        <v>6286</v>
      </c>
    </row>
    <row r="10478" spans="1:1" x14ac:dyDescent="0.3">
      <c r="A10478" s="7" t="s">
        <v>6287</v>
      </c>
    </row>
    <row r="10479" spans="1:1" x14ac:dyDescent="0.3">
      <c r="A10479" s="7" t="s">
        <v>6288</v>
      </c>
    </row>
    <row r="10480" spans="1:1" x14ac:dyDescent="0.3">
      <c r="A10480" s="7" t="s">
        <v>6289</v>
      </c>
    </row>
    <row r="10481" spans="1:1" x14ac:dyDescent="0.3">
      <c r="A10481" s="7" t="s">
        <v>6290</v>
      </c>
    </row>
    <row r="10482" spans="1:1" x14ac:dyDescent="0.3">
      <c r="A10482" s="5" t="s">
        <v>6278</v>
      </c>
    </row>
    <row r="10483" spans="1:1" x14ac:dyDescent="0.3">
      <c r="A10483" s="7" t="s">
        <v>6282</v>
      </c>
    </row>
    <row r="10484" spans="1:1" x14ac:dyDescent="0.3">
      <c r="A10484" s="7" t="s">
        <v>6283</v>
      </c>
    </row>
    <row r="10485" spans="1:1" x14ac:dyDescent="0.3">
      <c r="A10485" s="7" t="s">
        <v>6284</v>
      </c>
    </row>
    <row r="10486" spans="1:1" x14ac:dyDescent="0.3">
      <c r="A10486" s="7" t="s">
        <v>6285</v>
      </c>
    </row>
    <row r="10487" spans="1:1" x14ac:dyDescent="0.3">
      <c r="A10487" s="7" t="s">
        <v>6286</v>
      </c>
    </row>
    <row r="10488" spans="1:1" x14ac:dyDescent="0.3">
      <c r="A10488" s="7" t="s">
        <v>6287</v>
      </c>
    </row>
    <row r="10489" spans="1:1" x14ac:dyDescent="0.3">
      <c r="A10489" s="7" t="s">
        <v>6288</v>
      </c>
    </row>
    <row r="10490" spans="1:1" x14ac:dyDescent="0.3">
      <c r="A10490" s="7" t="s">
        <v>6289</v>
      </c>
    </row>
    <row r="10491" spans="1:1" x14ac:dyDescent="0.3">
      <c r="A10491" s="7" t="s">
        <v>6290</v>
      </c>
    </row>
    <row r="10492" spans="1:1" x14ac:dyDescent="0.3">
      <c r="A10492" s="5" t="s">
        <v>6279</v>
      </c>
    </row>
    <row r="10493" spans="1:1" x14ac:dyDescent="0.3">
      <c r="A10493" s="7" t="s">
        <v>6282</v>
      </c>
    </row>
    <row r="10494" spans="1:1" x14ac:dyDescent="0.3">
      <c r="A10494" s="7" t="s">
        <v>6283</v>
      </c>
    </row>
    <row r="10495" spans="1:1" x14ac:dyDescent="0.3">
      <c r="A10495" s="7" t="s">
        <v>6284</v>
      </c>
    </row>
    <row r="10496" spans="1:1" x14ac:dyDescent="0.3">
      <c r="A10496" s="7" t="s">
        <v>6285</v>
      </c>
    </row>
    <row r="10497" spans="1:1" x14ac:dyDescent="0.3">
      <c r="A10497" s="7" t="s">
        <v>6286</v>
      </c>
    </row>
    <row r="10498" spans="1:1" x14ac:dyDescent="0.3">
      <c r="A10498" s="7" t="s">
        <v>6287</v>
      </c>
    </row>
    <row r="10499" spans="1:1" x14ac:dyDescent="0.3">
      <c r="A10499" s="7" t="s">
        <v>6288</v>
      </c>
    </row>
    <row r="10500" spans="1:1" x14ac:dyDescent="0.3">
      <c r="A10500" s="7" t="s">
        <v>6289</v>
      </c>
    </row>
    <row r="10501" spans="1:1" x14ac:dyDescent="0.3">
      <c r="A10501" s="7" t="s">
        <v>6290</v>
      </c>
    </row>
    <row r="10502" spans="1:1" x14ac:dyDescent="0.3">
      <c r="A10502" s="5" t="s">
        <v>6280</v>
      </c>
    </row>
    <row r="10503" spans="1:1" x14ac:dyDescent="0.3">
      <c r="A10503" s="7" t="s">
        <v>6282</v>
      </c>
    </row>
    <row r="10504" spans="1:1" x14ac:dyDescent="0.3">
      <c r="A10504" s="7" t="s">
        <v>6283</v>
      </c>
    </row>
    <row r="10505" spans="1:1" x14ac:dyDescent="0.3">
      <c r="A10505" s="7" t="s">
        <v>6284</v>
      </c>
    </row>
    <row r="10506" spans="1:1" x14ac:dyDescent="0.3">
      <c r="A10506" s="7" t="s">
        <v>6285</v>
      </c>
    </row>
    <row r="10507" spans="1:1" x14ac:dyDescent="0.3">
      <c r="A10507" s="7" t="s">
        <v>6286</v>
      </c>
    </row>
    <row r="10508" spans="1:1" x14ac:dyDescent="0.3">
      <c r="A10508" s="7" t="s">
        <v>6287</v>
      </c>
    </row>
    <row r="10509" spans="1:1" x14ac:dyDescent="0.3">
      <c r="A10509" s="7" t="s">
        <v>6288</v>
      </c>
    </row>
    <row r="10510" spans="1:1" x14ac:dyDescent="0.3">
      <c r="A10510" s="7" t="s">
        <v>6289</v>
      </c>
    </row>
    <row r="10511" spans="1:1" x14ac:dyDescent="0.3">
      <c r="A10511" s="7" t="s">
        <v>6290</v>
      </c>
    </row>
    <row r="10512" spans="1:1" x14ac:dyDescent="0.3">
      <c r="A10512" s="4" t="s">
        <v>241</v>
      </c>
    </row>
    <row r="10513" spans="1:1" x14ac:dyDescent="0.3">
      <c r="A10513" s="5" t="s">
        <v>6274</v>
      </c>
    </row>
    <row r="10514" spans="1:1" x14ac:dyDescent="0.3">
      <c r="A10514" s="7" t="s">
        <v>6282</v>
      </c>
    </row>
    <row r="10515" spans="1:1" x14ac:dyDescent="0.3">
      <c r="A10515" s="7" t="s">
        <v>6283</v>
      </c>
    </row>
    <row r="10516" spans="1:1" x14ac:dyDescent="0.3">
      <c r="A10516" s="7" t="s">
        <v>6284</v>
      </c>
    </row>
    <row r="10517" spans="1:1" x14ac:dyDescent="0.3">
      <c r="A10517" s="7" t="s">
        <v>6285</v>
      </c>
    </row>
    <row r="10518" spans="1:1" x14ac:dyDescent="0.3">
      <c r="A10518" s="7" t="s">
        <v>6286</v>
      </c>
    </row>
    <row r="10519" spans="1:1" x14ac:dyDescent="0.3">
      <c r="A10519" s="7" t="s">
        <v>6287</v>
      </c>
    </row>
    <row r="10520" spans="1:1" x14ac:dyDescent="0.3">
      <c r="A10520" s="7" t="s">
        <v>6288</v>
      </c>
    </row>
    <row r="10521" spans="1:1" x14ac:dyDescent="0.3">
      <c r="A10521" s="7" t="s">
        <v>6289</v>
      </c>
    </row>
    <row r="10522" spans="1:1" x14ac:dyDescent="0.3">
      <c r="A10522" s="7" t="s">
        <v>6290</v>
      </c>
    </row>
    <row r="10523" spans="1:1" x14ac:dyDescent="0.3">
      <c r="A10523" s="5" t="s">
        <v>6275</v>
      </c>
    </row>
    <row r="10524" spans="1:1" x14ac:dyDescent="0.3">
      <c r="A10524" s="7" t="s">
        <v>6282</v>
      </c>
    </row>
    <row r="10525" spans="1:1" x14ac:dyDescent="0.3">
      <c r="A10525" s="7" t="s">
        <v>6283</v>
      </c>
    </row>
    <row r="10526" spans="1:1" x14ac:dyDescent="0.3">
      <c r="A10526" s="7" t="s">
        <v>6284</v>
      </c>
    </row>
    <row r="10527" spans="1:1" x14ac:dyDescent="0.3">
      <c r="A10527" s="7" t="s">
        <v>6285</v>
      </c>
    </row>
    <row r="10528" spans="1:1" x14ac:dyDescent="0.3">
      <c r="A10528" s="7" t="s">
        <v>6286</v>
      </c>
    </row>
    <row r="10529" spans="1:1" x14ac:dyDescent="0.3">
      <c r="A10529" s="7" t="s">
        <v>6287</v>
      </c>
    </row>
    <row r="10530" spans="1:1" x14ac:dyDescent="0.3">
      <c r="A10530" s="7" t="s">
        <v>6288</v>
      </c>
    </row>
    <row r="10531" spans="1:1" x14ac:dyDescent="0.3">
      <c r="A10531" s="7" t="s">
        <v>6289</v>
      </c>
    </row>
    <row r="10532" spans="1:1" x14ac:dyDescent="0.3">
      <c r="A10532" s="7" t="s">
        <v>6290</v>
      </c>
    </row>
    <row r="10533" spans="1:1" x14ac:dyDescent="0.3">
      <c r="A10533" s="5" t="s">
        <v>6276</v>
      </c>
    </row>
    <row r="10534" spans="1:1" x14ac:dyDescent="0.3">
      <c r="A10534" s="7" t="s">
        <v>6282</v>
      </c>
    </row>
    <row r="10535" spans="1:1" x14ac:dyDescent="0.3">
      <c r="A10535" s="7" t="s">
        <v>6283</v>
      </c>
    </row>
    <row r="10536" spans="1:1" x14ac:dyDescent="0.3">
      <c r="A10536" s="7" t="s">
        <v>6284</v>
      </c>
    </row>
    <row r="10537" spans="1:1" x14ac:dyDescent="0.3">
      <c r="A10537" s="7" t="s">
        <v>6285</v>
      </c>
    </row>
    <row r="10538" spans="1:1" x14ac:dyDescent="0.3">
      <c r="A10538" s="7" t="s">
        <v>6286</v>
      </c>
    </row>
    <row r="10539" spans="1:1" x14ac:dyDescent="0.3">
      <c r="A10539" s="7" t="s">
        <v>6287</v>
      </c>
    </row>
    <row r="10540" spans="1:1" x14ac:dyDescent="0.3">
      <c r="A10540" s="7" t="s">
        <v>6288</v>
      </c>
    </row>
    <row r="10541" spans="1:1" x14ac:dyDescent="0.3">
      <c r="A10541" s="7" t="s">
        <v>6289</v>
      </c>
    </row>
    <row r="10542" spans="1:1" x14ac:dyDescent="0.3">
      <c r="A10542" s="7" t="s">
        <v>6290</v>
      </c>
    </row>
    <row r="10543" spans="1:1" x14ac:dyDescent="0.3">
      <c r="A10543" s="5" t="s">
        <v>6277</v>
      </c>
    </row>
    <row r="10544" spans="1:1" x14ac:dyDescent="0.3">
      <c r="A10544" s="7" t="s">
        <v>6282</v>
      </c>
    </row>
    <row r="10545" spans="1:1" x14ac:dyDescent="0.3">
      <c r="A10545" s="7" t="s">
        <v>6283</v>
      </c>
    </row>
    <row r="10546" spans="1:1" x14ac:dyDescent="0.3">
      <c r="A10546" s="7" t="s">
        <v>6284</v>
      </c>
    </row>
    <row r="10547" spans="1:1" x14ac:dyDescent="0.3">
      <c r="A10547" s="7" t="s">
        <v>6285</v>
      </c>
    </row>
    <row r="10548" spans="1:1" x14ac:dyDescent="0.3">
      <c r="A10548" s="7" t="s">
        <v>6286</v>
      </c>
    </row>
    <row r="10549" spans="1:1" x14ac:dyDescent="0.3">
      <c r="A10549" s="7" t="s">
        <v>6287</v>
      </c>
    </row>
    <row r="10550" spans="1:1" x14ac:dyDescent="0.3">
      <c r="A10550" s="7" t="s">
        <v>6288</v>
      </c>
    </row>
    <row r="10551" spans="1:1" x14ac:dyDescent="0.3">
      <c r="A10551" s="7" t="s">
        <v>6289</v>
      </c>
    </row>
    <row r="10552" spans="1:1" x14ac:dyDescent="0.3">
      <c r="A10552" s="7" t="s">
        <v>6290</v>
      </c>
    </row>
    <row r="10553" spans="1:1" x14ac:dyDescent="0.3">
      <c r="A10553" s="5" t="s">
        <v>6278</v>
      </c>
    </row>
    <row r="10554" spans="1:1" x14ac:dyDescent="0.3">
      <c r="A10554" s="7" t="s">
        <v>6282</v>
      </c>
    </row>
    <row r="10555" spans="1:1" x14ac:dyDescent="0.3">
      <c r="A10555" s="7" t="s">
        <v>6283</v>
      </c>
    </row>
    <row r="10556" spans="1:1" x14ac:dyDescent="0.3">
      <c r="A10556" s="7" t="s">
        <v>6284</v>
      </c>
    </row>
    <row r="10557" spans="1:1" x14ac:dyDescent="0.3">
      <c r="A10557" s="7" t="s">
        <v>6285</v>
      </c>
    </row>
    <row r="10558" spans="1:1" x14ac:dyDescent="0.3">
      <c r="A10558" s="7" t="s">
        <v>6286</v>
      </c>
    </row>
    <row r="10559" spans="1:1" x14ac:dyDescent="0.3">
      <c r="A10559" s="7" t="s">
        <v>6287</v>
      </c>
    </row>
    <row r="10560" spans="1:1" x14ac:dyDescent="0.3">
      <c r="A10560" s="7" t="s">
        <v>6288</v>
      </c>
    </row>
    <row r="10561" spans="1:1" x14ac:dyDescent="0.3">
      <c r="A10561" s="7" t="s">
        <v>6289</v>
      </c>
    </row>
    <row r="10562" spans="1:1" x14ac:dyDescent="0.3">
      <c r="A10562" s="7" t="s">
        <v>6290</v>
      </c>
    </row>
    <row r="10563" spans="1:1" x14ac:dyDescent="0.3">
      <c r="A10563" s="5" t="s">
        <v>6279</v>
      </c>
    </row>
    <row r="10564" spans="1:1" x14ac:dyDescent="0.3">
      <c r="A10564" s="7" t="s">
        <v>6282</v>
      </c>
    </row>
    <row r="10565" spans="1:1" x14ac:dyDescent="0.3">
      <c r="A10565" s="7" t="s">
        <v>6283</v>
      </c>
    </row>
    <row r="10566" spans="1:1" x14ac:dyDescent="0.3">
      <c r="A10566" s="7" t="s">
        <v>6284</v>
      </c>
    </row>
    <row r="10567" spans="1:1" x14ac:dyDescent="0.3">
      <c r="A10567" s="7" t="s">
        <v>6285</v>
      </c>
    </row>
    <row r="10568" spans="1:1" x14ac:dyDescent="0.3">
      <c r="A10568" s="7" t="s">
        <v>6286</v>
      </c>
    </row>
    <row r="10569" spans="1:1" x14ac:dyDescent="0.3">
      <c r="A10569" s="7" t="s">
        <v>6287</v>
      </c>
    </row>
    <row r="10570" spans="1:1" x14ac:dyDescent="0.3">
      <c r="A10570" s="7" t="s">
        <v>6288</v>
      </c>
    </row>
    <row r="10571" spans="1:1" x14ac:dyDescent="0.3">
      <c r="A10571" s="7" t="s">
        <v>6289</v>
      </c>
    </row>
    <row r="10572" spans="1:1" x14ac:dyDescent="0.3">
      <c r="A10572" s="7" t="s">
        <v>6290</v>
      </c>
    </row>
    <row r="10573" spans="1:1" x14ac:dyDescent="0.3">
      <c r="A10573" s="5" t="s">
        <v>6280</v>
      </c>
    </row>
    <row r="10574" spans="1:1" x14ac:dyDescent="0.3">
      <c r="A10574" s="7" t="s">
        <v>6282</v>
      </c>
    </row>
    <row r="10575" spans="1:1" x14ac:dyDescent="0.3">
      <c r="A10575" s="7" t="s">
        <v>6283</v>
      </c>
    </row>
    <row r="10576" spans="1:1" x14ac:dyDescent="0.3">
      <c r="A10576" s="7" t="s">
        <v>6284</v>
      </c>
    </row>
    <row r="10577" spans="1:1" x14ac:dyDescent="0.3">
      <c r="A10577" s="7" t="s">
        <v>6285</v>
      </c>
    </row>
    <row r="10578" spans="1:1" x14ac:dyDescent="0.3">
      <c r="A10578" s="7" t="s">
        <v>6286</v>
      </c>
    </row>
    <row r="10579" spans="1:1" x14ac:dyDescent="0.3">
      <c r="A10579" s="7" t="s">
        <v>6287</v>
      </c>
    </row>
    <row r="10580" spans="1:1" x14ac:dyDescent="0.3">
      <c r="A10580" s="7" t="s">
        <v>6288</v>
      </c>
    </row>
    <row r="10581" spans="1:1" x14ac:dyDescent="0.3">
      <c r="A10581" s="7" t="s">
        <v>6289</v>
      </c>
    </row>
    <row r="10582" spans="1:1" x14ac:dyDescent="0.3">
      <c r="A10582" s="7" t="s">
        <v>6290</v>
      </c>
    </row>
    <row r="10583" spans="1:1" x14ac:dyDescent="0.3">
      <c r="A10583" s="4" t="s">
        <v>92</v>
      </c>
    </row>
    <row r="10584" spans="1:1" x14ac:dyDescent="0.3">
      <c r="A10584" s="5" t="s">
        <v>6274</v>
      </c>
    </row>
    <row r="10585" spans="1:1" x14ac:dyDescent="0.3">
      <c r="A10585" s="7" t="s">
        <v>6282</v>
      </c>
    </row>
    <row r="10586" spans="1:1" x14ac:dyDescent="0.3">
      <c r="A10586" s="7" t="s">
        <v>6283</v>
      </c>
    </row>
    <row r="10587" spans="1:1" x14ac:dyDescent="0.3">
      <c r="A10587" s="7" t="s">
        <v>6284</v>
      </c>
    </row>
    <row r="10588" spans="1:1" x14ac:dyDescent="0.3">
      <c r="A10588" s="7" t="s">
        <v>6285</v>
      </c>
    </row>
    <row r="10589" spans="1:1" x14ac:dyDescent="0.3">
      <c r="A10589" s="7" t="s">
        <v>6286</v>
      </c>
    </row>
    <row r="10590" spans="1:1" x14ac:dyDescent="0.3">
      <c r="A10590" s="7" t="s">
        <v>6287</v>
      </c>
    </row>
    <row r="10591" spans="1:1" x14ac:dyDescent="0.3">
      <c r="A10591" s="7" t="s">
        <v>6288</v>
      </c>
    </row>
    <row r="10592" spans="1:1" x14ac:dyDescent="0.3">
      <c r="A10592" s="7" t="s">
        <v>6289</v>
      </c>
    </row>
    <row r="10593" spans="1:1" x14ac:dyDescent="0.3">
      <c r="A10593" s="7" t="s">
        <v>6290</v>
      </c>
    </row>
    <row r="10594" spans="1:1" x14ac:dyDescent="0.3">
      <c r="A10594" s="5" t="s">
        <v>6275</v>
      </c>
    </row>
    <row r="10595" spans="1:1" x14ac:dyDescent="0.3">
      <c r="A10595" s="7" t="s">
        <v>6282</v>
      </c>
    </row>
    <row r="10596" spans="1:1" x14ac:dyDescent="0.3">
      <c r="A10596" s="7" t="s">
        <v>6283</v>
      </c>
    </row>
    <row r="10597" spans="1:1" x14ac:dyDescent="0.3">
      <c r="A10597" s="7" t="s">
        <v>6284</v>
      </c>
    </row>
    <row r="10598" spans="1:1" x14ac:dyDescent="0.3">
      <c r="A10598" s="7" t="s">
        <v>6285</v>
      </c>
    </row>
    <row r="10599" spans="1:1" x14ac:dyDescent="0.3">
      <c r="A10599" s="7" t="s">
        <v>6286</v>
      </c>
    </row>
    <row r="10600" spans="1:1" x14ac:dyDescent="0.3">
      <c r="A10600" s="7" t="s">
        <v>6287</v>
      </c>
    </row>
    <row r="10601" spans="1:1" x14ac:dyDescent="0.3">
      <c r="A10601" s="7" t="s">
        <v>6288</v>
      </c>
    </row>
    <row r="10602" spans="1:1" x14ac:dyDescent="0.3">
      <c r="A10602" s="7" t="s">
        <v>6289</v>
      </c>
    </row>
    <row r="10603" spans="1:1" x14ac:dyDescent="0.3">
      <c r="A10603" s="7" t="s">
        <v>6290</v>
      </c>
    </row>
    <row r="10604" spans="1:1" x14ac:dyDescent="0.3">
      <c r="A10604" s="5" t="s">
        <v>6276</v>
      </c>
    </row>
    <row r="10605" spans="1:1" x14ac:dyDescent="0.3">
      <c r="A10605" s="7" t="s">
        <v>6282</v>
      </c>
    </row>
    <row r="10606" spans="1:1" x14ac:dyDescent="0.3">
      <c r="A10606" s="7" t="s">
        <v>6283</v>
      </c>
    </row>
    <row r="10607" spans="1:1" x14ac:dyDescent="0.3">
      <c r="A10607" s="7" t="s">
        <v>6284</v>
      </c>
    </row>
    <row r="10608" spans="1:1" x14ac:dyDescent="0.3">
      <c r="A10608" s="7" t="s">
        <v>6285</v>
      </c>
    </row>
    <row r="10609" spans="1:1" x14ac:dyDescent="0.3">
      <c r="A10609" s="7" t="s">
        <v>6286</v>
      </c>
    </row>
    <row r="10610" spans="1:1" x14ac:dyDescent="0.3">
      <c r="A10610" s="7" t="s">
        <v>6287</v>
      </c>
    </row>
    <row r="10611" spans="1:1" x14ac:dyDescent="0.3">
      <c r="A10611" s="7" t="s">
        <v>6288</v>
      </c>
    </row>
    <row r="10612" spans="1:1" x14ac:dyDescent="0.3">
      <c r="A10612" s="7" t="s">
        <v>6289</v>
      </c>
    </row>
    <row r="10613" spans="1:1" x14ac:dyDescent="0.3">
      <c r="A10613" s="7" t="s">
        <v>6290</v>
      </c>
    </row>
    <row r="10614" spans="1:1" x14ac:dyDescent="0.3">
      <c r="A10614" s="5" t="s">
        <v>6277</v>
      </c>
    </row>
    <row r="10615" spans="1:1" x14ac:dyDescent="0.3">
      <c r="A10615" s="7" t="s">
        <v>6282</v>
      </c>
    </row>
    <row r="10616" spans="1:1" x14ac:dyDescent="0.3">
      <c r="A10616" s="7" t="s">
        <v>6283</v>
      </c>
    </row>
    <row r="10617" spans="1:1" x14ac:dyDescent="0.3">
      <c r="A10617" s="7" t="s">
        <v>6284</v>
      </c>
    </row>
    <row r="10618" spans="1:1" x14ac:dyDescent="0.3">
      <c r="A10618" s="7" t="s">
        <v>6285</v>
      </c>
    </row>
    <row r="10619" spans="1:1" x14ac:dyDescent="0.3">
      <c r="A10619" s="7" t="s">
        <v>6286</v>
      </c>
    </row>
    <row r="10620" spans="1:1" x14ac:dyDescent="0.3">
      <c r="A10620" s="7" t="s">
        <v>6287</v>
      </c>
    </row>
    <row r="10621" spans="1:1" x14ac:dyDescent="0.3">
      <c r="A10621" s="7" t="s">
        <v>6288</v>
      </c>
    </row>
    <row r="10622" spans="1:1" x14ac:dyDescent="0.3">
      <c r="A10622" s="7" t="s">
        <v>6289</v>
      </c>
    </row>
    <row r="10623" spans="1:1" x14ac:dyDescent="0.3">
      <c r="A10623" s="7" t="s">
        <v>6290</v>
      </c>
    </row>
    <row r="10624" spans="1:1" x14ac:dyDescent="0.3">
      <c r="A10624" s="5" t="s">
        <v>6278</v>
      </c>
    </row>
    <row r="10625" spans="1:1" x14ac:dyDescent="0.3">
      <c r="A10625" s="7" t="s">
        <v>6282</v>
      </c>
    </row>
    <row r="10626" spans="1:1" x14ac:dyDescent="0.3">
      <c r="A10626" s="7" t="s">
        <v>6283</v>
      </c>
    </row>
    <row r="10627" spans="1:1" x14ac:dyDescent="0.3">
      <c r="A10627" s="7" t="s">
        <v>6284</v>
      </c>
    </row>
    <row r="10628" spans="1:1" x14ac:dyDescent="0.3">
      <c r="A10628" s="7" t="s">
        <v>6285</v>
      </c>
    </row>
    <row r="10629" spans="1:1" x14ac:dyDescent="0.3">
      <c r="A10629" s="7" t="s">
        <v>6286</v>
      </c>
    </row>
    <row r="10630" spans="1:1" x14ac:dyDescent="0.3">
      <c r="A10630" s="7" t="s">
        <v>6287</v>
      </c>
    </row>
    <row r="10631" spans="1:1" x14ac:dyDescent="0.3">
      <c r="A10631" s="7" t="s">
        <v>6288</v>
      </c>
    </row>
    <row r="10632" spans="1:1" x14ac:dyDescent="0.3">
      <c r="A10632" s="7" t="s">
        <v>6289</v>
      </c>
    </row>
    <row r="10633" spans="1:1" x14ac:dyDescent="0.3">
      <c r="A10633" s="7" t="s">
        <v>6290</v>
      </c>
    </row>
    <row r="10634" spans="1:1" x14ac:dyDescent="0.3">
      <c r="A10634" s="5" t="s">
        <v>6279</v>
      </c>
    </row>
    <row r="10635" spans="1:1" x14ac:dyDescent="0.3">
      <c r="A10635" s="7" t="s">
        <v>6282</v>
      </c>
    </row>
    <row r="10636" spans="1:1" x14ac:dyDescent="0.3">
      <c r="A10636" s="7" t="s">
        <v>6283</v>
      </c>
    </row>
    <row r="10637" spans="1:1" x14ac:dyDescent="0.3">
      <c r="A10637" s="7" t="s">
        <v>6284</v>
      </c>
    </row>
    <row r="10638" spans="1:1" x14ac:dyDescent="0.3">
      <c r="A10638" s="7" t="s">
        <v>6285</v>
      </c>
    </row>
    <row r="10639" spans="1:1" x14ac:dyDescent="0.3">
      <c r="A10639" s="7" t="s">
        <v>6286</v>
      </c>
    </row>
    <row r="10640" spans="1:1" x14ac:dyDescent="0.3">
      <c r="A10640" s="7" t="s">
        <v>6287</v>
      </c>
    </row>
    <row r="10641" spans="1:1" x14ac:dyDescent="0.3">
      <c r="A10641" s="7" t="s">
        <v>6288</v>
      </c>
    </row>
    <row r="10642" spans="1:1" x14ac:dyDescent="0.3">
      <c r="A10642" s="7" t="s">
        <v>6289</v>
      </c>
    </row>
    <row r="10643" spans="1:1" x14ac:dyDescent="0.3">
      <c r="A10643" s="7" t="s">
        <v>6290</v>
      </c>
    </row>
    <row r="10644" spans="1:1" x14ac:dyDescent="0.3">
      <c r="A10644" s="5" t="s">
        <v>6280</v>
      </c>
    </row>
    <row r="10645" spans="1:1" x14ac:dyDescent="0.3">
      <c r="A10645" s="7" t="s">
        <v>6282</v>
      </c>
    </row>
    <row r="10646" spans="1:1" x14ac:dyDescent="0.3">
      <c r="A10646" s="7" t="s">
        <v>6283</v>
      </c>
    </row>
    <row r="10647" spans="1:1" x14ac:dyDescent="0.3">
      <c r="A10647" s="7" t="s">
        <v>6284</v>
      </c>
    </row>
    <row r="10648" spans="1:1" x14ac:dyDescent="0.3">
      <c r="A10648" s="7" t="s">
        <v>6285</v>
      </c>
    </row>
    <row r="10649" spans="1:1" x14ac:dyDescent="0.3">
      <c r="A10649" s="7" t="s">
        <v>6286</v>
      </c>
    </row>
    <row r="10650" spans="1:1" x14ac:dyDescent="0.3">
      <c r="A10650" s="7" t="s">
        <v>6287</v>
      </c>
    </row>
    <row r="10651" spans="1:1" x14ac:dyDescent="0.3">
      <c r="A10651" s="7" t="s">
        <v>6288</v>
      </c>
    </row>
    <row r="10652" spans="1:1" x14ac:dyDescent="0.3">
      <c r="A10652" s="7" t="s">
        <v>6289</v>
      </c>
    </row>
    <row r="10653" spans="1:1" x14ac:dyDescent="0.3">
      <c r="A10653" s="7" t="s">
        <v>6290</v>
      </c>
    </row>
    <row r="10654" spans="1:1" x14ac:dyDescent="0.3">
      <c r="A10654" s="4" t="s">
        <v>237</v>
      </c>
    </row>
    <row r="10655" spans="1:1" x14ac:dyDescent="0.3">
      <c r="A10655" s="5" t="s">
        <v>6274</v>
      </c>
    </row>
    <row r="10656" spans="1:1" x14ac:dyDescent="0.3">
      <c r="A10656" s="7" t="s">
        <v>6282</v>
      </c>
    </row>
    <row r="10657" spans="1:1" x14ac:dyDescent="0.3">
      <c r="A10657" s="7" t="s">
        <v>6283</v>
      </c>
    </row>
    <row r="10658" spans="1:1" x14ac:dyDescent="0.3">
      <c r="A10658" s="7" t="s">
        <v>6284</v>
      </c>
    </row>
    <row r="10659" spans="1:1" x14ac:dyDescent="0.3">
      <c r="A10659" s="7" t="s">
        <v>6285</v>
      </c>
    </row>
    <row r="10660" spans="1:1" x14ac:dyDescent="0.3">
      <c r="A10660" s="7" t="s">
        <v>6286</v>
      </c>
    </row>
    <row r="10661" spans="1:1" x14ac:dyDescent="0.3">
      <c r="A10661" s="7" t="s">
        <v>6287</v>
      </c>
    </row>
    <row r="10662" spans="1:1" x14ac:dyDescent="0.3">
      <c r="A10662" s="7" t="s">
        <v>6288</v>
      </c>
    </row>
    <row r="10663" spans="1:1" x14ac:dyDescent="0.3">
      <c r="A10663" s="7" t="s">
        <v>6289</v>
      </c>
    </row>
    <row r="10664" spans="1:1" x14ac:dyDescent="0.3">
      <c r="A10664" s="7" t="s">
        <v>6290</v>
      </c>
    </row>
    <row r="10665" spans="1:1" x14ac:dyDescent="0.3">
      <c r="A10665" s="5" t="s">
        <v>6275</v>
      </c>
    </row>
    <row r="10666" spans="1:1" x14ac:dyDescent="0.3">
      <c r="A10666" s="7" t="s">
        <v>6282</v>
      </c>
    </row>
    <row r="10667" spans="1:1" x14ac:dyDescent="0.3">
      <c r="A10667" s="7" t="s">
        <v>6283</v>
      </c>
    </row>
    <row r="10668" spans="1:1" x14ac:dyDescent="0.3">
      <c r="A10668" s="7" t="s">
        <v>6284</v>
      </c>
    </row>
    <row r="10669" spans="1:1" x14ac:dyDescent="0.3">
      <c r="A10669" s="7" t="s">
        <v>6285</v>
      </c>
    </row>
    <row r="10670" spans="1:1" x14ac:dyDescent="0.3">
      <c r="A10670" s="7" t="s">
        <v>6286</v>
      </c>
    </row>
    <row r="10671" spans="1:1" x14ac:dyDescent="0.3">
      <c r="A10671" s="7" t="s">
        <v>6287</v>
      </c>
    </row>
    <row r="10672" spans="1:1" x14ac:dyDescent="0.3">
      <c r="A10672" s="7" t="s">
        <v>6288</v>
      </c>
    </row>
    <row r="10673" spans="1:1" x14ac:dyDescent="0.3">
      <c r="A10673" s="7" t="s">
        <v>6289</v>
      </c>
    </row>
    <row r="10674" spans="1:1" x14ac:dyDescent="0.3">
      <c r="A10674" s="7" t="s">
        <v>6290</v>
      </c>
    </row>
    <row r="10675" spans="1:1" x14ac:dyDescent="0.3">
      <c r="A10675" s="5" t="s">
        <v>6276</v>
      </c>
    </row>
    <row r="10676" spans="1:1" x14ac:dyDescent="0.3">
      <c r="A10676" s="7" t="s">
        <v>6282</v>
      </c>
    </row>
    <row r="10677" spans="1:1" x14ac:dyDescent="0.3">
      <c r="A10677" s="7" t="s">
        <v>6283</v>
      </c>
    </row>
    <row r="10678" spans="1:1" x14ac:dyDescent="0.3">
      <c r="A10678" s="7" t="s">
        <v>6284</v>
      </c>
    </row>
    <row r="10679" spans="1:1" x14ac:dyDescent="0.3">
      <c r="A10679" s="7" t="s">
        <v>6285</v>
      </c>
    </row>
    <row r="10680" spans="1:1" x14ac:dyDescent="0.3">
      <c r="A10680" s="7" t="s">
        <v>6286</v>
      </c>
    </row>
    <row r="10681" spans="1:1" x14ac:dyDescent="0.3">
      <c r="A10681" s="7" t="s">
        <v>6287</v>
      </c>
    </row>
    <row r="10682" spans="1:1" x14ac:dyDescent="0.3">
      <c r="A10682" s="7" t="s">
        <v>6288</v>
      </c>
    </row>
    <row r="10683" spans="1:1" x14ac:dyDescent="0.3">
      <c r="A10683" s="7" t="s">
        <v>6289</v>
      </c>
    </row>
    <row r="10684" spans="1:1" x14ac:dyDescent="0.3">
      <c r="A10684" s="7" t="s">
        <v>6290</v>
      </c>
    </row>
    <row r="10685" spans="1:1" x14ac:dyDescent="0.3">
      <c r="A10685" s="5" t="s">
        <v>6277</v>
      </c>
    </row>
    <row r="10686" spans="1:1" x14ac:dyDescent="0.3">
      <c r="A10686" s="7" t="s">
        <v>6282</v>
      </c>
    </row>
    <row r="10687" spans="1:1" x14ac:dyDescent="0.3">
      <c r="A10687" s="7" t="s">
        <v>6283</v>
      </c>
    </row>
    <row r="10688" spans="1:1" x14ac:dyDescent="0.3">
      <c r="A10688" s="7" t="s">
        <v>6284</v>
      </c>
    </row>
    <row r="10689" spans="1:1" x14ac:dyDescent="0.3">
      <c r="A10689" s="7" t="s">
        <v>6285</v>
      </c>
    </row>
    <row r="10690" spans="1:1" x14ac:dyDescent="0.3">
      <c r="A10690" s="7" t="s">
        <v>6286</v>
      </c>
    </row>
    <row r="10691" spans="1:1" x14ac:dyDescent="0.3">
      <c r="A10691" s="7" t="s">
        <v>6287</v>
      </c>
    </row>
    <row r="10692" spans="1:1" x14ac:dyDescent="0.3">
      <c r="A10692" s="7" t="s">
        <v>6288</v>
      </c>
    </row>
    <row r="10693" spans="1:1" x14ac:dyDescent="0.3">
      <c r="A10693" s="7" t="s">
        <v>6289</v>
      </c>
    </row>
    <row r="10694" spans="1:1" x14ac:dyDescent="0.3">
      <c r="A10694" s="7" t="s">
        <v>6290</v>
      </c>
    </row>
    <row r="10695" spans="1:1" x14ac:dyDescent="0.3">
      <c r="A10695" s="5" t="s">
        <v>6278</v>
      </c>
    </row>
    <row r="10696" spans="1:1" x14ac:dyDescent="0.3">
      <c r="A10696" s="7" t="s">
        <v>6282</v>
      </c>
    </row>
    <row r="10697" spans="1:1" x14ac:dyDescent="0.3">
      <c r="A10697" s="7" t="s">
        <v>6283</v>
      </c>
    </row>
    <row r="10698" spans="1:1" x14ac:dyDescent="0.3">
      <c r="A10698" s="7" t="s">
        <v>6284</v>
      </c>
    </row>
    <row r="10699" spans="1:1" x14ac:dyDescent="0.3">
      <c r="A10699" s="7" t="s">
        <v>6285</v>
      </c>
    </row>
    <row r="10700" spans="1:1" x14ac:dyDescent="0.3">
      <c r="A10700" s="7" t="s">
        <v>6286</v>
      </c>
    </row>
    <row r="10701" spans="1:1" x14ac:dyDescent="0.3">
      <c r="A10701" s="7" t="s">
        <v>6287</v>
      </c>
    </row>
    <row r="10702" spans="1:1" x14ac:dyDescent="0.3">
      <c r="A10702" s="7" t="s">
        <v>6288</v>
      </c>
    </row>
    <row r="10703" spans="1:1" x14ac:dyDescent="0.3">
      <c r="A10703" s="7" t="s">
        <v>6289</v>
      </c>
    </row>
    <row r="10704" spans="1:1" x14ac:dyDescent="0.3">
      <c r="A10704" s="7" t="s">
        <v>6290</v>
      </c>
    </row>
    <row r="10705" spans="1:1" x14ac:dyDescent="0.3">
      <c r="A10705" s="5" t="s">
        <v>6279</v>
      </c>
    </row>
    <row r="10706" spans="1:1" x14ac:dyDescent="0.3">
      <c r="A10706" s="7" t="s">
        <v>6282</v>
      </c>
    </row>
    <row r="10707" spans="1:1" x14ac:dyDescent="0.3">
      <c r="A10707" s="7" t="s">
        <v>6283</v>
      </c>
    </row>
    <row r="10708" spans="1:1" x14ac:dyDescent="0.3">
      <c r="A10708" s="7" t="s">
        <v>6284</v>
      </c>
    </row>
    <row r="10709" spans="1:1" x14ac:dyDescent="0.3">
      <c r="A10709" s="7" t="s">
        <v>6285</v>
      </c>
    </row>
    <row r="10710" spans="1:1" x14ac:dyDescent="0.3">
      <c r="A10710" s="7" t="s">
        <v>6286</v>
      </c>
    </row>
    <row r="10711" spans="1:1" x14ac:dyDescent="0.3">
      <c r="A10711" s="7" t="s">
        <v>6287</v>
      </c>
    </row>
    <row r="10712" spans="1:1" x14ac:dyDescent="0.3">
      <c r="A10712" s="7" t="s">
        <v>6288</v>
      </c>
    </row>
    <row r="10713" spans="1:1" x14ac:dyDescent="0.3">
      <c r="A10713" s="7" t="s">
        <v>6289</v>
      </c>
    </row>
    <row r="10714" spans="1:1" x14ac:dyDescent="0.3">
      <c r="A10714" s="7" t="s">
        <v>6290</v>
      </c>
    </row>
    <row r="10715" spans="1:1" x14ac:dyDescent="0.3">
      <c r="A10715" s="5" t="s">
        <v>6280</v>
      </c>
    </row>
    <row r="10716" spans="1:1" x14ac:dyDescent="0.3">
      <c r="A10716" s="7" t="s">
        <v>6282</v>
      </c>
    </row>
    <row r="10717" spans="1:1" x14ac:dyDescent="0.3">
      <c r="A10717" s="7" t="s">
        <v>6283</v>
      </c>
    </row>
    <row r="10718" spans="1:1" x14ac:dyDescent="0.3">
      <c r="A10718" s="7" t="s">
        <v>6284</v>
      </c>
    </row>
    <row r="10719" spans="1:1" x14ac:dyDescent="0.3">
      <c r="A10719" s="7" t="s">
        <v>6285</v>
      </c>
    </row>
    <row r="10720" spans="1:1" x14ac:dyDescent="0.3">
      <c r="A10720" s="7" t="s">
        <v>6286</v>
      </c>
    </row>
    <row r="10721" spans="1:1" x14ac:dyDescent="0.3">
      <c r="A10721" s="7" t="s">
        <v>6287</v>
      </c>
    </row>
    <row r="10722" spans="1:1" x14ac:dyDescent="0.3">
      <c r="A10722" s="7" t="s">
        <v>6288</v>
      </c>
    </row>
    <row r="10723" spans="1:1" x14ac:dyDescent="0.3">
      <c r="A10723" s="7" t="s">
        <v>6289</v>
      </c>
    </row>
    <row r="10724" spans="1:1" x14ac:dyDescent="0.3">
      <c r="A10724" s="7" t="s">
        <v>6290</v>
      </c>
    </row>
    <row r="10725" spans="1:1" x14ac:dyDescent="0.3">
      <c r="A10725" s="4" t="s">
        <v>113</v>
      </c>
    </row>
    <row r="10726" spans="1:1" x14ac:dyDescent="0.3">
      <c r="A10726" s="5" t="s">
        <v>6274</v>
      </c>
    </row>
    <row r="10727" spans="1:1" x14ac:dyDescent="0.3">
      <c r="A10727" s="7" t="s">
        <v>6282</v>
      </c>
    </row>
    <row r="10728" spans="1:1" x14ac:dyDescent="0.3">
      <c r="A10728" s="7" t="s">
        <v>6283</v>
      </c>
    </row>
    <row r="10729" spans="1:1" x14ac:dyDescent="0.3">
      <c r="A10729" s="7" t="s">
        <v>6284</v>
      </c>
    </row>
    <row r="10730" spans="1:1" x14ac:dyDescent="0.3">
      <c r="A10730" s="7" t="s">
        <v>6285</v>
      </c>
    </row>
    <row r="10731" spans="1:1" x14ac:dyDescent="0.3">
      <c r="A10731" s="7" t="s">
        <v>6286</v>
      </c>
    </row>
    <row r="10732" spans="1:1" x14ac:dyDescent="0.3">
      <c r="A10732" s="7" t="s">
        <v>6287</v>
      </c>
    </row>
    <row r="10733" spans="1:1" x14ac:dyDescent="0.3">
      <c r="A10733" s="7" t="s">
        <v>6288</v>
      </c>
    </row>
    <row r="10734" spans="1:1" x14ac:dyDescent="0.3">
      <c r="A10734" s="7" t="s">
        <v>6289</v>
      </c>
    </row>
    <row r="10735" spans="1:1" x14ac:dyDescent="0.3">
      <c r="A10735" s="7" t="s">
        <v>6290</v>
      </c>
    </row>
    <row r="10736" spans="1:1" x14ac:dyDescent="0.3">
      <c r="A10736" s="5" t="s">
        <v>6275</v>
      </c>
    </row>
    <row r="10737" spans="1:1" x14ac:dyDescent="0.3">
      <c r="A10737" s="7" t="s">
        <v>6282</v>
      </c>
    </row>
    <row r="10738" spans="1:1" x14ac:dyDescent="0.3">
      <c r="A10738" s="7" t="s">
        <v>6283</v>
      </c>
    </row>
    <row r="10739" spans="1:1" x14ac:dyDescent="0.3">
      <c r="A10739" s="7" t="s">
        <v>6284</v>
      </c>
    </row>
    <row r="10740" spans="1:1" x14ac:dyDescent="0.3">
      <c r="A10740" s="7" t="s">
        <v>6285</v>
      </c>
    </row>
    <row r="10741" spans="1:1" x14ac:dyDescent="0.3">
      <c r="A10741" s="7" t="s">
        <v>6286</v>
      </c>
    </row>
    <row r="10742" spans="1:1" x14ac:dyDescent="0.3">
      <c r="A10742" s="7" t="s">
        <v>6287</v>
      </c>
    </row>
    <row r="10743" spans="1:1" x14ac:dyDescent="0.3">
      <c r="A10743" s="7" t="s">
        <v>6288</v>
      </c>
    </row>
    <row r="10744" spans="1:1" x14ac:dyDescent="0.3">
      <c r="A10744" s="7" t="s">
        <v>6289</v>
      </c>
    </row>
    <row r="10745" spans="1:1" x14ac:dyDescent="0.3">
      <c r="A10745" s="7" t="s">
        <v>6290</v>
      </c>
    </row>
    <row r="10746" spans="1:1" x14ac:dyDescent="0.3">
      <c r="A10746" s="5" t="s">
        <v>6276</v>
      </c>
    </row>
    <row r="10747" spans="1:1" x14ac:dyDescent="0.3">
      <c r="A10747" s="7" t="s">
        <v>6282</v>
      </c>
    </row>
    <row r="10748" spans="1:1" x14ac:dyDescent="0.3">
      <c r="A10748" s="7" t="s">
        <v>6283</v>
      </c>
    </row>
    <row r="10749" spans="1:1" x14ac:dyDescent="0.3">
      <c r="A10749" s="7" t="s">
        <v>6284</v>
      </c>
    </row>
    <row r="10750" spans="1:1" x14ac:dyDescent="0.3">
      <c r="A10750" s="7" t="s">
        <v>6285</v>
      </c>
    </row>
    <row r="10751" spans="1:1" x14ac:dyDescent="0.3">
      <c r="A10751" s="7" t="s">
        <v>6286</v>
      </c>
    </row>
    <row r="10752" spans="1:1" x14ac:dyDescent="0.3">
      <c r="A10752" s="7" t="s">
        <v>6287</v>
      </c>
    </row>
    <row r="10753" spans="1:1" x14ac:dyDescent="0.3">
      <c r="A10753" s="7" t="s">
        <v>6288</v>
      </c>
    </row>
    <row r="10754" spans="1:1" x14ac:dyDescent="0.3">
      <c r="A10754" s="7" t="s">
        <v>6289</v>
      </c>
    </row>
    <row r="10755" spans="1:1" x14ac:dyDescent="0.3">
      <c r="A10755" s="7" t="s">
        <v>6290</v>
      </c>
    </row>
    <row r="10756" spans="1:1" x14ac:dyDescent="0.3">
      <c r="A10756" s="5" t="s">
        <v>6277</v>
      </c>
    </row>
    <row r="10757" spans="1:1" x14ac:dyDescent="0.3">
      <c r="A10757" s="7" t="s">
        <v>6282</v>
      </c>
    </row>
    <row r="10758" spans="1:1" x14ac:dyDescent="0.3">
      <c r="A10758" s="7" t="s">
        <v>6283</v>
      </c>
    </row>
    <row r="10759" spans="1:1" x14ac:dyDescent="0.3">
      <c r="A10759" s="7" t="s">
        <v>6284</v>
      </c>
    </row>
    <row r="10760" spans="1:1" x14ac:dyDescent="0.3">
      <c r="A10760" s="7" t="s">
        <v>6285</v>
      </c>
    </row>
    <row r="10761" spans="1:1" x14ac:dyDescent="0.3">
      <c r="A10761" s="7" t="s">
        <v>6286</v>
      </c>
    </row>
    <row r="10762" spans="1:1" x14ac:dyDescent="0.3">
      <c r="A10762" s="7" t="s">
        <v>6287</v>
      </c>
    </row>
    <row r="10763" spans="1:1" x14ac:dyDescent="0.3">
      <c r="A10763" s="7" t="s">
        <v>6288</v>
      </c>
    </row>
    <row r="10764" spans="1:1" x14ac:dyDescent="0.3">
      <c r="A10764" s="7" t="s">
        <v>6289</v>
      </c>
    </row>
    <row r="10765" spans="1:1" x14ac:dyDescent="0.3">
      <c r="A10765" s="7" t="s">
        <v>6290</v>
      </c>
    </row>
    <row r="10766" spans="1:1" x14ac:dyDescent="0.3">
      <c r="A10766" s="5" t="s">
        <v>6278</v>
      </c>
    </row>
    <row r="10767" spans="1:1" x14ac:dyDescent="0.3">
      <c r="A10767" s="7" t="s">
        <v>6282</v>
      </c>
    </row>
    <row r="10768" spans="1:1" x14ac:dyDescent="0.3">
      <c r="A10768" s="7" t="s">
        <v>6283</v>
      </c>
    </row>
    <row r="10769" spans="1:1" x14ac:dyDescent="0.3">
      <c r="A10769" s="7" t="s">
        <v>6284</v>
      </c>
    </row>
    <row r="10770" spans="1:1" x14ac:dyDescent="0.3">
      <c r="A10770" s="7" t="s">
        <v>6285</v>
      </c>
    </row>
    <row r="10771" spans="1:1" x14ac:dyDescent="0.3">
      <c r="A10771" s="7" t="s">
        <v>6286</v>
      </c>
    </row>
    <row r="10772" spans="1:1" x14ac:dyDescent="0.3">
      <c r="A10772" s="7" t="s">
        <v>6287</v>
      </c>
    </row>
    <row r="10773" spans="1:1" x14ac:dyDescent="0.3">
      <c r="A10773" s="7" t="s">
        <v>6288</v>
      </c>
    </row>
    <row r="10774" spans="1:1" x14ac:dyDescent="0.3">
      <c r="A10774" s="7" t="s">
        <v>6289</v>
      </c>
    </row>
    <row r="10775" spans="1:1" x14ac:dyDescent="0.3">
      <c r="A10775" s="7" t="s">
        <v>6290</v>
      </c>
    </row>
    <row r="10776" spans="1:1" x14ac:dyDescent="0.3">
      <c r="A10776" s="5" t="s">
        <v>6279</v>
      </c>
    </row>
    <row r="10777" spans="1:1" x14ac:dyDescent="0.3">
      <c r="A10777" s="7" t="s">
        <v>6282</v>
      </c>
    </row>
    <row r="10778" spans="1:1" x14ac:dyDescent="0.3">
      <c r="A10778" s="7" t="s">
        <v>6283</v>
      </c>
    </row>
    <row r="10779" spans="1:1" x14ac:dyDescent="0.3">
      <c r="A10779" s="7" t="s">
        <v>6284</v>
      </c>
    </row>
    <row r="10780" spans="1:1" x14ac:dyDescent="0.3">
      <c r="A10780" s="7" t="s">
        <v>6285</v>
      </c>
    </row>
    <row r="10781" spans="1:1" x14ac:dyDescent="0.3">
      <c r="A10781" s="7" t="s">
        <v>6286</v>
      </c>
    </row>
    <row r="10782" spans="1:1" x14ac:dyDescent="0.3">
      <c r="A10782" s="7" t="s">
        <v>6287</v>
      </c>
    </row>
    <row r="10783" spans="1:1" x14ac:dyDescent="0.3">
      <c r="A10783" s="7" t="s">
        <v>6288</v>
      </c>
    </row>
    <row r="10784" spans="1:1" x14ac:dyDescent="0.3">
      <c r="A10784" s="7" t="s">
        <v>6289</v>
      </c>
    </row>
    <row r="10785" spans="1:1" x14ac:dyDescent="0.3">
      <c r="A10785" s="7" t="s">
        <v>6290</v>
      </c>
    </row>
    <row r="10786" spans="1:1" x14ac:dyDescent="0.3">
      <c r="A10786" s="5" t="s">
        <v>6280</v>
      </c>
    </row>
    <row r="10787" spans="1:1" x14ac:dyDescent="0.3">
      <c r="A10787" s="7" t="s">
        <v>6282</v>
      </c>
    </row>
    <row r="10788" spans="1:1" x14ac:dyDescent="0.3">
      <c r="A10788" s="7" t="s">
        <v>6283</v>
      </c>
    </row>
    <row r="10789" spans="1:1" x14ac:dyDescent="0.3">
      <c r="A10789" s="7" t="s">
        <v>6284</v>
      </c>
    </row>
    <row r="10790" spans="1:1" x14ac:dyDescent="0.3">
      <c r="A10790" s="7" t="s">
        <v>6285</v>
      </c>
    </row>
    <row r="10791" spans="1:1" x14ac:dyDescent="0.3">
      <c r="A10791" s="7" t="s">
        <v>6286</v>
      </c>
    </row>
    <row r="10792" spans="1:1" x14ac:dyDescent="0.3">
      <c r="A10792" s="7" t="s">
        <v>6287</v>
      </c>
    </row>
    <row r="10793" spans="1:1" x14ac:dyDescent="0.3">
      <c r="A10793" s="7" t="s">
        <v>6288</v>
      </c>
    </row>
    <row r="10794" spans="1:1" x14ac:dyDescent="0.3">
      <c r="A10794" s="7" t="s">
        <v>6289</v>
      </c>
    </row>
    <row r="10795" spans="1:1" x14ac:dyDescent="0.3">
      <c r="A10795" s="7" t="s">
        <v>6290</v>
      </c>
    </row>
    <row r="10796" spans="1:1" x14ac:dyDescent="0.3">
      <c r="A10796" s="4" t="s">
        <v>195</v>
      </c>
    </row>
    <row r="10797" spans="1:1" x14ac:dyDescent="0.3">
      <c r="A10797" s="5" t="s">
        <v>6274</v>
      </c>
    </row>
    <row r="10798" spans="1:1" x14ac:dyDescent="0.3">
      <c r="A10798" s="7" t="s">
        <v>6282</v>
      </c>
    </row>
    <row r="10799" spans="1:1" x14ac:dyDescent="0.3">
      <c r="A10799" s="7" t="s">
        <v>6283</v>
      </c>
    </row>
    <row r="10800" spans="1:1" x14ac:dyDescent="0.3">
      <c r="A10800" s="7" t="s">
        <v>6284</v>
      </c>
    </row>
    <row r="10801" spans="1:1" x14ac:dyDescent="0.3">
      <c r="A10801" s="7" t="s">
        <v>6285</v>
      </c>
    </row>
    <row r="10802" spans="1:1" x14ac:dyDescent="0.3">
      <c r="A10802" s="7" t="s">
        <v>6286</v>
      </c>
    </row>
    <row r="10803" spans="1:1" x14ac:dyDescent="0.3">
      <c r="A10803" s="7" t="s">
        <v>6287</v>
      </c>
    </row>
    <row r="10804" spans="1:1" x14ac:dyDescent="0.3">
      <c r="A10804" s="7" t="s">
        <v>6288</v>
      </c>
    </row>
    <row r="10805" spans="1:1" x14ac:dyDescent="0.3">
      <c r="A10805" s="7" t="s">
        <v>6289</v>
      </c>
    </row>
    <row r="10806" spans="1:1" x14ac:dyDescent="0.3">
      <c r="A10806" s="7" t="s">
        <v>6290</v>
      </c>
    </row>
    <row r="10807" spans="1:1" x14ac:dyDescent="0.3">
      <c r="A10807" s="5" t="s">
        <v>6275</v>
      </c>
    </row>
    <row r="10808" spans="1:1" x14ac:dyDescent="0.3">
      <c r="A10808" s="7" t="s">
        <v>6282</v>
      </c>
    </row>
    <row r="10809" spans="1:1" x14ac:dyDescent="0.3">
      <c r="A10809" s="7" t="s">
        <v>6283</v>
      </c>
    </row>
    <row r="10810" spans="1:1" x14ac:dyDescent="0.3">
      <c r="A10810" s="7" t="s">
        <v>6284</v>
      </c>
    </row>
    <row r="10811" spans="1:1" x14ac:dyDescent="0.3">
      <c r="A10811" s="7" t="s">
        <v>6285</v>
      </c>
    </row>
    <row r="10812" spans="1:1" x14ac:dyDescent="0.3">
      <c r="A10812" s="7" t="s">
        <v>6286</v>
      </c>
    </row>
    <row r="10813" spans="1:1" x14ac:dyDescent="0.3">
      <c r="A10813" s="7" t="s">
        <v>6287</v>
      </c>
    </row>
    <row r="10814" spans="1:1" x14ac:dyDescent="0.3">
      <c r="A10814" s="7" t="s">
        <v>6288</v>
      </c>
    </row>
    <row r="10815" spans="1:1" x14ac:dyDescent="0.3">
      <c r="A10815" s="7" t="s">
        <v>6289</v>
      </c>
    </row>
    <row r="10816" spans="1:1" x14ac:dyDescent="0.3">
      <c r="A10816" s="7" t="s">
        <v>6290</v>
      </c>
    </row>
    <row r="10817" spans="1:1" x14ac:dyDescent="0.3">
      <c r="A10817" s="5" t="s">
        <v>6276</v>
      </c>
    </row>
    <row r="10818" spans="1:1" x14ac:dyDescent="0.3">
      <c r="A10818" s="7" t="s">
        <v>6282</v>
      </c>
    </row>
    <row r="10819" spans="1:1" x14ac:dyDescent="0.3">
      <c r="A10819" s="7" t="s">
        <v>6283</v>
      </c>
    </row>
    <row r="10820" spans="1:1" x14ac:dyDescent="0.3">
      <c r="A10820" s="7" t="s">
        <v>6284</v>
      </c>
    </row>
    <row r="10821" spans="1:1" x14ac:dyDescent="0.3">
      <c r="A10821" s="7" t="s">
        <v>6285</v>
      </c>
    </row>
    <row r="10822" spans="1:1" x14ac:dyDescent="0.3">
      <c r="A10822" s="7" t="s">
        <v>6286</v>
      </c>
    </row>
    <row r="10823" spans="1:1" x14ac:dyDescent="0.3">
      <c r="A10823" s="7" t="s">
        <v>6287</v>
      </c>
    </row>
    <row r="10824" spans="1:1" x14ac:dyDescent="0.3">
      <c r="A10824" s="7" t="s">
        <v>6288</v>
      </c>
    </row>
    <row r="10825" spans="1:1" x14ac:dyDescent="0.3">
      <c r="A10825" s="7" t="s">
        <v>6289</v>
      </c>
    </row>
    <row r="10826" spans="1:1" x14ac:dyDescent="0.3">
      <c r="A10826" s="7" t="s">
        <v>6290</v>
      </c>
    </row>
    <row r="10827" spans="1:1" x14ac:dyDescent="0.3">
      <c r="A10827" s="5" t="s">
        <v>6277</v>
      </c>
    </row>
    <row r="10828" spans="1:1" x14ac:dyDescent="0.3">
      <c r="A10828" s="7" t="s">
        <v>6282</v>
      </c>
    </row>
    <row r="10829" spans="1:1" x14ac:dyDescent="0.3">
      <c r="A10829" s="7" t="s">
        <v>6283</v>
      </c>
    </row>
    <row r="10830" spans="1:1" x14ac:dyDescent="0.3">
      <c r="A10830" s="7" t="s">
        <v>6284</v>
      </c>
    </row>
    <row r="10831" spans="1:1" x14ac:dyDescent="0.3">
      <c r="A10831" s="7" t="s">
        <v>6285</v>
      </c>
    </row>
    <row r="10832" spans="1:1" x14ac:dyDescent="0.3">
      <c r="A10832" s="7" t="s">
        <v>6286</v>
      </c>
    </row>
    <row r="10833" spans="1:1" x14ac:dyDescent="0.3">
      <c r="A10833" s="7" t="s">
        <v>6287</v>
      </c>
    </row>
    <row r="10834" spans="1:1" x14ac:dyDescent="0.3">
      <c r="A10834" s="7" t="s">
        <v>6288</v>
      </c>
    </row>
    <row r="10835" spans="1:1" x14ac:dyDescent="0.3">
      <c r="A10835" s="7" t="s">
        <v>6289</v>
      </c>
    </row>
    <row r="10836" spans="1:1" x14ac:dyDescent="0.3">
      <c r="A10836" s="7" t="s">
        <v>6290</v>
      </c>
    </row>
    <row r="10837" spans="1:1" x14ac:dyDescent="0.3">
      <c r="A10837" s="5" t="s">
        <v>6278</v>
      </c>
    </row>
    <row r="10838" spans="1:1" x14ac:dyDescent="0.3">
      <c r="A10838" s="7" t="s">
        <v>6282</v>
      </c>
    </row>
    <row r="10839" spans="1:1" x14ac:dyDescent="0.3">
      <c r="A10839" s="7" t="s">
        <v>6283</v>
      </c>
    </row>
    <row r="10840" spans="1:1" x14ac:dyDescent="0.3">
      <c r="A10840" s="7" t="s">
        <v>6284</v>
      </c>
    </row>
    <row r="10841" spans="1:1" x14ac:dyDescent="0.3">
      <c r="A10841" s="7" t="s">
        <v>6285</v>
      </c>
    </row>
    <row r="10842" spans="1:1" x14ac:dyDescent="0.3">
      <c r="A10842" s="7" t="s">
        <v>6286</v>
      </c>
    </row>
    <row r="10843" spans="1:1" x14ac:dyDescent="0.3">
      <c r="A10843" s="7" t="s">
        <v>6287</v>
      </c>
    </row>
    <row r="10844" spans="1:1" x14ac:dyDescent="0.3">
      <c r="A10844" s="7" t="s">
        <v>6288</v>
      </c>
    </row>
    <row r="10845" spans="1:1" x14ac:dyDescent="0.3">
      <c r="A10845" s="7" t="s">
        <v>6289</v>
      </c>
    </row>
    <row r="10846" spans="1:1" x14ac:dyDescent="0.3">
      <c r="A10846" s="7" t="s">
        <v>6290</v>
      </c>
    </row>
    <row r="10847" spans="1:1" x14ac:dyDescent="0.3">
      <c r="A10847" s="5" t="s">
        <v>6279</v>
      </c>
    </row>
    <row r="10848" spans="1:1" x14ac:dyDescent="0.3">
      <c r="A10848" s="7" t="s">
        <v>6282</v>
      </c>
    </row>
    <row r="10849" spans="1:1" x14ac:dyDescent="0.3">
      <c r="A10849" s="7" t="s">
        <v>6283</v>
      </c>
    </row>
    <row r="10850" spans="1:1" x14ac:dyDescent="0.3">
      <c r="A10850" s="7" t="s">
        <v>6284</v>
      </c>
    </row>
    <row r="10851" spans="1:1" x14ac:dyDescent="0.3">
      <c r="A10851" s="7" t="s">
        <v>6285</v>
      </c>
    </row>
    <row r="10852" spans="1:1" x14ac:dyDescent="0.3">
      <c r="A10852" s="7" t="s">
        <v>6286</v>
      </c>
    </row>
    <row r="10853" spans="1:1" x14ac:dyDescent="0.3">
      <c r="A10853" s="7" t="s">
        <v>6287</v>
      </c>
    </row>
    <row r="10854" spans="1:1" x14ac:dyDescent="0.3">
      <c r="A10854" s="7" t="s">
        <v>6288</v>
      </c>
    </row>
    <row r="10855" spans="1:1" x14ac:dyDescent="0.3">
      <c r="A10855" s="7" t="s">
        <v>6289</v>
      </c>
    </row>
    <row r="10856" spans="1:1" x14ac:dyDescent="0.3">
      <c r="A10856" s="7" t="s">
        <v>6290</v>
      </c>
    </row>
    <row r="10857" spans="1:1" x14ac:dyDescent="0.3">
      <c r="A10857" s="5" t="s">
        <v>6280</v>
      </c>
    </row>
    <row r="10858" spans="1:1" x14ac:dyDescent="0.3">
      <c r="A10858" s="7" t="s">
        <v>6282</v>
      </c>
    </row>
    <row r="10859" spans="1:1" x14ac:dyDescent="0.3">
      <c r="A10859" s="7" t="s">
        <v>6283</v>
      </c>
    </row>
    <row r="10860" spans="1:1" x14ac:dyDescent="0.3">
      <c r="A10860" s="7" t="s">
        <v>6284</v>
      </c>
    </row>
    <row r="10861" spans="1:1" x14ac:dyDescent="0.3">
      <c r="A10861" s="7" t="s">
        <v>6285</v>
      </c>
    </row>
    <row r="10862" spans="1:1" x14ac:dyDescent="0.3">
      <c r="A10862" s="7" t="s">
        <v>6286</v>
      </c>
    </row>
    <row r="10863" spans="1:1" x14ac:dyDescent="0.3">
      <c r="A10863" s="7" t="s">
        <v>6287</v>
      </c>
    </row>
    <row r="10864" spans="1:1" x14ac:dyDescent="0.3">
      <c r="A10864" s="7" t="s">
        <v>6288</v>
      </c>
    </row>
    <row r="10865" spans="1:1" x14ac:dyDescent="0.3">
      <c r="A10865" s="7" t="s">
        <v>6289</v>
      </c>
    </row>
    <row r="10866" spans="1:1" x14ac:dyDescent="0.3">
      <c r="A10866" s="7" t="s">
        <v>6290</v>
      </c>
    </row>
    <row r="10867" spans="1:1" x14ac:dyDescent="0.3">
      <c r="A10867" s="4" t="s">
        <v>108</v>
      </c>
    </row>
    <row r="10868" spans="1:1" x14ac:dyDescent="0.3">
      <c r="A10868" s="5" t="s">
        <v>6274</v>
      </c>
    </row>
    <row r="10869" spans="1:1" x14ac:dyDescent="0.3">
      <c r="A10869" s="7" t="s">
        <v>6282</v>
      </c>
    </row>
    <row r="10870" spans="1:1" x14ac:dyDescent="0.3">
      <c r="A10870" s="7" t="s">
        <v>6283</v>
      </c>
    </row>
    <row r="10871" spans="1:1" x14ac:dyDescent="0.3">
      <c r="A10871" s="7" t="s">
        <v>6284</v>
      </c>
    </row>
    <row r="10872" spans="1:1" x14ac:dyDescent="0.3">
      <c r="A10872" s="7" t="s">
        <v>6285</v>
      </c>
    </row>
    <row r="10873" spans="1:1" x14ac:dyDescent="0.3">
      <c r="A10873" s="7" t="s">
        <v>6286</v>
      </c>
    </row>
    <row r="10874" spans="1:1" x14ac:dyDescent="0.3">
      <c r="A10874" s="7" t="s">
        <v>6287</v>
      </c>
    </row>
    <row r="10875" spans="1:1" x14ac:dyDescent="0.3">
      <c r="A10875" s="7" t="s">
        <v>6288</v>
      </c>
    </row>
    <row r="10876" spans="1:1" x14ac:dyDescent="0.3">
      <c r="A10876" s="7" t="s">
        <v>6289</v>
      </c>
    </row>
    <row r="10877" spans="1:1" x14ac:dyDescent="0.3">
      <c r="A10877" s="7" t="s">
        <v>6290</v>
      </c>
    </row>
    <row r="10878" spans="1:1" x14ac:dyDescent="0.3">
      <c r="A10878" s="5" t="s">
        <v>6275</v>
      </c>
    </row>
    <row r="10879" spans="1:1" x14ac:dyDescent="0.3">
      <c r="A10879" s="7" t="s">
        <v>6282</v>
      </c>
    </row>
    <row r="10880" spans="1:1" x14ac:dyDescent="0.3">
      <c r="A10880" s="7" t="s">
        <v>6283</v>
      </c>
    </row>
    <row r="10881" spans="1:1" x14ac:dyDescent="0.3">
      <c r="A10881" s="7" t="s">
        <v>6284</v>
      </c>
    </row>
    <row r="10882" spans="1:1" x14ac:dyDescent="0.3">
      <c r="A10882" s="7" t="s">
        <v>6285</v>
      </c>
    </row>
    <row r="10883" spans="1:1" x14ac:dyDescent="0.3">
      <c r="A10883" s="7" t="s">
        <v>6286</v>
      </c>
    </row>
    <row r="10884" spans="1:1" x14ac:dyDescent="0.3">
      <c r="A10884" s="7" t="s">
        <v>6287</v>
      </c>
    </row>
    <row r="10885" spans="1:1" x14ac:dyDescent="0.3">
      <c r="A10885" s="7" t="s">
        <v>6288</v>
      </c>
    </row>
    <row r="10886" spans="1:1" x14ac:dyDescent="0.3">
      <c r="A10886" s="7" t="s">
        <v>6289</v>
      </c>
    </row>
    <row r="10887" spans="1:1" x14ac:dyDescent="0.3">
      <c r="A10887" s="7" t="s">
        <v>6290</v>
      </c>
    </row>
    <row r="10888" spans="1:1" x14ac:dyDescent="0.3">
      <c r="A10888" s="5" t="s">
        <v>6276</v>
      </c>
    </row>
    <row r="10889" spans="1:1" x14ac:dyDescent="0.3">
      <c r="A10889" s="7" t="s">
        <v>6282</v>
      </c>
    </row>
    <row r="10890" spans="1:1" x14ac:dyDescent="0.3">
      <c r="A10890" s="7" t="s">
        <v>6283</v>
      </c>
    </row>
    <row r="10891" spans="1:1" x14ac:dyDescent="0.3">
      <c r="A10891" s="7" t="s">
        <v>6284</v>
      </c>
    </row>
    <row r="10892" spans="1:1" x14ac:dyDescent="0.3">
      <c r="A10892" s="7" t="s">
        <v>6285</v>
      </c>
    </row>
    <row r="10893" spans="1:1" x14ac:dyDescent="0.3">
      <c r="A10893" s="7" t="s">
        <v>6286</v>
      </c>
    </row>
    <row r="10894" spans="1:1" x14ac:dyDescent="0.3">
      <c r="A10894" s="7" t="s">
        <v>6287</v>
      </c>
    </row>
    <row r="10895" spans="1:1" x14ac:dyDescent="0.3">
      <c r="A10895" s="7" t="s">
        <v>6288</v>
      </c>
    </row>
    <row r="10896" spans="1:1" x14ac:dyDescent="0.3">
      <c r="A10896" s="7" t="s">
        <v>6289</v>
      </c>
    </row>
    <row r="10897" spans="1:1" x14ac:dyDescent="0.3">
      <c r="A10897" s="7" t="s">
        <v>6290</v>
      </c>
    </row>
    <row r="10898" spans="1:1" x14ac:dyDescent="0.3">
      <c r="A10898" s="5" t="s">
        <v>6277</v>
      </c>
    </row>
    <row r="10899" spans="1:1" x14ac:dyDescent="0.3">
      <c r="A10899" s="7" t="s">
        <v>6282</v>
      </c>
    </row>
    <row r="10900" spans="1:1" x14ac:dyDescent="0.3">
      <c r="A10900" s="7" t="s">
        <v>6283</v>
      </c>
    </row>
    <row r="10901" spans="1:1" x14ac:dyDescent="0.3">
      <c r="A10901" s="7" t="s">
        <v>6284</v>
      </c>
    </row>
    <row r="10902" spans="1:1" x14ac:dyDescent="0.3">
      <c r="A10902" s="7" t="s">
        <v>6285</v>
      </c>
    </row>
    <row r="10903" spans="1:1" x14ac:dyDescent="0.3">
      <c r="A10903" s="7" t="s">
        <v>6286</v>
      </c>
    </row>
    <row r="10904" spans="1:1" x14ac:dyDescent="0.3">
      <c r="A10904" s="7" t="s">
        <v>6287</v>
      </c>
    </row>
    <row r="10905" spans="1:1" x14ac:dyDescent="0.3">
      <c r="A10905" s="7" t="s">
        <v>6288</v>
      </c>
    </row>
    <row r="10906" spans="1:1" x14ac:dyDescent="0.3">
      <c r="A10906" s="7" t="s">
        <v>6289</v>
      </c>
    </row>
    <row r="10907" spans="1:1" x14ac:dyDescent="0.3">
      <c r="A10907" s="7" t="s">
        <v>6290</v>
      </c>
    </row>
    <row r="10908" spans="1:1" x14ac:dyDescent="0.3">
      <c r="A10908" s="5" t="s">
        <v>6278</v>
      </c>
    </row>
    <row r="10909" spans="1:1" x14ac:dyDescent="0.3">
      <c r="A10909" s="7" t="s">
        <v>6282</v>
      </c>
    </row>
    <row r="10910" spans="1:1" x14ac:dyDescent="0.3">
      <c r="A10910" s="7" t="s">
        <v>6283</v>
      </c>
    </row>
    <row r="10911" spans="1:1" x14ac:dyDescent="0.3">
      <c r="A10911" s="7" t="s">
        <v>6284</v>
      </c>
    </row>
    <row r="10912" spans="1:1" x14ac:dyDescent="0.3">
      <c r="A10912" s="7" t="s">
        <v>6285</v>
      </c>
    </row>
    <row r="10913" spans="1:1" x14ac:dyDescent="0.3">
      <c r="A10913" s="7" t="s">
        <v>6286</v>
      </c>
    </row>
    <row r="10914" spans="1:1" x14ac:dyDescent="0.3">
      <c r="A10914" s="7" t="s">
        <v>6287</v>
      </c>
    </row>
    <row r="10915" spans="1:1" x14ac:dyDescent="0.3">
      <c r="A10915" s="7" t="s">
        <v>6288</v>
      </c>
    </row>
    <row r="10916" spans="1:1" x14ac:dyDescent="0.3">
      <c r="A10916" s="7" t="s">
        <v>6289</v>
      </c>
    </row>
    <row r="10917" spans="1:1" x14ac:dyDescent="0.3">
      <c r="A10917" s="7" t="s">
        <v>6290</v>
      </c>
    </row>
    <row r="10918" spans="1:1" x14ac:dyDescent="0.3">
      <c r="A10918" s="5" t="s">
        <v>6279</v>
      </c>
    </row>
    <row r="10919" spans="1:1" x14ac:dyDescent="0.3">
      <c r="A10919" s="7" t="s">
        <v>6282</v>
      </c>
    </row>
    <row r="10920" spans="1:1" x14ac:dyDescent="0.3">
      <c r="A10920" s="7" t="s">
        <v>6283</v>
      </c>
    </row>
    <row r="10921" spans="1:1" x14ac:dyDescent="0.3">
      <c r="A10921" s="7" t="s">
        <v>6284</v>
      </c>
    </row>
    <row r="10922" spans="1:1" x14ac:dyDescent="0.3">
      <c r="A10922" s="7" t="s">
        <v>6285</v>
      </c>
    </row>
    <row r="10923" spans="1:1" x14ac:dyDescent="0.3">
      <c r="A10923" s="7" t="s">
        <v>6286</v>
      </c>
    </row>
    <row r="10924" spans="1:1" x14ac:dyDescent="0.3">
      <c r="A10924" s="7" t="s">
        <v>6287</v>
      </c>
    </row>
    <row r="10925" spans="1:1" x14ac:dyDescent="0.3">
      <c r="A10925" s="7" t="s">
        <v>6288</v>
      </c>
    </row>
    <row r="10926" spans="1:1" x14ac:dyDescent="0.3">
      <c r="A10926" s="7" t="s">
        <v>6289</v>
      </c>
    </row>
    <row r="10927" spans="1:1" x14ac:dyDescent="0.3">
      <c r="A10927" s="7" t="s">
        <v>6290</v>
      </c>
    </row>
    <row r="10928" spans="1:1" x14ac:dyDescent="0.3">
      <c r="A10928" s="5" t="s">
        <v>6280</v>
      </c>
    </row>
    <row r="10929" spans="1:1" x14ac:dyDescent="0.3">
      <c r="A10929" s="7" t="s">
        <v>6282</v>
      </c>
    </row>
    <row r="10930" spans="1:1" x14ac:dyDescent="0.3">
      <c r="A10930" s="7" t="s">
        <v>6283</v>
      </c>
    </row>
    <row r="10931" spans="1:1" x14ac:dyDescent="0.3">
      <c r="A10931" s="7" t="s">
        <v>6284</v>
      </c>
    </row>
    <row r="10932" spans="1:1" x14ac:dyDescent="0.3">
      <c r="A10932" s="7" t="s">
        <v>6285</v>
      </c>
    </row>
    <row r="10933" spans="1:1" x14ac:dyDescent="0.3">
      <c r="A10933" s="7" t="s">
        <v>6286</v>
      </c>
    </row>
    <row r="10934" spans="1:1" x14ac:dyDescent="0.3">
      <c r="A10934" s="7" t="s">
        <v>6287</v>
      </c>
    </row>
    <row r="10935" spans="1:1" x14ac:dyDescent="0.3">
      <c r="A10935" s="7" t="s">
        <v>6288</v>
      </c>
    </row>
    <row r="10936" spans="1:1" x14ac:dyDescent="0.3">
      <c r="A10936" s="7" t="s">
        <v>6289</v>
      </c>
    </row>
    <row r="10937" spans="1:1" x14ac:dyDescent="0.3">
      <c r="A10937" s="7" t="s">
        <v>6290</v>
      </c>
    </row>
    <row r="10938" spans="1:1" x14ac:dyDescent="0.3">
      <c r="A10938" s="4" t="s">
        <v>84</v>
      </c>
    </row>
    <row r="10939" spans="1:1" x14ac:dyDescent="0.3">
      <c r="A10939" s="5" t="s">
        <v>6274</v>
      </c>
    </row>
    <row r="10940" spans="1:1" x14ac:dyDescent="0.3">
      <c r="A10940" s="7" t="s">
        <v>6282</v>
      </c>
    </row>
    <row r="10941" spans="1:1" x14ac:dyDescent="0.3">
      <c r="A10941" s="7" t="s">
        <v>6283</v>
      </c>
    </row>
    <row r="10942" spans="1:1" x14ac:dyDescent="0.3">
      <c r="A10942" s="7" t="s">
        <v>6284</v>
      </c>
    </row>
    <row r="10943" spans="1:1" x14ac:dyDescent="0.3">
      <c r="A10943" s="7" t="s">
        <v>6285</v>
      </c>
    </row>
    <row r="10944" spans="1:1" x14ac:dyDescent="0.3">
      <c r="A10944" s="7" t="s">
        <v>6286</v>
      </c>
    </row>
    <row r="10945" spans="1:1" x14ac:dyDescent="0.3">
      <c r="A10945" s="7" t="s">
        <v>6287</v>
      </c>
    </row>
    <row r="10946" spans="1:1" x14ac:dyDescent="0.3">
      <c r="A10946" s="7" t="s">
        <v>6288</v>
      </c>
    </row>
    <row r="10947" spans="1:1" x14ac:dyDescent="0.3">
      <c r="A10947" s="7" t="s">
        <v>6289</v>
      </c>
    </row>
    <row r="10948" spans="1:1" x14ac:dyDescent="0.3">
      <c r="A10948" s="7" t="s">
        <v>6290</v>
      </c>
    </row>
    <row r="10949" spans="1:1" x14ac:dyDescent="0.3">
      <c r="A10949" s="5" t="s">
        <v>6275</v>
      </c>
    </row>
    <row r="10950" spans="1:1" x14ac:dyDescent="0.3">
      <c r="A10950" s="7" t="s">
        <v>6282</v>
      </c>
    </row>
    <row r="10951" spans="1:1" x14ac:dyDescent="0.3">
      <c r="A10951" s="7" t="s">
        <v>6283</v>
      </c>
    </row>
    <row r="10952" spans="1:1" x14ac:dyDescent="0.3">
      <c r="A10952" s="7" t="s">
        <v>6284</v>
      </c>
    </row>
    <row r="10953" spans="1:1" x14ac:dyDescent="0.3">
      <c r="A10953" s="7" t="s">
        <v>6285</v>
      </c>
    </row>
    <row r="10954" spans="1:1" x14ac:dyDescent="0.3">
      <c r="A10954" s="7" t="s">
        <v>6286</v>
      </c>
    </row>
    <row r="10955" spans="1:1" x14ac:dyDescent="0.3">
      <c r="A10955" s="7" t="s">
        <v>6287</v>
      </c>
    </row>
    <row r="10956" spans="1:1" x14ac:dyDescent="0.3">
      <c r="A10956" s="7" t="s">
        <v>6288</v>
      </c>
    </row>
    <row r="10957" spans="1:1" x14ac:dyDescent="0.3">
      <c r="A10957" s="7" t="s">
        <v>6289</v>
      </c>
    </row>
    <row r="10958" spans="1:1" x14ac:dyDescent="0.3">
      <c r="A10958" s="7" t="s">
        <v>6290</v>
      </c>
    </row>
    <row r="10959" spans="1:1" x14ac:dyDescent="0.3">
      <c r="A10959" s="5" t="s">
        <v>6276</v>
      </c>
    </row>
    <row r="10960" spans="1:1" x14ac:dyDescent="0.3">
      <c r="A10960" s="7" t="s">
        <v>6282</v>
      </c>
    </row>
    <row r="10961" spans="1:1" x14ac:dyDescent="0.3">
      <c r="A10961" s="7" t="s">
        <v>6283</v>
      </c>
    </row>
    <row r="10962" spans="1:1" x14ac:dyDescent="0.3">
      <c r="A10962" s="7" t="s">
        <v>6284</v>
      </c>
    </row>
    <row r="10963" spans="1:1" x14ac:dyDescent="0.3">
      <c r="A10963" s="7" t="s">
        <v>6285</v>
      </c>
    </row>
    <row r="10964" spans="1:1" x14ac:dyDescent="0.3">
      <c r="A10964" s="7" t="s">
        <v>6286</v>
      </c>
    </row>
    <row r="10965" spans="1:1" x14ac:dyDescent="0.3">
      <c r="A10965" s="7" t="s">
        <v>6287</v>
      </c>
    </row>
    <row r="10966" spans="1:1" x14ac:dyDescent="0.3">
      <c r="A10966" s="7" t="s">
        <v>6288</v>
      </c>
    </row>
    <row r="10967" spans="1:1" x14ac:dyDescent="0.3">
      <c r="A10967" s="7" t="s">
        <v>6289</v>
      </c>
    </row>
    <row r="10968" spans="1:1" x14ac:dyDescent="0.3">
      <c r="A10968" s="7" t="s">
        <v>6290</v>
      </c>
    </row>
    <row r="10969" spans="1:1" x14ac:dyDescent="0.3">
      <c r="A10969" s="5" t="s">
        <v>6277</v>
      </c>
    </row>
    <row r="10970" spans="1:1" x14ac:dyDescent="0.3">
      <c r="A10970" s="7" t="s">
        <v>6282</v>
      </c>
    </row>
    <row r="10971" spans="1:1" x14ac:dyDescent="0.3">
      <c r="A10971" s="7" t="s">
        <v>6283</v>
      </c>
    </row>
    <row r="10972" spans="1:1" x14ac:dyDescent="0.3">
      <c r="A10972" s="7" t="s">
        <v>6284</v>
      </c>
    </row>
    <row r="10973" spans="1:1" x14ac:dyDescent="0.3">
      <c r="A10973" s="7" t="s">
        <v>6285</v>
      </c>
    </row>
    <row r="10974" spans="1:1" x14ac:dyDescent="0.3">
      <c r="A10974" s="7" t="s">
        <v>6286</v>
      </c>
    </row>
    <row r="10975" spans="1:1" x14ac:dyDescent="0.3">
      <c r="A10975" s="7" t="s">
        <v>6287</v>
      </c>
    </row>
    <row r="10976" spans="1:1" x14ac:dyDescent="0.3">
      <c r="A10976" s="7" t="s">
        <v>6288</v>
      </c>
    </row>
    <row r="10977" spans="1:1" x14ac:dyDescent="0.3">
      <c r="A10977" s="7" t="s">
        <v>6289</v>
      </c>
    </row>
    <row r="10978" spans="1:1" x14ac:dyDescent="0.3">
      <c r="A10978" s="7" t="s">
        <v>6290</v>
      </c>
    </row>
    <row r="10979" spans="1:1" x14ac:dyDescent="0.3">
      <c r="A10979" s="5" t="s">
        <v>6278</v>
      </c>
    </row>
    <row r="10980" spans="1:1" x14ac:dyDescent="0.3">
      <c r="A10980" s="7" t="s">
        <v>6282</v>
      </c>
    </row>
    <row r="10981" spans="1:1" x14ac:dyDescent="0.3">
      <c r="A10981" s="7" t="s">
        <v>6283</v>
      </c>
    </row>
    <row r="10982" spans="1:1" x14ac:dyDescent="0.3">
      <c r="A10982" s="7" t="s">
        <v>6284</v>
      </c>
    </row>
    <row r="10983" spans="1:1" x14ac:dyDescent="0.3">
      <c r="A10983" s="7" t="s">
        <v>6285</v>
      </c>
    </row>
    <row r="10984" spans="1:1" x14ac:dyDescent="0.3">
      <c r="A10984" s="7" t="s">
        <v>6286</v>
      </c>
    </row>
    <row r="10985" spans="1:1" x14ac:dyDescent="0.3">
      <c r="A10985" s="7" t="s">
        <v>6287</v>
      </c>
    </row>
    <row r="10986" spans="1:1" x14ac:dyDescent="0.3">
      <c r="A10986" s="7" t="s">
        <v>6288</v>
      </c>
    </row>
    <row r="10987" spans="1:1" x14ac:dyDescent="0.3">
      <c r="A10987" s="7" t="s">
        <v>6289</v>
      </c>
    </row>
    <row r="10988" spans="1:1" x14ac:dyDescent="0.3">
      <c r="A10988" s="7" t="s">
        <v>6290</v>
      </c>
    </row>
    <row r="10989" spans="1:1" x14ac:dyDescent="0.3">
      <c r="A10989" s="5" t="s">
        <v>6279</v>
      </c>
    </row>
    <row r="10990" spans="1:1" x14ac:dyDescent="0.3">
      <c r="A10990" s="7" t="s">
        <v>6282</v>
      </c>
    </row>
    <row r="10991" spans="1:1" x14ac:dyDescent="0.3">
      <c r="A10991" s="7" t="s">
        <v>6283</v>
      </c>
    </row>
    <row r="10992" spans="1:1" x14ac:dyDescent="0.3">
      <c r="A10992" s="7" t="s">
        <v>6284</v>
      </c>
    </row>
    <row r="10993" spans="1:1" x14ac:dyDescent="0.3">
      <c r="A10993" s="7" t="s">
        <v>6285</v>
      </c>
    </row>
    <row r="10994" spans="1:1" x14ac:dyDescent="0.3">
      <c r="A10994" s="7" t="s">
        <v>6286</v>
      </c>
    </row>
    <row r="10995" spans="1:1" x14ac:dyDescent="0.3">
      <c r="A10995" s="7" t="s">
        <v>6287</v>
      </c>
    </row>
    <row r="10996" spans="1:1" x14ac:dyDescent="0.3">
      <c r="A10996" s="7" t="s">
        <v>6288</v>
      </c>
    </row>
    <row r="10997" spans="1:1" x14ac:dyDescent="0.3">
      <c r="A10997" s="7" t="s">
        <v>6289</v>
      </c>
    </row>
    <row r="10998" spans="1:1" x14ac:dyDescent="0.3">
      <c r="A10998" s="7" t="s">
        <v>6290</v>
      </c>
    </row>
    <row r="10999" spans="1:1" x14ac:dyDescent="0.3">
      <c r="A10999" s="5" t="s">
        <v>6280</v>
      </c>
    </row>
    <row r="11000" spans="1:1" x14ac:dyDescent="0.3">
      <c r="A11000" s="7" t="s">
        <v>6282</v>
      </c>
    </row>
    <row r="11001" spans="1:1" x14ac:dyDescent="0.3">
      <c r="A11001" s="7" t="s">
        <v>6283</v>
      </c>
    </row>
    <row r="11002" spans="1:1" x14ac:dyDescent="0.3">
      <c r="A11002" s="7" t="s">
        <v>6284</v>
      </c>
    </row>
    <row r="11003" spans="1:1" x14ac:dyDescent="0.3">
      <c r="A11003" s="7" t="s">
        <v>6285</v>
      </c>
    </row>
    <row r="11004" spans="1:1" x14ac:dyDescent="0.3">
      <c r="A11004" s="7" t="s">
        <v>6286</v>
      </c>
    </row>
    <row r="11005" spans="1:1" x14ac:dyDescent="0.3">
      <c r="A11005" s="7" t="s">
        <v>6287</v>
      </c>
    </row>
    <row r="11006" spans="1:1" x14ac:dyDescent="0.3">
      <c r="A11006" s="7" t="s">
        <v>6288</v>
      </c>
    </row>
    <row r="11007" spans="1:1" x14ac:dyDescent="0.3">
      <c r="A11007" s="7" t="s">
        <v>6289</v>
      </c>
    </row>
    <row r="11008" spans="1:1" x14ac:dyDescent="0.3">
      <c r="A11008" s="7" t="s">
        <v>6290</v>
      </c>
    </row>
    <row r="11009" spans="1:1" x14ac:dyDescent="0.3">
      <c r="A11009" s="4" t="s">
        <v>110</v>
      </c>
    </row>
    <row r="11010" spans="1:1" x14ac:dyDescent="0.3">
      <c r="A11010" s="5" t="s">
        <v>6274</v>
      </c>
    </row>
    <row r="11011" spans="1:1" x14ac:dyDescent="0.3">
      <c r="A11011" s="7" t="s">
        <v>6282</v>
      </c>
    </row>
    <row r="11012" spans="1:1" x14ac:dyDescent="0.3">
      <c r="A11012" s="7" t="s">
        <v>6283</v>
      </c>
    </row>
    <row r="11013" spans="1:1" x14ac:dyDescent="0.3">
      <c r="A11013" s="7" t="s">
        <v>6284</v>
      </c>
    </row>
    <row r="11014" spans="1:1" x14ac:dyDescent="0.3">
      <c r="A11014" s="7" t="s">
        <v>6285</v>
      </c>
    </row>
    <row r="11015" spans="1:1" x14ac:dyDescent="0.3">
      <c r="A11015" s="7" t="s">
        <v>6286</v>
      </c>
    </row>
    <row r="11016" spans="1:1" x14ac:dyDescent="0.3">
      <c r="A11016" s="7" t="s">
        <v>6287</v>
      </c>
    </row>
    <row r="11017" spans="1:1" x14ac:dyDescent="0.3">
      <c r="A11017" s="7" t="s">
        <v>6288</v>
      </c>
    </row>
    <row r="11018" spans="1:1" x14ac:dyDescent="0.3">
      <c r="A11018" s="7" t="s">
        <v>6289</v>
      </c>
    </row>
    <row r="11019" spans="1:1" x14ac:dyDescent="0.3">
      <c r="A11019" s="7" t="s">
        <v>6290</v>
      </c>
    </row>
    <row r="11020" spans="1:1" x14ac:dyDescent="0.3">
      <c r="A11020" s="5" t="s">
        <v>6275</v>
      </c>
    </row>
    <row r="11021" spans="1:1" x14ac:dyDescent="0.3">
      <c r="A11021" s="7" t="s">
        <v>6282</v>
      </c>
    </row>
    <row r="11022" spans="1:1" x14ac:dyDescent="0.3">
      <c r="A11022" s="7" t="s">
        <v>6283</v>
      </c>
    </row>
    <row r="11023" spans="1:1" x14ac:dyDescent="0.3">
      <c r="A11023" s="7" t="s">
        <v>6284</v>
      </c>
    </row>
    <row r="11024" spans="1:1" x14ac:dyDescent="0.3">
      <c r="A11024" s="7" t="s">
        <v>6285</v>
      </c>
    </row>
    <row r="11025" spans="1:1" x14ac:dyDescent="0.3">
      <c r="A11025" s="7" t="s">
        <v>6286</v>
      </c>
    </row>
    <row r="11026" spans="1:1" x14ac:dyDescent="0.3">
      <c r="A11026" s="7" t="s">
        <v>6287</v>
      </c>
    </row>
    <row r="11027" spans="1:1" x14ac:dyDescent="0.3">
      <c r="A11027" s="7" t="s">
        <v>6288</v>
      </c>
    </row>
    <row r="11028" spans="1:1" x14ac:dyDescent="0.3">
      <c r="A11028" s="7" t="s">
        <v>6289</v>
      </c>
    </row>
    <row r="11029" spans="1:1" x14ac:dyDescent="0.3">
      <c r="A11029" s="7" t="s">
        <v>6290</v>
      </c>
    </row>
    <row r="11030" spans="1:1" x14ac:dyDescent="0.3">
      <c r="A11030" s="5" t="s">
        <v>6276</v>
      </c>
    </row>
    <row r="11031" spans="1:1" x14ac:dyDescent="0.3">
      <c r="A11031" s="7" t="s">
        <v>6282</v>
      </c>
    </row>
    <row r="11032" spans="1:1" x14ac:dyDescent="0.3">
      <c r="A11032" s="7" t="s">
        <v>6283</v>
      </c>
    </row>
    <row r="11033" spans="1:1" x14ac:dyDescent="0.3">
      <c r="A11033" s="7" t="s">
        <v>6284</v>
      </c>
    </row>
    <row r="11034" spans="1:1" x14ac:dyDescent="0.3">
      <c r="A11034" s="7" t="s">
        <v>6285</v>
      </c>
    </row>
    <row r="11035" spans="1:1" x14ac:dyDescent="0.3">
      <c r="A11035" s="7" t="s">
        <v>6286</v>
      </c>
    </row>
    <row r="11036" spans="1:1" x14ac:dyDescent="0.3">
      <c r="A11036" s="7" t="s">
        <v>6287</v>
      </c>
    </row>
    <row r="11037" spans="1:1" x14ac:dyDescent="0.3">
      <c r="A11037" s="7" t="s">
        <v>6288</v>
      </c>
    </row>
    <row r="11038" spans="1:1" x14ac:dyDescent="0.3">
      <c r="A11038" s="7" t="s">
        <v>6289</v>
      </c>
    </row>
    <row r="11039" spans="1:1" x14ac:dyDescent="0.3">
      <c r="A11039" s="7" t="s">
        <v>6290</v>
      </c>
    </row>
    <row r="11040" spans="1:1" x14ac:dyDescent="0.3">
      <c r="A11040" s="5" t="s">
        <v>6277</v>
      </c>
    </row>
    <row r="11041" spans="1:1" x14ac:dyDescent="0.3">
      <c r="A11041" s="7" t="s">
        <v>6282</v>
      </c>
    </row>
    <row r="11042" spans="1:1" x14ac:dyDescent="0.3">
      <c r="A11042" s="7" t="s">
        <v>6283</v>
      </c>
    </row>
    <row r="11043" spans="1:1" x14ac:dyDescent="0.3">
      <c r="A11043" s="7" t="s">
        <v>6284</v>
      </c>
    </row>
    <row r="11044" spans="1:1" x14ac:dyDescent="0.3">
      <c r="A11044" s="7" t="s">
        <v>6285</v>
      </c>
    </row>
    <row r="11045" spans="1:1" x14ac:dyDescent="0.3">
      <c r="A11045" s="7" t="s">
        <v>6286</v>
      </c>
    </row>
    <row r="11046" spans="1:1" x14ac:dyDescent="0.3">
      <c r="A11046" s="7" t="s">
        <v>6287</v>
      </c>
    </row>
    <row r="11047" spans="1:1" x14ac:dyDescent="0.3">
      <c r="A11047" s="7" t="s">
        <v>6288</v>
      </c>
    </row>
    <row r="11048" spans="1:1" x14ac:dyDescent="0.3">
      <c r="A11048" s="7" t="s">
        <v>6289</v>
      </c>
    </row>
    <row r="11049" spans="1:1" x14ac:dyDescent="0.3">
      <c r="A11049" s="7" t="s">
        <v>6290</v>
      </c>
    </row>
    <row r="11050" spans="1:1" x14ac:dyDescent="0.3">
      <c r="A11050" s="5" t="s">
        <v>6278</v>
      </c>
    </row>
    <row r="11051" spans="1:1" x14ac:dyDescent="0.3">
      <c r="A11051" s="7" t="s">
        <v>6282</v>
      </c>
    </row>
    <row r="11052" spans="1:1" x14ac:dyDescent="0.3">
      <c r="A11052" s="7" t="s">
        <v>6283</v>
      </c>
    </row>
    <row r="11053" spans="1:1" x14ac:dyDescent="0.3">
      <c r="A11053" s="7" t="s">
        <v>6284</v>
      </c>
    </row>
    <row r="11054" spans="1:1" x14ac:dyDescent="0.3">
      <c r="A11054" s="7" t="s">
        <v>6285</v>
      </c>
    </row>
    <row r="11055" spans="1:1" x14ac:dyDescent="0.3">
      <c r="A11055" s="7" t="s">
        <v>6286</v>
      </c>
    </row>
    <row r="11056" spans="1:1" x14ac:dyDescent="0.3">
      <c r="A11056" s="7" t="s">
        <v>6287</v>
      </c>
    </row>
    <row r="11057" spans="1:1" x14ac:dyDescent="0.3">
      <c r="A11057" s="7" t="s">
        <v>6288</v>
      </c>
    </row>
    <row r="11058" spans="1:1" x14ac:dyDescent="0.3">
      <c r="A11058" s="7" t="s">
        <v>6289</v>
      </c>
    </row>
    <row r="11059" spans="1:1" x14ac:dyDescent="0.3">
      <c r="A11059" s="7" t="s">
        <v>6290</v>
      </c>
    </row>
    <row r="11060" spans="1:1" x14ac:dyDescent="0.3">
      <c r="A11060" s="5" t="s">
        <v>6279</v>
      </c>
    </row>
    <row r="11061" spans="1:1" x14ac:dyDescent="0.3">
      <c r="A11061" s="7" t="s">
        <v>6282</v>
      </c>
    </row>
    <row r="11062" spans="1:1" x14ac:dyDescent="0.3">
      <c r="A11062" s="7" t="s">
        <v>6283</v>
      </c>
    </row>
    <row r="11063" spans="1:1" x14ac:dyDescent="0.3">
      <c r="A11063" s="7" t="s">
        <v>6284</v>
      </c>
    </row>
    <row r="11064" spans="1:1" x14ac:dyDescent="0.3">
      <c r="A11064" s="7" t="s">
        <v>6285</v>
      </c>
    </row>
    <row r="11065" spans="1:1" x14ac:dyDescent="0.3">
      <c r="A11065" s="7" t="s">
        <v>6286</v>
      </c>
    </row>
    <row r="11066" spans="1:1" x14ac:dyDescent="0.3">
      <c r="A11066" s="7" t="s">
        <v>6287</v>
      </c>
    </row>
    <row r="11067" spans="1:1" x14ac:dyDescent="0.3">
      <c r="A11067" s="7" t="s">
        <v>6288</v>
      </c>
    </row>
    <row r="11068" spans="1:1" x14ac:dyDescent="0.3">
      <c r="A11068" s="7" t="s">
        <v>6289</v>
      </c>
    </row>
    <row r="11069" spans="1:1" x14ac:dyDescent="0.3">
      <c r="A11069" s="7" t="s">
        <v>6290</v>
      </c>
    </row>
    <row r="11070" spans="1:1" x14ac:dyDescent="0.3">
      <c r="A11070" s="5" t="s">
        <v>6280</v>
      </c>
    </row>
    <row r="11071" spans="1:1" x14ac:dyDescent="0.3">
      <c r="A11071" s="7" t="s">
        <v>6282</v>
      </c>
    </row>
    <row r="11072" spans="1:1" x14ac:dyDescent="0.3">
      <c r="A11072" s="7" t="s">
        <v>6283</v>
      </c>
    </row>
    <row r="11073" spans="1:1" x14ac:dyDescent="0.3">
      <c r="A11073" s="7" t="s">
        <v>6284</v>
      </c>
    </row>
    <row r="11074" spans="1:1" x14ac:dyDescent="0.3">
      <c r="A11074" s="7" t="s">
        <v>6285</v>
      </c>
    </row>
    <row r="11075" spans="1:1" x14ac:dyDescent="0.3">
      <c r="A11075" s="7" t="s">
        <v>6286</v>
      </c>
    </row>
    <row r="11076" spans="1:1" x14ac:dyDescent="0.3">
      <c r="A11076" s="7" t="s">
        <v>6287</v>
      </c>
    </row>
    <row r="11077" spans="1:1" x14ac:dyDescent="0.3">
      <c r="A11077" s="7" t="s">
        <v>6288</v>
      </c>
    </row>
    <row r="11078" spans="1:1" x14ac:dyDescent="0.3">
      <c r="A11078" s="7" t="s">
        <v>6289</v>
      </c>
    </row>
    <row r="11079" spans="1:1" x14ac:dyDescent="0.3">
      <c r="A11079" s="7" t="s">
        <v>6290</v>
      </c>
    </row>
    <row r="11080" spans="1:1" x14ac:dyDescent="0.3">
      <c r="A11080" s="4" t="s">
        <v>238</v>
      </c>
    </row>
    <row r="11081" spans="1:1" x14ac:dyDescent="0.3">
      <c r="A11081" s="5" t="s">
        <v>6274</v>
      </c>
    </row>
    <row r="11082" spans="1:1" x14ac:dyDescent="0.3">
      <c r="A11082" s="7" t="s">
        <v>6282</v>
      </c>
    </row>
    <row r="11083" spans="1:1" x14ac:dyDescent="0.3">
      <c r="A11083" s="7" t="s">
        <v>6283</v>
      </c>
    </row>
    <row r="11084" spans="1:1" x14ac:dyDescent="0.3">
      <c r="A11084" s="7" t="s">
        <v>6284</v>
      </c>
    </row>
    <row r="11085" spans="1:1" x14ac:dyDescent="0.3">
      <c r="A11085" s="7" t="s">
        <v>6285</v>
      </c>
    </row>
    <row r="11086" spans="1:1" x14ac:dyDescent="0.3">
      <c r="A11086" s="7" t="s">
        <v>6286</v>
      </c>
    </row>
    <row r="11087" spans="1:1" x14ac:dyDescent="0.3">
      <c r="A11087" s="7" t="s">
        <v>6287</v>
      </c>
    </row>
    <row r="11088" spans="1:1" x14ac:dyDescent="0.3">
      <c r="A11088" s="7" t="s">
        <v>6288</v>
      </c>
    </row>
    <row r="11089" spans="1:1" x14ac:dyDescent="0.3">
      <c r="A11089" s="7" t="s">
        <v>6289</v>
      </c>
    </row>
    <row r="11090" spans="1:1" x14ac:dyDescent="0.3">
      <c r="A11090" s="7" t="s">
        <v>6290</v>
      </c>
    </row>
    <row r="11091" spans="1:1" x14ac:dyDescent="0.3">
      <c r="A11091" s="5" t="s">
        <v>6275</v>
      </c>
    </row>
    <row r="11092" spans="1:1" x14ac:dyDescent="0.3">
      <c r="A11092" s="7" t="s">
        <v>6282</v>
      </c>
    </row>
    <row r="11093" spans="1:1" x14ac:dyDescent="0.3">
      <c r="A11093" s="7" t="s">
        <v>6283</v>
      </c>
    </row>
    <row r="11094" spans="1:1" x14ac:dyDescent="0.3">
      <c r="A11094" s="7" t="s">
        <v>6284</v>
      </c>
    </row>
    <row r="11095" spans="1:1" x14ac:dyDescent="0.3">
      <c r="A11095" s="7" t="s">
        <v>6285</v>
      </c>
    </row>
    <row r="11096" spans="1:1" x14ac:dyDescent="0.3">
      <c r="A11096" s="7" t="s">
        <v>6286</v>
      </c>
    </row>
    <row r="11097" spans="1:1" x14ac:dyDescent="0.3">
      <c r="A11097" s="7" t="s">
        <v>6287</v>
      </c>
    </row>
    <row r="11098" spans="1:1" x14ac:dyDescent="0.3">
      <c r="A11098" s="7" t="s">
        <v>6288</v>
      </c>
    </row>
    <row r="11099" spans="1:1" x14ac:dyDescent="0.3">
      <c r="A11099" s="7" t="s">
        <v>6289</v>
      </c>
    </row>
    <row r="11100" spans="1:1" x14ac:dyDescent="0.3">
      <c r="A11100" s="7" t="s">
        <v>6290</v>
      </c>
    </row>
    <row r="11101" spans="1:1" x14ac:dyDescent="0.3">
      <c r="A11101" s="5" t="s">
        <v>6276</v>
      </c>
    </row>
    <row r="11102" spans="1:1" x14ac:dyDescent="0.3">
      <c r="A11102" s="7" t="s">
        <v>6282</v>
      </c>
    </row>
    <row r="11103" spans="1:1" x14ac:dyDescent="0.3">
      <c r="A11103" s="7" t="s">
        <v>6283</v>
      </c>
    </row>
    <row r="11104" spans="1:1" x14ac:dyDescent="0.3">
      <c r="A11104" s="7" t="s">
        <v>6284</v>
      </c>
    </row>
    <row r="11105" spans="1:1" x14ac:dyDescent="0.3">
      <c r="A11105" s="7" t="s">
        <v>6285</v>
      </c>
    </row>
    <row r="11106" spans="1:1" x14ac:dyDescent="0.3">
      <c r="A11106" s="7" t="s">
        <v>6286</v>
      </c>
    </row>
    <row r="11107" spans="1:1" x14ac:dyDescent="0.3">
      <c r="A11107" s="7" t="s">
        <v>6287</v>
      </c>
    </row>
    <row r="11108" spans="1:1" x14ac:dyDescent="0.3">
      <c r="A11108" s="7" t="s">
        <v>6288</v>
      </c>
    </row>
    <row r="11109" spans="1:1" x14ac:dyDescent="0.3">
      <c r="A11109" s="7" t="s">
        <v>6289</v>
      </c>
    </row>
    <row r="11110" spans="1:1" x14ac:dyDescent="0.3">
      <c r="A11110" s="7" t="s">
        <v>6290</v>
      </c>
    </row>
    <row r="11111" spans="1:1" x14ac:dyDescent="0.3">
      <c r="A11111" s="5" t="s">
        <v>6277</v>
      </c>
    </row>
    <row r="11112" spans="1:1" x14ac:dyDescent="0.3">
      <c r="A11112" s="7" t="s">
        <v>6282</v>
      </c>
    </row>
    <row r="11113" spans="1:1" x14ac:dyDescent="0.3">
      <c r="A11113" s="7" t="s">
        <v>6283</v>
      </c>
    </row>
    <row r="11114" spans="1:1" x14ac:dyDescent="0.3">
      <c r="A11114" s="7" t="s">
        <v>6284</v>
      </c>
    </row>
    <row r="11115" spans="1:1" x14ac:dyDescent="0.3">
      <c r="A11115" s="7" t="s">
        <v>6285</v>
      </c>
    </row>
    <row r="11116" spans="1:1" x14ac:dyDescent="0.3">
      <c r="A11116" s="7" t="s">
        <v>6286</v>
      </c>
    </row>
    <row r="11117" spans="1:1" x14ac:dyDescent="0.3">
      <c r="A11117" s="7" t="s">
        <v>6287</v>
      </c>
    </row>
    <row r="11118" spans="1:1" x14ac:dyDescent="0.3">
      <c r="A11118" s="7" t="s">
        <v>6288</v>
      </c>
    </row>
    <row r="11119" spans="1:1" x14ac:dyDescent="0.3">
      <c r="A11119" s="7" t="s">
        <v>6289</v>
      </c>
    </row>
    <row r="11120" spans="1:1" x14ac:dyDescent="0.3">
      <c r="A11120" s="7" t="s">
        <v>6290</v>
      </c>
    </row>
    <row r="11121" spans="1:1" x14ac:dyDescent="0.3">
      <c r="A11121" s="5" t="s">
        <v>6278</v>
      </c>
    </row>
    <row r="11122" spans="1:1" x14ac:dyDescent="0.3">
      <c r="A11122" s="7" t="s">
        <v>6282</v>
      </c>
    </row>
    <row r="11123" spans="1:1" x14ac:dyDescent="0.3">
      <c r="A11123" s="7" t="s">
        <v>6283</v>
      </c>
    </row>
    <row r="11124" spans="1:1" x14ac:dyDescent="0.3">
      <c r="A11124" s="7" t="s">
        <v>6284</v>
      </c>
    </row>
    <row r="11125" spans="1:1" x14ac:dyDescent="0.3">
      <c r="A11125" s="7" t="s">
        <v>6285</v>
      </c>
    </row>
    <row r="11126" spans="1:1" x14ac:dyDescent="0.3">
      <c r="A11126" s="7" t="s">
        <v>6286</v>
      </c>
    </row>
    <row r="11127" spans="1:1" x14ac:dyDescent="0.3">
      <c r="A11127" s="7" t="s">
        <v>6287</v>
      </c>
    </row>
    <row r="11128" spans="1:1" x14ac:dyDescent="0.3">
      <c r="A11128" s="7" t="s">
        <v>6288</v>
      </c>
    </row>
    <row r="11129" spans="1:1" x14ac:dyDescent="0.3">
      <c r="A11129" s="7" t="s">
        <v>6289</v>
      </c>
    </row>
    <row r="11130" spans="1:1" x14ac:dyDescent="0.3">
      <c r="A11130" s="7" t="s">
        <v>6290</v>
      </c>
    </row>
    <row r="11131" spans="1:1" x14ac:dyDescent="0.3">
      <c r="A11131" s="5" t="s">
        <v>6279</v>
      </c>
    </row>
    <row r="11132" spans="1:1" x14ac:dyDescent="0.3">
      <c r="A11132" s="7" t="s">
        <v>6282</v>
      </c>
    </row>
    <row r="11133" spans="1:1" x14ac:dyDescent="0.3">
      <c r="A11133" s="7" t="s">
        <v>6283</v>
      </c>
    </row>
    <row r="11134" spans="1:1" x14ac:dyDescent="0.3">
      <c r="A11134" s="7" t="s">
        <v>6284</v>
      </c>
    </row>
    <row r="11135" spans="1:1" x14ac:dyDescent="0.3">
      <c r="A11135" s="7" t="s">
        <v>6285</v>
      </c>
    </row>
    <row r="11136" spans="1:1" x14ac:dyDescent="0.3">
      <c r="A11136" s="7" t="s">
        <v>6286</v>
      </c>
    </row>
    <row r="11137" spans="1:1" x14ac:dyDescent="0.3">
      <c r="A11137" s="7" t="s">
        <v>6287</v>
      </c>
    </row>
    <row r="11138" spans="1:1" x14ac:dyDescent="0.3">
      <c r="A11138" s="7" t="s">
        <v>6288</v>
      </c>
    </row>
    <row r="11139" spans="1:1" x14ac:dyDescent="0.3">
      <c r="A11139" s="7" t="s">
        <v>6289</v>
      </c>
    </row>
    <row r="11140" spans="1:1" x14ac:dyDescent="0.3">
      <c r="A11140" s="7" t="s">
        <v>6290</v>
      </c>
    </row>
    <row r="11141" spans="1:1" x14ac:dyDescent="0.3">
      <c r="A11141" s="5" t="s">
        <v>6280</v>
      </c>
    </row>
    <row r="11142" spans="1:1" x14ac:dyDescent="0.3">
      <c r="A11142" s="7" t="s">
        <v>6282</v>
      </c>
    </row>
    <row r="11143" spans="1:1" x14ac:dyDescent="0.3">
      <c r="A11143" s="7" t="s">
        <v>6283</v>
      </c>
    </row>
    <row r="11144" spans="1:1" x14ac:dyDescent="0.3">
      <c r="A11144" s="7" t="s">
        <v>6284</v>
      </c>
    </row>
    <row r="11145" spans="1:1" x14ac:dyDescent="0.3">
      <c r="A11145" s="7" t="s">
        <v>6285</v>
      </c>
    </row>
    <row r="11146" spans="1:1" x14ac:dyDescent="0.3">
      <c r="A11146" s="7" t="s">
        <v>6286</v>
      </c>
    </row>
    <row r="11147" spans="1:1" x14ac:dyDescent="0.3">
      <c r="A11147" s="7" t="s">
        <v>6287</v>
      </c>
    </row>
    <row r="11148" spans="1:1" x14ac:dyDescent="0.3">
      <c r="A11148" s="7" t="s">
        <v>6288</v>
      </c>
    </row>
    <row r="11149" spans="1:1" x14ac:dyDescent="0.3">
      <c r="A11149" s="7" t="s">
        <v>6289</v>
      </c>
    </row>
    <row r="11150" spans="1:1" x14ac:dyDescent="0.3">
      <c r="A11150" s="7" t="s">
        <v>6290</v>
      </c>
    </row>
    <row r="11151" spans="1:1" x14ac:dyDescent="0.3">
      <c r="A11151" s="4" t="s">
        <v>82</v>
      </c>
    </row>
    <row r="11152" spans="1:1" x14ac:dyDescent="0.3">
      <c r="A11152" s="5" t="s">
        <v>6274</v>
      </c>
    </row>
    <row r="11153" spans="1:1" x14ac:dyDescent="0.3">
      <c r="A11153" s="7" t="s">
        <v>6282</v>
      </c>
    </row>
    <row r="11154" spans="1:1" x14ac:dyDescent="0.3">
      <c r="A11154" s="7" t="s">
        <v>6283</v>
      </c>
    </row>
    <row r="11155" spans="1:1" x14ac:dyDescent="0.3">
      <c r="A11155" s="7" t="s">
        <v>6284</v>
      </c>
    </row>
    <row r="11156" spans="1:1" x14ac:dyDescent="0.3">
      <c r="A11156" s="7" t="s">
        <v>6285</v>
      </c>
    </row>
    <row r="11157" spans="1:1" x14ac:dyDescent="0.3">
      <c r="A11157" s="7" t="s">
        <v>6286</v>
      </c>
    </row>
    <row r="11158" spans="1:1" x14ac:dyDescent="0.3">
      <c r="A11158" s="7" t="s">
        <v>6287</v>
      </c>
    </row>
    <row r="11159" spans="1:1" x14ac:dyDescent="0.3">
      <c r="A11159" s="7" t="s">
        <v>6288</v>
      </c>
    </row>
    <row r="11160" spans="1:1" x14ac:dyDescent="0.3">
      <c r="A11160" s="7" t="s">
        <v>6289</v>
      </c>
    </row>
    <row r="11161" spans="1:1" x14ac:dyDescent="0.3">
      <c r="A11161" s="7" t="s">
        <v>6290</v>
      </c>
    </row>
    <row r="11162" spans="1:1" x14ac:dyDescent="0.3">
      <c r="A11162" s="5" t="s">
        <v>6275</v>
      </c>
    </row>
    <row r="11163" spans="1:1" x14ac:dyDescent="0.3">
      <c r="A11163" s="7" t="s">
        <v>6282</v>
      </c>
    </row>
    <row r="11164" spans="1:1" x14ac:dyDescent="0.3">
      <c r="A11164" s="7" t="s">
        <v>6283</v>
      </c>
    </row>
    <row r="11165" spans="1:1" x14ac:dyDescent="0.3">
      <c r="A11165" s="7" t="s">
        <v>6284</v>
      </c>
    </row>
    <row r="11166" spans="1:1" x14ac:dyDescent="0.3">
      <c r="A11166" s="7" t="s">
        <v>6285</v>
      </c>
    </row>
    <row r="11167" spans="1:1" x14ac:dyDescent="0.3">
      <c r="A11167" s="7" t="s">
        <v>6286</v>
      </c>
    </row>
    <row r="11168" spans="1:1" x14ac:dyDescent="0.3">
      <c r="A11168" s="7" t="s">
        <v>6287</v>
      </c>
    </row>
    <row r="11169" spans="1:1" x14ac:dyDescent="0.3">
      <c r="A11169" s="7" t="s">
        <v>6288</v>
      </c>
    </row>
    <row r="11170" spans="1:1" x14ac:dyDescent="0.3">
      <c r="A11170" s="7" t="s">
        <v>6289</v>
      </c>
    </row>
    <row r="11171" spans="1:1" x14ac:dyDescent="0.3">
      <c r="A11171" s="7" t="s">
        <v>6290</v>
      </c>
    </row>
    <row r="11172" spans="1:1" x14ac:dyDescent="0.3">
      <c r="A11172" s="5" t="s">
        <v>6276</v>
      </c>
    </row>
    <row r="11173" spans="1:1" x14ac:dyDescent="0.3">
      <c r="A11173" s="7" t="s">
        <v>6282</v>
      </c>
    </row>
    <row r="11174" spans="1:1" x14ac:dyDescent="0.3">
      <c r="A11174" s="7" t="s">
        <v>6283</v>
      </c>
    </row>
    <row r="11175" spans="1:1" x14ac:dyDescent="0.3">
      <c r="A11175" s="7" t="s">
        <v>6284</v>
      </c>
    </row>
    <row r="11176" spans="1:1" x14ac:dyDescent="0.3">
      <c r="A11176" s="7" t="s">
        <v>6285</v>
      </c>
    </row>
    <row r="11177" spans="1:1" x14ac:dyDescent="0.3">
      <c r="A11177" s="7" t="s">
        <v>6286</v>
      </c>
    </row>
    <row r="11178" spans="1:1" x14ac:dyDescent="0.3">
      <c r="A11178" s="7" t="s">
        <v>6287</v>
      </c>
    </row>
    <row r="11179" spans="1:1" x14ac:dyDescent="0.3">
      <c r="A11179" s="7" t="s">
        <v>6288</v>
      </c>
    </row>
    <row r="11180" spans="1:1" x14ac:dyDescent="0.3">
      <c r="A11180" s="7" t="s">
        <v>6289</v>
      </c>
    </row>
    <row r="11181" spans="1:1" x14ac:dyDescent="0.3">
      <c r="A11181" s="7" t="s">
        <v>6290</v>
      </c>
    </row>
    <row r="11182" spans="1:1" x14ac:dyDescent="0.3">
      <c r="A11182" s="5" t="s">
        <v>6277</v>
      </c>
    </row>
    <row r="11183" spans="1:1" x14ac:dyDescent="0.3">
      <c r="A11183" s="7" t="s">
        <v>6282</v>
      </c>
    </row>
    <row r="11184" spans="1:1" x14ac:dyDescent="0.3">
      <c r="A11184" s="7" t="s">
        <v>6283</v>
      </c>
    </row>
    <row r="11185" spans="1:1" x14ac:dyDescent="0.3">
      <c r="A11185" s="7" t="s">
        <v>6284</v>
      </c>
    </row>
    <row r="11186" spans="1:1" x14ac:dyDescent="0.3">
      <c r="A11186" s="7" t="s">
        <v>6285</v>
      </c>
    </row>
    <row r="11187" spans="1:1" x14ac:dyDescent="0.3">
      <c r="A11187" s="7" t="s">
        <v>6286</v>
      </c>
    </row>
    <row r="11188" spans="1:1" x14ac:dyDescent="0.3">
      <c r="A11188" s="7" t="s">
        <v>6287</v>
      </c>
    </row>
    <row r="11189" spans="1:1" x14ac:dyDescent="0.3">
      <c r="A11189" s="7" t="s">
        <v>6288</v>
      </c>
    </row>
    <row r="11190" spans="1:1" x14ac:dyDescent="0.3">
      <c r="A11190" s="7" t="s">
        <v>6289</v>
      </c>
    </row>
    <row r="11191" spans="1:1" x14ac:dyDescent="0.3">
      <c r="A11191" s="7" t="s">
        <v>6290</v>
      </c>
    </row>
    <row r="11192" spans="1:1" x14ac:dyDescent="0.3">
      <c r="A11192" s="5" t="s">
        <v>6278</v>
      </c>
    </row>
    <row r="11193" spans="1:1" x14ac:dyDescent="0.3">
      <c r="A11193" s="7" t="s">
        <v>6282</v>
      </c>
    </row>
    <row r="11194" spans="1:1" x14ac:dyDescent="0.3">
      <c r="A11194" s="7" t="s">
        <v>6283</v>
      </c>
    </row>
    <row r="11195" spans="1:1" x14ac:dyDescent="0.3">
      <c r="A11195" s="7" t="s">
        <v>6284</v>
      </c>
    </row>
    <row r="11196" spans="1:1" x14ac:dyDescent="0.3">
      <c r="A11196" s="7" t="s">
        <v>6285</v>
      </c>
    </row>
    <row r="11197" spans="1:1" x14ac:dyDescent="0.3">
      <c r="A11197" s="7" t="s">
        <v>6286</v>
      </c>
    </row>
    <row r="11198" spans="1:1" x14ac:dyDescent="0.3">
      <c r="A11198" s="7" t="s">
        <v>6287</v>
      </c>
    </row>
    <row r="11199" spans="1:1" x14ac:dyDescent="0.3">
      <c r="A11199" s="7" t="s">
        <v>6288</v>
      </c>
    </row>
    <row r="11200" spans="1:1" x14ac:dyDescent="0.3">
      <c r="A11200" s="7" t="s">
        <v>6289</v>
      </c>
    </row>
    <row r="11201" spans="1:1" x14ac:dyDescent="0.3">
      <c r="A11201" s="7" t="s">
        <v>6290</v>
      </c>
    </row>
    <row r="11202" spans="1:1" x14ac:dyDescent="0.3">
      <c r="A11202" s="5" t="s">
        <v>6279</v>
      </c>
    </row>
    <row r="11203" spans="1:1" x14ac:dyDescent="0.3">
      <c r="A11203" s="7" t="s">
        <v>6282</v>
      </c>
    </row>
    <row r="11204" spans="1:1" x14ac:dyDescent="0.3">
      <c r="A11204" s="7" t="s">
        <v>6283</v>
      </c>
    </row>
    <row r="11205" spans="1:1" x14ac:dyDescent="0.3">
      <c r="A11205" s="7" t="s">
        <v>6284</v>
      </c>
    </row>
    <row r="11206" spans="1:1" x14ac:dyDescent="0.3">
      <c r="A11206" s="7" t="s">
        <v>6285</v>
      </c>
    </row>
    <row r="11207" spans="1:1" x14ac:dyDescent="0.3">
      <c r="A11207" s="7" t="s">
        <v>6286</v>
      </c>
    </row>
    <row r="11208" spans="1:1" x14ac:dyDescent="0.3">
      <c r="A11208" s="7" t="s">
        <v>6287</v>
      </c>
    </row>
    <row r="11209" spans="1:1" x14ac:dyDescent="0.3">
      <c r="A11209" s="7" t="s">
        <v>6288</v>
      </c>
    </row>
    <row r="11210" spans="1:1" x14ac:dyDescent="0.3">
      <c r="A11210" s="7" t="s">
        <v>6289</v>
      </c>
    </row>
    <row r="11211" spans="1:1" x14ac:dyDescent="0.3">
      <c r="A11211" s="7" t="s">
        <v>6290</v>
      </c>
    </row>
    <row r="11212" spans="1:1" x14ac:dyDescent="0.3">
      <c r="A11212" s="5" t="s">
        <v>6280</v>
      </c>
    </row>
    <row r="11213" spans="1:1" x14ac:dyDescent="0.3">
      <c r="A11213" s="7" t="s">
        <v>6282</v>
      </c>
    </row>
    <row r="11214" spans="1:1" x14ac:dyDescent="0.3">
      <c r="A11214" s="7" t="s">
        <v>6283</v>
      </c>
    </row>
    <row r="11215" spans="1:1" x14ac:dyDescent="0.3">
      <c r="A11215" s="7" t="s">
        <v>6284</v>
      </c>
    </row>
    <row r="11216" spans="1:1" x14ac:dyDescent="0.3">
      <c r="A11216" s="7" t="s">
        <v>6285</v>
      </c>
    </row>
    <row r="11217" spans="1:1" x14ac:dyDescent="0.3">
      <c r="A11217" s="7" t="s">
        <v>6286</v>
      </c>
    </row>
    <row r="11218" spans="1:1" x14ac:dyDescent="0.3">
      <c r="A11218" s="7" t="s">
        <v>6287</v>
      </c>
    </row>
    <row r="11219" spans="1:1" x14ac:dyDescent="0.3">
      <c r="A11219" s="7" t="s">
        <v>6288</v>
      </c>
    </row>
    <row r="11220" spans="1:1" x14ac:dyDescent="0.3">
      <c r="A11220" s="7" t="s">
        <v>6289</v>
      </c>
    </row>
    <row r="11221" spans="1:1" x14ac:dyDescent="0.3">
      <c r="A11221" s="7" t="s">
        <v>6290</v>
      </c>
    </row>
    <row r="11222" spans="1:1" x14ac:dyDescent="0.3">
      <c r="A11222" s="4" t="s">
        <v>185</v>
      </c>
    </row>
    <row r="11223" spans="1:1" x14ac:dyDescent="0.3">
      <c r="A11223" s="5" t="s">
        <v>6274</v>
      </c>
    </row>
    <row r="11224" spans="1:1" x14ac:dyDescent="0.3">
      <c r="A11224" s="7" t="s">
        <v>6282</v>
      </c>
    </row>
    <row r="11225" spans="1:1" x14ac:dyDescent="0.3">
      <c r="A11225" s="7" t="s">
        <v>6283</v>
      </c>
    </row>
    <row r="11226" spans="1:1" x14ac:dyDescent="0.3">
      <c r="A11226" s="7" t="s">
        <v>6284</v>
      </c>
    </row>
    <row r="11227" spans="1:1" x14ac:dyDescent="0.3">
      <c r="A11227" s="7" t="s">
        <v>6285</v>
      </c>
    </row>
    <row r="11228" spans="1:1" x14ac:dyDescent="0.3">
      <c r="A11228" s="7" t="s">
        <v>6286</v>
      </c>
    </row>
    <row r="11229" spans="1:1" x14ac:dyDescent="0.3">
      <c r="A11229" s="7" t="s">
        <v>6287</v>
      </c>
    </row>
    <row r="11230" spans="1:1" x14ac:dyDescent="0.3">
      <c r="A11230" s="7" t="s">
        <v>6288</v>
      </c>
    </row>
    <row r="11231" spans="1:1" x14ac:dyDescent="0.3">
      <c r="A11231" s="7" t="s">
        <v>6289</v>
      </c>
    </row>
    <row r="11232" spans="1:1" x14ac:dyDescent="0.3">
      <c r="A11232" s="7" t="s">
        <v>6290</v>
      </c>
    </row>
    <row r="11233" spans="1:1" x14ac:dyDescent="0.3">
      <c r="A11233" s="5" t="s">
        <v>6275</v>
      </c>
    </row>
    <row r="11234" spans="1:1" x14ac:dyDescent="0.3">
      <c r="A11234" s="7" t="s">
        <v>6282</v>
      </c>
    </row>
    <row r="11235" spans="1:1" x14ac:dyDescent="0.3">
      <c r="A11235" s="7" t="s">
        <v>6283</v>
      </c>
    </row>
    <row r="11236" spans="1:1" x14ac:dyDescent="0.3">
      <c r="A11236" s="7" t="s">
        <v>6284</v>
      </c>
    </row>
    <row r="11237" spans="1:1" x14ac:dyDescent="0.3">
      <c r="A11237" s="7" t="s">
        <v>6285</v>
      </c>
    </row>
    <row r="11238" spans="1:1" x14ac:dyDescent="0.3">
      <c r="A11238" s="7" t="s">
        <v>6286</v>
      </c>
    </row>
    <row r="11239" spans="1:1" x14ac:dyDescent="0.3">
      <c r="A11239" s="7" t="s">
        <v>6287</v>
      </c>
    </row>
    <row r="11240" spans="1:1" x14ac:dyDescent="0.3">
      <c r="A11240" s="7" t="s">
        <v>6288</v>
      </c>
    </row>
    <row r="11241" spans="1:1" x14ac:dyDescent="0.3">
      <c r="A11241" s="7" t="s">
        <v>6289</v>
      </c>
    </row>
    <row r="11242" spans="1:1" x14ac:dyDescent="0.3">
      <c r="A11242" s="7" t="s">
        <v>6290</v>
      </c>
    </row>
    <row r="11243" spans="1:1" x14ac:dyDescent="0.3">
      <c r="A11243" s="5" t="s">
        <v>6276</v>
      </c>
    </row>
    <row r="11244" spans="1:1" x14ac:dyDescent="0.3">
      <c r="A11244" s="7" t="s">
        <v>6282</v>
      </c>
    </row>
    <row r="11245" spans="1:1" x14ac:dyDescent="0.3">
      <c r="A11245" s="7" t="s">
        <v>6283</v>
      </c>
    </row>
    <row r="11246" spans="1:1" x14ac:dyDescent="0.3">
      <c r="A11246" s="7" t="s">
        <v>6284</v>
      </c>
    </row>
    <row r="11247" spans="1:1" x14ac:dyDescent="0.3">
      <c r="A11247" s="7" t="s">
        <v>6285</v>
      </c>
    </row>
    <row r="11248" spans="1:1" x14ac:dyDescent="0.3">
      <c r="A11248" s="7" t="s">
        <v>6286</v>
      </c>
    </row>
    <row r="11249" spans="1:1" x14ac:dyDescent="0.3">
      <c r="A11249" s="7" t="s">
        <v>6287</v>
      </c>
    </row>
    <row r="11250" spans="1:1" x14ac:dyDescent="0.3">
      <c r="A11250" s="7" t="s">
        <v>6288</v>
      </c>
    </row>
    <row r="11251" spans="1:1" x14ac:dyDescent="0.3">
      <c r="A11251" s="7" t="s">
        <v>6289</v>
      </c>
    </row>
    <row r="11252" spans="1:1" x14ac:dyDescent="0.3">
      <c r="A11252" s="7" t="s">
        <v>6290</v>
      </c>
    </row>
    <row r="11253" spans="1:1" x14ac:dyDescent="0.3">
      <c r="A11253" s="5" t="s">
        <v>6277</v>
      </c>
    </row>
    <row r="11254" spans="1:1" x14ac:dyDescent="0.3">
      <c r="A11254" s="7" t="s">
        <v>6282</v>
      </c>
    </row>
    <row r="11255" spans="1:1" x14ac:dyDescent="0.3">
      <c r="A11255" s="7" t="s">
        <v>6283</v>
      </c>
    </row>
    <row r="11256" spans="1:1" x14ac:dyDescent="0.3">
      <c r="A11256" s="7" t="s">
        <v>6284</v>
      </c>
    </row>
    <row r="11257" spans="1:1" x14ac:dyDescent="0.3">
      <c r="A11257" s="7" t="s">
        <v>6285</v>
      </c>
    </row>
    <row r="11258" spans="1:1" x14ac:dyDescent="0.3">
      <c r="A11258" s="7" t="s">
        <v>6286</v>
      </c>
    </row>
    <row r="11259" spans="1:1" x14ac:dyDescent="0.3">
      <c r="A11259" s="7" t="s">
        <v>6287</v>
      </c>
    </row>
    <row r="11260" spans="1:1" x14ac:dyDescent="0.3">
      <c r="A11260" s="7" t="s">
        <v>6288</v>
      </c>
    </row>
    <row r="11261" spans="1:1" x14ac:dyDescent="0.3">
      <c r="A11261" s="7" t="s">
        <v>6289</v>
      </c>
    </row>
    <row r="11262" spans="1:1" x14ac:dyDescent="0.3">
      <c r="A11262" s="7" t="s">
        <v>6290</v>
      </c>
    </row>
    <row r="11263" spans="1:1" x14ac:dyDescent="0.3">
      <c r="A11263" s="5" t="s">
        <v>6278</v>
      </c>
    </row>
    <row r="11264" spans="1:1" x14ac:dyDescent="0.3">
      <c r="A11264" s="7" t="s">
        <v>6282</v>
      </c>
    </row>
    <row r="11265" spans="1:1" x14ac:dyDescent="0.3">
      <c r="A11265" s="7" t="s">
        <v>6283</v>
      </c>
    </row>
    <row r="11266" spans="1:1" x14ac:dyDescent="0.3">
      <c r="A11266" s="7" t="s">
        <v>6284</v>
      </c>
    </row>
    <row r="11267" spans="1:1" x14ac:dyDescent="0.3">
      <c r="A11267" s="7" t="s">
        <v>6285</v>
      </c>
    </row>
    <row r="11268" spans="1:1" x14ac:dyDescent="0.3">
      <c r="A11268" s="7" t="s">
        <v>6286</v>
      </c>
    </row>
    <row r="11269" spans="1:1" x14ac:dyDescent="0.3">
      <c r="A11269" s="7" t="s">
        <v>6287</v>
      </c>
    </row>
    <row r="11270" spans="1:1" x14ac:dyDescent="0.3">
      <c r="A11270" s="7" t="s">
        <v>6288</v>
      </c>
    </row>
    <row r="11271" spans="1:1" x14ac:dyDescent="0.3">
      <c r="A11271" s="7" t="s">
        <v>6289</v>
      </c>
    </row>
    <row r="11272" spans="1:1" x14ac:dyDescent="0.3">
      <c r="A11272" s="7" t="s">
        <v>6290</v>
      </c>
    </row>
    <row r="11273" spans="1:1" x14ac:dyDescent="0.3">
      <c r="A11273" s="5" t="s">
        <v>6279</v>
      </c>
    </row>
    <row r="11274" spans="1:1" x14ac:dyDescent="0.3">
      <c r="A11274" s="7" t="s">
        <v>6282</v>
      </c>
    </row>
    <row r="11275" spans="1:1" x14ac:dyDescent="0.3">
      <c r="A11275" s="7" t="s">
        <v>6283</v>
      </c>
    </row>
    <row r="11276" spans="1:1" x14ac:dyDescent="0.3">
      <c r="A11276" s="7" t="s">
        <v>6284</v>
      </c>
    </row>
    <row r="11277" spans="1:1" x14ac:dyDescent="0.3">
      <c r="A11277" s="7" t="s">
        <v>6285</v>
      </c>
    </row>
    <row r="11278" spans="1:1" x14ac:dyDescent="0.3">
      <c r="A11278" s="7" t="s">
        <v>6286</v>
      </c>
    </row>
    <row r="11279" spans="1:1" x14ac:dyDescent="0.3">
      <c r="A11279" s="7" t="s">
        <v>6287</v>
      </c>
    </row>
    <row r="11280" spans="1:1" x14ac:dyDescent="0.3">
      <c r="A11280" s="7" t="s">
        <v>6288</v>
      </c>
    </row>
    <row r="11281" spans="1:1" x14ac:dyDescent="0.3">
      <c r="A11281" s="7" t="s">
        <v>6289</v>
      </c>
    </row>
    <row r="11282" spans="1:1" x14ac:dyDescent="0.3">
      <c r="A11282" s="7" t="s">
        <v>6290</v>
      </c>
    </row>
    <row r="11283" spans="1:1" x14ac:dyDescent="0.3">
      <c r="A11283" s="5" t="s">
        <v>6280</v>
      </c>
    </row>
    <row r="11284" spans="1:1" x14ac:dyDescent="0.3">
      <c r="A11284" s="7" t="s">
        <v>6282</v>
      </c>
    </row>
    <row r="11285" spans="1:1" x14ac:dyDescent="0.3">
      <c r="A11285" s="7" t="s">
        <v>6283</v>
      </c>
    </row>
    <row r="11286" spans="1:1" x14ac:dyDescent="0.3">
      <c r="A11286" s="7" t="s">
        <v>6284</v>
      </c>
    </row>
    <row r="11287" spans="1:1" x14ac:dyDescent="0.3">
      <c r="A11287" s="7" t="s">
        <v>6285</v>
      </c>
    </row>
    <row r="11288" spans="1:1" x14ac:dyDescent="0.3">
      <c r="A11288" s="7" t="s">
        <v>6286</v>
      </c>
    </row>
    <row r="11289" spans="1:1" x14ac:dyDescent="0.3">
      <c r="A11289" s="7" t="s">
        <v>6287</v>
      </c>
    </row>
    <row r="11290" spans="1:1" x14ac:dyDescent="0.3">
      <c r="A11290" s="7" t="s">
        <v>6288</v>
      </c>
    </row>
    <row r="11291" spans="1:1" x14ac:dyDescent="0.3">
      <c r="A11291" s="7" t="s">
        <v>6289</v>
      </c>
    </row>
    <row r="11292" spans="1:1" x14ac:dyDescent="0.3">
      <c r="A11292" s="7" t="s">
        <v>6290</v>
      </c>
    </row>
    <row r="11293" spans="1:1" x14ac:dyDescent="0.3">
      <c r="A11293" s="4" t="s">
        <v>279</v>
      </c>
    </row>
    <row r="11294" spans="1:1" x14ac:dyDescent="0.3">
      <c r="A11294" s="5" t="s">
        <v>6274</v>
      </c>
    </row>
    <row r="11295" spans="1:1" x14ac:dyDescent="0.3">
      <c r="A11295" s="7" t="s">
        <v>6282</v>
      </c>
    </row>
    <row r="11296" spans="1:1" x14ac:dyDescent="0.3">
      <c r="A11296" s="7" t="s">
        <v>6283</v>
      </c>
    </row>
    <row r="11297" spans="1:1" x14ac:dyDescent="0.3">
      <c r="A11297" s="7" t="s">
        <v>6284</v>
      </c>
    </row>
    <row r="11298" spans="1:1" x14ac:dyDescent="0.3">
      <c r="A11298" s="7" t="s">
        <v>6285</v>
      </c>
    </row>
    <row r="11299" spans="1:1" x14ac:dyDescent="0.3">
      <c r="A11299" s="7" t="s">
        <v>6286</v>
      </c>
    </row>
    <row r="11300" spans="1:1" x14ac:dyDescent="0.3">
      <c r="A11300" s="7" t="s">
        <v>6287</v>
      </c>
    </row>
    <row r="11301" spans="1:1" x14ac:dyDescent="0.3">
      <c r="A11301" s="7" t="s">
        <v>6288</v>
      </c>
    </row>
    <row r="11302" spans="1:1" x14ac:dyDescent="0.3">
      <c r="A11302" s="7" t="s">
        <v>6289</v>
      </c>
    </row>
    <row r="11303" spans="1:1" x14ac:dyDescent="0.3">
      <c r="A11303" s="7" t="s">
        <v>6290</v>
      </c>
    </row>
    <row r="11304" spans="1:1" x14ac:dyDescent="0.3">
      <c r="A11304" s="5" t="s">
        <v>6275</v>
      </c>
    </row>
    <row r="11305" spans="1:1" x14ac:dyDescent="0.3">
      <c r="A11305" s="7" t="s">
        <v>6282</v>
      </c>
    </row>
    <row r="11306" spans="1:1" x14ac:dyDescent="0.3">
      <c r="A11306" s="7" t="s">
        <v>6283</v>
      </c>
    </row>
    <row r="11307" spans="1:1" x14ac:dyDescent="0.3">
      <c r="A11307" s="7" t="s">
        <v>6284</v>
      </c>
    </row>
    <row r="11308" spans="1:1" x14ac:dyDescent="0.3">
      <c r="A11308" s="7" t="s">
        <v>6285</v>
      </c>
    </row>
    <row r="11309" spans="1:1" x14ac:dyDescent="0.3">
      <c r="A11309" s="7" t="s">
        <v>6286</v>
      </c>
    </row>
    <row r="11310" spans="1:1" x14ac:dyDescent="0.3">
      <c r="A11310" s="7" t="s">
        <v>6287</v>
      </c>
    </row>
    <row r="11311" spans="1:1" x14ac:dyDescent="0.3">
      <c r="A11311" s="7" t="s">
        <v>6288</v>
      </c>
    </row>
    <row r="11312" spans="1:1" x14ac:dyDescent="0.3">
      <c r="A11312" s="7" t="s">
        <v>6289</v>
      </c>
    </row>
    <row r="11313" spans="1:1" x14ac:dyDescent="0.3">
      <c r="A11313" s="7" t="s">
        <v>6290</v>
      </c>
    </row>
    <row r="11314" spans="1:1" x14ac:dyDescent="0.3">
      <c r="A11314" s="5" t="s">
        <v>6276</v>
      </c>
    </row>
    <row r="11315" spans="1:1" x14ac:dyDescent="0.3">
      <c r="A11315" s="7" t="s">
        <v>6282</v>
      </c>
    </row>
    <row r="11316" spans="1:1" x14ac:dyDescent="0.3">
      <c r="A11316" s="7" t="s">
        <v>6283</v>
      </c>
    </row>
    <row r="11317" spans="1:1" x14ac:dyDescent="0.3">
      <c r="A11317" s="7" t="s">
        <v>6284</v>
      </c>
    </row>
    <row r="11318" spans="1:1" x14ac:dyDescent="0.3">
      <c r="A11318" s="7" t="s">
        <v>6285</v>
      </c>
    </row>
    <row r="11319" spans="1:1" x14ac:dyDescent="0.3">
      <c r="A11319" s="7" t="s">
        <v>6286</v>
      </c>
    </row>
    <row r="11320" spans="1:1" x14ac:dyDescent="0.3">
      <c r="A11320" s="7" t="s">
        <v>6287</v>
      </c>
    </row>
    <row r="11321" spans="1:1" x14ac:dyDescent="0.3">
      <c r="A11321" s="7" t="s">
        <v>6288</v>
      </c>
    </row>
    <row r="11322" spans="1:1" x14ac:dyDescent="0.3">
      <c r="A11322" s="7" t="s">
        <v>6289</v>
      </c>
    </row>
    <row r="11323" spans="1:1" x14ac:dyDescent="0.3">
      <c r="A11323" s="7" t="s">
        <v>6290</v>
      </c>
    </row>
    <row r="11324" spans="1:1" x14ac:dyDescent="0.3">
      <c r="A11324" s="5" t="s">
        <v>6277</v>
      </c>
    </row>
    <row r="11325" spans="1:1" x14ac:dyDescent="0.3">
      <c r="A11325" s="7" t="s">
        <v>6282</v>
      </c>
    </row>
    <row r="11326" spans="1:1" x14ac:dyDescent="0.3">
      <c r="A11326" s="7" t="s">
        <v>6283</v>
      </c>
    </row>
    <row r="11327" spans="1:1" x14ac:dyDescent="0.3">
      <c r="A11327" s="7" t="s">
        <v>6284</v>
      </c>
    </row>
    <row r="11328" spans="1:1" x14ac:dyDescent="0.3">
      <c r="A11328" s="7" t="s">
        <v>6285</v>
      </c>
    </row>
    <row r="11329" spans="1:1" x14ac:dyDescent="0.3">
      <c r="A11329" s="7" t="s">
        <v>6286</v>
      </c>
    </row>
    <row r="11330" spans="1:1" x14ac:dyDescent="0.3">
      <c r="A11330" s="7" t="s">
        <v>6287</v>
      </c>
    </row>
    <row r="11331" spans="1:1" x14ac:dyDescent="0.3">
      <c r="A11331" s="7" t="s">
        <v>6288</v>
      </c>
    </row>
    <row r="11332" spans="1:1" x14ac:dyDescent="0.3">
      <c r="A11332" s="7" t="s">
        <v>6289</v>
      </c>
    </row>
    <row r="11333" spans="1:1" x14ac:dyDescent="0.3">
      <c r="A11333" s="7" t="s">
        <v>6290</v>
      </c>
    </row>
    <row r="11334" spans="1:1" x14ac:dyDescent="0.3">
      <c r="A11334" s="5" t="s">
        <v>6278</v>
      </c>
    </row>
    <row r="11335" spans="1:1" x14ac:dyDescent="0.3">
      <c r="A11335" s="7" t="s">
        <v>6282</v>
      </c>
    </row>
    <row r="11336" spans="1:1" x14ac:dyDescent="0.3">
      <c r="A11336" s="7" t="s">
        <v>6283</v>
      </c>
    </row>
    <row r="11337" spans="1:1" x14ac:dyDescent="0.3">
      <c r="A11337" s="7" t="s">
        <v>6284</v>
      </c>
    </row>
    <row r="11338" spans="1:1" x14ac:dyDescent="0.3">
      <c r="A11338" s="7" t="s">
        <v>6285</v>
      </c>
    </row>
    <row r="11339" spans="1:1" x14ac:dyDescent="0.3">
      <c r="A11339" s="7" t="s">
        <v>6286</v>
      </c>
    </row>
    <row r="11340" spans="1:1" x14ac:dyDescent="0.3">
      <c r="A11340" s="7" t="s">
        <v>6287</v>
      </c>
    </row>
    <row r="11341" spans="1:1" x14ac:dyDescent="0.3">
      <c r="A11341" s="7" t="s">
        <v>6288</v>
      </c>
    </row>
    <row r="11342" spans="1:1" x14ac:dyDescent="0.3">
      <c r="A11342" s="7" t="s">
        <v>6289</v>
      </c>
    </row>
    <row r="11343" spans="1:1" x14ac:dyDescent="0.3">
      <c r="A11343" s="7" t="s">
        <v>6290</v>
      </c>
    </row>
    <row r="11344" spans="1:1" x14ac:dyDescent="0.3">
      <c r="A11344" s="5" t="s">
        <v>6279</v>
      </c>
    </row>
    <row r="11345" spans="1:1" x14ac:dyDescent="0.3">
      <c r="A11345" s="7" t="s">
        <v>6282</v>
      </c>
    </row>
    <row r="11346" spans="1:1" x14ac:dyDescent="0.3">
      <c r="A11346" s="7" t="s">
        <v>6283</v>
      </c>
    </row>
    <row r="11347" spans="1:1" x14ac:dyDescent="0.3">
      <c r="A11347" s="7" t="s">
        <v>6284</v>
      </c>
    </row>
    <row r="11348" spans="1:1" x14ac:dyDescent="0.3">
      <c r="A11348" s="7" t="s">
        <v>6285</v>
      </c>
    </row>
    <row r="11349" spans="1:1" x14ac:dyDescent="0.3">
      <c r="A11349" s="7" t="s">
        <v>6286</v>
      </c>
    </row>
    <row r="11350" spans="1:1" x14ac:dyDescent="0.3">
      <c r="A11350" s="7" t="s">
        <v>6287</v>
      </c>
    </row>
    <row r="11351" spans="1:1" x14ac:dyDescent="0.3">
      <c r="A11351" s="7" t="s">
        <v>6288</v>
      </c>
    </row>
    <row r="11352" spans="1:1" x14ac:dyDescent="0.3">
      <c r="A11352" s="7" t="s">
        <v>6289</v>
      </c>
    </row>
    <row r="11353" spans="1:1" x14ac:dyDescent="0.3">
      <c r="A11353" s="7" t="s">
        <v>6290</v>
      </c>
    </row>
    <row r="11354" spans="1:1" x14ac:dyDescent="0.3">
      <c r="A11354" s="5" t="s">
        <v>6280</v>
      </c>
    </row>
    <row r="11355" spans="1:1" x14ac:dyDescent="0.3">
      <c r="A11355" s="7" t="s">
        <v>6282</v>
      </c>
    </row>
    <row r="11356" spans="1:1" x14ac:dyDescent="0.3">
      <c r="A11356" s="7" t="s">
        <v>6283</v>
      </c>
    </row>
    <row r="11357" spans="1:1" x14ac:dyDescent="0.3">
      <c r="A11357" s="7" t="s">
        <v>6284</v>
      </c>
    </row>
    <row r="11358" spans="1:1" x14ac:dyDescent="0.3">
      <c r="A11358" s="7" t="s">
        <v>6285</v>
      </c>
    </row>
    <row r="11359" spans="1:1" x14ac:dyDescent="0.3">
      <c r="A11359" s="7" t="s">
        <v>6286</v>
      </c>
    </row>
    <row r="11360" spans="1:1" x14ac:dyDescent="0.3">
      <c r="A11360" s="7" t="s">
        <v>6287</v>
      </c>
    </row>
    <row r="11361" spans="1:1" x14ac:dyDescent="0.3">
      <c r="A11361" s="7" t="s">
        <v>6288</v>
      </c>
    </row>
    <row r="11362" spans="1:1" x14ac:dyDescent="0.3">
      <c r="A11362" s="7" t="s">
        <v>6289</v>
      </c>
    </row>
    <row r="11363" spans="1:1" x14ac:dyDescent="0.3">
      <c r="A11363" s="7" t="s">
        <v>6290</v>
      </c>
    </row>
    <row r="11364" spans="1:1" x14ac:dyDescent="0.3">
      <c r="A11364" s="4" t="s">
        <v>139</v>
      </c>
    </row>
    <row r="11365" spans="1:1" x14ac:dyDescent="0.3">
      <c r="A11365" s="5" t="s">
        <v>6274</v>
      </c>
    </row>
    <row r="11366" spans="1:1" x14ac:dyDescent="0.3">
      <c r="A11366" s="7" t="s">
        <v>6282</v>
      </c>
    </row>
    <row r="11367" spans="1:1" x14ac:dyDescent="0.3">
      <c r="A11367" s="7" t="s">
        <v>6283</v>
      </c>
    </row>
    <row r="11368" spans="1:1" x14ac:dyDescent="0.3">
      <c r="A11368" s="7" t="s">
        <v>6284</v>
      </c>
    </row>
    <row r="11369" spans="1:1" x14ac:dyDescent="0.3">
      <c r="A11369" s="7" t="s">
        <v>6285</v>
      </c>
    </row>
    <row r="11370" spans="1:1" x14ac:dyDescent="0.3">
      <c r="A11370" s="7" t="s">
        <v>6286</v>
      </c>
    </row>
    <row r="11371" spans="1:1" x14ac:dyDescent="0.3">
      <c r="A11371" s="7" t="s">
        <v>6287</v>
      </c>
    </row>
    <row r="11372" spans="1:1" x14ac:dyDescent="0.3">
      <c r="A11372" s="7" t="s">
        <v>6288</v>
      </c>
    </row>
    <row r="11373" spans="1:1" x14ac:dyDescent="0.3">
      <c r="A11373" s="7" t="s">
        <v>6289</v>
      </c>
    </row>
    <row r="11374" spans="1:1" x14ac:dyDescent="0.3">
      <c r="A11374" s="7" t="s">
        <v>6290</v>
      </c>
    </row>
    <row r="11375" spans="1:1" x14ac:dyDescent="0.3">
      <c r="A11375" s="5" t="s">
        <v>6275</v>
      </c>
    </row>
    <row r="11376" spans="1:1" x14ac:dyDescent="0.3">
      <c r="A11376" s="7" t="s">
        <v>6282</v>
      </c>
    </row>
    <row r="11377" spans="1:1" x14ac:dyDescent="0.3">
      <c r="A11377" s="7" t="s">
        <v>6283</v>
      </c>
    </row>
    <row r="11378" spans="1:1" x14ac:dyDescent="0.3">
      <c r="A11378" s="7" t="s">
        <v>6284</v>
      </c>
    </row>
    <row r="11379" spans="1:1" x14ac:dyDescent="0.3">
      <c r="A11379" s="7" t="s">
        <v>6285</v>
      </c>
    </row>
    <row r="11380" spans="1:1" x14ac:dyDescent="0.3">
      <c r="A11380" s="7" t="s">
        <v>6286</v>
      </c>
    </row>
    <row r="11381" spans="1:1" x14ac:dyDescent="0.3">
      <c r="A11381" s="7" t="s">
        <v>6287</v>
      </c>
    </row>
    <row r="11382" spans="1:1" x14ac:dyDescent="0.3">
      <c r="A11382" s="7" t="s">
        <v>6288</v>
      </c>
    </row>
    <row r="11383" spans="1:1" x14ac:dyDescent="0.3">
      <c r="A11383" s="7" t="s">
        <v>6289</v>
      </c>
    </row>
    <row r="11384" spans="1:1" x14ac:dyDescent="0.3">
      <c r="A11384" s="7" t="s">
        <v>6290</v>
      </c>
    </row>
    <row r="11385" spans="1:1" x14ac:dyDescent="0.3">
      <c r="A11385" s="5" t="s">
        <v>6276</v>
      </c>
    </row>
    <row r="11386" spans="1:1" x14ac:dyDescent="0.3">
      <c r="A11386" s="7" t="s">
        <v>6282</v>
      </c>
    </row>
    <row r="11387" spans="1:1" x14ac:dyDescent="0.3">
      <c r="A11387" s="7" t="s">
        <v>6283</v>
      </c>
    </row>
    <row r="11388" spans="1:1" x14ac:dyDescent="0.3">
      <c r="A11388" s="7" t="s">
        <v>6284</v>
      </c>
    </row>
    <row r="11389" spans="1:1" x14ac:dyDescent="0.3">
      <c r="A11389" s="7" t="s">
        <v>6285</v>
      </c>
    </row>
    <row r="11390" spans="1:1" x14ac:dyDescent="0.3">
      <c r="A11390" s="7" t="s">
        <v>6286</v>
      </c>
    </row>
    <row r="11391" spans="1:1" x14ac:dyDescent="0.3">
      <c r="A11391" s="7" t="s">
        <v>6287</v>
      </c>
    </row>
    <row r="11392" spans="1:1" x14ac:dyDescent="0.3">
      <c r="A11392" s="7" t="s">
        <v>6288</v>
      </c>
    </row>
    <row r="11393" spans="1:1" x14ac:dyDescent="0.3">
      <c r="A11393" s="7" t="s">
        <v>6289</v>
      </c>
    </row>
    <row r="11394" spans="1:1" x14ac:dyDescent="0.3">
      <c r="A11394" s="7" t="s">
        <v>6290</v>
      </c>
    </row>
    <row r="11395" spans="1:1" x14ac:dyDescent="0.3">
      <c r="A11395" s="5" t="s">
        <v>6277</v>
      </c>
    </row>
    <row r="11396" spans="1:1" x14ac:dyDescent="0.3">
      <c r="A11396" s="7" t="s">
        <v>6282</v>
      </c>
    </row>
    <row r="11397" spans="1:1" x14ac:dyDescent="0.3">
      <c r="A11397" s="7" t="s">
        <v>6283</v>
      </c>
    </row>
    <row r="11398" spans="1:1" x14ac:dyDescent="0.3">
      <c r="A11398" s="7" t="s">
        <v>6284</v>
      </c>
    </row>
    <row r="11399" spans="1:1" x14ac:dyDescent="0.3">
      <c r="A11399" s="7" t="s">
        <v>6285</v>
      </c>
    </row>
    <row r="11400" spans="1:1" x14ac:dyDescent="0.3">
      <c r="A11400" s="7" t="s">
        <v>6286</v>
      </c>
    </row>
    <row r="11401" spans="1:1" x14ac:dyDescent="0.3">
      <c r="A11401" s="7" t="s">
        <v>6287</v>
      </c>
    </row>
    <row r="11402" spans="1:1" x14ac:dyDescent="0.3">
      <c r="A11402" s="7" t="s">
        <v>6288</v>
      </c>
    </row>
    <row r="11403" spans="1:1" x14ac:dyDescent="0.3">
      <c r="A11403" s="7" t="s">
        <v>6289</v>
      </c>
    </row>
    <row r="11404" spans="1:1" x14ac:dyDescent="0.3">
      <c r="A11404" s="7" t="s">
        <v>6290</v>
      </c>
    </row>
    <row r="11405" spans="1:1" x14ac:dyDescent="0.3">
      <c r="A11405" s="5" t="s">
        <v>6278</v>
      </c>
    </row>
    <row r="11406" spans="1:1" x14ac:dyDescent="0.3">
      <c r="A11406" s="7" t="s">
        <v>6282</v>
      </c>
    </row>
    <row r="11407" spans="1:1" x14ac:dyDescent="0.3">
      <c r="A11407" s="7" t="s">
        <v>6283</v>
      </c>
    </row>
    <row r="11408" spans="1:1" x14ac:dyDescent="0.3">
      <c r="A11408" s="7" t="s">
        <v>6284</v>
      </c>
    </row>
    <row r="11409" spans="1:1" x14ac:dyDescent="0.3">
      <c r="A11409" s="7" t="s">
        <v>6285</v>
      </c>
    </row>
    <row r="11410" spans="1:1" x14ac:dyDescent="0.3">
      <c r="A11410" s="7" t="s">
        <v>6286</v>
      </c>
    </row>
    <row r="11411" spans="1:1" x14ac:dyDescent="0.3">
      <c r="A11411" s="7" t="s">
        <v>6287</v>
      </c>
    </row>
    <row r="11412" spans="1:1" x14ac:dyDescent="0.3">
      <c r="A11412" s="7" t="s">
        <v>6288</v>
      </c>
    </row>
    <row r="11413" spans="1:1" x14ac:dyDescent="0.3">
      <c r="A11413" s="7" t="s">
        <v>6289</v>
      </c>
    </row>
    <row r="11414" spans="1:1" x14ac:dyDescent="0.3">
      <c r="A11414" s="7" t="s">
        <v>6290</v>
      </c>
    </row>
    <row r="11415" spans="1:1" x14ac:dyDescent="0.3">
      <c r="A11415" s="5" t="s">
        <v>6279</v>
      </c>
    </row>
    <row r="11416" spans="1:1" x14ac:dyDescent="0.3">
      <c r="A11416" s="7" t="s">
        <v>6282</v>
      </c>
    </row>
    <row r="11417" spans="1:1" x14ac:dyDescent="0.3">
      <c r="A11417" s="7" t="s">
        <v>6283</v>
      </c>
    </row>
    <row r="11418" spans="1:1" x14ac:dyDescent="0.3">
      <c r="A11418" s="7" t="s">
        <v>6284</v>
      </c>
    </row>
    <row r="11419" spans="1:1" x14ac:dyDescent="0.3">
      <c r="A11419" s="7" t="s">
        <v>6285</v>
      </c>
    </row>
    <row r="11420" spans="1:1" x14ac:dyDescent="0.3">
      <c r="A11420" s="7" t="s">
        <v>6286</v>
      </c>
    </row>
    <row r="11421" spans="1:1" x14ac:dyDescent="0.3">
      <c r="A11421" s="7" t="s">
        <v>6287</v>
      </c>
    </row>
    <row r="11422" spans="1:1" x14ac:dyDescent="0.3">
      <c r="A11422" s="7" t="s">
        <v>6288</v>
      </c>
    </row>
    <row r="11423" spans="1:1" x14ac:dyDescent="0.3">
      <c r="A11423" s="7" t="s">
        <v>6289</v>
      </c>
    </row>
    <row r="11424" spans="1:1" x14ac:dyDescent="0.3">
      <c r="A11424" s="7" t="s">
        <v>6290</v>
      </c>
    </row>
    <row r="11425" spans="1:1" x14ac:dyDescent="0.3">
      <c r="A11425" s="5" t="s">
        <v>6280</v>
      </c>
    </row>
    <row r="11426" spans="1:1" x14ac:dyDescent="0.3">
      <c r="A11426" s="7" t="s">
        <v>6282</v>
      </c>
    </row>
    <row r="11427" spans="1:1" x14ac:dyDescent="0.3">
      <c r="A11427" s="7" t="s">
        <v>6283</v>
      </c>
    </row>
    <row r="11428" spans="1:1" x14ac:dyDescent="0.3">
      <c r="A11428" s="7" t="s">
        <v>6284</v>
      </c>
    </row>
    <row r="11429" spans="1:1" x14ac:dyDescent="0.3">
      <c r="A11429" s="7" t="s">
        <v>6285</v>
      </c>
    </row>
    <row r="11430" spans="1:1" x14ac:dyDescent="0.3">
      <c r="A11430" s="7" t="s">
        <v>6286</v>
      </c>
    </row>
    <row r="11431" spans="1:1" x14ac:dyDescent="0.3">
      <c r="A11431" s="7" t="s">
        <v>6287</v>
      </c>
    </row>
    <row r="11432" spans="1:1" x14ac:dyDescent="0.3">
      <c r="A11432" s="7" t="s">
        <v>6288</v>
      </c>
    </row>
    <row r="11433" spans="1:1" x14ac:dyDescent="0.3">
      <c r="A11433" s="7" t="s">
        <v>6289</v>
      </c>
    </row>
    <row r="11434" spans="1:1" x14ac:dyDescent="0.3">
      <c r="A11434" s="7" t="s">
        <v>6290</v>
      </c>
    </row>
    <row r="11435" spans="1:1" x14ac:dyDescent="0.3">
      <c r="A11435" s="4" t="s">
        <v>280</v>
      </c>
    </row>
    <row r="11436" spans="1:1" x14ac:dyDescent="0.3">
      <c r="A11436" s="5" t="s">
        <v>6274</v>
      </c>
    </row>
    <row r="11437" spans="1:1" x14ac:dyDescent="0.3">
      <c r="A11437" s="7" t="s">
        <v>6282</v>
      </c>
    </row>
    <row r="11438" spans="1:1" x14ac:dyDescent="0.3">
      <c r="A11438" s="7" t="s">
        <v>6283</v>
      </c>
    </row>
    <row r="11439" spans="1:1" x14ac:dyDescent="0.3">
      <c r="A11439" s="7" t="s">
        <v>6284</v>
      </c>
    </row>
    <row r="11440" spans="1:1" x14ac:dyDescent="0.3">
      <c r="A11440" s="7" t="s">
        <v>6285</v>
      </c>
    </row>
    <row r="11441" spans="1:1" x14ac:dyDescent="0.3">
      <c r="A11441" s="7" t="s">
        <v>6286</v>
      </c>
    </row>
    <row r="11442" spans="1:1" x14ac:dyDescent="0.3">
      <c r="A11442" s="7" t="s">
        <v>6287</v>
      </c>
    </row>
    <row r="11443" spans="1:1" x14ac:dyDescent="0.3">
      <c r="A11443" s="7" t="s">
        <v>6288</v>
      </c>
    </row>
    <row r="11444" spans="1:1" x14ac:dyDescent="0.3">
      <c r="A11444" s="7" t="s">
        <v>6289</v>
      </c>
    </row>
    <row r="11445" spans="1:1" x14ac:dyDescent="0.3">
      <c r="A11445" s="7" t="s">
        <v>6290</v>
      </c>
    </row>
    <row r="11446" spans="1:1" x14ac:dyDescent="0.3">
      <c r="A11446" s="5" t="s">
        <v>6275</v>
      </c>
    </row>
    <row r="11447" spans="1:1" x14ac:dyDescent="0.3">
      <c r="A11447" s="7" t="s">
        <v>6282</v>
      </c>
    </row>
    <row r="11448" spans="1:1" x14ac:dyDescent="0.3">
      <c r="A11448" s="7" t="s">
        <v>6283</v>
      </c>
    </row>
    <row r="11449" spans="1:1" x14ac:dyDescent="0.3">
      <c r="A11449" s="7" t="s">
        <v>6284</v>
      </c>
    </row>
    <row r="11450" spans="1:1" x14ac:dyDescent="0.3">
      <c r="A11450" s="7" t="s">
        <v>6285</v>
      </c>
    </row>
    <row r="11451" spans="1:1" x14ac:dyDescent="0.3">
      <c r="A11451" s="7" t="s">
        <v>6286</v>
      </c>
    </row>
    <row r="11452" spans="1:1" x14ac:dyDescent="0.3">
      <c r="A11452" s="7" t="s">
        <v>6287</v>
      </c>
    </row>
    <row r="11453" spans="1:1" x14ac:dyDescent="0.3">
      <c r="A11453" s="7" t="s">
        <v>6288</v>
      </c>
    </row>
    <row r="11454" spans="1:1" x14ac:dyDescent="0.3">
      <c r="A11454" s="7" t="s">
        <v>6289</v>
      </c>
    </row>
    <row r="11455" spans="1:1" x14ac:dyDescent="0.3">
      <c r="A11455" s="7" t="s">
        <v>6290</v>
      </c>
    </row>
    <row r="11456" spans="1:1" x14ac:dyDescent="0.3">
      <c r="A11456" s="5" t="s">
        <v>6276</v>
      </c>
    </row>
    <row r="11457" spans="1:1" x14ac:dyDescent="0.3">
      <c r="A11457" s="7" t="s">
        <v>6282</v>
      </c>
    </row>
    <row r="11458" spans="1:1" x14ac:dyDescent="0.3">
      <c r="A11458" s="7" t="s">
        <v>6283</v>
      </c>
    </row>
    <row r="11459" spans="1:1" x14ac:dyDescent="0.3">
      <c r="A11459" s="7" t="s">
        <v>6284</v>
      </c>
    </row>
    <row r="11460" spans="1:1" x14ac:dyDescent="0.3">
      <c r="A11460" s="7" t="s">
        <v>6285</v>
      </c>
    </row>
    <row r="11461" spans="1:1" x14ac:dyDescent="0.3">
      <c r="A11461" s="7" t="s">
        <v>6286</v>
      </c>
    </row>
    <row r="11462" spans="1:1" x14ac:dyDescent="0.3">
      <c r="A11462" s="7" t="s">
        <v>6287</v>
      </c>
    </row>
    <row r="11463" spans="1:1" x14ac:dyDescent="0.3">
      <c r="A11463" s="7" t="s">
        <v>6288</v>
      </c>
    </row>
    <row r="11464" spans="1:1" x14ac:dyDescent="0.3">
      <c r="A11464" s="7" t="s">
        <v>6289</v>
      </c>
    </row>
    <row r="11465" spans="1:1" x14ac:dyDescent="0.3">
      <c r="A11465" s="7" t="s">
        <v>6290</v>
      </c>
    </row>
    <row r="11466" spans="1:1" x14ac:dyDescent="0.3">
      <c r="A11466" s="5" t="s">
        <v>6277</v>
      </c>
    </row>
    <row r="11467" spans="1:1" x14ac:dyDescent="0.3">
      <c r="A11467" s="7" t="s">
        <v>6282</v>
      </c>
    </row>
    <row r="11468" spans="1:1" x14ac:dyDescent="0.3">
      <c r="A11468" s="7" t="s">
        <v>6283</v>
      </c>
    </row>
    <row r="11469" spans="1:1" x14ac:dyDescent="0.3">
      <c r="A11469" s="7" t="s">
        <v>6284</v>
      </c>
    </row>
    <row r="11470" spans="1:1" x14ac:dyDescent="0.3">
      <c r="A11470" s="7" t="s">
        <v>6285</v>
      </c>
    </row>
    <row r="11471" spans="1:1" x14ac:dyDescent="0.3">
      <c r="A11471" s="7" t="s">
        <v>6286</v>
      </c>
    </row>
    <row r="11472" spans="1:1" x14ac:dyDescent="0.3">
      <c r="A11472" s="7" t="s">
        <v>6287</v>
      </c>
    </row>
    <row r="11473" spans="1:1" x14ac:dyDescent="0.3">
      <c r="A11473" s="7" t="s">
        <v>6288</v>
      </c>
    </row>
    <row r="11474" spans="1:1" x14ac:dyDescent="0.3">
      <c r="A11474" s="7" t="s">
        <v>6289</v>
      </c>
    </row>
    <row r="11475" spans="1:1" x14ac:dyDescent="0.3">
      <c r="A11475" s="7" t="s">
        <v>6290</v>
      </c>
    </row>
    <row r="11476" spans="1:1" x14ac:dyDescent="0.3">
      <c r="A11476" s="5" t="s">
        <v>6278</v>
      </c>
    </row>
    <row r="11477" spans="1:1" x14ac:dyDescent="0.3">
      <c r="A11477" s="7" t="s">
        <v>6282</v>
      </c>
    </row>
    <row r="11478" spans="1:1" x14ac:dyDescent="0.3">
      <c r="A11478" s="7" t="s">
        <v>6283</v>
      </c>
    </row>
    <row r="11479" spans="1:1" x14ac:dyDescent="0.3">
      <c r="A11479" s="7" t="s">
        <v>6284</v>
      </c>
    </row>
    <row r="11480" spans="1:1" x14ac:dyDescent="0.3">
      <c r="A11480" s="7" t="s">
        <v>6285</v>
      </c>
    </row>
    <row r="11481" spans="1:1" x14ac:dyDescent="0.3">
      <c r="A11481" s="7" t="s">
        <v>6286</v>
      </c>
    </row>
    <row r="11482" spans="1:1" x14ac:dyDescent="0.3">
      <c r="A11482" s="7" t="s">
        <v>6287</v>
      </c>
    </row>
    <row r="11483" spans="1:1" x14ac:dyDescent="0.3">
      <c r="A11483" s="7" t="s">
        <v>6288</v>
      </c>
    </row>
    <row r="11484" spans="1:1" x14ac:dyDescent="0.3">
      <c r="A11484" s="7" t="s">
        <v>6289</v>
      </c>
    </row>
    <row r="11485" spans="1:1" x14ac:dyDescent="0.3">
      <c r="A11485" s="7" t="s">
        <v>6290</v>
      </c>
    </row>
    <row r="11486" spans="1:1" x14ac:dyDescent="0.3">
      <c r="A11486" s="5" t="s">
        <v>6279</v>
      </c>
    </row>
    <row r="11487" spans="1:1" x14ac:dyDescent="0.3">
      <c r="A11487" s="7" t="s">
        <v>6282</v>
      </c>
    </row>
    <row r="11488" spans="1:1" x14ac:dyDescent="0.3">
      <c r="A11488" s="7" t="s">
        <v>6283</v>
      </c>
    </row>
    <row r="11489" spans="1:1" x14ac:dyDescent="0.3">
      <c r="A11489" s="7" t="s">
        <v>6284</v>
      </c>
    </row>
    <row r="11490" spans="1:1" x14ac:dyDescent="0.3">
      <c r="A11490" s="7" t="s">
        <v>6285</v>
      </c>
    </row>
    <row r="11491" spans="1:1" x14ac:dyDescent="0.3">
      <c r="A11491" s="7" t="s">
        <v>6286</v>
      </c>
    </row>
    <row r="11492" spans="1:1" x14ac:dyDescent="0.3">
      <c r="A11492" s="7" t="s">
        <v>6287</v>
      </c>
    </row>
    <row r="11493" spans="1:1" x14ac:dyDescent="0.3">
      <c r="A11493" s="7" t="s">
        <v>6288</v>
      </c>
    </row>
    <row r="11494" spans="1:1" x14ac:dyDescent="0.3">
      <c r="A11494" s="7" t="s">
        <v>6289</v>
      </c>
    </row>
    <row r="11495" spans="1:1" x14ac:dyDescent="0.3">
      <c r="A11495" s="7" t="s">
        <v>6290</v>
      </c>
    </row>
    <row r="11496" spans="1:1" x14ac:dyDescent="0.3">
      <c r="A11496" s="5" t="s">
        <v>6280</v>
      </c>
    </row>
    <row r="11497" spans="1:1" x14ac:dyDescent="0.3">
      <c r="A11497" s="7" t="s">
        <v>6282</v>
      </c>
    </row>
    <row r="11498" spans="1:1" x14ac:dyDescent="0.3">
      <c r="A11498" s="7" t="s">
        <v>6283</v>
      </c>
    </row>
    <row r="11499" spans="1:1" x14ac:dyDescent="0.3">
      <c r="A11499" s="7" t="s">
        <v>6284</v>
      </c>
    </row>
    <row r="11500" spans="1:1" x14ac:dyDescent="0.3">
      <c r="A11500" s="7" t="s">
        <v>6285</v>
      </c>
    </row>
    <row r="11501" spans="1:1" x14ac:dyDescent="0.3">
      <c r="A11501" s="7" t="s">
        <v>6286</v>
      </c>
    </row>
    <row r="11502" spans="1:1" x14ac:dyDescent="0.3">
      <c r="A11502" s="7" t="s">
        <v>6287</v>
      </c>
    </row>
    <row r="11503" spans="1:1" x14ac:dyDescent="0.3">
      <c r="A11503" s="7" t="s">
        <v>6288</v>
      </c>
    </row>
    <row r="11504" spans="1:1" x14ac:dyDescent="0.3">
      <c r="A11504" s="7" t="s">
        <v>6289</v>
      </c>
    </row>
    <row r="11505" spans="1:1" x14ac:dyDescent="0.3">
      <c r="A11505" s="7" t="s">
        <v>6290</v>
      </c>
    </row>
    <row r="11506" spans="1:1" x14ac:dyDescent="0.3">
      <c r="A11506" s="4" t="s">
        <v>140</v>
      </c>
    </row>
    <row r="11507" spans="1:1" x14ac:dyDescent="0.3">
      <c r="A11507" s="5" t="s">
        <v>6274</v>
      </c>
    </row>
    <row r="11508" spans="1:1" x14ac:dyDescent="0.3">
      <c r="A11508" s="7" t="s">
        <v>6282</v>
      </c>
    </row>
    <row r="11509" spans="1:1" x14ac:dyDescent="0.3">
      <c r="A11509" s="7" t="s">
        <v>6283</v>
      </c>
    </row>
    <row r="11510" spans="1:1" x14ac:dyDescent="0.3">
      <c r="A11510" s="7" t="s">
        <v>6284</v>
      </c>
    </row>
    <row r="11511" spans="1:1" x14ac:dyDescent="0.3">
      <c r="A11511" s="7" t="s">
        <v>6285</v>
      </c>
    </row>
    <row r="11512" spans="1:1" x14ac:dyDescent="0.3">
      <c r="A11512" s="7" t="s">
        <v>6286</v>
      </c>
    </row>
    <row r="11513" spans="1:1" x14ac:dyDescent="0.3">
      <c r="A11513" s="7" t="s">
        <v>6287</v>
      </c>
    </row>
    <row r="11514" spans="1:1" x14ac:dyDescent="0.3">
      <c r="A11514" s="7" t="s">
        <v>6288</v>
      </c>
    </row>
    <row r="11515" spans="1:1" x14ac:dyDescent="0.3">
      <c r="A11515" s="7" t="s">
        <v>6289</v>
      </c>
    </row>
    <row r="11516" spans="1:1" x14ac:dyDescent="0.3">
      <c r="A11516" s="7" t="s">
        <v>6290</v>
      </c>
    </row>
    <row r="11517" spans="1:1" x14ac:dyDescent="0.3">
      <c r="A11517" s="5" t="s">
        <v>6275</v>
      </c>
    </row>
    <row r="11518" spans="1:1" x14ac:dyDescent="0.3">
      <c r="A11518" s="7" t="s">
        <v>6282</v>
      </c>
    </row>
    <row r="11519" spans="1:1" x14ac:dyDescent="0.3">
      <c r="A11519" s="7" t="s">
        <v>6283</v>
      </c>
    </row>
    <row r="11520" spans="1:1" x14ac:dyDescent="0.3">
      <c r="A11520" s="7" t="s">
        <v>6284</v>
      </c>
    </row>
    <row r="11521" spans="1:1" x14ac:dyDescent="0.3">
      <c r="A11521" s="7" t="s">
        <v>6285</v>
      </c>
    </row>
    <row r="11522" spans="1:1" x14ac:dyDescent="0.3">
      <c r="A11522" s="7" t="s">
        <v>6286</v>
      </c>
    </row>
    <row r="11523" spans="1:1" x14ac:dyDescent="0.3">
      <c r="A11523" s="7" t="s">
        <v>6287</v>
      </c>
    </row>
    <row r="11524" spans="1:1" x14ac:dyDescent="0.3">
      <c r="A11524" s="7" t="s">
        <v>6288</v>
      </c>
    </row>
    <row r="11525" spans="1:1" x14ac:dyDescent="0.3">
      <c r="A11525" s="7" t="s">
        <v>6289</v>
      </c>
    </row>
    <row r="11526" spans="1:1" x14ac:dyDescent="0.3">
      <c r="A11526" s="7" t="s">
        <v>6290</v>
      </c>
    </row>
    <row r="11527" spans="1:1" x14ac:dyDescent="0.3">
      <c r="A11527" s="5" t="s">
        <v>6276</v>
      </c>
    </row>
    <row r="11528" spans="1:1" x14ac:dyDescent="0.3">
      <c r="A11528" s="7" t="s">
        <v>6282</v>
      </c>
    </row>
    <row r="11529" spans="1:1" x14ac:dyDescent="0.3">
      <c r="A11529" s="7" t="s">
        <v>6283</v>
      </c>
    </row>
    <row r="11530" spans="1:1" x14ac:dyDescent="0.3">
      <c r="A11530" s="7" t="s">
        <v>6284</v>
      </c>
    </row>
    <row r="11531" spans="1:1" x14ac:dyDescent="0.3">
      <c r="A11531" s="7" t="s">
        <v>6285</v>
      </c>
    </row>
    <row r="11532" spans="1:1" x14ac:dyDescent="0.3">
      <c r="A11532" s="7" t="s">
        <v>6286</v>
      </c>
    </row>
    <row r="11533" spans="1:1" x14ac:dyDescent="0.3">
      <c r="A11533" s="7" t="s">
        <v>6287</v>
      </c>
    </row>
    <row r="11534" spans="1:1" x14ac:dyDescent="0.3">
      <c r="A11534" s="7" t="s">
        <v>6288</v>
      </c>
    </row>
    <row r="11535" spans="1:1" x14ac:dyDescent="0.3">
      <c r="A11535" s="7" t="s">
        <v>6289</v>
      </c>
    </row>
    <row r="11536" spans="1:1" x14ac:dyDescent="0.3">
      <c r="A11536" s="7" t="s">
        <v>6290</v>
      </c>
    </row>
    <row r="11537" spans="1:1" x14ac:dyDescent="0.3">
      <c r="A11537" s="5" t="s">
        <v>6277</v>
      </c>
    </row>
    <row r="11538" spans="1:1" x14ac:dyDescent="0.3">
      <c r="A11538" s="7" t="s">
        <v>6282</v>
      </c>
    </row>
    <row r="11539" spans="1:1" x14ac:dyDescent="0.3">
      <c r="A11539" s="7" t="s">
        <v>6283</v>
      </c>
    </row>
    <row r="11540" spans="1:1" x14ac:dyDescent="0.3">
      <c r="A11540" s="7" t="s">
        <v>6284</v>
      </c>
    </row>
    <row r="11541" spans="1:1" x14ac:dyDescent="0.3">
      <c r="A11541" s="7" t="s">
        <v>6285</v>
      </c>
    </row>
    <row r="11542" spans="1:1" x14ac:dyDescent="0.3">
      <c r="A11542" s="7" t="s">
        <v>6286</v>
      </c>
    </row>
    <row r="11543" spans="1:1" x14ac:dyDescent="0.3">
      <c r="A11543" s="7" t="s">
        <v>6287</v>
      </c>
    </row>
    <row r="11544" spans="1:1" x14ac:dyDescent="0.3">
      <c r="A11544" s="7" t="s">
        <v>6288</v>
      </c>
    </row>
    <row r="11545" spans="1:1" x14ac:dyDescent="0.3">
      <c r="A11545" s="7" t="s">
        <v>6289</v>
      </c>
    </row>
    <row r="11546" spans="1:1" x14ac:dyDescent="0.3">
      <c r="A11546" s="7" t="s">
        <v>6290</v>
      </c>
    </row>
    <row r="11547" spans="1:1" x14ac:dyDescent="0.3">
      <c r="A11547" s="5" t="s">
        <v>6278</v>
      </c>
    </row>
    <row r="11548" spans="1:1" x14ac:dyDescent="0.3">
      <c r="A11548" s="7" t="s">
        <v>6282</v>
      </c>
    </row>
    <row r="11549" spans="1:1" x14ac:dyDescent="0.3">
      <c r="A11549" s="7" t="s">
        <v>6283</v>
      </c>
    </row>
    <row r="11550" spans="1:1" x14ac:dyDescent="0.3">
      <c r="A11550" s="7" t="s">
        <v>6284</v>
      </c>
    </row>
    <row r="11551" spans="1:1" x14ac:dyDescent="0.3">
      <c r="A11551" s="7" t="s">
        <v>6285</v>
      </c>
    </row>
    <row r="11552" spans="1:1" x14ac:dyDescent="0.3">
      <c r="A11552" s="7" t="s">
        <v>6286</v>
      </c>
    </row>
    <row r="11553" spans="1:1" x14ac:dyDescent="0.3">
      <c r="A11553" s="7" t="s">
        <v>6287</v>
      </c>
    </row>
    <row r="11554" spans="1:1" x14ac:dyDescent="0.3">
      <c r="A11554" s="7" t="s">
        <v>6288</v>
      </c>
    </row>
    <row r="11555" spans="1:1" x14ac:dyDescent="0.3">
      <c r="A11555" s="7" t="s">
        <v>6289</v>
      </c>
    </row>
    <row r="11556" spans="1:1" x14ac:dyDescent="0.3">
      <c r="A11556" s="7" t="s">
        <v>6290</v>
      </c>
    </row>
    <row r="11557" spans="1:1" x14ac:dyDescent="0.3">
      <c r="A11557" s="5" t="s">
        <v>6279</v>
      </c>
    </row>
    <row r="11558" spans="1:1" x14ac:dyDescent="0.3">
      <c r="A11558" s="7" t="s">
        <v>6282</v>
      </c>
    </row>
    <row r="11559" spans="1:1" x14ac:dyDescent="0.3">
      <c r="A11559" s="7" t="s">
        <v>6283</v>
      </c>
    </row>
    <row r="11560" spans="1:1" x14ac:dyDescent="0.3">
      <c r="A11560" s="7" t="s">
        <v>6284</v>
      </c>
    </row>
    <row r="11561" spans="1:1" x14ac:dyDescent="0.3">
      <c r="A11561" s="7" t="s">
        <v>6285</v>
      </c>
    </row>
    <row r="11562" spans="1:1" x14ac:dyDescent="0.3">
      <c r="A11562" s="7" t="s">
        <v>6286</v>
      </c>
    </row>
    <row r="11563" spans="1:1" x14ac:dyDescent="0.3">
      <c r="A11563" s="7" t="s">
        <v>6287</v>
      </c>
    </row>
    <row r="11564" spans="1:1" x14ac:dyDescent="0.3">
      <c r="A11564" s="7" t="s">
        <v>6288</v>
      </c>
    </row>
    <row r="11565" spans="1:1" x14ac:dyDescent="0.3">
      <c r="A11565" s="7" t="s">
        <v>6289</v>
      </c>
    </row>
    <row r="11566" spans="1:1" x14ac:dyDescent="0.3">
      <c r="A11566" s="7" t="s">
        <v>6290</v>
      </c>
    </row>
    <row r="11567" spans="1:1" x14ac:dyDescent="0.3">
      <c r="A11567" s="5" t="s">
        <v>6280</v>
      </c>
    </row>
    <row r="11568" spans="1:1" x14ac:dyDescent="0.3">
      <c r="A11568" s="7" t="s">
        <v>6282</v>
      </c>
    </row>
    <row r="11569" spans="1:1" x14ac:dyDescent="0.3">
      <c r="A11569" s="7" t="s">
        <v>6283</v>
      </c>
    </row>
    <row r="11570" spans="1:1" x14ac:dyDescent="0.3">
      <c r="A11570" s="7" t="s">
        <v>6284</v>
      </c>
    </row>
    <row r="11571" spans="1:1" x14ac:dyDescent="0.3">
      <c r="A11571" s="7" t="s">
        <v>6285</v>
      </c>
    </row>
    <row r="11572" spans="1:1" x14ac:dyDescent="0.3">
      <c r="A11572" s="7" t="s">
        <v>6286</v>
      </c>
    </row>
    <row r="11573" spans="1:1" x14ac:dyDescent="0.3">
      <c r="A11573" s="7" t="s">
        <v>6287</v>
      </c>
    </row>
    <row r="11574" spans="1:1" x14ac:dyDescent="0.3">
      <c r="A11574" s="7" t="s">
        <v>6288</v>
      </c>
    </row>
    <row r="11575" spans="1:1" x14ac:dyDescent="0.3">
      <c r="A11575" s="7" t="s">
        <v>6289</v>
      </c>
    </row>
    <row r="11576" spans="1:1" x14ac:dyDescent="0.3">
      <c r="A11576" s="7" t="s">
        <v>6290</v>
      </c>
    </row>
    <row r="11577" spans="1:1" x14ac:dyDescent="0.3">
      <c r="A11577" s="4" t="s">
        <v>160</v>
      </c>
    </row>
    <row r="11578" spans="1:1" x14ac:dyDescent="0.3">
      <c r="A11578" s="5" t="s">
        <v>6274</v>
      </c>
    </row>
    <row r="11579" spans="1:1" x14ac:dyDescent="0.3">
      <c r="A11579" s="7" t="s">
        <v>6282</v>
      </c>
    </row>
    <row r="11580" spans="1:1" x14ac:dyDescent="0.3">
      <c r="A11580" s="7" t="s">
        <v>6283</v>
      </c>
    </row>
    <row r="11581" spans="1:1" x14ac:dyDescent="0.3">
      <c r="A11581" s="7" t="s">
        <v>6284</v>
      </c>
    </row>
    <row r="11582" spans="1:1" x14ac:dyDescent="0.3">
      <c r="A11582" s="7" t="s">
        <v>6285</v>
      </c>
    </row>
    <row r="11583" spans="1:1" x14ac:dyDescent="0.3">
      <c r="A11583" s="7" t="s">
        <v>6286</v>
      </c>
    </row>
    <row r="11584" spans="1:1" x14ac:dyDescent="0.3">
      <c r="A11584" s="7" t="s">
        <v>6287</v>
      </c>
    </row>
    <row r="11585" spans="1:1" x14ac:dyDescent="0.3">
      <c r="A11585" s="7" t="s">
        <v>6288</v>
      </c>
    </row>
    <row r="11586" spans="1:1" x14ac:dyDescent="0.3">
      <c r="A11586" s="7" t="s">
        <v>6289</v>
      </c>
    </row>
    <row r="11587" spans="1:1" x14ac:dyDescent="0.3">
      <c r="A11587" s="7" t="s">
        <v>6290</v>
      </c>
    </row>
    <row r="11588" spans="1:1" x14ac:dyDescent="0.3">
      <c r="A11588" s="5" t="s">
        <v>6275</v>
      </c>
    </row>
    <row r="11589" spans="1:1" x14ac:dyDescent="0.3">
      <c r="A11589" s="7" t="s">
        <v>6282</v>
      </c>
    </row>
    <row r="11590" spans="1:1" x14ac:dyDescent="0.3">
      <c r="A11590" s="7" t="s">
        <v>6283</v>
      </c>
    </row>
    <row r="11591" spans="1:1" x14ac:dyDescent="0.3">
      <c r="A11591" s="7" t="s">
        <v>6284</v>
      </c>
    </row>
    <row r="11592" spans="1:1" x14ac:dyDescent="0.3">
      <c r="A11592" s="7" t="s">
        <v>6285</v>
      </c>
    </row>
    <row r="11593" spans="1:1" x14ac:dyDescent="0.3">
      <c r="A11593" s="7" t="s">
        <v>6286</v>
      </c>
    </row>
    <row r="11594" spans="1:1" x14ac:dyDescent="0.3">
      <c r="A11594" s="7" t="s">
        <v>6287</v>
      </c>
    </row>
    <row r="11595" spans="1:1" x14ac:dyDescent="0.3">
      <c r="A11595" s="7" t="s">
        <v>6288</v>
      </c>
    </row>
    <row r="11596" spans="1:1" x14ac:dyDescent="0.3">
      <c r="A11596" s="7" t="s">
        <v>6289</v>
      </c>
    </row>
    <row r="11597" spans="1:1" x14ac:dyDescent="0.3">
      <c r="A11597" s="7" t="s">
        <v>6290</v>
      </c>
    </row>
    <row r="11598" spans="1:1" x14ac:dyDescent="0.3">
      <c r="A11598" s="5" t="s">
        <v>6276</v>
      </c>
    </row>
    <row r="11599" spans="1:1" x14ac:dyDescent="0.3">
      <c r="A11599" s="7" t="s">
        <v>6282</v>
      </c>
    </row>
    <row r="11600" spans="1:1" x14ac:dyDescent="0.3">
      <c r="A11600" s="7" t="s">
        <v>6283</v>
      </c>
    </row>
    <row r="11601" spans="1:1" x14ac:dyDescent="0.3">
      <c r="A11601" s="7" t="s">
        <v>6284</v>
      </c>
    </row>
    <row r="11602" spans="1:1" x14ac:dyDescent="0.3">
      <c r="A11602" s="7" t="s">
        <v>6285</v>
      </c>
    </row>
    <row r="11603" spans="1:1" x14ac:dyDescent="0.3">
      <c r="A11603" s="7" t="s">
        <v>6286</v>
      </c>
    </row>
    <row r="11604" spans="1:1" x14ac:dyDescent="0.3">
      <c r="A11604" s="7" t="s">
        <v>6287</v>
      </c>
    </row>
    <row r="11605" spans="1:1" x14ac:dyDescent="0.3">
      <c r="A11605" s="7" t="s">
        <v>6288</v>
      </c>
    </row>
    <row r="11606" spans="1:1" x14ac:dyDescent="0.3">
      <c r="A11606" s="7" t="s">
        <v>6289</v>
      </c>
    </row>
    <row r="11607" spans="1:1" x14ac:dyDescent="0.3">
      <c r="A11607" s="7" t="s">
        <v>6290</v>
      </c>
    </row>
    <row r="11608" spans="1:1" x14ac:dyDescent="0.3">
      <c r="A11608" s="5" t="s">
        <v>6277</v>
      </c>
    </row>
    <row r="11609" spans="1:1" x14ac:dyDescent="0.3">
      <c r="A11609" s="7" t="s">
        <v>6282</v>
      </c>
    </row>
    <row r="11610" spans="1:1" x14ac:dyDescent="0.3">
      <c r="A11610" s="7" t="s">
        <v>6283</v>
      </c>
    </row>
    <row r="11611" spans="1:1" x14ac:dyDescent="0.3">
      <c r="A11611" s="7" t="s">
        <v>6284</v>
      </c>
    </row>
    <row r="11612" spans="1:1" x14ac:dyDescent="0.3">
      <c r="A11612" s="7" t="s">
        <v>6285</v>
      </c>
    </row>
    <row r="11613" spans="1:1" x14ac:dyDescent="0.3">
      <c r="A11613" s="7" t="s">
        <v>6286</v>
      </c>
    </row>
    <row r="11614" spans="1:1" x14ac:dyDescent="0.3">
      <c r="A11614" s="7" t="s">
        <v>6287</v>
      </c>
    </row>
    <row r="11615" spans="1:1" x14ac:dyDescent="0.3">
      <c r="A11615" s="7" t="s">
        <v>6288</v>
      </c>
    </row>
    <row r="11616" spans="1:1" x14ac:dyDescent="0.3">
      <c r="A11616" s="7" t="s">
        <v>6289</v>
      </c>
    </row>
    <row r="11617" spans="1:1" x14ac:dyDescent="0.3">
      <c r="A11617" s="7" t="s">
        <v>6290</v>
      </c>
    </row>
    <row r="11618" spans="1:1" x14ac:dyDescent="0.3">
      <c r="A11618" s="5" t="s">
        <v>6278</v>
      </c>
    </row>
    <row r="11619" spans="1:1" x14ac:dyDescent="0.3">
      <c r="A11619" s="7" t="s">
        <v>6282</v>
      </c>
    </row>
    <row r="11620" spans="1:1" x14ac:dyDescent="0.3">
      <c r="A11620" s="7" t="s">
        <v>6283</v>
      </c>
    </row>
    <row r="11621" spans="1:1" x14ac:dyDescent="0.3">
      <c r="A11621" s="7" t="s">
        <v>6284</v>
      </c>
    </row>
    <row r="11622" spans="1:1" x14ac:dyDescent="0.3">
      <c r="A11622" s="7" t="s">
        <v>6285</v>
      </c>
    </row>
    <row r="11623" spans="1:1" x14ac:dyDescent="0.3">
      <c r="A11623" s="7" t="s">
        <v>6286</v>
      </c>
    </row>
    <row r="11624" spans="1:1" x14ac:dyDescent="0.3">
      <c r="A11624" s="7" t="s">
        <v>6287</v>
      </c>
    </row>
    <row r="11625" spans="1:1" x14ac:dyDescent="0.3">
      <c r="A11625" s="7" t="s">
        <v>6288</v>
      </c>
    </row>
    <row r="11626" spans="1:1" x14ac:dyDescent="0.3">
      <c r="A11626" s="7" t="s">
        <v>6289</v>
      </c>
    </row>
    <row r="11627" spans="1:1" x14ac:dyDescent="0.3">
      <c r="A11627" s="7" t="s">
        <v>6290</v>
      </c>
    </row>
    <row r="11628" spans="1:1" x14ac:dyDescent="0.3">
      <c r="A11628" s="5" t="s">
        <v>6279</v>
      </c>
    </row>
    <row r="11629" spans="1:1" x14ac:dyDescent="0.3">
      <c r="A11629" s="7" t="s">
        <v>6282</v>
      </c>
    </row>
    <row r="11630" spans="1:1" x14ac:dyDescent="0.3">
      <c r="A11630" s="7" t="s">
        <v>6283</v>
      </c>
    </row>
    <row r="11631" spans="1:1" x14ac:dyDescent="0.3">
      <c r="A11631" s="7" t="s">
        <v>6284</v>
      </c>
    </row>
    <row r="11632" spans="1:1" x14ac:dyDescent="0.3">
      <c r="A11632" s="7" t="s">
        <v>6285</v>
      </c>
    </row>
    <row r="11633" spans="1:1" x14ac:dyDescent="0.3">
      <c r="A11633" s="7" t="s">
        <v>6286</v>
      </c>
    </row>
    <row r="11634" spans="1:1" x14ac:dyDescent="0.3">
      <c r="A11634" s="7" t="s">
        <v>6287</v>
      </c>
    </row>
    <row r="11635" spans="1:1" x14ac:dyDescent="0.3">
      <c r="A11635" s="7" t="s">
        <v>6288</v>
      </c>
    </row>
    <row r="11636" spans="1:1" x14ac:dyDescent="0.3">
      <c r="A11636" s="7" t="s">
        <v>6289</v>
      </c>
    </row>
    <row r="11637" spans="1:1" x14ac:dyDescent="0.3">
      <c r="A11637" s="7" t="s">
        <v>6290</v>
      </c>
    </row>
    <row r="11638" spans="1:1" x14ac:dyDescent="0.3">
      <c r="A11638" s="5" t="s">
        <v>6280</v>
      </c>
    </row>
    <row r="11639" spans="1:1" x14ac:dyDescent="0.3">
      <c r="A11639" s="7" t="s">
        <v>6282</v>
      </c>
    </row>
    <row r="11640" spans="1:1" x14ac:dyDescent="0.3">
      <c r="A11640" s="7" t="s">
        <v>6283</v>
      </c>
    </row>
    <row r="11641" spans="1:1" x14ac:dyDescent="0.3">
      <c r="A11641" s="7" t="s">
        <v>6284</v>
      </c>
    </row>
    <row r="11642" spans="1:1" x14ac:dyDescent="0.3">
      <c r="A11642" s="7" t="s">
        <v>6285</v>
      </c>
    </row>
    <row r="11643" spans="1:1" x14ac:dyDescent="0.3">
      <c r="A11643" s="7" t="s">
        <v>6286</v>
      </c>
    </row>
    <row r="11644" spans="1:1" x14ac:dyDescent="0.3">
      <c r="A11644" s="7" t="s">
        <v>6287</v>
      </c>
    </row>
    <row r="11645" spans="1:1" x14ac:dyDescent="0.3">
      <c r="A11645" s="7" t="s">
        <v>6288</v>
      </c>
    </row>
    <row r="11646" spans="1:1" x14ac:dyDescent="0.3">
      <c r="A11646" s="7" t="s">
        <v>6289</v>
      </c>
    </row>
    <row r="11647" spans="1:1" x14ac:dyDescent="0.3">
      <c r="A11647" s="7" t="s">
        <v>6290</v>
      </c>
    </row>
    <row r="11648" spans="1:1" x14ac:dyDescent="0.3">
      <c r="A11648" s="4" t="s">
        <v>367</v>
      </c>
    </row>
    <row r="11649" spans="1:1" x14ac:dyDescent="0.3">
      <c r="A11649" s="5" t="s">
        <v>6274</v>
      </c>
    </row>
    <row r="11650" spans="1:1" x14ac:dyDescent="0.3">
      <c r="A11650" s="7" t="s">
        <v>6282</v>
      </c>
    </row>
    <row r="11651" spans="1:1" x14ac:dyDescent="0.3">
      <c r="A11651" s="7" t="s">
        <v>6283</v>
      </c>
    </row>
    <row r="11652" spans="1:1" x14ac:dyDescent="0.3">
      <c r="A11652" s="7" t="s">
        <v>6284</v>
      </c>
    </row>
    <row r="11653" spans="1:1" x14ac:dyDescent="0.3">
      <c r="A11653" s="7" t="s">
        <v>6285</v>
      </c>
    </row>
    <row r="11654" spans="1:1" x14ac:dyDescent="0.3">
      <c r="A11654" s="7" t="s">
        <v>6286</v>
      </c>
    </row>
    <row r="11655" spans="1:1" x14ac:dyDescent="0.3">
      <c r="A11655" s="7" t="s">
        <v>6287</v>
      </c>
    </row>
    <row r="11656" spans="1:1" x14ac:dyDescent="0.3">
      <c r="A11656" s="7" t="s">
        <v>6288</v>
      </c>
    </row>
    <row r="11657" spans="1:1" x14ac:dyDescent="0.3">
      <c r="A11657" s="7" t="s">
        <v>6289</v>
      </c>
    </row>
    <row r="11658" spans="1:1" x14ac:dyDescent="0.3">
      <c r="A11658" s="7" t="s">
        <v>6290</v>
      </c>
    </row>
    <row r="11659" spans="1:1" x14ac:dyDescent="0.3">
      <c r="A11659" s="5" t="s">
        <v>6275</v>
      </c>
    </row>
    <row r="11660" spans="1:1" x14ac:dyDescent="0.3">
      <c r="A11660" s="7" t="s">
        <v>6282</v>
      </c>
    </row>
    <row r="11661" spans="1:1" x14ac:dyDescent="0.3">
      <c r="A11661" s="7" t="s">
        <v>6283</v>
      </c>
    </row>
    <row r="11662" spans="1:1" x14ac:dyDescent="0.3">
      <c r="A11662" s="7" t="s">
        <v>6284</v>
      </c>
    </row>
    <row r="11663" spans="1:1" x14ac:dyDescent="0.3">
      <c r="A11663" s="7" t="s">
        <v>6285</v>
      </c>
    </row>
    <row r="11664" spans="1:1" x14ac:dyDescent="0.3">
      <c r="A11664" s="7" t="s">
        <v>6286</v>
      </c>
    </row>
    <row r="11665" spans="1:1" x14ac:dyDescent="0.3">
      <c r="A11665" s="7" t="s">
        <v>6287</v>
      </c>
    </row>
    <row r="11666" spans="1:1" x14ac:dyDescent="0.3">
      <c r="A11666" s="7" t="s">
        <v>6288</v>
      </c>
    </row>
    <row r="11667" spans="1:1" x14ac:dyDescent="0.3">
      <c r="A11667" s="7" t="s">
        <v>6289</v>
      </c>
    </row>
    <row r="11668" spans="1:1" x14ac:dyDescent="0.3">
      <c r="A11668" s="7" t="s">
        <v>6290</v>
      </c>
    </row>
    <row r="11669" spans="1:1" x14ac:dyDescent="0.3">
      <c r="A11669" s="5" t="s">
        <v>6276</v>
      </c>
    </row>
    <row r="11670" spans="1:1" x14ac:dyDescent="0.3">
      <c r="A11670" s="7" t="s">
        <v>6282</v>
      </c>
    </row>
    <row r="11671" spans="1:1" x14ac:dyDescent="0.3">
      <c r="A11671" s="7" t="s">
        <v>6283</v>
      </c>
    </row>
    <row r="11672" spans="1:1" x14ac:dyDescent="0.3">
      <c r="A11672" s="7" t="s">
        <v>6284</v>
      </c>
    </row>
    <row r="11673" spans="1:1" x14ac:dyDescent="0.3">
      <c r="A11673" s="7" t="s">
        <v>6285</v>
      </c>
    </row>
    <row r="11674" spans="1:1" x14ac:dyDescent="0.3">
      <c r="A11674" s="7" t="s">
        <v>6286</v>
      </c>
    </row>
    <row r="11675" spans="1:1" x14ac:dyDescent="0.3">
      <c r="A11675" s="7" t="s">
        <v>6287</v>
      </c>
    </row>
    <row r="11676" spans="1:1" x14ac:dyDescent="0.3">
      <c r="A11676" s="7" t="s">
        <v>6288</v>
      </c>
    </row>
    <row r="11677" spans="1:1" x14ac:dyDescent="0.3">
      <c r="A11677" s="7" t="s">
        <v>6289</v>
      </c>
    </row>
    <row r="11678" spans="1:1" x14ac:dyDescent="0.3">
      <c r="A11678" s="7" t="s">
        <v>6290</v>
      </c>
    </row>
    <row r="11679" spans="1:1" x14ac:dyDescent="0.3">
      <c r="A11679" s="5" t="s">
        <v>6277</v>
      </c>
    </row>
    <row r="11680" spans="1:1" x14ac:dyDescent="0.3">
      <c r="A11680" s="7" t="s">
        <v>6282</v>
      </c>
    </row>
    <row r="11681" spans="1:1" x14ac:dyDescent="0.3">
      <c r="A11681" s="7" t="s">
        <v>6283</v>
      </c>
    </row>
    <row r="11682" spans="1:1" x14ac:dyDescent="0.3">
      <c r="A11682" s="7" t="s">
        <v>6284</v>
      </c>
    </row>
    <row r="11683" spans="1:1" x14ac:dyDescent="0.3">
      <c r="A11683" s="7" t="s">
        <v>6285</v>
      </c>
    </row>
    <row r="11684" spans="1:1" x14ac:dyDescent="0.3">
      <c r="A11684" s="7" t="s">
        <v>6286</v>
      </c>
    </row>
    <row r="11685" spans="1:1" x14ac:dyDescent="0.3">
      <c r="A11685" s="7" t="s">
        <v>6287</v>
      </c>
    </row>
    <row r="11686" spans="1:1" x14ac:dyDescent="0.3">
      <c r="A11686" s="7" t="s">
        <v>6288</v>
      </c>
    </row>
    <row r="11687" spans="1:1" x14ac:dyDescent="0.3">
      <c r="A11687" s="7" t="s">
        <v>6289</v>
      </c>
    </row>
    <row r="11688" spans="1:1" x14ac:dyDescent="0.3">
      <c r="A11688" s="7" t="s">
        <v>6290</v>
      </c>
    </row>
    <row r="11689" spans="1:1" x14ac:dyDescent="0.3">
      <c r="A11689" s="5" t="s">
        <v>6278</v>
      </c>
    </row>
    <row r="11690" spans="1:1" x14ac:dyDescent="0.3">
      <c r="A11690" s="7" t="s">
        <v>6282</v>
      </c>
    </row>
    <row r="11691" spans="1:1" x14ac:dyDescent="0.3">
      <c r="A11691" s="7" t="s">
        <v>6283</v>
      </c>
    </row>
    <row r="11692" spans="1:1" x14ac:dyDescent="0.3">
      <c r="A11692" s="7" t="s">
        <v>6284</v>
      </c>
    </row>
    <row r="11693" spans="1:1" x14ac:dyDescent="0.3">
      <c r="A11693" s="7" t="s">
        <v>6285</v>
      </c>
    </row>
    <row r="11694" spans="1:1" x14ac:dyDescent="0.3">
      <c r="A11694" s="7" t="s">
        <v>6286</v>
      </c>
    </row>
    <row r="11695" spans="1:1" x14ac:dyDescent="0.3">
      <c r="A11695" s="7" t="s">
        <v>6287</v>
      </c>
    </row>
    <row r="11696" spans="1:1" x14ac:dyDescent="0.3">
      <c r="A11696" s="7" t="s">
        <v>6288</v>
      </c>
    </row>
    <row r="11697" spans="1:1" x14ac:dyDescent="0.3">
      <c r="A11697" s="7" t="s">
        <v>6289</v>
      </c>
    </row>
    <row r="11698" spans="1:1" x14ac:dyDescent="0.3">
      <c r="A11698" s="7" t="s">
        <v>6290</v>
      </c>
    </row>
    <row r="11699" spans="1:1" x14ac:dyDescent="0.3">
      <c r="A11699" s="5" t="s">
        <v>6279</v>
      </c>
    </row>
    <row r="11700" spans="1:1" x14ac:dyDescent="0.3">
      <c r="A11700" s="7" t="s">
        <v>6282</v>
      </c>
    </row>
    <row r="11701" spans="1:1" x14ac:dyDescent="0.3">
      <c r="A11701" s="7" t="s">
        <v>6283</v>
      </c>
    </row>
    <row r="11702" spans="1:1" x14ac:dyDescent="0.3">
      <c r="A11702" s="7" t="s">
        <v>6284</v>
      </c>
    </row>
    <row r="11703" spans="1:1" x14ac:dyDescent="0.3">
      <c r="A11703" s="7" t="s">
        <v>6285</v>
      </c>
    </row>
    <row r="11704" spans="1:1" x14ac:dyDescent="0.3">
      <c r="A11704" s="7" t="s">
        <v>6286</v>
      </c>
    </row>
    <row r="11705" spans="1:1" x14ac:dyDescent="0.3">
      <c r="A11705" s="7" t="s">
        <v>6287</v>
      </c>
    </row>
    <row r="11706" spans="1:1" x14ac:dyDescent="0.3">
      <c r="A11706" s="7" t="s">
        <v>6288</v>
      </c>
    </row>
    <row r="11707" spans="1:1" x14ac:dyDescent="0.3">
      <c r="A11707" s="7" t="s">
        <v>6289</v>
      </c>
    </row>
    <row r="11708" spans="1:1" x14ac:dyDescent="0.3">
      <c r="A11708" s="7" t="s">
        <v>6290</v>
      </c>
    </row>
    <row r="11709" spans="1:1" x14ac:dyDescent="0.3">
      <c r="A11709" s="5" t="s">
        <v>6280</v>
      </c>
    </row>
    <row r="11710" spans="1:1" x14ac:dyDescent="0.3">
      <c r="A11710" s="7" t="s">
        <v>6282</v>
      </c>
    </row>
    <row r="11711" spans="1:1" x14ac:dyDescent="0.3">
      <c r="A11711" s="7" t="s">
        <v>6283</v>
      </c>
    </row>
    <row r="11712" spans="1:1" x14ac:dyDescent="0.3">
      <c r="A11712" s="7" t="s">
        <v>6284</v>
      </c>
    </row>
    <row r="11713" spans="1:1" x14ac:dyDescent="0.3">
      <c r="A11713" s="7" t="s">
        <v>6285</v>
      </c>
    </row>
    <row r="11714" spans="1:1" x14ac:dyDescent="0.3">
      <c r="A11714" s="7" t="s">
        <v>6286</v>
      </c>
    </row>
    <row r="11715" spans="1:1" x14ac:dyDescent="0.3">
      <c r="A11715" s="7" t="s">
        <v>6287</v>
      </c>
    </row>
    <row r="11716" spans="1:1" x14ac:dyDescent="0.3">
      <c r="A11716" s="7" t="s">
        <v>6288</v>
      </c>
    </row>
    <row r="11717" spans="1:1" x14ac:dyDescent="0.3">
      <c r="A11717" s="7" t="s">
        <v>6289</v>
      </c>
    </row>
    <row r="11718" spans="1:1" x14ac:dyDescent="0.3">
      <c r="A11718" s="7" t="s">
        <v>6290</v>
      </c>
    </row>
    <row r="11719" spans="1:1" x14ac:dyDescent="0.3">
      <c r="A11719" s="4" t="s">
        <v>368</v>
      </c>
    </row>
    <row r="11720" spans="1:1" x14ac:dyDescent="0.3">
      <c r="A11720" s="5" t="s">
        <v>6274</v>
      </c>
    </row>
    <row r="11721" spans="1:1" x14ac:dyDescent="0.3">
      <c r="A11721" s="7" t="s">
        <v>6282</v>
      </c>
    </row>
    <row r="11722" spans="1:1" x14ac:dyDescent="0.3">
      <c r="A11722" s="7" t="s">
        <v>6283</v>
      </c>
    </row>
    <row r="11723" spans="1:1" x14ac:dyDescent="0.3">
      <c r="A11723" s="7" t="s">
        <v>6284</v>
      </c>
    </row>
    <row r="11724" spans="1:1" x14ac:dyDescent="0.3">
      <c r="A11724" s="7" t="s">
        <v>6285</v>
      </c>
    </row>
    <row r="11725" spans="1:1" x14ac:dyDescent="0.3">
      <c r="A11725" s="7" t="s">
        <v>6286</v>
      </c>
    </row>
    <row r="11726" spans="1:1" x14ac:dyDescent="0.3">
      <c r="A11726" s="7" t="s">
        <v>6287</v>
      </c>
    </row>
    <row r="11727" spans="1:1" x14ac:dyDescent="0.3">
      <c r="A11727" s="7" t="s">
        <v>6288</v>
      </c>
    </row>
    <row r="11728" spans="1:1" x14ac:dyDescent="0.3">
      <c r="A11728" s="7" t="s">
        <v>6289</v>
      </c>
    </row>
    <row r="11729" spans="1:1" x14ac:dyDescent="0.3">
      <c r="A11729" s="7" t="s">
        <v>6290</v>
      </c>
    </row>
    <row r="11730" spans="1:1" x14ac:dyDescent="0.3">
      <c r="A11730" s="5" t="s">
        <v>6275</v>
      </c>
    </row>
    <row r="11731" spans="1:1" x14ac:dyDescent="0.3">
      <c r="A11731" s="7" t="s">
        <v>6282</v>
      </c>
    </row>
    <row r="11732" spans="1:1" x14ac:dyDescent="0.3">
      <c r="A11732" s="7" t="s">
        <v>6283</v>
      </c>
    </row>
    <row r="11733" spans="1:1" x14ac:dyDescent="0.3">
      <c r="A11733" s="7" t="s">
        <v>6284</v>
      </c>
    </row>
    <row r="11734" spans="1:1" x14ac:dyDescent="0.3">
      <c r="A11734" s="7" t="s">
        <v>6285</v>
      </c>
    </row>
    <row r="11735" spans="1:1" x14ac:dyDescent="0.3">
      <c r="A11735" s="7" t="s">
        <v>6286</v>
      </c>
    </row>
    <row r="11736" spans="1:1" x14ac:dyDescent="0.3">
      <c r="A11736" s="7" t="s">
        <v>6287</v>
      </c>
    </row>
    <row r="11737" spans="1:1" x14ac:dyDescent="0.3">
      <c r="A11737" s="7" t="s">
        <v>6288</v>
      </c>
    </row>
    <row r="11738" spans="1:1" x14ac:dyDescent="0.3">
      <c r="A11738" s="7" t="s">
        <v>6289</v>
      </c>
    </row>
    <row r="11739" spans="1:1" x14ac:dyDescent="0.3">
      <c r="A11739" s="7" t="s">
        <v>6290</v>
      </c>
    </row>
    <row r="11740" spans="1:1" x14ac:dyDescent="0.3">
      <c r="A11740" s="5" t="s">
        <v>6276</v>
      </c>
    </row>
    <row r="11741" spans="1:1" x14ac:dyDescent="0.3">
      <c r="A11741" s="7" t="s">
        <v>6282</v>
      </c>
    </row>
    <row r="11742" spans="1:1" x14ac:dyDescent="0.3">
      <c r="A11742" s="7" t="s">
        <v>6283</v>
      </c>
    </row>
    <row r="11743" spans="1:1" x14ac:dyDescent="0.3">
      <c r="A11743" s="7" t="s">
        <v>6284</v>
      </c>
    </row>
    <row r="11744" spans="1:1" x14ac:dyDescent="0.3">
      <c r="A11744" s="7" t="s">
        <v>6285</v>
      </c>
    </row>
    <row r="11745" spans="1:1" x14ac:dyDescent="0.3">
      <c r="A11745" s="7" t="s">
        <v>6286</v>
      </c>
    </row>
    <row r="11746" spans="1:1" x14ac:dyDescent="0.3">
      <c r="A11746" s="7" t="s">
        <v>6287</v>
      </c>
    </row>
    <row r="11747" spans="1:1" x14ac:dyDescent="0.3">
      <c r="A11747" s="7" t="s">
        <v>6288</v>
      </c>
    </row>
    <row r="11748" spans="1:1" x14ac:dyDescent="0.3">
      <c r="A11748" s="7" t="s">
        <v>6289</v>
      </c>
    </row>
    <row r="11749" spans="1:1" x14ac:dyDescent="0.3">
      <c r="A11749" s="7" t="s">
        <v>6290</v>
      </c>
    </row>
    <row r="11750" spans="1:1" x14ac:dyDescent="0.3">
      <c r="A11750" s="5" t="s">
        <v>6277</v>
      </c>
    </row>
    <row r="11751" spans="1:1" x14ac:dyDescent="0.3">
      <c r="A11751" s="7" t="s">
        <v>6282</v>
      </c>
    </row>
    <row r="11752" spans="1:1" x14ac:dyDescent="0.3">
      <c r="A11752" s="7" t="s">
        <v>6283</v>
      </c>
    </row>
    <row r="11753" spans="1:1" x14ac:dyDescent="0.3">
      <c r="A11753" s="7" t="s">
        <v>6284</v>
      </c>
    </row>
    <row r="11754" spans="1:1" x14ac:dyDescent="0.3">
      <c r="A11754" s="7" t="s">
        <v>6285</v>
      </c>
    </row>
    <row r="11755" spans="1:1" x14ac:dyDescent="0.3">
      <c r="A11755" s="7" t="s">
        <v>6286</v>
      </c>
    </row>
    <row r="11756" spans="1:1" x14ac:dyDescent="0.3">
      <c r="A11756" s="7" t="s">
        <v>6287</v>
      </c>
    </row>
    <row r="11757" spans="1:1" x14ac:dyDescent="0.3">
      <c r="A11757" s="7" t="s">
        <v>6288</v>
      </c>
    </row>
    <row r="11758" spans="1:1" x14ac:dyDescent="0.3">
      <c r="A11758" s="7" t="s">
        <v>6289</v>
      </c>
    </row>
    <row r="11759" spans="1:1" x14ac:dyDescent="0.3">
      <c r="A11759" s="7" t="s">
        <v>6290</v>
      </c>
    </row>
    <row r="11760" spans="1:1" x14ac:dyDescent="0.3">
      <c r="A11760" s="5" t="s">
        <v>6278</v>
      </c>
    </row>
    <row r="11761" spans="1:1" x14ac:dyDescent="0.3">
      <c r="A11761" s="7" t="s">
        <v>6282</v>
      </c>
    </row>
    <row r="11762" spans="1:1" x14ac:dyDescent="0.3">
      <c r="A11762" s="7" t="s">
        <v>6283</v>
      </c>
    </row>
    <row r="11763" spans="1:1" x14ac:dyDescent="0.3">
      <c r="A11763" s="7" t="s">
        <v>6284</v>
      </c>
    </row>
    <row r="11764" spans="1:1" x14ac:dyDescent="0.3">
      <c r="A11764" s="7" t="s">
        <v>6285</v>
      </c>
    </row>
    <row r="11765" spans="1:1" x14ac:dyDescent="0.3">
      <c r="A11765" s="7" t="s">
        <v>6286</v>
      </c>
    </row>
    <row r="11766" spans="1:1" x14ac:dyDescent="0.3">
      <c r="A11766" s="7" t="s">
        <v>6287</v>
      </c>
    </row>
    <row r="11767" spans="1:1" x14ac:dyDescent="0.3">
      <c r="A11767" s="7" t="s">
        <v>6288</v>
      </c>
    </row>
    <row r="11768" spans="1:1" x14ac:dyDescent="0.3">
      <c r="A11768" s="7" t="s">
        <v>6289</v>
      </c>
    </row>
    <row r="11769" spans="1:1" x14ac:dyDescent="0.3">
      <c r="A11769" s="7" t="s">
        <v>6290</v>
      </c>
    </row>
    <row r="11770" spans="1:1" x14ac:dyDescent="0.3">
      <c r="A11770" s="5" t="s">
        <v>6279</v>
      </c>
    </row>
    <row r="11771" spans="1:1" x14ac:dyDescent="0.3">
      <c r="A11771" s="7" t="s">
        <v>6282</v>
      </c>
    </row>
    <row r="11772" spans="1:1" x14ac:dyDescent="0.3">
      <c r="A11772" s="7" t="s">
        <v>6283</v>
      </c>
    </row>
    <row r="11773" spans="1:1" x14ac:dyDescent="0.3">
      <c r="A11773" s="7" t="s">
        <v>6284</v>
      </c>
    </row>
    <row r="11774" spans="1:1" x14ac:dyDescent="0.3">
      <c r="A11774" s="7" t="s">
        <v>6285</v>
      </c>
    </row>
    <row r="11775" spans="1:1" x14ac:dyDescent="0.3">
      <c r="A11775" s="7" t="s">
        <v>6286</v>
      </c>
    </row>
    <row r="11776" spans="1:1" x14ac:dyDescent="0.3">
      <c r="A11776" s="7" t="s">
        <v>6287</v>
      </c>
    </row>
    <row r="11777" spans="1:1" x14ac:dyDescent="0.3">
      <c r="A11777" s="7" t="s">
        <v>6288</v>
      </c>
    </row>
    <row r="11778" spans="1:1" x14ac:dyDescent="0.3">
      <c r="A11778" s="7" t="s">
        <v>6289</v>
      </c>
    </row>
    <row r="11779" spans="1:1" x14ac:dyDescent="0.3">
      <c r="A11779" s="7" t="s">
        <v>6290</v>
      </c>
    </row>
    <row r="11780" spans="1:1" x14ac:dyDescent="0.3">
      <c r="A11780" s="5" t="s">
        <v>6280</v>
      </c>
    </row>
    <row r="11781" spans="1:1" x14ac:dyDescent="0.3">
      <c r="A11781" s="7" t="s">
        <v>6282</v>
      </c>
    </row>
    <row r="11782" spans="1:1" x14ac:dyDescent="0.3">
      <c r="A11782" s="7" t="s">
        <v>6283</v>
      </c>
    </row>
    <row r="11783" spans="1:1" x14ac:dyDescent="0.3">
      <c r="A11783" s="7" t="s">
        <v>6284</v>
      </c>
    </row>
    <row r="11784" spans="1:1" x14ac:dyDescent="0.3">
      <c r="A11784" s="7" t="s">
        <v>6285</v>
      </c>
    </row>
    <row r="11785" spans="1:1" x14ac:dyDescent="0.3">
      <c r="A11785" s="7" t="s">
        <v>6286</v>
      </c>
    </row>
    <row r="11786" spans="1:1" x14ac:dyDescent="0.3">
      <c r="A11786" s="7" t="s">
        <v>6287</v>
      </c>
    </row>
    <row r="11787" spans="1:1" x14ac:dyDescent="0.3">
      <c r="A11787" s="7" t="s">
        <v>6288</v>
      </c>
    </row>
    <row r="11788" spans="1:1" x14ac:dyDescent="0.3">
      <c r="A11788" s="7" t="s">
        <v>6289</v>
      </c>
    </row>
    <row r="11789" spans="1:1" x14ac:dyDescent="0.3">
      <c r="A11789" s="7" t="s">
        <v>6290</v>
      </c>
    </row>
    <row r="11790" spans="1:1" x14ac:dyDescent="0.3">
      <c r="A11790" s="4" t="s">
        <v>369</v>
      </c>
    </row>
    <row r="11791" spans="1:1" x14ac:dyDescent="0.3">
      <c r="A11791" s="5" t="s">
        <v>6274</v>
      </c>
    </row>
    <row r="11792" spans="1:1" x14ac:dyDescent="0.3">
      <c r="A11792" s="7" t="s">
        <v>6282</v>
      </c>
    </row>
    <row r="11793" spans="1:1" x14ac:dyDescent="0.3">
      <c r="A11793" s="7" t="s">
        <v>6283</v>
      </c>
    </row>
    <row r="11794" spans="1:1" x14ac:dyDescent="0.3">
      <c r="A11794" s="7" t="s">
        <v>6284</v>
      </c>
    </row>
    <row r="11795" spans="1:1" x14ac:dyDescent="0.3">
      <c r="A11795" s="7" t="s">
        <v>6285</v>
      </c>
    </row>
    <row r="11796" spans="1:1" x14ac:dyDescent="0.3">
      <c r="A11796" s="7" t="s">
        <v>6286</v>
      </c>
    </row>
    <row r="11797" spans="1:1" x14ac:dyDescent="0.3">
      <c r="A11797" s="7" t="s">
        <v>6287</v>
      </c>
    </row>
    <row r="11798" spans="1:1" x14ac:dyDescent="0.3">
      <c r="A11798" s="7" t="s">
        <v>6288</v>
      </c>
    </row>
    <row r="11799" spans="1:1" x14ac:dyDescent="0.3">
      <c r="A11799" s="7" t="s">
        <v>6289</v>
      </c>
    </row>
    <row r="11800" spans="1:1" x14ac:dyDescent="0.3">
      <c r="A11800" s="7" t="s">
        <v>6290</v>
      </c>
    </row>
    <row r="11801" spans="1:1" x14ac:dyDescent="0.3">
      <c r="A11801" s="5" t="s">
        <v>6275</v>
      </c>
    </row>
    <row r="11802" spans="1:1" x14ac:dyDescent="0.3">
      <c r="A11802" s="7" t="s">
        <v>6282</v>
      </c>
    </row>
    <row r="11803" spans="1:1" x14ac:dyDescent="0.3">
      <c r="A11803" s="7" t="s">
        <v>6283</v>
      </c>
    </row>
    <row r="11804" spans="1:1" x14ac:dyDescent="0.3">
      <c r="A11804" s="7" t="s">
        <v>6284</v>
      </c>
    </row>
    <row r="11805" spans="1:1" x14ac:dyDescent="0.3">
      <c r="A11805" s="7" t="s">
        <v>6285</v>
      </c>
    </row>
    <row r="11806" spans="1:1" x14ac:dyDescent="0.3">
      <c r="A11806" s="7" t="s">
        <v>6286</v>
      </c>
    </row>
    <row r="11807" spans="1:1" x14ac:dyDescent="0.3">
      <c r="A11807" s="7" t="s">
        <v>6287</v>
      </c>
    </row>
    <row r="11808" spans="1:1" x14ac:dyDescent="0.3">
      <c r="A11808" s="7" t="s">
        <v>6288</v>
      </c>
    </row>
    <row r="11809" spans="1:1" x14ac:dyDescent="0.3">
      <c r="A11809" s="7" t="s">
        <v>6289</v>
      </c>
    </row>
    <row r="11810" spans="1:1" x14ac:dyDescent="0.3">
      <c r="A11810" s="7" t="s">
        <v>6290</v>
      </c>
    </row>
    <row r="11811" spans="1:1" x14ac:dyDescent="0.3">
      <c r="A11811" s="5" t="s">
        <v>6276</v>
      </c>
    </row>
    <row r="11812" spans="1:1" x14ac:dyDescent="0.3">
      <c r="A11812" s="7" t="s">
        <v>6282</v>
      </c>
    </row>
    <row r="11813" spans="1:1" x14ac:dyDescent="0.3">
      <c r="A11813" s="7" t="s">
        <v>6283</v>
      </c>
    </row>
    <row r="11814" spans="1:1" x14ac:dyDescent="0.3">
      <c r="A11814" s="7" t="s">
        <v>6284</v>
      </c>
    </row>
    <row r="11815" spans="1:1" x14ac:dyDescent="0.3">
      <c r="A11815" s="7" t="s">
        <v>6285</v>
      </c>
    </row>
    <row r="11816" spans="1:1" x14ac:dyDescent="0.3">
      <c r="A11816" s="7" t="s">
        <v>6286</v>
      </c>
    </row>
    <row r="11817" spans="1:1" x14ac:dyDescent="0.3">
      <c r="A11817" s="7" t="s">
        <v>6287</v>
      </c>
    </row>
    <row r="11818" spans="1:1" x14ac:dyDescent="0.3">
      <c r="A11818" s="7" t="s">
        <v>6288</v>
      </c>
    </row>
    <row r="11819" spans="1:1" x14ac:dyDescent="0.3">
      <c r="A11819" s="7" t="s">
        <v>6289</v>
      </c>
    </row>
    <row r="11820" spans="1:1" x14ac:dyDescent="0.3">
      <c r="A11820" s="7" t="s">
        <v>6290</v>
      </c>
    </row>
    <row r="11821" spans="1:1" x14ac:dyDescent="0.3">
      <c r="A11821" s="5" t="s">
        <v>6277</v>
      </c>
    </row>
    <row r="11822" spans="1:1" x14ac:dyDescent="0.3">
      <c r="A11822" s="7" t="s">
        <v>6282</v>
      </c>
    </row>
    <row r="11823" spans="1:1" x14ac:dyDescent="0.3">
      <c r="A11823" s="7" t="s">
        <v>6283</v>
      </c>
    </row>
    <row r="11824" spans="1:1" x14ac:dyDescent="0.3">
      <c r="A11824" s="7" t="s">
        <v>6284</v>
      </c>
    </row>
    <row r="11825" spans="1:1" x14ac:dyDescent="0.3">
      <c r="A11825" s="7" t="s">
        <v>6285</v>
      </c>
    </row>
    <row r="11826" spans="1:1" x14ac:dyDescent="0.3">
      <c r="A11826" s="7" t="s">
        <v>6286</v>
      </c>
    </row>
    <row r="11827" spans="1:1" x14ac:dyDescent="0.3">
      <c r="A11827" s="7" t="s">
        <v>6287</v>
      </c>
    </row>
    <row r="11828" spans="1:1" x14ac:dyDescent="0.3">
      <c r="A11828" s="7" t="s">
        <v>6288</v>
      </c>
    </row>
    <row r="11829" spans="1:1" x14ac:dyDescent="0.3">
      <c r="A11829" s="7" t="s">
        <v>6289</v>
      </c>
    </row>
    <row r="11830" spans="1:1" x14ac:dyDescent="0.3">
      <c r="A11830" s="7" t="s">
        <v>6290</v>
      </c>
    </row>
    <row r="11831" spans="1:1" x14ac:dyDescent="0.3">
      <c r="A11831" s="5" t="s">
        <v>6278</v>
      </c>
    </row>
    <row r="11832" spans="1:1" x14ac:dyDescent="0.3">
      <c r="A11832" s="7" t="s">
        <v>6282</v>
      </c>
    </row>
    <row r="11833" spans="1:1" x14ac:dyDescent="0.3">
      <c r="A11833" s="7" t="s">
        <v>6283</v>
      </c>
    </row>
    <row r="11834" spans="1:1" x14ac:dyDescent="0.3">
      <c r="A11834" s="7" t="s">
        <v>6284</v>
      </c>
    </row>
    <row r="11835" spans="1:1" x14ac:dyDescent="0.3">
      <c r="A11835" s="7" t="s">
        <v>6285</v>
      </c>
    </row>
    <row r="11836" spans="1:1" x14ac:dyDescent="0.3">
      <c r="A11836" s="7" t="s">
        <v>6286</v>
      </c>
    </row>
    <row r="11837" spans="1:1" x14ac:dyDescent="0.3">
      <c r="A11837" s="7" t="s">
        <v>6287</v>
      </c>
    </row>
    <row r="11838" spans="1:1" x14ac:dyDescent="0.3">
      <c r="A11838" s="7" t="s">
        <v>6288</v>
      </c>
    </row>
    <row r="11839" spans="1:1" x14ac:dyDescent="0.3">
      <c r="A11839" s="7" t="s">
        <v>6289</v>
      </c>
    </row>
    <row r="11840" spans="1:1" x14ac:dyDescent="0.3">
      <c r="A11840" s="7" t="s">
        <v>6290</v>
      </c>
    </row>
    <row r="11841" spans="1:1" x14ac:dyDescent="0.3">
      <c r="A11841" s="5" t="s">
        <v>6279</v>
      </c>
    </row>
    <row r="11842" spans="1:1" x14ac:dyDescent="0.3">
      <c r="A11842" s="7" t="s">
        <v>6282</v>
      </c>
    </row>
    <row r="11843" spans="1:1" x14ac:dyDescent="0.3">
      <c r="A11843" s="7" t="s">
        <v>6283</v>
      </c>
    </row>
    <row r="11844" spans="1:1" x14ac:dyDescent="0.3">
      <c r="A11844" s="7" t="s">
        <v>6284</v>
      </c>
    </row>
    <row r="11845" spans="1:1" x14ac:dyDescent="0.3">
      <c r="A11845" s="7" t="s">
        <v>6285</v>
      </c>
    </row>
    <row r="11846" spans="1:1" x14ac:dyDescent="0.3">
      <c r="A11846" s="7" t="s">
        <v>6286</v>
      </c>
    </row>
    <row r="11847" spans="1:1" x14ac:dyDescent="0.3">
      <c r="A11847" s="7" t="s">
        <v>6287</v>
      </c>
    </row>
    <row r="11848" spans="1:1" x14ac:dyDescent="0.3">
      <c r="A11848" s="7" t="s">
        <v>6288</v>
      </c>
    </row>
    <row r="11849" spans="1:1" x14ac:dyDescent="0.3">
      <c r="A11849" s="7" t="s">
        <v>6289</v>
      </c>
    </row>
    <row r="11850" spans="1:1" x14ac:dyDescent="0.3">
      <c r="A11850" s="7" t="s">
        <v>6290</v>
      </c>
    </row>
    <row r="11851" spans="1:1" x14ac:dyDescent="0.3">
      <c r="A11851" s="5" t="s">
        <v>6280</v>
      </c>
    </row>
    <row r="11852" spans="1:1" x14ac:dyDescent="0.3">
      <c r="A11852" s="7" t="s">
        <v>6282</v>
      </c>
    </row>
    <row r="11853" spans="1:1" x14ac:dyDescent="0.3">
      <c r="A11853" s="7" t="s">
        <v>6283</v>
      </c>
    </row>
    <row r="11854" spans="1:1" x14ac:dyDescent="0.3">
      <c r="A11854" s="7" t="s">
        <v>6284</v>
      </c>
    </row>
    <row r="11855" spans="1:1" x14ac:dyDescent="0.3">
      <c r="A11855" s="7" t="s">
        <v>6285</v>
      </c>
    </row>
    <row r="11856" spans="1:1" x14ac:dyDescent="0.3">
      <c r="A11856" s="7" t="s">
        <v>6286</v>
      </c>
    </row>
    <row r="11857" spans="1:1" x14ac:dyDescent="0.3">
      <c r="A11857" s="7" t="s">
        <v>6287</v>
      </c>
    </row>
    <row r="11858" spans="1:1" x14ac:dyDescent="0.3">
      <c r="A11858" s="7" t="s">
        <v>6288</v>
      </c>
    </row>
    <row r="11859" spans="1:1" x14ac:dyDescent="0.3">
      <c r="A11859" s="7" t="s">
        <v>6289</v>
      </c>
    </row>
    <row r="11860" spans="1:1" x14ac:dyDescent="0.3">
      <c r="A11860" s="7" t="s">
        <v>6290</v>
      </c>
    </row>
    <row r="11861" spans="1:1" x14ac:dyDescent="0.3">
      <c r="A11861" s="4" t="s">
        <v>372</v>
      </c>
    </row>
    <row r="11862" spans="1:1" x14ac:dyDescent="0.3">
      <c r="A11862" s="5" t="s">
        <v>6274</v>
      </c>
    </row>
    <row r="11863" spans="1:1" x14ac:dyDescent="0.3">
      <c r="A11863" s="7" t="s">
        <v>6282</v>
      </c>
    </row>
    <row r="11864" spans="1:1" x14ac:dyDescent="0.3">
      <c r="A11864" s="7" t="s">
        <v>6283</v>
      </c>
    </row>
    <row r="11865" spans="1:1" x14ac:dyDescent="0.3">
      <c r="A11865" s="7" t="s">
        <v>6284</v>
      </c>
    </row>
    <row r="11866" spans="1:1" x14ac:dyDescent="0.3">
      <c r="A11866" s="7" t="s">
        <v>6285</v>
      </c>
    </row>
    <row r="11867" spans="1:1" x14ac:dyDescent="0.3">
      <c r="A11867" s="7" t="s">
        <v>6286</v>
      </c>
    </row>
    <row r="11868" spans="1:1" x14ac:dyDescent="0.3">
      <c r="A11868" s="7" t="s">
        <v>6287</v>
      </c>
    </row>
    <row r="11869" spans="1:1" x14ac:dyDescent="0.3">
      <c r="A11869" s="7" t="s">
        <v>6288</v>
      </c>
    </row>
    <row r="11870" spans="1:1" x14ac:dyDescent="0.3">
      <c r="A11870" s="7" t="s">
        <v>6289</v>
      </c>
    </row>
    <row r="11871" spans="1:1" x14ac:dyDescent="0.3">
      <c r="A11871" s="7" t="s">
        <v>6290</v>
      </c>
    </row>
    <row r="11872" spans="1:1" x14ac:dyDescent="0.3">
      <c r="A11872" s="5" t="s">
        <v>6275</v>
      </c>
    </row>
    <row r="11873" spans="1:1" x14ac:dyDescent="0.3">
      <c r="A11873" s="7" t="s">
        <v>6282</v>
      </c>
    </row>
    <row r="11874" spans="1:1" x14ac:dyDescent="0.3">
      <c r="A11874" s="7" t="s">
        <v>6283</v>
      </c>
    </row>
    <row r="11875" spans="1:1" x14ac:dyDescent="0.3">
      <c r="A11875" s="7" t="s">
        <v>6284</v>
      </c>
    </row>
    <row r="11876" spans="1:1" x14ac:dyDescent="0.3">
      <c r="A11876" s="7" t="s">
        <v>6285</v>
      </c>
    </row>
    <row r="11877" spans="1:1" x14ac:dyDescent="0.3">
      <c r="A11877" s="7" t="s">
        <v>6286</v>
      </c>
    </row>
    <row r="11878" spans="1:1" x14ac:dyDescent="0.3">
      <c r="A11878" s="7" t="s">
        <v>6287</v>
      </c>
    </row>
    <row r="11879" spans="1:1" x14ac:dyDescent="0.3">
      <c r="A11879" s="7" t="s">
        <v>6288</v>
      </c>
    </row>
    <row r="11880" spans="1:1" x14ac:dyDescent="0.3">
      <c r="A11880" s="7" t="s">
        <v>6289</v>
      </c>
    </row>
    <row r="11881" spans="1:1" x14ac:dyDescent="0.3">
      <c r="A11881" s="7" t="s">
        <v>6290</v>
      </c>
    </row>
    <row r="11882" spans="1:1" x14ac:dyDescent="0.3">
      <c r="A11882" s="5" t="s">
        <v>6276</v>
      </c>
    </row>
    <row r="11883" spans="1:1" x14ac:dyDescent="0.3">
      <c r="A11883" s="7" t="s">
        <v>6282</v>
      </c>
    </row>
    <row r="11884" spans="1:1" x14ac:dyDescent="0.3">
      <c r="A11884" s="7" t="s">
        <v>6283</v>
      </c>
    </row>
    <row r="11885" spans="1:1" x14ac:dyDescent="0.3">
      <c r="A11885" s="7" t="s">
        <v>6284</v>
      </c>
    </row>
    <row r="11886" spans="1:1" x14ac:dyDescent="0.3">
      <c r="A11886" s="7" t="s">
        <v>6285</v>
      </c>
    </row>
    <row r="11887" spans="1:1" x14ac:dyDescent="0.3">
      <c r="A11887" s="7" t="s">
        <v>6286</v>
      </c>
    </row>
    <row r="11888" spans="1:1" x14ac:dyDescent="0.3">
      <c r="A11888" s="7" t="s">
        <v>6287</v>
      </c>
    </row>
    <row r="11889" spans="1:1" x14ac:dyDescent="0.3">
      <c r="A11889" s="7" t="s">
        <v>6288</v>
      </c>
    </row>
    <row r="11890" spans="1:1" x14ac:dyDescent="0.3">
      <c r="A11890" s="7" t="s">
        <v>6289</v>
      </c>
    </row>
    <row r="11891" spans="1:1" x14ac:dyDescent="0.3">
      <c r="A11891" s="7" t="s">
        <v>6290</v>
      </c>
    </row>
    <row r="11892" spans="1:1" x14ac:dyDescent="0.3">
      <c r="A11892" s="5" t="s">
        <v>6277</v>
      </c>
    </row>
    <row r="11893" spans="1:1" x14ac:dyDescent="0.3">
      <c r="A11893" s="7" t="s">
        <v>6282</v>
      </c>
    </row>
    <row r="11894" spans="1:1" x14ac:dyDescent="0.3">
      <c r="A11894" s="7" t="s">
        <v>6283</v>
      </c>
    </row>
    <row r="11895" spans="1:1" x14ac:dyDescent="0.3">
      <c r="A11895" s="7" t="s">
        <v>6284</v>
      </c>
    </row>
    <row r="11896" spans="1:1" x14ac:dyDescent="0.3">
      <c r="A11896" s="7" t="s">
        <v>6285</v>
      </c>
    </row>
    <row r="11897" spans="1:1" x14ac:dyDescent="0.3">
      <c r="A11897" s="7" t="s">
        <v>6286</v>
      </c>
    </row>
    <row r="11898" spans="1:1" x14ac:dyDescent="0.3">
      <c r="A11898" s="7" t="s">
        <v>6287</v>
      </c>
    </row>
    <row r="11899" spans="1:1" x14ac:dyDescent="0.3">
      <c r="A11899" s="7" t="s">
        <v>6288</v>
      </c>
    </row>
    <row r="11900" spans="1:1" x14ac:dyDescent="0.3">
      <c r="A11900" s="7" t="s">
        <v>6289</v>
      </c>
    </row>
    <row r="11901" spans="1:1" x14ac:dyDescent="0.3">
      <c r="A11901" s="7" t="s">
        <v>6290</v>
      </c>
    </row>
    <row r="11902" spans="1:1" x14ac:dyDescent="0.3">
      <c r="A11902" s="5" t="s">
        <v>6278</v>
      </c>
    </row>
    <row r="11903" spans="1:1" x14ac:dyDescent="0.3">
      <c r="A11903" s="7" t="s">
        <v>6282</v>
      </c>
    </row>
    <row r="11904" spans="1:1" x14ac:dyDescent="0.3">
      <c r="A11904" s="7" t="s">
        <v>6283</v>
      </c>
    </row>
    <row r="11905" spans="1:1" x14ac:dyDescent="0.3">
      <c r="A11905" s="7" t="s">
        <v>6284</v>
      </c>
    </row>
    <row r="11906" spans="1:1" x14ac:dyDescent="0.3">
      <c r="A11906" s="7" t="s">
        <v>6285</v>
      </c>
    </row>
    <row r="11907" spans="1:1" x14ac:dyDescent="0.3">
      <c r="A11907" s="7" t="s">
        <v>6286</v>
      </c>
    </row>
    <row r="11908" spans="1:1" x14ac:dyDescent="0.3">
      <c r="A11908" s="7" t="s">
        <v>6287</v>
      </c>
    </row>
    <row r="11909" spans="1:1" x14ac:dyDescent="0.3">
      <c r="A11909" s="7" t="s">
        <v>6288</v>
      </c>
    </row>
    <row r="11910" spans="1:1" x14ac:dyDescent="0.3">
      <c r="A11910" s="7" t="s">
        <v>6289</v>
      </c>
    </row>
    <row r="11911" spans="1:1" x14ac:dyDescent="0.3">
      <c r="A11911" s="7" t="s">
        <v>6290</v>
      </c>
    </row>
    <row r="11912" spans="1:1" x14ac:dyDescent="0.3">
      <c r="A11912" s="5" t="s">
        <v>6279</v>
      </c>
    </row>
    <row r="11913" spans="1:1" x14ac:dyDescent="0.3">
      <c r="A11913" s="7" t="s">
        <v>6282</v>
      </c>
    </row>
    <row r="11914" spans="1:1" x14ac:dyDescent="0.3">
      <c r="A11914" s="7" t="s">
        <v>6283</v>
      </c>
    </row>
    <row r="11915" spans="1:1" x14ac:dyDescent="0.3">
      <c r="A11915" s="7" t="s">
        <v>6284</v>
      </c>
    </row>
    <row r="11916" spans="1:1" x14ac:dyDescent="0.3">
      <c r="A11916" s="7" t="s">
        <v>6285</v>
      </c>
    </row>
    <row r="11917" spans="1:1" x14ac:dyDescent="0.3">
      <c r="A11917" s="7" t="s">
        <v>6286</v>
      </c>
    </row>
    <row r="11918" spans="1:1" x14ac:dyDescent="0.3">
      <c r="A11918" s="7" t="s">
        <v>6287</v>
      </c>
    </row>
    <row r="11919" spans="1:1" x14ac:dyDescent="0.3">
      <c r="A11919" s="7" t="s">
        <v>6288</v>
      </c>
    </row>
    <row r="11920" spans="1:1" x14ac:dyDescent="0.3">
      <c r="A11920" s="7" t="s">
        <v>6289</v>
      </c>
    </row>
    <row r="11921" spans="1:1" x14ac:dyDescent="0.3">
      <c r="A11921" s="7" t="s">
        <v>6290</v>
      </c>
    </row>
    <row r="11922" spans="1:1" x14ac:dyDescent="0.3">
      <c r="A11922" s="5" t="s">
        <v>6280</v>
      </c>
    </row>
    <row r="11923" spans="1:1" x14ac:dyDescent="0.3">
      <c r="A11923" s="7" t="s">
        <v>6282</v>
      </c>
    </row>
    <row r="11924" spans="1:1" x14ac:dyDescent="0.3">
      <c r="A11924" s="7" t="s">
        <v>6283</v>
      </c>
    </row>
    <row r="11925" spans="1:1" x14ac:dyDescent="0.3">
      <c r="A11925" s="7" t="s">
        <v>6284</v>
      </c>
    </row>
    <row r="11926" spans="1:1" x14ac:dyDescent="0.3">
      <c r="A11926" s="7" t="s">
        <v>6285</v>
      </c>
    </row>
    <row r="11927" spans="1:1" x14ac:dyDescent="0.3">
      <c r="A11927" s="7" t="s">
        <v>6286</v>
      </c>
    </row>
    <row r="11928" spans="1:1" x14ac:dyDescent="0.3">
      <c r="A11928" s="7" t="s">
        <v>6287</v>
      </c>
    </row>
    <row r="11929" spans="1:1" x14ac:dyDescent="0.3">
      <c r="A11929" s="7" t="s">
        <v>6288</v>
      </c>
    </row>
    <row r="11930" spans="1:1" x14ac:dyDescent="0.3">
      <c r="A11930" s="7" t="s">
        <v>6289</v>
      </c>
    </row>
    <row r="11931" spans="1:1" x14ac:dyDescent="0.3">
      <c r="A11931" s="7" t="s">
        <v>6290</v>
      </c>
    </row>
    <row r="11932" spans="1:1" x14ac:dyDescent="0.3">
      <c r="A11932" s="4" t="s">
        <v>370</v>
      </c>
    </row>
    <row r="11933" spans="1:1" x14ac:dyDescent="0.3">
      <c r="A11933" s="5" t="s">
        <v>6274</v>
      </c>
    </row>
    <row r="11934" spans="1:1" x14ac:dyDescent="0.3">
      <c r="A11934" s="7" t="s">
        <v>6282</v>
      </c>
    </row>
    <row r="11935" spans="1:1" x14ac:dyDescent="0.3">
      <c r="A11935" s="7" t="s">
        <v>6283</v>
      </c>
    </row>
    <row r="11936" spans="1:1" x14ac:dyDescent="0.3">
      <c r="A11936" s="7" t="s">
        <v>6284</v>
      </c>
    </row>
    <row r="11937" spans="1:1" x14ac:dyDescent="0.3">
      <c r="A11937" s="7" t="s">
        <v>6285</v>
      </c>
    </row>
    <row r="11938" spans="1:1" x14ac:dyDescent="0.3">
      <c r="A11938" s="7" t="s">
        <v>6286</v>
      </c>
    </row>
    <row r="11939" spans="1:1" x14ac:dyDescent="0.3">
      <c r="A11939" s="7" t="s">
        <v>6287</v>
      </c>
    </row>
    <row r="11940" spans="1:1" x14ac:dyDescent="0.3">
      <c r="A11940" s="7" t="s">
        <v>6288</v>
      </c>
    </row>
    <row r="11941" spans="1:1" x14ac:dyDescent="0.3">
      <c r="A11941" s="7" t="s">
        <v>6289</v>
      </c>
    </row>
    <row r="11942" spans="1:1" x14ac:dyDescent="0.3">
      <c r="A11942" s="7" t="s">
        <v>6290</v>
      </c>
    </row>
    <row r="11943" spans="1:1" x14ac:dyDescent="0.3">
      <c r="A11943" s="5" t="s">
        <v>6275</v>
      </c>
    </row>
    <row r="11944" spans="1:1" x14ac:dyDescent="0.3">
      <c r="A11944" s="7" t="s">
        <v>6282</v>
      </c>
    </row>
    <row r="11945" spans="1:1" x14ac:dyDescent="0.3">
      <c r="A11945" s="7" t="s">
        <v>6283</v>
      </c>
    </row>
    <row r="11946" spans="1:1" x14ac:dyDescent="0.3">
      <c r="A11946" s="7" t="s">
        <v>6284</v>
      </c>
    </row>
    <row r="11947" spans="1:1" x14ac:dyDescent="0.3">
      <c r="A11947" s="7" t="s">
        <v>6285</v>
      </c>
    </row>
    <row r="11948" spans="1:1" x14ac:dyDescent="0.3">
      <c r="A11948" s="7" t="s">
        <v>6286</v>
      </c>
    </row>
    <row r="11949" spans="1:1" x14ac:dyDescent="0.3">
      <c r="A11949" s="7" t="s">
        <v>6287</v>
      </c>
    </row>
    <row r="11950" spans="1:1" x14ac:dyDescent="0.3">
      <c r="A11950" s="7" t="s">
        <v>6288</v>
      </c>
    </row>
    <row r="11951" spans="1:1" x14ac:dyDescent="0.3">
      <c r="A11951" s="7" t="s">
        <v>6289</v>
      </c>
    </row>
    <row r="11952" spans="1:1" x14ac:dyDescent="0.3">
      <c r="A11952" s="7" t="s">
        <v>6290</v>
      </c>
    </row>
    <row r="11953" spans="1:1" x14ac:dyDescent="0.3">
      <c r="A11953" s="5" t="s">
        <v>6276</v>
      </c>
    </row>
    <row r="11954" spans="1:1" x14ac:dyDescent="0.3">
      <c r="A11954" s="7" t="s">
        <v>6282</v>
      </c>
    </row>
    <row r="11955" spans="1:1" x14ac:dyDescent="0.3">
      <c r="A11955" s="7" t="s">
        <v>6283</v>
      </c>
    </row>
    <row r="11956" spans="1:1" x14ac:dyDescent="0.3">
      <c r="A11956" s="7" t="s">
        <v>6284</v>
      </c>
    </row>
    <row r="11957" spans="1:1" x14ac:dyDescent="0.3">
      <c r="A11957" s="7" t="s">
        <v>6285</v>
      </c>
    </row>
    <row r="11958" spans="1:1" x14ac:dyDescent="0.3">
      <c r="A11958" s="7" t="s">
        <v>6286</v>
      </c>
    </row>
    <row r="11959" spans="1:1" x14ac:dyDescent="0.3">
      <c r="A11959" s="7" t="s">
        <v>6287</v>
      </c>
    </row>
    <row r="11960" spans="1:1" x14ac:dyDescent="0.3">
      <c r="A11960" s="7" t="s">
        <v>6288</v>
      </c>
    </row>
    <row r="11961" spans="1:1" x14ac:dyDescent="0.3">
      <c r="A11961" s="7" t="s">
        <v>6289</v>
      </c>
    </row>
    <row r="11962" spans="1:1" x14ac:dyDescent="0.3">
      <c r="A11962" s="7" t="s">
        <v>6290</v>
      </c>
    </row>
    <row r="11963" spans="1:1" x14ac:dyDescent="0.3">
      <c r="A11963" s="5" t="s">
        <v>6277</v>
      </c>
    </row>
    <row r="11964" spans="1:1" x14ac:dyDescent="0.3">
      <c r="A11964" s="7" t="s">
        <v>6282</v>
      </c>
    </row>
    <row r="11965" spans="1:1" x14ac:dyDescent="0.3">
      <c r="A11965" s="7" t="s">
        <v>6283</v>
      </c>
    </row>
    <row r="11966" spans="1:1" x14ac:dyDescent="0.3">
      <c r="A11966" s="7" t="s">
        <v>6284</v>
      </c>
    </row>
    <row r="11967" spans="1:1" x14ac:dyDescent="0.3">
      <c r="A11967" s="7" t="s">
        <v>6285</v>
      </c>
    </row>
    <row r="11968" spans="1:1" x14ac:dyDescent="0.3">
      <c r="A11968" s="7" t="s">
        <v>6286</v>
      </c>
    </row>
    <row r="11969" spans="1:1" x14ac:dyDescent="0.3">
      <c r="A11969" s="7" t="s">
        <v>6287</v>
      </c>
    </row>
    <row r="11970" spans="1:1" x14ac:dyDescent="0.3">
      <c r="A11970" s="7" t="s">
        <v>6288</v>
      </c>
    </row>
    <row r="11971" spans="1:1" x14ac:dyDescent="0.3">
      <c r="A11971" s="7" t="s">
        <v>6289</v>
      </c>
    </row>
    <row r="11972" spans="1:1" x14ac:dyDescent="0.3">
      <c r="A11972" s="7" t="s">
        <v>6290</v>
      </c>
    </row>
    <row r="11973" spans="1:1" x14ac:dyDescent="0.3">
      <c r="A11973" s="5" t="s">
        <v>6278</v>
      </c>
    </row>
    <row r="11974" spans="1:1" x14ac:dyDescent="0.3">
      <c r="A11974" s="7" t="s">
        <v>6282</v>
      </c>
    </row>
    <row r="11975" spans="1:1" x14ac:dyDescent="0.3">
      <c r="A11975" s="7" t="s">
        <v>6283</v>
      </c>
    </row>
    <row r="11976" spans="1:1" x14ac:dyDescent="0.3">
      <c r="A11976" s="7" t="s">
        <v>6284</v>
      </c>
    </row>
    <row r="11977" spans="1:1" x14ac:dyDescent="0.3">
      <c r="A11977" s="7" t="s">
        <v>6285</v>
      </c>
    </row>
    <row r="11978" spans="1:1" x14ac:dyDescent="0.3">
      <c r="A11978" s="7" t="s">
        <v>6286</v>
      </c>
    </row>
    <row r="11979" spans="1:1" x14ac:dyDescent="0.3">
      <c r="A11979" s="7" t="s">
        <v>6287</v>
      </c>
    </row>
    <row r="11980" spans="1:1" x14ac:dyDescent="0.3">
      <c r="A11980" s="7" t="s">
        <v>6288</v>
      </c>
    </row>
    <row r="11981" spans="1:1" x14ac:dyDescent="0.3">
      <c r="A11981" s="7" t="s">
        <v>6289</v>
      </c>
    </row>
    <row r="11982" spans="1:1" x14ac:dyDescent="0.3">
      <c r="A11982" s="7" t="s">
        <v>6290</v>
      </c>
    </row>
    <row r="11983" spans="1:1" x14ac:dyDescent="0.3">
      <c r="A11983" s="5" t="s">
        <v>6279</v>
      </c>
    </row>
    <row r="11984" spans="1:1" x14ac:dyDescent="0.3">
      <c r="A11984" s="7" t="s">
        <v>6282</v>
      </c>
    </row>
    <row r="11985" spans="1:1" x14ac:dyDescent="0.3">
      <c r="A11985" s="7" t="s">
        <v>6283</v>
      </c>
    </row>
    <row r="11986" spans="1:1" x14ac:dyDescent="0.3">
      <c r="A11986" s="7" t="s">
        <v>6284</v>
      </c>
    </row>
    <row r="11987" spans="1:1" x14ac:dyDescent="0.3">
      <c r="A11987" s="7" t="s">
        <v>6285</v>
      </c>
    </row>
    <row r="11988" spans="1:1" x14ac:dyDescent="0.3">
      <c r="A11988" s="7" t="s">
        <v>6286</v>
      </c>
    </row>
    <row r="11989" spans="1:1" x14ac:dyDescent="0.3">
      <c r="A11989" s="7" t="s">
        <v>6287</v>
      </c>
    </row>
    <row r="11990" spans="1:1" x14ac:dyDescent="0.3">
      <c r="A11990" s="7" t="s">
        <v>6288</v>
      </c>
    </row>
    <row r="11991" spans="1:1" x14ac:dyDescent="0.3">
      <c r="A11991" s="7" t="s">
        <v>6289</v>
      </c>
    </row>
    <row r="11992" spans="1:1" x14ac:dyDescent="0.3">
      <c r="A11992" s="7" t="s">
        <v>6290</v>
      </c>
    </row>
    <row r="11993" spans="1:1" x14ac:dyDescent="0.3">
      <c r="A11993" s="5" t="s">
        <v>6280</v>
      </c>
    </row>
    <row r="11994" spans="1:1" x14ac:dyDescent="0.3">
      <c r="A11994" s="7" t="s">
        <v>6282</v>
      </c>
    </row>
    <row r="11995" spans="1:1" x14ac:dyDescent="0.3">
      <c r="A11995" s="7" t="s">
        <v>6283</v>
      </c>
    </row>
    <row r="11996" spans="1:1" x14ac:dyDescent="0.3">
      <c r="A11996" s="7" t="s">
        <v>6284</v>
      </c>
    </row>
    <row r="11997" spans="1:1" x14ac:dyDescent="0.3">
      <c r="A11997" s="7" t="s">
        <v>6285</v>
      </c>
    </row>
    <row r="11998" spans="1:1" x14ac:dyDescent="0.3">
      <c r="A11998" s="7" t="s">
        <v>6286</v>
      </c>
    </row>
    <row r="11999" spans="1:1" x14ac:dyDescent="0.3">
      <c r="A11999" s="7" t="s">
        <v>6287</v>
      </c>
    </row>
    <row r="12000" spans="1:1" x14ac:dyDescent="0.3">
      <c r="A12000" s="7" t="s">
        <v>6288</v>
      </c>
    </row>
    <row r="12001" spans="1:1" x14ac:dyDescent="0.3">
      <c r="A12001" s="7" t="s">
        <v>6289</v>
      </c>
    </row>
    <row r="12002" spans="1:1" x14ac:dyDescent="0.3">
      <c r="A12002" s="7" t="s">
        <v>6290</v>
      </c>
    </row>
    <row r="12003" spans="1:1" x14ac:dyDescent="0.3">
      <c r="A12003" s="4" t="s">
        <v>371</v>
      </c>
    </row>
    <row r="12004" spans="1:1" x14ac:dyDescent="0.3">
      <c r="A12004" s="5" t="s">
        <v>6274</v>
      </c>
    </row>
    <row r="12005" spans="1:1" x14ac:dyDescent="0.3">
      <c r="A12005" s="7" t="s">
        <v>6282</v>
      </c>
    </row>
    <row r="12006" spans="1:1" x14ac:dyDescent="0.3">
      <c r="A12006" s="7" t="s">
        <v>6283</v>
      </c>
    </row>
    <row r="12007" spans="1:1" x14ac:dyDescent="0.3">
      <c r="A12007" s="7" t="s">
        <v>6284</v>
      </c>
    </row>
    <row r="12008" spans="1:1" x14ac:dyDescent="0.3">
      <c r="A12008" s="7" t="s">
        <v>6285</v>
      </c>
    </row>
    <row r="12009" spans="1:1" x14ac:dyDescent="0.3">
      <c r="A12009" s="7" t="s">
        <v>6286</v>
      </c>
    </row>
    <row r="12010" spans="1:1" x14ac:dyDescent="0.3">
      <c r="A12010" s="7" t="s">
        <v>6287</v>
      </c>
    </row>
    <row r="12011" spans="1:1" x14ac:dyDescent="0.3">
      <c r="A12011" s="7" t="s">
        <v>6288</v>
      </c>
    </row>
    <row r="12012" spans="1:1" x14ac:dyDescent="0.3">
      <c r="A12012" s="7" t="s">
        <v>6289</v>
      </c>
    </row>
    <row r="12013" spans="1:1" x14ac:dyDescent="0.3">
      <c r="A12013" s="7" t="s">
        <v>6290</v>
      </c>
    </row>
    <row r="12014" spans="1:1" x14ac:dyDescent="0.3">
      <c r="A12014" s="5" t="s">
        <v>6275</v>
      </c>
    </row>
    <row r="12015" spans="1:1" x14ac:dyDescent="0.3">
      <c r="A12015" s="7" t="s">
        <v>6282</v>
      </c>
    </row>
    <row r="12016" spans="1:1" x14ac:dyDescent="0.3">
      <c r="A12016" s="7" t="s">
        <v>6283</v>
      </c>
    </row>
    <row r="12017" spans="1:1" x14ac:dyDescent="0.3">
      <c r="A12017" s="7" t="s">
        <v>6284</v>
      </c>
    </row>
    <row r="12018" spans="1:1" x14ac:dyDescent="0.3">
      <c r="A12018" s="7" t="s">
        <v>6285</v>
      </c>
    </row>
    <row r="12019" spans="1:1" x14ac:dyDescent="0.3">
      <c r="A12019" s="7" t="s">
        <v>6286</v>
      </c>
    </row>
    <row r="12020" spans="1:1" x14ac:dyDescent="0.3">
      <c r="A12020" s="7" t="s">
        <v>6287</v>
      </c>
    </row>
    <row r="12021" spans="1:1" x14ac:dyDescent="0.3">
      <c r="A12021" s="7" t="s">
        <v>6288</v>
      </c>
    </row>
    <row r="12022" spans="1:1" x14ac:dyDescent="0.3">
      <c r="A12022" s="7" t="s">
        <v>6289</v>
      </c>
    </row>
    <row r="12023" spans="1:1" x14ac:dyDescent="0.3">
      <c r="A12023" s="7" t="s">
        <v>6290</v>
      </c>
    </row>
    <row r="12024" spans="1:1" x14ac:dyDescent="0.3">
      <c r="A12024" s="5" t="s">
        <v>6276</v>
      </c>
    </row>
    <row r="12025" spans="1:1" x14ac:dyDescent="0.3">
      <c r="A12025" s="7" t="s">
        <v>6282</v>
      </c>
    </row>
    <row r="12026" spans="1:1" x14ac:dyDescent="0.3">
      <c r="A12026" s="7" t="s">
        <v>6283</v>
      </c>
    </row>
    <row r="12027" spans="1:1" x14ac:dyDescent="0.3">
      <c r="A12027" s="7" t="s">
        <v>6284</v>
      </c>
    </row>
    <row r="12028" spans="1:1" x14ac:dyDescent="0.3">
      <c r="A12028" s="7" t="s">
        <v>6285</v>
      </c>
    </row>
    <row r="12029" spans="1:1" x14ac:dyDescent="0.3">
      <c r="A12029" s="7" t="s">
        <v>6286</v>
      </c>
    </row>
    <row r="12030" spans="1:1" x14ac:dyDescent="0.3">
      <c r="A12030" s="7" t="s">
        <v>6287</v>
      </c>
    </row>
    <row r="12031" spans="1:1" x14ac:dyDescent="0.3">
      <c r="A12031" s="7" t="s">
        <v>6288</v>
      </c>
    </row>
    <row r="12032" spans="1:1" x14ac:dyDescent="0.3">
      <c r="A12032" s="7" t="s">
        <v>6289</v>
      </c>
    </row>
    <row r="12033" spans="1:1" x14ac:dyDescent="0.3">
      <c r="A12033" s="7" t="s">
        <v>6290</v>
      </c>
    </row>
    <row r="12034" spans="1:1" x14ac:dyDescent="0.3">
      <c r="A12034" s="5" t="s">
        <v>6277</v>
      </c>
    </row>
    <row r="12035" spans="1:1" x14ac:dyDescent="0.3">
      <c r="A12035" s="7" t="s">
        <v>6282</v>
      </c>
    </row>
    <row r="12036" spans="1:1" x14ac:dyDescent="0.3">
      <c r="A12036" s="7" t="s">
        <v>6283</v>
      </c>
    </row>
    <row r="12037" spans="1:1" x14ac:dyDescent="0.3">
      <c r="A12037" s="7" t="s">
        <v>6284</v>
      </c>
    </row>
    <row r="12038" spans="1:1" x14ac:dyDescent="0.3">
      <c r="A12038" s="7" t="s">
        <v>6285</v>
      </c>
    </row>
    <row r="12039" spans="1:1" x14ac:dyDescent="0.3">
      <c r="A12039" s="7" t="s">
        <v>6286</v>
      </c>
    </row>
    <row r="12040" spans="1:1" x14ac:dyDescent="0.3">
      <c r="A12040" s="7" t="s">
        <v>6287</v>
      </c>
    </row>
    <row r="12041" spans="1:1" x14ac:dyDescent="0.3">
      <c r="A12041" s="7" t="s">
        <v>6288</v>
      </c>
    </row>
    <row r="12042" spans="1:1" x14ac:dyDescent="0.3">
      <c r="A12042" s="7" t="s">
        <v>6289</v>
      </c>
    </row>
    <row r="12043" spans="1:1" x14ac:dyDescent="0.3">
      <c r="A12043" s="7" t="s">
        <v>6290</v>
      </c>
    </row>
    <row r="12044" spans="1:1" x14ac:dyDescent="0.3">
      <c r="A12044" s="5" t="s">
        <v>6278</v>
      </c>
    </row>
    <row r="12045" spans="1:1" x14ac:dyDescent="0.3">
      <c r="A12045" s="7" t="s">
        <v>6282</v>
      </c>
    </row>
    <row r="12046" spans="1:1" x14ac:dyDescent="0.3">
      <c r="A12046" s="7" t="s">
        <v>6283</v>
      </c>
    </row>
    <row r="12047" spans="1:1" x14ac:dyDescent="0.3">
      <c r="A12047" s="7" t="s">
        <v>6284</v>
      </c>
    </row>
    <row r="12048" spans="1:1" x14ac:dyDescent="0.3">
      <c r="A12048" s="7" t="s">
        <v>6285</v>
      </c>
    </row>
    <row r="12049" spans="1:1" x14ac:dyDescent="0.3">
      <c r="A12049" s="7" t="s">
        <v>6286</v>
      </c>
    </row>
    <row r="12050" spans="1:1" x14ac:dyDescent="0.3">
      <c r="A12050" s="7" t="s">
        <v>6287</v>
      </c>
    </row>
    <row r="12051" spans="1:1" x14ac:dyDescent="0.3">
      <c r="A12051" s="7" t="s">
        <v>6288</v>
      </c>
    </row>
    <row r="12052" spans="1:1" x14ac:dyDescent="0.3">
      <c r="A12052" s="7" t="s">
        <v>6289</v>
      </c>
    </row>
    <row r="12053" spans="1:1" x14ac:dyDescent="0.3">
      <c r="A12053" s="7" t="s">
        <v>6290</v>
      </c>
    </row>
    <row r="12054" spans="1:1" x14ac:dyDescent="0.3">
      <c r="A12054" s="5" t="s">
        <v>6279</v>
      </c>
    </row>
    <row r="12055" spans="1:1" x14ac:dyDescent="0.3">
      <c r="A12055" s="7" t="s">
        <v>6282</v>
      </c>
    </row>
    <row r="12056" spans="1:1" x14ac:dyDescent="0.3">
      <c r="A12056" s="7" t="s">
        <v>6283</v>
      </c>
    </row>
    <row r="12057" spans="1:1" x14ac:dyDescent="0.3">
      <c r="A12057" s="7" t="s">
        <v>6284</v>
      </c>
    </row>
    <row r="12058" spans="1:1" x14ac:dyDescent="0.3">
      <c r="A12058" s="7" t="s">
        <v>6285</v>
      </c>
    </row>
    <row r="12059" spans="1:1" x14ac:dyDescent="0.3">
      <c r="A12059" s="7" t="s">
        <v>6286</v>
      </c>
    </row>
    <row r="12060" spans="1:1" x14ac:dyDescent="0.3">
      <c r="A12060" s="7" t="s">
        <v>6287</v>
      </c>
    </row>
    <row r="12061" spans="1:1" x14ac:dyDescent="0.3">
      <c r="A12061" s="7" t="s">
        <v>6288</v>
      </c>
    </row>
    <row r="12062" spans="1:1" x14ac:dyDescent="0.3">
      <c r="A12062" s="7" t="s">
        <v>6289</v>
      </c>
    </row>
    <row r="12063" spans="1:1" x14ac:dyDescent="0.3">
      <c r="A12063" s="7" t="s">
        <v>6290</v>
      </c>
    </row>
    <row r="12064" spans="1:1" x14ac:dyDescent="0.3">
      <c r="A12064" s="5" t="s">
        <v>6280</v>
      </c>
    </row>
    <row r="12065" spans="1:1" x14ac:dyDescent="0.3">
      <c r="A12065" s="7" t="s">
        <v>6282</v>
      </c>
    </row>
    <row r="12066" spans="1:1" x14ac:dyDescent="0.3">
      <c r="A12066" s="7" t="s">
        <v>6283</v>
      </c>
    </row>
    <row r="12067" spans="1:1" x14ac:dyDescent="0.3">
      <c r="A12067" s="7" t="s">
        <v>6284</v>
      </c>
    </row>
    <row r="12068" spans="1:1" x14ac:dyDescent="0.3">
      <c r="A12068" s="7" t="s">
        <v>6285</v>
      </c>
    </row>
    <row r="12069" spans="1:1" x14ac:dyDescent="0.3">
      <c r="A12069" s="7" t="s">
        <v>6286</v>
      </c>
    </row>
    <row r="12070" spans="1:1" x14ac:dyDescent="0.3">
      <c r="A12070" s="7" t="s">
        <v>6287</v>
      </c>
    </row>
    <row r="12071" spans="1:1" x14ac:dyDescent="0.3">
      <c r="A12071" s="7" t="s">
        <v>6288</v>
      </c>
    </row>
    <row r="12072" spans="1:1" x14ac:dyDescent="0.3">
      <c r="A12072" s="7" t="s">
        <v>6289</v>
      </c>
    </row>
    <row r="12073" spans="1:1" x14ac:dyDescent="0.3">
      <c r="A12073" s="7" t="s">
        <v>6290</v>
      </c>
    </row>
    <row r="12074" spans="1:1" x14ac:dyDescent="0.3">
      <c r="A12074" s="4" t="s">
        <v>90</v>
      </c>
    </row>
    <row r="12075" spans="1:1" x14ac:dyDescent="0.3">
      <c r="A12075" s="5" t="s">
        <v>6274</v>
      </c>
    </row>
    <row r="12076" spans="1:1" x14ac:dyDescent="0.3">
      <c r="A12076" s="7" t="s">
        <v>6282</v>
      </c>
    </row>
    <row r="12077" spans="1:1" x14ac:dyDescent="0.3">
      <c r="A12077" s="7" t="s">
        <v>6283</v>
      </c>
    </row>
    <row r="12078" spans="1:1" x14ac:dyDescent="0.3">
      <c r="A12078" s="7" t="s">
        <v>6284</v>
      </c>
    </row>
    <row r="12079" spans="1:1" x14ac:dyDescent="0.3">
      <c r="A12079" s="7" t="s">
        <v>6285</v>
      </c>
    </row>
    <row r="12080" spans="1:1" x14ac:dyDescent="0.3">
      <c r="A12080" s="7" t="s">
        <v>6286</v>
      </c>
    </row>
    <row r="12081" spans="1:1" x14ac:dyDescent="0.3">
      <c r="A12081" s="7" t="s">
        <v>6287</v>
      </c>
    </row>
    <row r="12082" spans="1:1" x14ac:dyDescent="0.3">
      <c r="A12082" s="7" t="s">
        <v>6288</v>
      </c>
    </row>
    <row r="12083" spans="1:1" x14ac:dyDescent="0.3">
      <c r="A12083" s="7" t="s">
        <v>6289</v>
      </c>
    </row>
    <row r="12084" spans="1:1" x14ac:dyDescent="0.3">
      <c r="A12084" s="7" t="s">
        <v>6290</v>
      </c>
    </row>
    <row r="12085" spans="1:1" x14ac:dyDescent="0.3">
      <c r="A12085" s="5" t="s">
        <v>6275</v>
      </c>
    </row>
    <row r="12086" spans="1:1" x14ac:dyDescent="0.3">
      <c r="A12086" s="7" t="s">
        <v>6282</v>
      </c>
    </row>
    <row r="12087" spans="1:1" x14ac:dyDescent="0.3">
      <c r="A12087" s="7" t="s">
        <v>6283</v>
      </c>
    </row>
    <row r="12088" spans="1:1" x14ac:dyDescent="0.3">
      <c r="A12088" s="7" t="s">
        <v>6284</v>
      </c>
    </row>
    <row r="12089" spans="1:1" x14ac:dyDescent="0.3">
      <c r="A12089" s="7" t="s">
        <v>6285</v>
      </c>
    </row>
    <row r="12090" spans="1:1" x14ac:dyDescent="0.3">
      <c r="A12090" s="7" t="s">
        <v>6286</v>
      </c>
    </row>
    <row r="12091" spans="1:1" x14ac:dyDescent="0.3">
      <c r="A12091" s="7" t="s">
        <v>6287</v>
      </c>
    </row>
    <row r="12092" spans="1:1" x14ac:dyDescent="0.3">
      <c r="A12092" s="7" t="s">
        <v>6288</v>
      </c>
    </row>
    <row r="12093" spans="1:1" x14ac:dyDescent="0.3">
      <c r="A12093" s="7" t="s">
        <v>6289</v>
      </c>
    </row>
    <row r="12094" spans="1:1" x14ac:dyDescent="0.3">
      <c r="A12094" s="7" t="s">
        <v>6290</v>
      </c>
    </row>
    <row r="12095" spans="1:1" x14ac:dyDescent="0.3">
      <c r="A12095" s="5" t="s">
        <v>6276</v>
      </c>
    </row>
    <row r="12096" spans="1:1" x14ac:dyDescent="0.3">
      <c r="A12096" s="7" t="s">
        <v>6282</v>
      </c>
    </row>
    <row r="12097" spans="1:1" x14ac:dyDescent="0.3">
      <c r="A12097" s="7" t="s">
        <v>6283</v>
      </c>
    </row>
    <row r="12098" spans="1:1" x14ac:dyDescent="0.3">
      <c r="A12098" s="7" t="s">
        <v>6284</v>
      </c>
    </row>
    <row r="12099" spans="1:1" x14ac:dyDescent="0.3">
      <c r="A12099" s="7" t="s">
        <v>6285</v>
      </c>
    </row>
    <row r="12100" spans="1:1" x14ac:dyDescent="0.3">
      <c r="A12100" s="7" t="s">
        <v>6286</v>
      </c>
    </row>
    <row r="12101" spans="1:1" x14ac:dyDescent="0.3">
      <c r="A12101" s="7" t="s">
        <v>6287</v>
      </c>
    </row>
    <row r="12102" spans="1:1" x14ac:dyDescent="0.3">
      <c r="A12102" s="7" t="s">
        <v>6288</v>
      </c>
    </row>
    <row r="12103" spans="1:1" x14ac:dyDescent="0.3">
      <c r="A12103" s="7" t="s">
        <v>6289</v>
      </c>
    </row>
    <row r="12104" spans="1:1" x14ac:dyDescent="0.3">
      <c r="A12104" s="7" t="s">
        <v>6290</v>
      </c>
    </row>
    <row r="12105" spans="1:1" x14ac:dyDescent="0.3">
      <c r="A12105" s="5" t="s">
        <v>6277</v>
      </c>
    </row>
    <row r="12106" spans="1:1" x14ac:dyDescent="0.3">
      <c r="A12106" s="7" t="s">
        <v>6282</v>
      </c>
    </row>
    <row r="12107" spans="1:1" x14ac:dyDescent="0.3">
      <c r="A12107" s="7" t="s">
        <v>6283</v>
      </c>
    </row>
    <row r="12108" spans="1:1" x14ac:dyDescent="0.3">
      <c r="A12108" s="7" t="s">
        <v>6284</v>
      </c>
    </row>
    <row r="12109" spans="1:1" x14ac:dyDescent="0.3">
      <c r="A12109" s="7" t="s">
        <v>6285</v>
      </c>
    </row>
    <row r="12110" spans="1:1" x14ac:dyDescent="0.3">
      <c r="A12110" s="7" t="s">
        <v>6286</v>
      </c>
    </row>
    <row r="12111" spans="1:1" x14ac:dyDescent="0.3">
      <c r="A12111" s="7" t="s">
        <v>6287</v>
      </c>
    </row>
    <row r="12112" spans="1:1" x14ac:dyDescent="0.3">
      <c r="A12112" s="7" t="s">
        <v>6288</v>
      </c>
    </row>
    <row r="12113" spans="1:1" x14ac:dyDescent="0.3">
      <c r="A12113" s="7" t="s">
        <v>6289</v>
      </c>
    </row>
    <row r="12114" spans="1:1" x14ac:dyDescent="0.3">
      <c r="A12114" s="7" t="s">
        <v>6290</v>
      </c>
    </row>
    <row r="12115" spans="1:1" x14ac:dyDescent="0.3">
      <c r="A12115" s="5" t="s">
        <v>6278</v>
      </c>
    </row>
    <row r="12116" spans="1:1" x14ac:dyDescent="0.3">
      <c r="A12116" s="7" t="s">
        <v>6282</v>
      </c>
    </row>
    <row r="12117" spans="1:1" x14ac:dyDescent="0.3">
      <c r="A12117" s="7" t="s">
        <v>6283</v>
      </c>
    </row>
    <row r="12118" spans="1:1" x14ac:dyDescent="0.3">
      <c r="A12118" s="7" t="s">
        <v>6284</v>
      </c>
    </row>
    <row r="12119" spans="1:1" x14ac:dyDescent="0.3">
      <c r="A12119" s="7" t="s">
        <v>6285</v>
      </c>
    </row>
    <row r="12120" spans="1:1" x14ac:dyDescent="0.3">
      <c r="A12120" s="7" t="s">
        <v>6286</v>
      </c>
    </row>
    <row r="12121" spans="1:1" x14ac:dyDescent="0.3">
      <c r="A12121" s="7" t="s">
        <v>6287</v>
      </c>
    </row>
    <row r="12122" spans="1:1" x14ac:dyDescent="0.3">
      <c r="A12122" s="7" t="s">
        <v>6288</v>
      </c>
    </row>
    <row r="12123" spans="1:1" x14ac:dyDescent="0.3">
      <c r="A12123" s="7" t="s">
        <v>6289</v>
      </c>
    </row>
    <row r="12124" spans="1:1" x14ac:dyDescent="0.3">
      <c r="A12124" s="7" t="s">
        <v>6290</v>
      </c>
    </row>
    <row r="12125" spans="1:1" x14ac:dyDescent="0.3">
      <c r="A12125" s="5" t="s">
        <v>6279</v>
      </c>
    </row>
    <row r="12126" spans="1:1" x14ac:dyDescent="0.3">
      <c r="A12126" s="7" t="s">
        <v>6282</v>
      </c>
    </row>
    <row r="12127" spans="1:1" x14ac:dyDescent="0.3">
      <c r="A12127" s="7" t="s">
        <v>6283</v>
      </c>
    </row>
    <row r="12128" spans="1:1" x14ac:dyDescent="0.3">
      <c r="A12128" s="7" t="s">
        <v>6284</v>
      </c>
    </row>
    <row r="12129" spans="1:1" x14ac:dyDescent="0.3">
      <c r="A12129" s="7" t="s">
        <v>6285</v>
      </c>
    </row>
    <row r="12130" spans="1:1" x14ac:dyDescent="0.3">
      <c r="A12130" s="7" t="s">
        <v>6286</v>
      </c>
    </row>
    <row r="12131" spans="1:1" x14ac:dyDescent="0.3">
      <c r="A12131" s="7" t="s">
        <v>6287</v>
      </c>
    </row>
    <row r="12132" spans="1:1" x14ac:dyDescent="0.3">
      <c r="A12132" s="7" t="s">
        <v>6288</v>
      </c>
    </row>
    <row r="12133" spans="1:1" x14ac:dyDescent="0.3">
      <c r="A12133" s="7" t="s">
        <v>6289</v>
      </c>
    </row>
    <row r="12134" spans="1:1" x14ac:dyDescent="0.3">
      <c r="A12134" s="7" t="s">
        <v>6290</v>
      </c>
    </row>
    <row r="12135" spans="1:1" x14ac:dyDescent="0.3">
      <c r="A12135" s="5" t="s">
        <v>6280</v>
      </c>
    </row>
    <row r="12136" spans="1:1" x14ac:dyDescent="0.3">
      <c r="A12136" s="7" t="s">
        <v>6282</v>
      </c>
    </row>
    <row r="12137" spans="1:1" x14ac:dyDescent="0.3">
      <c r="A12137" s="7" t="s">
        <v>6283</v>
      </c>
    </row>
    <row r="12138" spans="1:1" x14ac:dyDescent="0.3">
      <c r="A12138" s="7" t="s">
        <v>6284</v>
      </c>
    </row>
    <row r="12139" spans="1:1" x14ac:dyDescent="0.3">
      <c r="A12139" s="7" t="s">
        <v>6285</v>
      </c>
    </row>
    <row r="12140" spans="1:1" x14ac:dyDescent="0.3">
      <c r="A12140" s="7" t="s">
        <v>6286</v>
      </c>
    </row>
    <row r="12141" spans="1:1" x14ac:dyDescent="0.3">
      <c r="A12141" s="7" t="s">
        <v>6287</v>
      </c>
    </row>
    <row r="12142" spans="1:1" x14ac:dyDescent="0.3">
      <c r="A12142" s="7" t="s">
        <v>6288</v>
      </c>
    </row>
    <row r="12143" spans="1:1" x14ac:dyDescent="0.3">
      <c r="A12143" s="7" t="s">
        <v>6289</v>
      </c>
    </row>
    <row r="12144" spans="1:1" x14ac:dyDescent="0.3">
      <c r="A12144" s="7" t="s">
        <v>6290</v>
      </c>
    </row>
    <row r="12145" spans="1:1" x14ac:dyDescent="0.3">
      <c r="A12145" s="4" t="s">
        <v>258</v>
      </c>
    </row>
    <row r="12146" spans="1:1" x14ac:dyDescent="0.3">
      <c r="A12146" s="5" t="s">
        <v>6274</v>
      </c>
    </row>
    <row r="12147" spans="1:1" x14ac:dyDescent="0.3">
      <c r="A12147" s="7" t="s">
        <v>6282</v>
      </c>
    </row>
    <row r="12148" spans="1:1" x14ac:dyDescent="0.3">
      <c r="A12148" s="7" t="s">
        <v>6283</v>
      </c>
    </row>
    <row r="12149" spans="1:1" x14ac:dyDescent="0.3">
      <c r="A12149" s="7" t="s">
        <v>6284</v>
      </c>
    </row>
    <row r="12150" spans="1:1" x14ac:dyDescent="0.3">
      <c r="A12150" s="7" t="s">
        <v>6285</v>
      </c>
    </row>
    <row r="12151" spans="1:1" x14ac:dyDescent="0.3">
      <c r="A12151" s="7" t="s">
        <v>6286</v>
      </c>
    </row>
    <row r="12152" spans="1:1" x14ac:dyDescent="0.3">
      <c r="A12152" s="7" t="s">
        <v>6287</v>
      </c>
    </row>
    <row r="12153" spans="1:1" x14ac:dyDescent="0.3">
      <c r="A12153" s="7" t="s">
        <v>6288</v>
      </c>
    </row>
    <row r="12154" spans="1:1" x14ac:dyDescent="0.3">
      <c r="A12154" s="7" t="s">
        <v>6289</v>
      </c>
    </row>
    <row r="12155" spans="1:1" x14ac:dyDescent="0.3">
      <c r="A12155" s="7" t="s">
        <v>6290</v>
      </c>
    </row>
    <row r="12156" spans="1:1" x14ac:dyDescent="0.3">
      <c r="A12156" s="5" t="s">
        <v>6275</v>
      </c>
    </row>
    <row r="12157" spans="1:1" x14ac:dyDescent="0.3">
      <c r="A12157" s="7" t="s">
        <v>6282</v>
      </c>
    </row>
    <row r="12158" spans="1:1" x14ac:dyDescent="0.3">
      <c r="A12158" s="7" t="s">
        <v>6283</v>
      </c>
    </row>
    <row r="12159" spans="1:1" x14ac:dyDescent="0.3">
      <c r="A12159" s="7" t="s">
        <v>6284</v>
      </c>
    </row>
    <row r="12160" spans="1:1" x14ac:dyDescent="0.3">
      <c r="A12160" s="7" t="s">
        <v>6285</v>
      </c>
    </row>
    <row r="12161" spans="1:1" x14ac:dyDescent="0.3">
      <c r="A12161" s="7" t="s">
        <v>6286</v>
      </c>
    </row>
    <row r="12162" spans="1:1" x14ac:dyDescent="0.3">
      <c r="A12162" s="7" t="s">
        <v>6287</v>
      </c>
    </row>
    <row r="12163" spans="1:1" x14ac:dyDescent="0.3">
      <c r="A12163" s="7" t="s">
        <v>6288</v>
      </c>
    </row>
    <row r="12164" spans="1:1" x14ac:dyDescent="0.3">
      <c r="A12164" s="7" t="s">
        <v>6289</v>
      </c>
    </row>
    <row r="12165" spans="1:1" x14ac:dyDescent="0.3">
      <c r="A12165" s="7" t="s">
        <v>6290</v>
      </c>
    </row>
    <row r="12166" spans="1:1" x14ac:dyDescent="0.3">
      <c r="A12166" s="5" t="s">
        <v>6276</v>
      </c>
    </row>
    <row r="12167" spans="1:1" x14ac:dyDescent="0.3">
      <c r="A12167" s="7" t="s">
        <v>6282</v>
      </c>
    </row>
    <row r="12168" spans="1:1" x14ac:dyDescent="0.3">
      <c r="A12168" s="7" t="s">
        <v>6283</v>
      </c>
    </row>
    <row r="12169" spans="1:1" x14ac:dyDescent="0.3">
      <c r="A12169" s="7" t="s">
        <v>6284</v>
      </c>
    </row>
    <row r="12170" spans="1:1" x14ac:dyDescent="0.3">
      <c r="A12170" s="7" t="s">
        <v>6285</v>
      </c>
    </row>
    <row r="12171" spans="1:1" x14ac:dyDescent="0.3">
      <c r="A12171" s="7" t="s">
        <v>6286</v>
      </c>
    </row>
    <row r="12172" spans="1:1" x14ac:dyDescent="0.3">
      <c r="A12172" s="7" t="s">
        <v>6287</v>
      </c>
    </row>
    <row r="12173" spans="1:1" x14ac:dyDescent="0.3">
      <c r="A12173" s="7" t="s">
        <v>6288</v>
      </c>
    </row>
    <row r="12174" spans="1:1" x14ac:dyDescent="0.3">
      <c r="A12174" s="7" t="s">
        <v>6289</v>
      </c>
    </row>
    <row r="12175" spans="1:1" x14ac:dyDescent="0.3">
      <c r="A12175" s="7" t="s">
        <v>6290</v>
      </c>
    </row>
    <row r="12176" spans="1:1" x14ac:dyDescent="0.3">
      <c r="A12176" s="5" t="s">
        <v>6277</v>
      </c>
    </row>
    <row r="12177" spans="1:1" x14ac:dyDescent="0.3">
      <c r="A12177" s="7" t="s">
        <v>6282</v>
      </c>
    </row>
    <row r="12178" spans="1:1" x14ac:dyDescent="0.3">
      <c r="A12178" s="7" t="s">
        <v>6283</v>
      </c>
    </row>
    <row r="12179" spans="1:1" x14ac:dyDescent="0.3">
      <c r="A12179" s="7" t="s">
        <v>6284</v>
      </c>
    </row>
    <row r="12180" spans="1:1" x14ac:dyDescent="0.3">
      <c r="A12180" s="7" t="s">
        <v>6285</v>
      </c>
    </row>
    <row r="12181" spans="1:1" x14ac:dyDescent="0.3">
      <c r="A12181" s="7" t="s">
        <v>6286</v>
      </c>
    </row>
    <row r="12182" spans="1:1" x14ac:dyDescent="0.3">
      <c r="A12182" s="7" t="s">
        <v>6287</v>
      </c>
    </row>
    <row r="12183" spans="1:1" x14ac:dyDescent="0.3">
      <c r="A12183" s="7" t="s">
        <v>6288</v>
      </c>
    </row>
    <row r="12184" spans="1:1" x14ac:dyDescent="0.3">
      <c r="A12184" s="7" t="s">
        <v>6289</v>
      </c>
    </row>
    <row r="12185" spans="1:1" x14ac:dyDescent="0.3">
      <c r="A12185" s="7" t="s">
        <v>6290</v>
      </c>
    </row>
    <row r="12186" spans="1:1" x14ac:dyDescent="0.3">
      <c r="A12186" s="5" t="s">
        <v>6278</v>
      </c>
    </row>
    <row r="12187" spans="1:1" x14ac:dyDescent="0.3">
      <c r="A12187" s="7" t="s">
        <v>6282</v>
      </c>
    </row>
    <row r="12188" spans="1:1" x14ac:dyDescent="0.3">
      <c r="A12188" s="7" t="s">
        <v>6283</v>
      </c>
    </row>
    <row r="12189" spans="1:1" x14ac:dyDescent="0.3">
      <c r="A12189" s="7" t="s">
        <v>6284</v>
      </c>
    </row>
    <row r="12190" spans="1:1" x14ac:dyDescent="0.3">
      <c r="A12190" s="7" t="s">
        <v>6285</v>
      </c>
    </row>
    <row r="12191" spans="1:1" x14ac:dyDescent="0.3">
      <c r="A12191" s="7" t="s">
        <v>6286</v>
      </c>
    </row>
    <row r="12192" spans="1:1" x14ac:dyDescent="0.3">
      <c r="A12192" s="7" t="s">
        <v>6287</v>
      </c>
    </row>
    <row r="12193" spans="1:1" x14ac:dyDescent="0.3">
      <c r="A12193" s="7" t="s">
        <v>6288</v>
      </c>
    </row>
    <row r="12194" spans="1:1" x14ac:dyDescent="0.3">
      <c r="A12194" s="7" t="s">
        <v>6289</v>
      </c>
    </row>
    <row r="12195" spans="1:1" x14ac:dyDescent="0.3">
      <c r="A12195" s="7" t="s">
        <v>6290</v>
      </c>
    </row>
    <row r="12196" spans="1:1" x14ac:dyDescent="0.3">
      <c r="A12196" s="5" t="s">
        <v>6279</v>
      </c>
    </row>
    <row r="12197" spans="1:1" x14ac:dyDescent="0.3">
      <c r="A12197" s="7" t="s">
        <v>6282</v>
      </c>
    </row>
    <row r="12198" spans="1:1" x14ac:dyDescent="0.3">
      <c r="A12198" s="7" t="s">
        <v>6283</v>
      </c>
    </row>
    <row r="12199" spans="1:1" x14ac:dyDescent="0.3">
      <c r="A12199" s="7" t="s">
        <v>6284</v>
      </c>
    </row>
    <row r="12200" spans="1:1" x14ac:dyDescent="0.3">
      <c r="A12200" s="7" t="s">
        <v>6285</v>
      </c>
    </row>
    <row r="12201" spans="1:1" x14ac:dyDescent="0.3">
      <c r="A12201" s="7" t="s">
        <v>6286</v>
      </c>
    </row>
    <row r="12202" spans="1:1" x14ac:dyDescent="0.3">
      <c r="A12202" s="7" t="s">
        <v>6287</v>
      </c>
    </row>
    <row r="12203" spans="1:1" x14ac:dyDescent="0.3">
      <c r="A12203" s="7" t="s">
        <v>6288</v>
      </c>
    </row>
    <row r="12204" spans="1:1" x14ac:dyDescent="0.3">
      <c r="A12204" s="7" t="s">
        <v>6289</v>
      </c>
    </row>
    <row r="12205" spans="1:1" x14ac:dyDescent="0.3">
      <c r="A12205" s="7" t="s">
        <v>6290</v>
      </c>
    </row>
    <row r="12206" spans="1:1" x14ac:dyDescent="0.3">
      <c r="A12206" s="5" t="s">
        <v>6280</v>
      </c>
    </row>
    <row r="12207" spans="1:1" x14ac:dyDescent="0.3">
      <c r="A12207" s="7" t="s">
        <v>6282</v>
      </c>
    </row>
    <row r="12208" spans="1:1" x14ac:dyDescent="0.3">
      <c r="A12208" s="7" t="s">
        <v>6283</v>
      </c>
    </row>
    <row r="12209" spans="1:1" x14ac:dyDescent="0.3">
      <c r="A12209" s="7" t="s">
        <v>6284</v>
      </c>
    </row>
    <row r="12210" spans="1:1" x14ac:dyDescent="0.3">
      <c r="A12210" s="7" t="s">
        <v>6285</v>
      </c>
    </row>
    <row r="12211" spans="1:1" x14ac:dyDescent="0.3">
      <c r="A12211" s="7" t="s">
        <v>6286</v>
      </c>
    </row>
    <row r="12212" spans="1:1" x14ac:dyDescent="0.3">
      <c r="A12212" s="7" t="s">
        <v>6287</v>
      </c>
    </row>
    <row r="12213" spans="1:1" x14ac:dyDescent="0.3">
      <c r="A12213" s="7" t="s">
        <v>6288</v>
      </c>
    </row>
    <row r="12214" spans="1:1" x14ac:dyDescent="0.3">
      <c r="A12214" s="7" t="s">
        <v>6289</v>
      </c>
    </row>
    <row r="12215" spans="1:1" x14ac:dyDescent="0.3">
      <c r="A12215" s="7" t="s">
        <v>6290</v>
      </c>
    </row>
    <row r="12216" spans="1:1" x14ac:dyDescent="0.3">
      <c r="A12216" s="4" t="s">
        <v>281</v>
      </c>
    </row>
    <row r="12217" spans="1:1" x14ac:dyDescent="0.3">
      <c r="A12217" s="5" t="s">
        <v>6274</v>
      </c>
    </row>
    <row r="12218" spans="1:1" x14ac:dyDescent="0.3">
      <c r="A12218" s="7" t="s">
        <v>6282</v>
      </c>
    </row>
    <row r="12219" spans="1:1" x14ac:dyDescent="0.3">
      <c r="A12219" s="7" t="s">
        <v>6283</v>
      </c>
    </row>
    <row r="12220" spans="1:1" x14ac:dyDescent="0.3">
      <c r="A12220" s="7" t="s">
        <v>6284</v>
      </c>
    </row>
    <row r="12221" spans="1:1" x14ac:dyDescent="0.3">
      <c r="A12221" s="7" t="s">
        <v>6285</v>
      </c>
    </row>
    <row r="12222" spans="1:1" x14ac:dyDescent="0.3">
      <c r="A12222" s="7" t="s">
        <v>6286</v>
      </c>
    </row>
    <row r="12223" spans="1:1" x14ac:dyDescent="0.3">
      <c r="A12223" s="7" t="s">
        <v>6287</v>
      </c>
    </row>
    <row r="12224" spans="1:1" x14ac:dyDescent="0.3">
      <c r="A12224" s="7" t="s">
        <v>6288</v>
      </c>
    </row>
    <row r="12225" spans="1:1" x14ac:dyDescent="0.3">
      <c r="A12225" s="7" t="s">
        <v>6289</v>
      </c>
    </row>
    <row r="12226" spans="1:1" x14ac:dyDescent="0.3">
      <c r="A12226" s="7" t="s">
        <v>6290</v>
      </c>
    </row>
    <row r="12227" spans="1:1" x14ac:dyDescent="0.3">
      <c r="A12227" s="5" t="s">
        <v>6275</v>
      </c>
    </row>
    <row r="12228" spans="1:1" x14ac:dyDescent="0.3">
      <c r="A12228" s="7" t="s">
        <v>6282</v>
      </c>
    </row>
    <row r="12229" spans="1:1" x14ac:dyDescent="0.3">
      <c r="A12229" s="7" t="s">
        <v>6283</v>
      </c>
    </row>
    <row r="12230" spans="1:1" x14ac:dyDescent="0.3">
      <c r="A12230" s="7" t="s">
        <v>6284</v>
      </c>
    </row>
    <row r="12231" spans="1:1" x14ac:dyDescent="0.3">
      <c r="A12231" s="7" t="s">
        <v>6285</v>
      </c>
    </row>
    <row r="12232" spans="1:1" x14ac:dyDescent="0.3">
      <c r="A12232" s="7" t="s">
        <v>6286</v>
      </c>
    </row>
    <row r="12233" spans="1:1" x14ac:dyDescent="0.3">
      <c r="A12233" s="7" t="s">
        <v>6287</v>
      </c>
    </row>
    <row r="12234" spans="1:1" x14ac:dyDescent="0.3">
      <c r="A12234" s="7" t="s">
        <v>6288</v>
      </c>
    </row>
    <row r="12235" spans="1:1" x14ac:dyDescent="0.3">
      <c r="A12235" s="7" t="s">
        <v>6289</v>
      </c>
    </row>
    <row r="12236" spans="1:1" x14ac:dyDescent="0.3">
      <c r="A12236" s="7" t="s">
        <v>6290</v>
      </c>
    </row>
    <row r="12237" spans="1:1" x14ac:dyDescent="0.3">
      <c r="A12237" s="5" t="s">
        <v>6276</v>
      </c>
    </row>
    <row r="12238" spans="1:1" x14ac:dyDescent="0.3">
      <c r="A12238" s="7" t="s">
        <v>6282</v>
      </c>
    </row>
    <row r="12239" spans="1:1" x14ac:dyDescent="0.3">
      <c r="A12239" s="7" t="s">
        <v>6283</v>
      </c>
    </row>
    <row r="12240" spans="1:1" x14ac:dyDescent="0.3">
      <c r="A12240" s="7" t="s">
        <v>6284</v>
      </c>
    </row>
    <row r="12241" spans="1:1" x14ac:dyDescent="0.3">
      <c r="A12241" s="7" t="s">
        <v>6285</v>
      </c>
    </row>
    <row r="12242" spans="1:1" x14ac:dyDescent="0.3">
      <c r="A12242" s="7" t="s">
        <v>6286</v>
      </c>
    </row>
    <row r="12243" spans="1:1" x14ac:dyDescent="0.3">
      <c r="A12243" s="7" t="s">
        <v>6287</v>
      </c>
    </row>
    <row r="12244" spans="1:1" x14ac:dyDescent="0.3">
      <c r="A12244" s="7" t="s">
        <v>6288</v>
      </c>
    </row>
    <row r="12245" spans="1:1" x14ac:dyDescent="0.3">
      <c r="A12245" s="7" t="s">
        <v>6289</v>
      </c>
    </row>
    <row r="12246" spans="1:1" x14ac:dyDescent="0.3">
      <c r="A12246" s="7" t="s">
        <v>6290</v>
      </c>
    </row>
    <row r="12247" spans="1:1" x14ac:dyDescent="0.3">
      <c r="A12247" s="5" t="s">
        <v>6277</v>
      </c>
    </row>
    <row r="12248" spans="1:1" x14ac:dyDescent="0.3">
      <c r="A12248" s="7" t="s">
        <v>6282</v>
      </c>
    </row>
    <row r="12249" spans="1:1" x14ac:dyDescent="0.3">
      <c r="A12249" s="7" t="s">
        <v>6283</v>
      </c>
    </row>
    <row r="12250" spans="1:1" x14ac:dyDescent="0.3">
      <c r="A12250" s="7" t="s">
        <v>6284</v>
      </c>
    </row>
    <row r="12251" spans="1:1" x14ac:dyDescent="0.3">
      <c r="A12251" s="7" t="s">
        <v>6285</v>
      </c>
    </row>
    <row r="12252" spans="1:1" x14ac:dyDescent="0.3">
      <c r="A12252" s="7" t="s">
        <v>6286</v>
      </c>
    </row>
    <row r="12253" spans="1:1" x14ac:dyDescent="0.3">
      <c r="A12253" s="7" t="s">
        <v>6287</v>
      </c>
    </row>
    <row r="12254" spans="1:1" x14ac:dyDescent="0.3">
      <c r="A12254" s="7" t="s">
        <v>6288</v>
      </c>
    </row>
    <row r="12255" spans="1:1" x14ac:dyDescent="0.3">
      <c r="A12255" s="7" t="s">
        <v>6289</v>
      </c>
    </row>
    <row r="12256" spans="1:1" x14ac:dyDescent="0.3">
      <c r="A12256" s="7" t="s">
        <v>6290</v>
      </c>
    </row>
    <row r="12257" spans="1:1" x14ac:dyDescent="0.3">
      <c r="A12257" s="5" t="s">
        <v>6278</v>
      </c>
    </row>
    <row r="12258" spans="1:1" x14ac:dyDescent="0.3">
      <c r="A12258" s="7" t="s">
        <v>6282</v>
      </c>
    </row>
    <row r="12259" spans="1:1" x14ac:dyDescent="0.3">
      <c r="A12259" s="7" t="s">
        <v>6283</v>
      </c>
    </row>
    <row r="12260" spans="1:1" x14ac:dyDescent="0.3">
      <c r="A12260" s="7" t="s">
        <v>6284</v>
      </c>
    </row>
    <row r="12261" spans="1:1" x14ac:dyDescent="0.3">
      <c r="A12261" s="7" t="s">
        <v>6285</v>
      </c>
    </row>
    <row r="12262" spans="1:1" x14ac:dyDescent="0.3">
      <c r="A12262" s="7" t="s">
        <v>6286</v>
      </c>
    </row>
    <row r="12263" spans="1:1" x14ac:dyDescent="0.3">
      <c r="A12263" s="7" t="s">
        <v>6287</v>
      </c>
    </row>
    <row r="12264" spans="1:1" x14ac:dyDescent="0.3">
      <c r="A12264" s="7" t="s">
        <v>6288</v>
      </c>
    </row>
    <row r="12265" spans="1:1" x14ac:dyDescent="0.3">
      <c r="A12265" s="7" t="s">
        <v>6289</v>
      </c>
    </row>
    <row r="12266" spans="1:1" x14ac:dyDescent="0.3">
      <c r="A12266" s="7" t="s">
        <v>6290</v>
      </c>
    </row>
    <row r="12267" spans="1:1" x14ac:dyDescent="0.3">
      <c r="A12267" s="5" t="s">
        <v>6279</v>
      </c>
    </row>
    <row r="12268" spans="1:1" x14ac:dyDescent="0.3">
      <c r="A12268" s="7" t="s">
        <v>6282</v>
      </c>
    </row>
    <row r="12269" spans="1:1" x14ac:dyDescent="0.3">
      <c r="A12269" s="7" t="s">
        <v>6283</v>
      </c>
    </row>
    <row r="12270" spans="1:1" x14ac:dyDescent="0.3">
      <c r="A12270" s="7" t="s">
        <v>6284</v>
      </c>
    </row>
    <row r="12271" spans="1:1" x14ac:dyDescent="0.3">
      <c r="A12271" s="7" t="s">
        <v>6285</v>
      </c>
    </row>
    <row r="12272" spans="1:1" x14ac:dyDescent="0.3">
      <c r="A12272" s="7" t="s">
        <v>6286</v>
      </c>
    </row>
    <row r="12273" spans="1:1" x14ac:dyDescent="0.3">
      <c r="A12273" s="7" t="s">
        <v>6287</v>
      </c>
    </row>
    <row r="12274" spans="1:1" x14ac:dyDescent="0.3">
      <c r="A12274" s="7" t="s">
        <v>6288</v>
      </c>
    </row>
    <row r="12275" spans="1:1" x14ac:dyDescent="0.3">
      <c r="A12275" s="7" t="s">
        <v>6289</v>
      </c>
    </row>
    <row r="12276" spans="1:1" x14ac:dyDescent="0.3">
      <c r="A12276" s="7" t="s">
        <v>6290</v>
      </c>
    </row>
    <row r="12277" spans="1:1" x14ac:dyDescent="0.3">
      <c r="A12277" s="5" t="s">
        <v>6280</v>
      </c>
    </row>
    <row r="12278" spans="1:1" x14ac:dyDescent="0.3">
      <c r="A12278" s="7" t="s">
        <v>6282</v>
      </c>
    </row>
    <row r="12279" spans="1:1" x14ac:dyDescent="0.3">
      <c r="A12279" s="7" t="s">
        <v>6283</v>
      </c>
    </row>
    <row r="12280" spans="1:1" x14ac:dyDescent="0.3">
      <c r="A12280" s="7" t="s">
        <v>6284</v>
      </c>
    </row>
    <row r="12281" spans="1:1" x14ac:dyDescent="0.3">
      <c r="A12281" s="7" t="s">
        <v>6285</v>
      </c>
    </row>
    <row r="12282" spans="1:1" x14ac:dyDescent="0.3">
      <c r="A12282" s="7" t="s">
        <v>6286</v>
      </c>
    </row>
    <row r="12283" spans="1:1" x14ac:dyDescent="0.3">
      <c r="A12283" s="7" t="s">
        <v>6287</v>
      </c>
    </row>
    <row r="12284" spans="1:1" x14ac:dyDescent="0.3">
      <c r="A12284" s="7" t="s">
        <v>6288</v>
      </c>
    </row>
    <row r="12285" spans="1:1" x14ac:dyDescent="0.3">
      <c r="A12285" s="7" t="s">
        <v>6289</v>
      </c>
    </row>
    <row r="12286" spans="1:1" x14ac:dyDescent="0.3">
      <c r="A12286" s="7" t="s">
        <v>6290</v>
      </c>
    </row>
    <row r="12287" spans="1:1" x14ac:dyDescent="0.3">
      <c r="A12287" s="4" t="s">
        <v>282</v>
      </c>
    </row>
    <row r="12288" spans="1:1" x14ac:dyDescent="0.3">
      <c r="A12288" s="5" t="s">
        <v>6274</v>
      </c>
    </row>
    <row r="12289" spans="1:1" x14ac:dyDescent="0.3">
      <c r="A12289" s="7" t="s">
        <v>6282</v>
      </c>
    </row>
    <row r="12290" spans="1:1" x14ac:dyDescent="0.3">
      <c r="A12290" s="7" t="s">
        <v>6283</v>
      </c>
    </row>
    <row r="12291" spans="1:1" x14ac:dyDescent="0.3">
      <c r="A12291" s="7" t="s">
        <v>6284</v>
      </c>
    </row>
    <row r="12292" spans="1:1" x14ac:dyDescent="0.3">
      <c r="A12292" s="7" t="s">
        <v>6285</v>
      </c>
    </row>
    <row r="12293" spans="1:1" x14ac:dyDescent="0.3">
      <c r="A12293" s="7" t="s">
        <v>6286</v>
      </c>
    </row>
    <row r="12294" spans="1:1" x14ac:dyDescent="0.3">
      <c r="A12294" s="7" t="s">
        <v>6287</v>
      </c>
    </row>
    <row r="12295" spans="1:1" x14ac:dyDescent="0.3">
      <c r="A12295" s="7" t="s">
        <v>6288</v>
      </c>
    </row>
    <row r="12296" spans="1:1" x14ac:dyDescent="0.3">
      <c r="A12296" s="7" t="s">
        <v>6289</v>
      </c>
    </row>
    <row r="12297" spans="1:1" x14ac:dyDescent="0.3">
      <c r="A12297" s="7" t="s">
        <v>6290</v>
      </c>
    </row>
    <row r="12298" spans="1:1" x14ac:dyDescent="0.3">
      <c r="A12298" s="5" t="s">
        <v>6275</v>
      </c>
    </row>
    <row r="12299" spans="1:1" x14ac:dyDescent="0.3">
      <c r="A12299" s="7" t="s">
        <v>6282</v>
      </c>
    </row>
    <row r="12300" spans="1:1" x14ac:dyDescent="0.3">
      <c r="A12300" s="7" t="s">
        <v>6283</v>
      </c>
    </row>
    <row r="12301" spans="1:1" x14ac:dyDescent="0.3">
      <c r="A12301" s="7" t="s">
        <v>6284</v>
      </c>
    </row>
    <row r="12302" spans="1:1" x14ac:dyDescent="0.3">
      <c r="A12302" s="7" t="s">
        <v>6285</v>
      </c>
    </row>
    <row r="12303" spans="1:1" x14ac:dyDescent="0.3">
      <c r="A12303" s="7" t="s">
        <v>6286</v>
      </c>
    </row>
    <row r="12304" spans="1:1" x14ac:dyDescent="0.3">
      <c r="A12304" s="7" t="s">
        <v>6287</v>
      </c>
    </row>
    <row r="12305" spans="1:1" x14ac:dyDescent="0.3">
      <c r="A12305" s="7" t="s">
        <v>6288</v>
      </c>
    </row>
    <row r="12306" spans="1:1" x14ac:dyDescent="0.3">
      <c r="A12306" s="7" t="s">
        <v>6289</v>
      </c>
    </row>
    <row r="12307" spans="1:1" x14ac:dyDescent="0.3">
      <c r="A12307" s="7" t="s">
        <v>6290</v>
      </c>
    </row>
    <row r="12308" spans="1:1" x14ac:dyDescent="0.3">
      <c r="A12308" s="5" t="s">
        <v>6276</v>
      </c>
    </row>
    <row r="12309" spans="1:1" x14ac:dyDescent="0.3">
      <c r="A12309" s="7" t="s">
        <v>6282</v>
      </c>
    </row>
    <row r="12310" spans="1:1" x14ac:dyDescent="0.3">
      <c r="A12310" s="7" t="s">
        <v>6283</v>
      </c>
    </row>
    <row r="12311" spans="1:1" x14ac:dyDescent="0.3">
      <c r="A12311" s="7" t="s">
        <v>6284</v>
      </c>
    </row>
    <row r="12312" spans="1:1" x14ac:dyDescent="0.3">
      <c r="A12312" s="7" t="s">
        <v>6285</v>
      </c>
    </row>
    <row r="12313" spans="1:1" x14ac:dyDescent="0.3">
      <c r="A12313" s="7" t="s">
        <v>6286</v>
      </c>
    </row>
    <row r="12314" spans="1:1" x14ac:dyDescent="0.3">
      <c r="A12314" s="7" t="s">
        <v>6287</v>
      </c>
    </row>
    <row r="12315" spans="1:1" x14ac:dyDescent="0.3">
      <c r="A12315" s="7" t="s">
        <v>6288</v>
      </c>
    </row>
    <row r="12316" spans="1:1" x14ac:dyDescent="0.3">
      <c r="A12316" s="7" t="s">
        <v>6289</v>
      </c>
    </row>
    <row r="12317" spans="1:1" x14ac:dyDescent="0.3">
      <c r="A12317" s="7" t="s">
        <v>6290</v>
      </c>
    </row>
    <row r="12318" spans="1:1" x14ac:dyDescent="0.3">
      <c r="A12318" s="5" t="s">
        <v>6277</v>
      </c>
    </row>
    <row r="12319" spans="1:1" x14ac:dyDescent="0.3">
      <c r="A12319" s="7" t="s">
        <v>6282</v>
      </c>
    </row>
    <row r="12320" spans="1:1" x14ac:dyDescent="0.3">
      <c r="A12320" s="7" t="s">
        <v>6283</v>
      </c>
    </row>
    <row r="12321" spans="1:1" x14ac:dyDescent="0.3">
      <c r="A12321" s="7" t="s">
        <v>6284</v>
      </c>
    </row>
    <row r="12322" spans="1:1" x14ac:dyDescent="0.3">
      <c r="A12322" s="7" t="s">
        <v>6285</v>
      </c>
    </row>
    <row r="12323" spans="1:1" x14ac:dyDescent="0.3">
      <c r="A12323" s="7" t="s">
        <v>6286</v>
      </c>
    </row>
    <row r="12324" spans="1:1" x14ac:dyDescent="0.3">
      <c r="A12324" s="7" t="s">
        <v>6287</v>
      </c>
    </row>
    <row r="12325" spans="1:1" x14ac:dyDescent="0.3">
      <c r="A12325" s="7" t="s">
        <v>6288</v>
      </c>
    </row>
    <row r="12326" spans="1:1" x14ac:dyDescent="0.3">
      <c r="A12326" s="7" t="s">
        <v>6289</v>
      </c>
    </row>
    <row r="12327" spans="1:1" x14ac:dyDescent="0.3">
      <c r="A12327" s="7" t="s">
        <v>6290</v>
      </c>
    </row>
    <row r="12328" spans="1:1" x14ac:dyDescent="0.3">
      <c r="A12328" s="5" t="s">
        <v>6278</v>
      </c>
    </row>
    <row r="12329" spans="1:1" x14ac:dyDescent="0.3">
      <c r="A12329" s="7" t="s">
        <v>6282</v>
      </c>
    </row>
    <row r="12330" spans="1:1" x14ac:dyDescent="0.3">
      <c r="A12330" s="7" t="s">
        <v>6283</v>
      </c>
    </row>
    <row r="12331" spans="1:1" x14ac:dyDescent="0.3">
      <c r="A12331" s="7" t="s">
        <v>6284</v>
      </c>
    </row>
    <row r="12332" spans="1:1" x14ac:dyDescent="0.3">
      <c r="A12332" s="7" t="s">
        <v>6285</v>
      </c>
    </row>
    <row r="12333" spans="1:1" x14ac:dyDescent="0.3">
      <c r="A12333" s="7" t="s">
        <v>6286</v>
      </c>
    </row>
    <row r="12334" spans="1:1" x14ac:dyDescent="0.3">
      <c r="A12334" s="7" t="s">
        <v>6287</v>
      </c>
    </row>
    <row r="12335" spans="1:1" x14ac:dyDescent="0.3">
      <c r="A12335" s="7" t="s">
        <v>6288</v>
      </c>
    </row>
    <row r="12336" spans="1:1" x14ac:dyDescent="0.3">
      <c r="A12336" s="7" t="s">
        <v>6289</v>
      </c>
    </row>
    <row r="12337" spans="1:1" x14ac:dyDescent="0.3">
      <c r="A12337" s="7" t="s">
        <v>6290</v>
      </c>
    </row>
    <row r="12338" spans="1:1" x14ac:dyDescent="0.3">
      <c r="A12338" s="5" t="s">
        <v>6279</v>
      </c>
    </row>
    <row r="12339" spans="1:1" x14ac:dyDescent="0.3">
      <c r="A12339" s="7" t="s">
        <v>6282</v>
      </c>
    </row>
    <row r="12340" spans="1:1" x14ac:dyDescent="0.3">
      <c r="A12340" s="7" t="s">
        <v>6283</v>
      </c>
    </row>
    <row r="12341" spans="1:1" x14ac:dyDescent="0.3">
      <c r="A12341" s="7" t="s">
        <v>6284</v>
      </c>
    </row>
    <row r="12342" spans="1:1" x14ac:dyDescent="0.3">
      <c r="A12342" s="7" t="s">
        <v>6285</v>
      </c>
    </row>
    <row r="12343" spans="1:1" x14ac:dyDescent="0.3">
      <c r="A12343" s="7" t="s">
        <v>6286</v>
      </c>
    </row>
    <row r="12344" spans="1:1" x14ac:dyDescent="0.3">
      <c r="A12344" s="7" t="s">
        <v>6287</v>
      </c>
    </row>
    <row r="12345" spans="1:1" x14ac:dyDescent="0.3">
      <c r="A12345" s="7" t="s">
        <v>6288</v>
      </c>
    </row>
    <row r="12346" spans="1:1" x14ac:dyDescent="0.3">
      <c r="A12346" s="7" t="s">
        <v>6289</v>
      </c>
    </row>
    <row r="12347" spans="1:1" x14ac:dyDescent="0.3">
      <c r="A12347" s="7" t="s">
        <v>6290</v>
      </c>
    </row>
    <row r="12348" spans="1:1" x14ac:dyDescent="0.3">
      <c r="A12348" s="5" t="s">
        <v>6280</v>
      </c>
    </row>
    <row r="12349" spans="1:1" x14ac:dyDescent="0.3">
      <c r="A12349" s="7" t="s">
        <v>6282</v>
      </c>
    </row>
    <row r="12350" spans="1:1" x14ac:dyDescent="0.3">
      <c r="A12350" s="7" t="s">
        <v>6283</v>
      </c>
    </row>
    <row r="12351" spans="1:1" x14ac:dyDescent="0.3">
      <c r="A12351" s="7" t="s">
        <v>6284</v>
      </c>
    </row>
    <row r="12352" spans="1:1" x14ac:dyDescent="0.3">
      <c r="A12352" s="7" t="s">
        <v>6285</v>
      </c>
    </row>
    <row r="12353" spans="1:1" x14ac:dyDescent="0.3">
      <c r="A12353" s="7" t="s">
        <v>6286</v>
      </c>
    </row>
    <row r="12354" spans="1:1" x14ac:dyDescent="0.3">
      <c r="A12354" s="7" t="s">
        <v>6287</v>
      </c>
    </row>
    <row r="12355" spans="1:1" x14ac:dyDescent="0.3">
      <c r="A12355" s="7" t="s">
        <v>6288</v>
      </c>
    </row>
    <row r="12356" spans="1:1" x14ac:dyDescent="0.3">
      <c r="A12356" s="7" t="s">
        <v>6289</v>
      </c>
    </row>
    <row r="12357" spans="1:1" x14ac:dyDescent="0.3">
      <c r="A12357" s="7" t="s">
        <v>6290</v>
      </c>
    </row>
    <row r="12358" spans="1:1" x14ac:dyDescent="0.3">
      <c r="A12358" s="4" t="s">
        <v>231</v>
      </c>
    </row>
    <row r="12359" spans="1:1" x14ac:dyDescent="0.3">
      <c r="A12359" s="5" t="s">
        <v>6274</v>
      </c>
    </row>
    <row r="12360" spans="1:1" x14ac:dyDescent="0.3">
      <c r="A12360" s="7" t="s">
        <v>6282</v>
      </c>
    </row>
    <row r="12361" spans="1:1" x14ac:dyDescent="0.3">
      <c r="A12361" s="7" t="s">
        <v>6283</v>
      </c>
    </row>
    <row r="12362" spans="1:1" x14ac:dyDescent="0.3">
      <c r="A12362" s="7" t="s">
        <v>6284</v>
      </c>
    </row>
    <row r="12363" spans="1:1" x14ac:dyDescent="0.3">
      <c r="A12363" s="7" t="s">
        <v>6285</v>
      </c>
    </row>
    <row r="12364" spans="1:1" x14ac:dyDescent="0.3">
      <c r="A12364" s="7" t="s">
        <v>6286</v>
      </c>
    </row>
    <row r="12365" spans="1:1" x14ac:dyDescent="0.3">
      <c r="A12365" s="7" t="s">
        <v>6287</v>
      </c>
    </row>
    <row r="12366" spans="1:1" x14ac:dyDescent="0.3">
      <c r="A12366" s="7" t="s">
        <v>6288</v>
      </c>
    </row>
    <row r="12367" spans="1:1" x14ac:dyDescent="0.3">
      <c r="A12367" s="7" t="s">
        <v>6289</v>
      </c>
    </row>
    <row r="12368" spans="1:1" x14ac:dyDescent="0.3">
      <c r="A12368" s="7" t="s">
        <v>6290</v>
      </c>
    </row>
    <row r="12369" spans="1:1" x14ac:dyDescent="0.3">
      <c r="A12369" s="5" t="s">
        <v>6275</v>
      </c>
    </row>
    <row r="12370" spans="1:1" x14ac:dyDescent="0.3">
      <c r="A12370" s="7" t="s">
        <v>6282</v>
      </c>
    </row>
    <row r="12371" spans="1:1" x14ac:dyDescent="0.3">
      <c r="A12371" s="7" t="s">
        <v>6283</v>
      </c>
    </row>
    <row r="12372" spans="1:1" x14ac:dyDescent="0.3">
      <c r="A12372" s="7" t="s">
        <v>6284</v>
      </c>
    </row>
    <row r="12373" spans="1:1" x14ac:dyDescent="0.3">
      <c r="A12373" s="7" t="s">
        <v>6285</v>
      </c>
    </row>
    <row r="12374" spans="1:1" x14ac:dyDescent="0.3">
      <c r="A12374" s="7" t="s">
        <v>6286</v>
      </c>
    </row>
    <row r="12375" spans="1:1" x14ac:dyDescent="0.3">
      <c r="A12375" s="7" t="s">
        <v>6287</v>
      </c>
    </row>
    <row r="12376" spans="1:1" x14ac:dyDescent="0.3">
      <c r="A12376" s="7" t="s">
        <v>6288</v>
      </c>
    </row>
    <row r="12377" spans="1:1" x14ac:dyDescent="0.3">
      <c r="A12377" s="7" t="s">
        <v>6289</v>
      </c>
    </row>
    <row r="12378" spans="1:1" x14ac:dyDescent="0.3">
      <c r="A12378" s="7" t="s">
        <v>6290</v>
      </c>
    </row>
    <row r="12379" spans="1:1" x14ac:dyDescent="0.3">
      <c r="A12379" s="5" t="s">
        <v>6276</v>
      </c>
    </row>
    <row r="12380" spans="1:1" x14ac:dyDescent="0.3">
      <c r="A12380" s="7" t="s">
        <v>6282</v>
      </c>
    </row>
    <row r="12381" spans="1:1" x14ac:dyDescent="0.3">
      <c r="A12381" s="7" t="s">
        <v>6283</v>
      </c>
    </row>
    <row r="12382" spans="1:1" x14ac:dyDescent="0.3">
      <c r="A12382" s="7" t="s">
        <v>6284</v>
      </c>
    </row>
    <row r="12383" spans="1:1" x14ac:dyDescent="0.3">
      <c r="A12383" s="7" t="s">
        <v>6285</v>
      </c>
    </row>
    <row r="12384" spans="1:1" x14ac:dyDescent="0.3">
      <c r="A12384" s="7" t="s">
        <v>6286</v>
      </c>
    </row>
    <row r="12385" spans="1:1" x14ac:dyDescent="0.3">
      <c r="A12385" s="7" t="s">
        <v>6287</v>
      </c>
    </row>
    <row r="12386" spans="1:1" x14ac:dyDescent="0.3">
      <c r="A12386" s="7" t="s">
        <v>6288</v>
      </c>
    </row>
    <row r="12387" spans="1:1" x14ac:dyDescent="0.3">
      <c r="A12387" s="7" t="s">
        <v>6289</v>
      </c>
    </row>
    <row r="12388" spans="1:1" x14ac:dyDescent="0.3">
      <c r="A12388" s="7" t="s">
        <v>6290</v>
      </c>
    </row>
    <row r="12389" spans="1:1" x14ac:dyDescent="0.3">
      <c r="A12389" s="5" t="s">
        <v>6277</v>
      </c>
    </row>
    <row r="12390" spans="1:1" x14ac:dyDescent="0.3">
      <c r="A12390" s="7" t="s">
        <v>6282</v>
      </c>
    </row>
    <row r="12391" spans="1:1" x14ac:dyDescent="0.3">
      <c r="A12391" s="7" t="s">
        <v>6283</v>
      </c>
    </row>
    <row r="12392" spans="1:1" x14ac:dyDescent="0.3">
      <c r="A12392" s="7" t="s">
        <v>6284</v>
      </c>
    </row>
    <row r="12393" spans="1:1" x14ac:dyDescent="0.3">
      <c r="A12393" s="7" t="s">
        <v>6285</v>
      </c>
    </row>
    <row r="12394" spans="1:1" x14ac:dyDescent="0.3">
      <c r="A12394" s="7" t="s">
        <v>6286</v>
      </c>
    </row>
    <row r="12395" spans="1:1" x14ac:dyDescent="0.3">
      <c r="A12395" s="7" t="s">
        <v>6287</v>
      </c>
    </row>
    <row r="12396" spans="1:1" x14ac:dyDescent="0.3">
      <c r="A12396" s="7" t="s">
        <v>6288</v>
      </c>
    </row>
    <row r="12397" spans="1:1" x14ac:dyDescent="0.3">
      <c r="A12397" s="7" t="s">
        <v>6289</v>
      </c>
    </row>
    <row r="12398" spans="1:1" x14ac:dyDescent="0.3">
      <c r="A12398" s="7" t="s">
        <v>6290</v>
      </c>
    </row>
    <row r="12399" spans="1:1" x14ac:dyDescent="0.3">
      <c r="A12399" s="5" t="s">
        <v>6278</v>
      </c>
    </row>
    <row r="12400" spans="1:1" x14ac:dyDescent="0.3">
      <c r="A12400" s="7" t="s">
        <v>6282</v>
      </c>
    </row>
    <row r="12401" spans="1:1" x14ac:dyDescent="0.3">
      <c r="A12401" s="7" t="s">
        <v>6283</v>
      </c>
    </row>
    <row r="12402" spans="1:1" x14ac:dyDescent="0.3">
      <c r="A12402" s="7" t="s">
        <v>6284</v>
      </c>
    </row>
    <row r="12403" spans="1:1" x14ac:dyDescent="0.3">
      <c r="A12403" s="7" t="s">
        <v>6285</v>
      </c>
    </row>
    <row r="12404" spans="1:1" x14ac:dyDescent="0.3">
      <c r="A12404" s="7" t="s">
        <v>6286</v>
      </c>
    </row>
    <row r="12405" spans="1:1" x14ac:dyDescent="0.3">
      <c r="A12405" s="7" t="s">
        <v>6287</v>
      </c>
    </row>
    <row r="12406" spans="1:1" x14ac:dyDescent="0.3">
      <c r="A12406" s="7" t="s">
        <v>6288</v>
      </c>
    </row>
    <row r="12407" spans="1:1" x14ac:dyDescent="0.3">
      <c r="A12407" s="7" t="s">
        <v>6289</v>
      </c>
    </row>
    <row r="12408" spans="1:1" x14ac:dyDescent="0.3">
      <c r="A12408" s="7" t="s">
        <v>6290</v>
      </c>
    </row>
    <row r="12409" spans="1:1" x14ac:dyDescent="0.3">
      <c r="A12409" s="5" t="s">
        <v>6279</v>
      </c>
    </row>
    <row r="12410" spans="1:1" x14ac:dyDescent="0.3">
      <c r="A12410" s="7" t="s">
        <v>6282</v>
      </c>
    </row>
    <row r="12411" spans="1:1" x14ac:dyDescent="0.3">
      <c r="A12411" s="7" t="s">
        <v>6283</v>
      </c>
    </row>
    <row r="12412" spans="1:1" x14ac:dyDescent="0.3">
      <c r="A12412" s="7" t="s">
        <v>6284</v>
      </c>
    </row>
    <row r="12413" spans="1:1" x14ac:dyDescent="0.3">
      <c r="A12413" s="7" t="s">
        <v>6285</v>
      </c>
    </row>
    <row r="12414" spans="1:1" x14ac:dyDescent="0.3">
      <c r="A12414" s="7" t="s">
        <v>6286</v>
      </c>
    </row>
    <row r="12415" spans="1:1" x14ac:dyDescent="0.3">
      <c r="A12415" s="7" t="s">
        <v>6287</v>
      </c>
    </row>
    <row r="12416" spans="1:1" x14ac:dyDescent="0.3">
      <c r="A12416" s="7" t="s">
        <v>6288</v>
      </c>
    </row>
    <row r="12417" spans="1:1" x14ac:dyDescent="0.3">
      <c r="A12417" s="7" t="s">
        <v>6289</v>
      </c>
    </row>
    <row r="12418" spans="1:1" x14ac:dyDescent="0.3">
      <c r="A12418" s="7" t="s">
        <v>6290</v>
      </c>
    </row>
    <row r="12419" spans="1:1" x14ac:dyDescent="0.3">
      <c r="A12419" s="5" t="s">
        <v>6280</v>
      </c>
    </row>
    <row r="12420" spans="1:1" x14ac:dyDescent="0.3">
      <c r="A12420" s="7" t="s">
        <v>6282</v>
      </c>
    </row>
    <row r="12421" spans="1:1" x14ac:dyDescent="0.3">
      <c r="A12421" s="7" t="s">
        <v>6283</v>
      </c>
    </row>
    <row r="12422" spans="1:1" x14ac:dyDescent="0.3">
      <c r="A12422" s="7" t="s">
        <v>6284</v>
      </c>
    </row>
    <row r="12423" spans="1:1" x14ac:dyDescent="0.3">
      <c r="A12423" s="7" t="s">
        <v>6285</v>
      </c>
    </row>
    <row r="12424" spans="1:1" x14ac:dyDescent="0.3">
      <c r="A12424" s="7" t="s">
        <v>6286</v>
      </c>
    </row>
    <row r="12425" spans="1:1" x14ac:dyDescent="0.3">
      <c r="A12425" s="7" t="s">
        <v>6287</v>
      </c>
    </row>
    <row r="12426" spans="1:1" x14ac:dyDescent="0.3">
      <c r="A12426" s="7" t="s">
        <v>6288</v>
      </c>
    </row>
    <row r="12427" spans="1:1" x14ac:dyDescent="0.3">
      <c r="A12427" s="7" t="s">
        <v>6289</v>
      </c>
    </row>
    <row r="12428" spans="1:1" x14ac:dyDescent="0.3">
      <c r="A12428" s="7" t="s">
        <v>6290</v>
      </c>
    </row>
    <row r="12429" spans="1:1" x14ac:dyDescent="0.3">
      <c r="A12429" s="4" t="s">
        <v>243</v>
      </c>
    </row>
    <row r="12430" spans="1:1" x14ac:dyDescent="0.3">
      <c r="A12430" s="5" t="s">
        <v>6274</v>
      </c>
    </row>
    <row r="12431" spans="1:1" x14ac:dyDescent="0.3">
      <c r="A12431" s="7" t="s">
        <v>6282</v>
      </c>
    </row>
    <row r="12432" spans="1:1" x14ac:dyDescent="0.3">
      <c r="A12432" s="7" t="s">
        <v>6283</v>
      </c>
    </row>
    <row r="12433" spans="1:1" x14ac:dyDescent="0.3">
      <c r="A12433" s="7" t="s">
        <v>6284</v>
      </c>
    </row>
    <row r="12434" spans="1:1" x14ac:dyDescent="0.3">
      <c r="A12434" s="7" t="s">
        <v>6285</v>
      </c>
    </row>
    <row r="12435" spans="1:1" x14ac:dyDescent="0.3">
      <c r="A12435" s="7" t="s">
        <v>6286</v>
      </c>
    </row>
    <row r="12436" spans="1:1" x14ac:dyDescent="0.3">
      <c r="A12436" s="7" t="s">
        <v>6287</v>
      </c>
    </row>
    <row r="12437" spans="1:1" x14ac:dyDescent="0.3">
      <c r="A12437" s="7" t="s">
        <v>6288</v>
      </c>
    </row>
    <row r="12438" spans="1:1" x14ac:dyDescent="0.3">
      <c r="A12438" s="7" t="s">
        <v>6289</v>
      </c>
    </row>
    <row r="12439" spans="1:1" x14ac:dyDescent="0.3">
      <c r="A12439" s="7" t="s">
        <v>6290</v>
      </c>
    </row>
    <row r="12440" spans="1:1" x14ac:dyDescent="0.3">
      <c r="A12440" s="5" t="s">
        <v>6275</v>
      </c>
    </row>
    <row r="12441" spans="1:1" x14ac:dyDescent="0.3">
      <c r="A12441" s="7" t="s">
        <v>6282</v>
      </c>
    </row>
    <row r="12442" spans="1:1" x14ac:dyDescent="0.3">
      <c r="A12442" s="7" t="s">
        <v>6283</v>
      </c>
    </row>
    <row r="12443" spans="1:1" x14ac:dyDescent="0.3">
      <c r="A12443" s="7" t="s">
        <v>6284</v>
      </c>
    </row>
    <row r="12444" spans="1:1" x14ac:dyDescent="0.3">
      <c r="A12444" s="7" t="s">
        <v>6285</v>
      </c>
    </row>
    <row r="12445" spans="1:1" x14ac:dyDescent="0.3">
      <c r="A12445" s="7" t="s">
        <v>6286</v>
      </c>
    </row>
    <row r="12446" spans="1:1" x14ac:dyDescent="0.3">
      <c r="A12446" s="7" t="s">
        <v>6287</v>
      </c>
    </row>
    <row r="12447" spans="1:1" x14ac:dyDescent="0.3">
      <c r="A12447" s="7" t="s">
        <v>6288</v>
      </c>
    </row>
    <row r="12448" spans="1:1" x14ac:dyDescent="0.3">
      <c r="A12448" s="7" t="s">
        <v>6289</v>
      </c>
    </row>
    <row r="12449" spans="1:1" x14ac:dyDescent="0.3">
      <c r="A12449" s="7" t="s">
        <v>6290</v>
      </c>
    </row>
    <row r="12450" spans="1:1" x14ac:dyDescent="0.3">
      <c r="A12450" s="5" t="s">
        <v>6276</v>
      </c>
    </row>
    <row r="12451" spans="1:1" x14ac:dyDescent="0.3">
      <c r="A12451" s="7" t="s">
        <v>6282</v>
      </c>
    </row>
    <row r="12452" spans="1:1" x14ac:dyDescent="0.3">
      <c r="A12452" s="7" t="s">
        <v>6283</v>
      </c>
    </row>
    <row r="12453" spans="1:1" x14ac:dyDescent="0.3">
      <c r="A12453" s="7" t="s">
        <v>6284</v>
      </c>
    </row>
    <row r="12454" spans="1:1" x14ac:dyDescent="0.3">
      <c r="A12454" s="7" t="s">
        <v>6285</v>
      </c>
    </row>
    <row r="12455" spans="1:1" x14ac:dyDescent="0.3">
      <c r="A12455" s="7" t="s">
        <v>6286</v>
      </c>
    </row>
    <row r="12456" spans="1:1" x14ac:dyDescent="0.3">
      <c r="A12456" s="7" t="s">
        <v>6287</v>
      </c>
    </row>
    <row r="12457" spans="1:1" x14ac:dyDescent="0.3">
      <c r="A12457" s="7" t="s">
        <v>6288</v>
      </c>
    </row>
    <row r="12458" spans="1:1" x14ac:dyDescent="0.3">
      <c r="A12458" s="7" t="s">
        <v>6289</v>
      </c>
    </row>
    <row r="12459" spans="1:1" x14ac:dyDescent="0.3">
      <c r="A12459" s="7" t="s">
        <v>6290</v>
      </c>
    </row>
    <row r="12460" spans="1:1" x14ac:dyDescent="0.3">
      <c r="A12460" s="5" t="s">
        <v>6277</v>
      </c>
    </row>
    <row r="12461" spans="1:1" x14ac:dyDescent="0.3">
      <c r="A12461" s="7" t="s">
        <v>6282</v>
      </c>
    </row>
    <row r="12462" spans="1:1" x14ac:dyDescent="0.3">
      <c r="A12462" s="7" t="s">
        <v>6283</v>
      </c>
    </row>
    <row r="12463" spans="1:1" x14ac:dyDescent="0.3">
      <c r="A12463" s="7" t="s">
        <v>6284</v>
      </c>
    </row>
    <row r="12464" spans="1:1" x14ac:dyDescent="0.3">
      <c r="A12464" s="7" t="s">
        <v>6285</v>
      </c>
    </row>
    <row r="12465" spans="1:1" x14ac:dyDescent="0.3">
      <c r="A12465" s="7" t="s">
        <v>6286</v>
      </c>
    </row>
    <row r="12466" spans="1:1" x14ac:dyDescent="0.3">
      <c r="A12466" s="7" t="s">
        <v>6287</v>
      </c>
    </row>
    <row r="12467" spans="1:1" x14ac:dyDescent="0.3">
      <c r="A12467" s="7" t="s">
        <v>6288</v>
      </c>
    </row>
    <row r="12468" spans="1:1" x14ac:dyDescent="0.3">
      <c r="A12468" s="7" t="s">
        <v>6289</v>
      </c>
    </row>
    <row r="12469" spans="1:1" x14ac:dyDescent="0.3">
      <c r="A12469" s="7" t="s">
        <v>6290</v>
      </c>
    </row>
    <row r="12470" spans="1:1" x14ac:dyDescent="0.3">
      <c r="A12470" s="5" t="s">
        <v>6278</v>
      </c>
    </row>
    <row r="12471" spans="1:1" x14ac:dyDescent="0.3">
      <c r="A12471" s="7" t="s">
        <v>6282</v>
      </c>
    </row>
    <row r="12472" spans="1:1" x14ac:dyDescent="0.3">
      <c r="A12472" s="7" t="s">
        <v>6283</v>
      </c>
    </row>
    <row r="12473" spans="1:1" x14ac:dyDescent="0.3">
      <c r="A12473" s="7" t="s">
        <v>6284</v>
      </c>
    </row>
    <row r="12474" spans="1:1" x14ac:dyDescent="0.3">
      <c r="A12474" s="7" t="s">
        <v>6285</v>
      </c>
    </row>
    <row r="12475" spans="1:1" x14ac:dyDescent="0.3">
      <c r="A12475" s="7" t="s">
        <v>6286</v>
      </c>
    </row>
    <row r="12476" spans="1:1" x14ac:dyDescent="0.3">
      <c r="A12476" s="7" t="s">
        <v>6287</v>
      </c>
    </row>
    <row r="12477" spans="1:1" x14ac:dyDescent="0.3">
      <c r="A12477" s="7" t="s">
        <v>6288</v>
      </c>
    </row>
    <row r="12478" spans="1:1" x14ac:dyDescent="0.3">
      <c r="A12478" s="7" t="s">
        <v>6289</v>
      </c>
    </row>
    <row r="12479" spans="1:1" x14ac:dyDescent="0.3">
      <c r="A12479" s="7" t="s">
        <v>6290</v>
      </c>
    </row>
    <row r="12480" spans="1:1" x14ac:dyDescent="0.3">
      <c r="A12480" s="5" t="s">
        <v>6279</v>
      </c>
    </row>
    <row r="12481" spans="1:1" x14ac:dyDescent="0.3">
      <c r="A12481" s="7" t="s">
        <v>6282</v>
      </c>
    </row>
    <row r="12482" spans="1:1" x14ac:dyDescent="0.3">
      <c r="A12482" s="7" t="s">
        <v>6283</v>
      </c>
    </row>
    <row r="12483" spans="1:1" x14ac:dyDescent="0.3">
      <c r="A12483" s="7" t="s">
        <v>6284</v>
      </c>
    </row>
    <row r="12484" spans="1:1" x14ac:dyDescent="0.3">
      <c r="A12484" s="7" t="s">
        <v>6285</v>
      </c>
    </row>
    <row r="12485" spans="1:1" x14ac:dyDescent="0.3">
      <c r="A12485" s="7" t="s">
        <v>6286</v>
      </c>
    </row>
    <row r="12486" spans="1:1" x14ac:dyDescent="0.3">
      <c r="A12486" s="7" t="s">
        <v>6287</v>
      </c>
    </row>
    <row r="12487" spans="1:1" x14ac:dyDescent="0.3">
      <c r="A12487" s="7" t="s">
        <v>6288</v>
      </c>
    </row>
    <row r="12488" spans="1:1" x14ac:dyDescent="0.3">
      <c r="A12488" s="7" t="s">
        <v>6289</v>
      </c>
    </row>
    <row r="12489" spans="1:1" x14ac:dyDescent="0.3">
      <c r="A12489" s="7" t="s">
        <v>6290</v>
      </c>
    </row>
    <row r="12490" spans="1:1" x14ac:dyDescent="0.3">
      <c r="A12490" s="5" t="s">
        <v>6280</v>
      </c>
    </row>
    <row r="12491" spans="1:1" x14ac:dyDescent="0.3">
      <c r="A12491" s="7" t="s">
        <v>6282</v>
      </c>
    </row>
    <row r="12492" spans="1:1" x14ac:dyDescent="0.3">
      <c r="A12492" s="7" t="s">
        <v>6283</v>
      </c>
    </row>
    <row r="12493" spans="1:1" x14ac:dyDescent="0.3">
      <c r="A12493" s="7" t="s">
        <v>6284</v>
      </c>
    </row>
    <row r="12494" spans="1:1" x14ac:dyDescent="0.3">
      <c r="A12494" s="7" t="s">
        <v>6285</v>
      </c>
    </row>
    <row r="12495" spans="1:1" x14ac:dyDescent="0.3">
      <c r="A12495" s="7" t="s">
        <v>6286</v>
      </c>
    </row>
    <row r="12496" spans="1:1" x14ac:dyDescent="0.3">
      <c r="A12496" s="7" t="s">
        <v>6287</v>
      </c>
    </row>
    <row r="12497" spans="1:1" x14ac:dyDescent="0.3">
      <c r="A12497" s="7" t="s">
        <v>6288</v>
      </c>
    </row>
    <row r="12498" spans="1:1" x14ac:dyDescent="0.3">
      <c r="A12498" s="7" t="s">
        <v>6289</v>
      </c>
    </row>
    <row r="12499" spans="1:1" x14ac:dyDescent="0.3">
      <c r="A12499" s="7" t="s">
        <v>6290</v>
      </c>
    </row>
    <row r="12500" spans="1:1" x14ac:dyDescent="0.3">
      <c r="A12500" s="4" t="s">
        <v>259</v>
      </c>
    </row>
    <row r="12501" spans="1:1" x14ac:dyDescent="0.3">
      <c r="A12501" s="5" t="s">
        <v>6274</v>
      </c>
    </row>
    <row r="12502" spans="1:1" x14ac:dyDescent="0.3">
      <c r="A12502" s="7" t="s">
        <v>6282</v>
      </c>
    </row>
    <row r="12503" spans="1:1" x14ac:dyDescent="0.3">
      <c r="A12503" s="7" t="s">
        <v>6283</v>
      </c>
    </row>
    <row r="12504" spans="1:1" x14ac:dyDescent="0.3">
      <c r="A12504" s="7" t="s">
        <v>6284</v>
      </c>
    </row>
    <row r="12505" spans="1:1" x14ac:dyDescent="0.3">
      <c r="A12505" s="7" t="s">
        <v>6285</v>
      </c>
    </row>
    <row r="12506" spans="1:1" x14ac:dyDescent="0.3">
      <c r="A12506" s="7" t="s">
        <v>6286</v>
      </c>
    </row>
    <row r="12507" spans="1:1" x14ac:dyDescent="0.3">
      <c r="A12507" s="7" t="s">
        <v>6287</v>
      </c>
    </row>
    <row r="12508" spans="1:1" x14ac:dyDescent="0.3">
      <c r="A12508" s="7" t="s">
        <v>6288</v>
      </c>
    </row>
    <row r="12509" spans="1:1" x14ac:dyDescent="0.3">
      <c r="A12509" s="7" t="s">
        <v>6289</v>
      </c>
    </row>
    <row r="12510" spans="1:1" x14ac:dyDescent="0.3">
      <c r="A12510" s="7" t="s">
        <v>6290</v>
      </c>
    </row>
    <row r="12511" spans="1:1" x14ac:dyDescent="0.3">
      <c r="A12511" s="5" t="s">
        <v>6275</v>
      </c>
    </row>
    <row r="12512" spans="1:1" x14ac:dyDescent="0.3">
      <c r="A12512" s="7" t="s">
        <v>6282</v>
      </c>
    </row>
    <row r="12513" spans="1:1" x14ac:dyDescent="0.3">
      <c r="A12513" s="7" t="s">
        <v>6283</v>
      </c>
    </row>
    <row r="12514" spans="1:1" x14ac:dyDescent="0.3">
      <c r="A12514" s="7" t="s">
        <v>6284</v>
      </c>
    </row>
    <row r="12515" spans="1:1" x14ac:dyDescent="0.3">
      <c r="A12515" s="7" t="s">
        <v>6285</v>
      </c>
    </row>
    <row r="12516" spans="1:1" x14ac:dyDescent="0.3">
      <c r="A12516" s="7" t="s">
        <v>6286</v>
      </c>
    </row>
    <row r="12517" spans="1:1" x14ac:dyDescent="0.3">
      <c r="A12517" s="7" t="s">
        <v>6287</v>
      </c>
    </row>
    <row r="12518" spans="1:1" x14ac:dyDescent="0.3">
      <c r="A12518" s="7" t="s">
        <v>6288</v>
      </c>
    </row>
    <row r="12519" spans="1:1" x14ac:dyDescent="0.3">
      <c r="A12519" s="7" t="s">
        <v>6289</v>
      </c>
    </row>
    <row r="12520" spans="1:1" x14ac:dyDescent="0.3">
      <c r="A12520" s="7" t="s">
        <v>6290</v>
      </c>
    </row>
    <row r="12521" spans="1:1" x14ac:dyDescent="0.3">
      <c r="A12521" s="5" t="s">
        <v>6276</v>
      </c>
    </row>
    <row r="12522" spans="1:1" x14ac:dyDescent="0.3">
      <c r="A12522" s="7" t="s">
        <v>6282</v>
      </c>
    </row>
    <row r="12523" spans="1:1" x14ac:dyDescent="0.3">
      <c r="A12523" s="7" t="s">
        <v>6283</v>
      </c>
    </row>
    <row r="12524" spans="1:1" x14ac:dyDescent="0.3">
      <c r="A12524" s="7" t="s">
        <v>6284</v>
      </c>
    </row>
    <row r="12525" spans="1:1" x14ac:dyDescent="0.3">
      <c r="A12525" s="7" t="s">
        <v>6285</v>
      </c>
    </row>
    <row r="12526" spans="1:1" x14ac:dyDescent="0.3">
      <c r="A12526" s="7" t="s">
        <v>6286</v>
      </c>
    </row>
    <row r="12527" spans="1:1" x14ac:dyDescent="0.3">
      <c r="A12527" s="7" t="s">
        <v>6287</v>
      </c>
    </row>
    <row r="12528" spans="1:1" x14ac:dyDescent="0.3">
      <c r="A12528" s="7" t="s">
        <v>6288</v>
      </c>
    </row>
    <row r="12529" spans="1:1" x14ac:dyDescent="0.3">
      <c r="A12529" s="7" t="s">
        <v>6289</v>
      </c>
    </row>
    <row r="12530" spans="1:1" x14ac:dyDescent="0.3">
      <c r="A12530" s="7" t="s">
        <v>6290</v>
      </c>
    </row>
    <row r="12531" spans="1:1" x14ac:dyDescent="0.3">
      <c r="A12531" s="5" t="s">
        <v>6277</v>
      </c>
    </row>
    <row r="12532" spans="1:1" x14ac:dyDescent="0.3">
      <c r="A12532" s="7" t="s">
        <v>6282</v>
      </c>
    </row>
    <row r="12533" spans="1:1" x14ac:dyDescent="0.3">
      <c r="A12533" s="7" t="s">
        <v>6283</v>
      </c>
    </row>
    <row r="12534" spans="1:1" x14ac:dyDescent="0.3">
      <c r="A12534" s="7" t="s">
        <v>6284</v>
      </c>
    </row>
    <row r="12535" spans="1:1" x14ac:dyDescent="0.3">
      <c r="A12535" s="7" t="s">
        <v>6285</v>
      </c>
    </row>
    <row r="12536" spans="1:1" x14ac:dyDescent="0.3">
      <c r="A12536" s="7" t="s">
        <v>6286</v>
      </c>
    </row>
    <row r="12537" spans="1:1" x14ac:dyDescent="0.3">
      <c r="A12537" s="7" t="s">
        <v>6287</v>
      </c>
    </row>
    <row r="12538" spans="1:1" x14ac:dyDescent="0.3">
      <c r="A12538" s="7" t="s">
        <v>6288</v>
      </c>
    </row>
    <row r="12539" spans="1:1" x14ac:dyDescent="0.3">
      <c r="A12539" s="7" t="s">
        <v>6289</v>
      </c>
    </row>
    <row r="12540" spans="1:1" x14ac:dyDescent="0.3">
      <c r="A12540" s="7" t="s">
        <v>6290</v>
      </c>
    </row>
    <row r="12541" spans="1:1" x14ac:dyDescent="0.3">
      <c r="A12541" s="5" t="s">
        <v>6278</v>
      </c>
    </row>
    <row r="12542" spans="1:1" x14ac:dyDescent="0.3">
      <c r="A12542" s="7" t="s">
        <v>6282</v>
      </c>
    </row>
    <row r="12543" spans="1:1" x14ac:dyDescent="0.3">
      <c r="A12543" s="7" t="s">
        <v>6283</v>
      </c>
    </row>
    <row r="12544" spans="1:1" x14ac:dyDescent="0.3">
      <c r="A12544" s="7" t="s">
        <v>6284</v>
      </c>
    </row>
    <row r="12545" spans="1:1" x14ac:dyDescent="0.3">
      <c r="A12545" s="7" t="s">
        <v>6285</v>
      </c>
    </row>
    <row r="12546" spans="1:1" x14ac:dyDescent="0.3">
      <c r="A12546" s="7" t="s">
        <v>6286</v>
      </c>
    </row>
    <row r="12547" spans="1:1" x14ac:dyDescent="0.3">
      <c r="A12547" s="7" t="s">
        <v>6287</v>
      </c>
    </row>
    <row r="12548" spans="1:1" x14ac:dyDescent="0.3">
      <c r="A12548" s="7" t="s">
        <v>6288</v>
      </c>
    </row>
    <row r="12549" spans="1:1" x14ac:dyDescent="0.3">
      <c r="A12549" s="7" t="s">
        <v>6289</v>
      </c>
    </row>
    <row r="12550" spans="1:1" x14ac:dyDescent="0.3">
      <c r="A12550" s="7" t="s">
        <v>6290</v>
      </c>
    </row>
    <row r="12551" spans="1:1" x14ac:dyDescent="0.3">
      <c r="A12551" s="5" t="s">
        <v>6279</v>
      </c>
    </row>
    <row r="12552" spans="1:1" x14ac:dyDescent="0.3">
      <c r="A12552" s="7" t="s">
        <v>6282</v>
      </c>
    </row>
    <row r="12553" spans="1:1" x14ac:dyDescent="0.3">
      <c r="A12553" s="7" t="s">
        <v>6283</v>
      </c>
    </row>
    <row r="12554" spans="1:1" x14ac:dyDescent="0.3">
      <c r="A12554" s="7" t="s">
        <v>6284</v>
      </c>
    </row>
    <row r="12555" spans="1:1" x14ac:dyDescent="0.3">
      <c r="A12555" s="7" t="s">
        <v>6285</v>
      </c>
    </row>
    <row r="12556" spans="1:1" x14ac:dyDescent="0.3">
      <c r="A12556" s="7" t="s">
        <v>6286</v>
      </c>
    </row>
    <row r="12557" spans="1:1" x14ac:dyDescent="0.3">
      <c r="A12557" s="7" t="s">
        <v>6287</v>
      </c>
    </row>
    <row r="12558" spans="1:1" x14ac:dyDescent="0.3">
      <c r="A12558" s="7" t="s">
        <v>6288</v>
      </c>
    </row>
    <row r="12559" spans="1:1" x14ac:dyDescent="0.3">
      <c r="A12559" s="7" t="s">
        <v>6289</v>
      </c>
    </row>
    <row r="12560" spans="1:1" x14ac:dyDescent="0.3">
      <c r="A12560" s="7" t="s">
        <v>6290</v>
      </c>
    </row>
    <row r="12561" spans="1:1" x14ac:dyDescent="0.3">
      <c r="A12561" s="5" t="s">
        <v>6280</v>
      </c>
    </row>
    <row r="12562" spans="1:1" x14ac:dyDescent="0.3">
      <c r="A12562" s="7" t="s">
        <v>6282</v>
      </c>
    </row>
    <row r="12563" spans="1:1" x14ac:dyDescent="0.3">
      <c r="A12563" s="7" t="s">
        <v>6283</v>
      </c>
    </row>
    <row r="12564" spans="1:1" x14ac:dyDescent="0.3">
      <c r="A12564" s="7" t="s">
        <v>6284</v>
      </c>
    </row>
    <row r="12565" spans="1:1" x14ac:dyDescent="0.3">
      <c r="A12565" s="7" t="s">
        <v>6285</v>
      </c>
    </row>
    <row r="12566" spans="1:1" x14ac:dyDescent="0.3">
      <c r="A12566" s="7" t="s">
        <v>6286</v>
      </c>
    </row>
    <row r="12567" spans="1:1" x14ac:dyDescent="0.3">
      <c r="A12567" s="7" t="s">
        <v>6287</v>
      </c>
    </row>
    <row r="12568" spans="1:1" x14ac:dyDescent="0.3">
      <c r="A12568" s="7" t="s">
        <v>6288</v>
      </c>
    </row>
    <row r="12569" spans="1:1" x14ac:dyDescent="0.3">
      <c r="A12569" s="7" t="s">
        <v>6289</v>
      </c>
    </row>
    <row r="12570" spans="1:1" x14ac:dyDescent="0.3">
      <c r="A12570" s="7" t="s">
        <v>6290</v>
      </c>
    </row>
    <row r="12571" spans="1:1" x14ac:dyDescent="0.3">
      <c r="A12571" s="4" t="s">
        <v>251</v>
      </c>
    </row>
    <row r="12572" spans="1:1" x14ac:dyDescent="0.3">
      <c r="A12572" s="5" t="s">
        <v>6274</v>
      </c>
    </row>
    <row r="12573" spans="1:1" x14ac:dyDescent="0.3">
      <c r="A12573" s="7" t="s">
        <v>6282</v>
      </c>
    </row>
    <row r="12574" spans="1:1" x14ac:dyDescent="0.3">
      <c r="A12574" s="7" t="s">
        <v>6283</v>
      </c>
    </row>
    <row r="12575" spans="1:1" x14ac:dyDescent="0.3">
      <c r="A12575" s="7" t="s">
        <v>6284</v>
      </c>
    </row>
    <row r="12576" spans="1:1" x14ac:dyDescent="0.3">
      <c r="A12576" s="7" t="s">
        <v>6285</v>
      </c>
    </row>
    <row r="12577" spans="1:1" x14ac:dyDescent="0.3">
      <c r="A12577" s="7" t="s">
        <v>6286</v>
      </c>
    </row>
    <row r="12578" spans="1:1" x14ac:dyDescent="0.3">
      <c r="A12578" s="7" t="s">
        <v>6287</v>
      </c>
    </row>
    <row r="12579" spans="1:1" x14ac:dyDescent="0.3">
      <c r="A12579" s="7" t="s">
        <v>6288</v>
      </c>
    </row>
    <row r="12580" spans="1:1" x14ac:dyDescent="0.3">
      <c r="A12580" s="7" t="s">
        <v>6289</v>
      </c>
    </row>
    <row r="12581" spans="1:1" x14ac:dyDescent="0.3">
      <c r="A12581" s="7" t="s">
        <v>6290</v>
      </c>
    </row>
    <row r="12582" spans="1:1" x14ac:dyDescent="0.3">
      <c r="A12582" s="5" t="s">
        <v>6275</v>
      </c>
    </row>
    <row r="12583" spans="1:1" x14ac:dyDescent="0.3">
      <c r="A12583" s="7" t="s">
        <v>6282</v>
      </c>
    </row>
    <row r="12584" spans="1:1" x14ac:dyDescent="0.3">
      <c r="A12584" s="7" t="s">
        <v>6283</v>
      </c>
    </row>
    <row r="12585" spans="1:1" x14ac:dyDescent="0.3">
      <c r="A12585" s="7" t="s">
        <v>6284</v>
      </c>
    </row>
    <row r="12586" spans="1:1" x14ac:dyDescent="0.3">
      <c r="A12586" s="7" t="s">
        <v>6285</v>
      </c>
    </row>
    <row r="12587" spans="1:1" x14ac:dyDescent="0.3">
      <c r="A12587" s="7" t="s">
        <v>6286</v>
      </c>
    </row>
    <row r="12588" spans="1:1" x14ac:dyDescent="0.3">
      <c r="A12588" s="7" t="s">
        <v>6287</v>
      </c>
    </row>
    <row r="12589" spans="1:1" x14ac:dyDescent="0.3">
      <c r="A12589" s="7" t="s">
        <v>6288</v>
      </c>
    </row>
    <row r="12590" spans="1:1" x14ac:dyDescent="0.3">
      <c r="A12590" s="7" t="s">
        <v>6289</v>
      </c>
    </row>
    <row r="12591" spans="1:1" x14ac:dyDescent="0.3">
      <c r="A12591" s="7" t="s">
        <v>6290</v>
      </c>
    </row>
    <row r="12592" spans="1:1" x14ac:dyDescent="0.3">
      <c r="A12592" s="5" t="s">
        <v>6276</v>
      </c>
    </row>
    <row r="12593" spans="1:1" x14ac:dyDescent="0.3">
      <c r="A12593" s="7" t="s">
        <v>6282</v>
      </c>
    </row>
    <row r="12594" spans="1:1" x14ac:dyDescent="0.3">
      <c r="A12594" s="7" t="s">
        <v>6283</v>
      </c>
    </row>
    <row r="12595" spans="1:1" x14ac:dyDescent="0.3">
      <c r="A12595" s="7" t="s">
        <v>6284</v>
      </c>
    </row>
    <row r="12596" spans="1:1" x14ac:dyDescent="0.3">
      <c r="A12596" s="7" t="s">
        <v>6285</v>
      </c>
    </row>
    <row r="12597" spans="1:1" x14ac:dyDescent="0.3">
      <c r="A12597" s="7" t="s">
        <v>6286</v>
      </c>
    </row>
    <row r="12598" spans="1:1" x14ac:dyDescent="0.3">
      <c r="A12598" s="7" t="s">
        <v>6287</v>
      </c>
    </row>
    <row r="12599" spans="1:1" x14ac:dyDescent="0.3">
      <c r="A12599" s="7" t="s">
        <v>6288</v>
      </c>
    </row>
    <row r="12600" spans="1:1" x14ac:dyDescent="0.3">
      <c r="A12600" s="7" t="s">
        <v>6289</v>
      </c>
    </row>
    <row r="12601" spans="1:1" x14ac:dyDescent="0.3">
      <c r="A12601" s="7" t="s">
        <v>6290</v>
      </c>
    </row>
    <row r="12602" spans="1:1" x14ac:dyDescent="0.3">
      <c r="A12602" s="5" t="s">
        <v>6277</v>
      </c>
    </row>
    <row r="12603" spans="1:1" x14ac:dyDescent="0.3">
      <c r="A12603" s="7" t="s">
        <v>6282</v>
      </c>
    </row>
    <row r="12604" spans="1:1" x14ac:dyDescent="0.3">
      <c r="A12604" s="7" t="s">
        <v>6283</v>
      </c>
    </row>
    <row r="12605" spans="1:1" x14ac:dyDescent="0.3">
      <c r="A12605" s="7" t="s">
        <v>6284</v>
      </c>
    </row>
    <row r="12606" spans="1:1" x14ac:dyDescent="0.3">
      <c r="A12606" s="7" t="s">
        <v>6285</v>
      </c>
    </row>
    <row r="12607" spans="1:1" x14ac:dyDescent="0.3">
      <c r="A12607" s="7" t="s">
        <v>6286</v>
      </c>
    </row>
    <row r="12608" spans="1:1" x14ac:dyDescent="0.3">
      <c r="A12608" s="7" t="s">
        <v>6287</v>
      </c>
    </row>
    <row r="12609" spans="1:1" x14ac:dyDescent="0.3">
      <c r="A12609" s="7" t="s">
        <v>6288</v>
      </c>
    </row>
    <row r="12610" spans="1:1" x14ac:dyDescent="0.3">
      <c r="A12610" s="7" t="s">
        <v>6289</v>
      </c>
    </row>
    <row r="12611" spans="1:1" x14ac:dyDescent="0.3">
      <c r="A12611" s="7" t="s">
        <v>6290</v>
      </c>
    </row>
    <row r="12612" spans="1:1" x14ac:dyDescent="0.3">
      <c r="A12612" s="5" t="s">
        <v>6278</v>
      </c>
    </row>
    <row r="12613" spans="1:1" x14ac:dyDescent="0.3">
      <c r="A12613" s="7" t="s">
        <v>6282</v>
      </c>
    </row>
    <row r="12614" spans="1:1" x14ac:dyDescent="0.3">
      <c r="A12614" s="7" t="s">
        <v>6283</v>
      </c>
    </row>
    <row r="12615" spans="1:1" x14ac:dyDescent="0.3">
      <c r="A12615" s="7" t="s">
        <v>6284</v>
      </c>
    </row>
    <row r="12616" spans="1:1" x14ac:dyDescent="0.3">
      <c r="A12616" s="7" t="s">
        <v>6285</v>
      </c>
    </row>
    <row r="12617" spans="1:1" x14ac:dyDescent="0.3">
      <c r="A12617" s="7" t="s">
        <v>6286</v>
      </c>
    </row>
    <row r="12618" spans="1:1" x14ac:dyDescent="0.3">
      <c r="A12618" s="7" t="s">
        <v>6287</v>
      </c>
    </row>
    <row r="12619" spans="1:1" x14ac:dyDescent="0.3">
      <c r="A12619" s="7" t="s">
        <v>6288</v>
      </c>
    </row>
    <row r="12620" spans="1:1" x14ac:dyDescent="0.3">
      <c r="A12620" s="7" t="s">
        <v>6289</v>
      </c>
    </row>
    <row r="12621" spans="1:1" x14ac:dyDescent="0.3">
      <c r="A12621" s="7" t="s">
        <v>6290</v>
      </c>
    </row>
    <row r="12622" spans="1:1" x14ac:dyDescent="0.3">
      <c r="A12622" s="5" t="s">
        <v>6279</v>
      </c>
    </row>
    <row r="12623" spans="1:1" x14ac:dyDescent="0.3">
      <c r="A12623" s="7" t="s">
        <v>6282</v>
      </c>
    </row>
    <row r="12624" spans="1:1" x14ac:dyDescent="0.3">
      <c r="A12624" s="7" t="s">
        <v>6283</v>
      </c>
    </row>
    <row r="12625" spans="1:1" x14ac:dyDescent="0.3">
      <c r="A12625" s="7" t="s">
        <v>6284</v>
      </c>
    </row>
    <row r="12626" spans="1:1" x14ac:dyDescent="0.3">
      <c r="A12626" s="7" t="s">
        <v>6285</v>
      </c>
    </row>
    <row r="12627" spans="1:1" x14ac:dyDescent="0.3">
      <c r="A12627" s="7" t="s">
        <v>6286</v>
      </c>
    </row>
    <row r="12628" spans="1:1" x14ac:dyDescent="0.3">
      <c r="A12628" s="7" t="s">
        <v>6287</v>
      </c>
    </row>
    <row r="12629" spans="1:1" x14ac:dyDescent="0.3">
      <c r="A12629" s="7" t="s">
        <v>6288</v>
      </c>
    </row>
    <row r="12630" spans="1:1" x14ac:dyDescent="0.3">
      <c r="A12630" s="7" t="s">
        <v>6289</v>
      </c>
    </row>
    <row r="12631" spans="1:1" x14ac:dyDescent="0.3">
      <c r="A12631" s="7" t="s">
        <v>6290</v>
      </c>
    </row>
    <row r="12632" spans="1:1" x14ac:dyDescent="0.3">
      <c r="A12632" s="5" t="s">
        <v>6280</v>
      </c>
    </row>
    <row r="12633" spans="1:1" x14ac:dyDescent="0.3">
      <c r="A12633" s="7" t="s">
        <v>6282</v>
      </c>
    </row>
    <row r="12634" spans="1:1" x14ac:dyDescent="0.3">
      <c r="A12634" s="7" t="s">
        <v>6283</v>
      </c>
    </row>
    <row r="12635" spans="1:1" x14ac:dyDescent="0.3">
      <c r="A12635" s="7" t="s">
        <v>6284</v>
      </c>
    </row>
    <row r="12636" spans="1:1" x14ac:dyDescent="0.3">
      <c r="A12636" s="7" t="s">
        <v>6285</v>
      </c>
    </row>
    <row r="12637" spans="1:1" x14ac:dyDescent="0.3">
      <c r="A12637" s="7" t="s">
        <v>6286</v>
      </c>
    </row>
    <row r="12638" spans="1:1" x14ac:dyDescent="0.3">
      <c r="A12638" s="7" t="s">
        <v>6287</v>
      </c>
    </row>
    <row r="12639" spans="1:1" x14ac:dyDescent="0.3">
      <c r="A12639" s="7" t="s">
        <v>6288</v>
      </c>
    </row>
    <row r="12640" spans="1:1" x14ac:dyDescent="0.3">
      <c r="A12640" s="7" t="s">
        <v>6289</v>
      </c>
    </row>
    <row r="12641" spans="1:1" x14ac:dyDescent="0.3">
      <c r="A12641" s="7" t="s">
        <v>6290</v>
      </c>
    </row>
    <row r="12642" spans="1:1" x14ac:dyDescent="0.3">
      <c r="A12642" s="4" t="s">
        <v>239</v>
      </c>
    </row>
    <row r="12643" spans="1:1" x14ac:dyDescent="0.3">
      <c r="A12643" s="5" t="s">
        <v>6274</v>
      </c>
    </row>
    <row r="12644" spans="1:1" x14ac:dyDescent="0.3">
      <c r="A12644" s="7" t="s">
        <v>6282</v>
      </c>
    </row>
    <row r="12645" spans="1:1" x14ac:dyDescent="0.3">
      <c r="A12645" s="7" t="s">
        <v>6283</v>
      </c>
    </row>
    <row r="12646" spans="1:1" x14ac:dyDescent="0.3">
      <c r="A12646" s="7" t="s">
        <v>6284</v>
      </c>
    </row>
    <row r="12647" spans="1:1" x14ac:dyDescent="0.3">
      <c r="A12647" s="7" t="s">
        <v>6285</v>
      </c>
    </row>
    <row r="12648" spans="1:1" x14ac:dyDescent="0.3">
      <c r="A12648" s="7" t="s">
        <v>6286</v>
      </c>
    </row>
    <row r="12649" spans="1:1" x14ac:dyDescent="0.3">
      <c r="A12649" s="7" t="s">
        <v>6287</v>
      </c>
    </row>
    <row r="12650" spans="1:1" x14ac:dyDescent="0.3">
      <c r="A12650" s="7" t="s">
        <v>6288</v>
      </c>
    </row>
    <row r="12651" spans="1:1" x14ac:dyDescent="0.3">
      <c r="A12651" s="7" t="s">
        <v>6289</v>
      </c>
    </row>
    <row r="12652" spans="1:1" x14ac:dyDescent="0.3">
      <c r="A12652" s="7" t="s">
        <v>6290</v>
      </c>
    </row>
    <row r="12653" spans="1:1" x14ac:dyDescent="0.3">
      <c r="A12653" s="5" t="s">
        <v>6275</v>
      </c>
    </row>
    <row r="12654" spans="1:1" x14ac:dyDescent="0.3">
      <c r="A12654" s="7" t="s">
        <v>6282</v>
      </c>
    </row>
    <row r="12655" spans="1:1" x14ac:dyDescent="0.3">
      <c r="A12655" s="7" t="s">
        <v>6283</v>
      </c>
    </row>
    <row r="12656" spans="1:1" x14ac:dyDescent="0.3">
      <c r="A12656" s="7" t="s">
        <v>6284</v>
      </c>
    </row>
    <row r="12657" spans="1:1" x14ac:dyDescent="0.3">
      <c r="A12657" s="7" t="s">
        <v>6285</v>
      </c>
    </row>
    <row r="12658" spans="1:1" x14ac:dyDescent="0.3">
      <c r="A12658" s="7" t="s">
        <v>6286</v>
      </c>
    </row>
    <row r="12659" spans="1:1" x14ac:dyDescent="0.3">
      <c r="A12659" s="7" t="s">
        <v>6287</v>
      </c>
    </row>
    <row r="12660" spans="1:1" x14ac:dyDescent="0.3">
      <c r="A12660" s="7" t="s">
        <v>6288</v>
      </c>
    </row>
    <row r="12661" spans="1:1" x14ac:dyDescent="0.3">
      <c r="A12661" s="7" t="s">
        <v>6289</v>
      </c>
    </row>
    <row r="12662" spans="1:1" x14ac:dyDescent="0.3">
      <c r="A12662" s="7" t="s">
        <v>6290</v>
      </c>
    </row>
    <row r="12663" spans="1:1" x14ac:dyDescent="0.3">
      <c r="A12663" s="5" t="s">
        <v>6276</v>
      </c>
    </row>
    <row r="12664" spans="1:1" x14ac:dyDescent="0.3">
      <c r="A12664" s="7" t="s">
        <v>6282</v>
      </c>
    </row>
    <row r="12665" spans="1:1" x14ac:dyDescent="0.3">
      <c r="A12665" s="7" t="s">
        <v>6283</v>
      </c>
    </row>
    <row r="12666" spans="1:1" x14ac:dyDescent="0.3">
      <c r="A12666" s="7" t="s">
        <v>6284</v>
      </c>
    </row>
    <row r="12667" spans="1:1" x14ac:dyDescent="0.3">
      <c r="A12667" s="7" t="s">
        <v>6285</v>
      </c>
    </row>
    <row r="12668" spans="1:1" x14ac:dyDescent="0.3">
      <c r="A12668" s="7" t="s">
        <v>6286</v>
      </c>
    </row>
    <row r="12669" spans="1:1" x14ac:dyDescent="0.3">
      <c r="A12669" s="7" t="s">
        <v>6287</v>
      </c>
    </row>
    <row r="12670" spans="1:1" x14ac:dyDescent="0.3">
      <c r="A12670" s="7" t="s">
        <v>6288</v>
      </c>
    </row>
    <row r="12671" spans="1:1" x14ac:dyDescent="0.3">
      <c r="A12671" s="7" t="s">
        <v>6289</v>
      </c>
    </row>
    <row r="12672" spans="1:1" x14ac:dyDescent="0.3">
      <c r="A12672" s="7" t="s">
        <v>6290</v>
      </c>
    </row>
    <row r="12673" spans="1:1" x14ac:dyDescent="0.3">
      <c r="A12673" s="5" t="s">
        <v>6277</v>
      </c>
    </row>
    <row r="12674" spans="1:1" x14ac:dyDescent="0.3">
      <c r="A12674" s="7" t="s">
        <v>6282</v>
      </c>
    </row>
    <row r="12675" spans="1:1" x14ac:dyDescent="0.3">
      <c r="A12675" s="7" t="s">
        <v>6283</v>
      </c>
    </row>
    <row r="12676" spans="1:1" x14ac:dyDescent="0.3">
      <c r="A12676" s="7" t="s">
        <v>6284</v>
      </c>
    </row>
    <row r="12677" spans="1:1" x14ac:dyDescent="0.3">
      <c r="A12677" s="7" t="s">
        <v>6285</v>
      </c>
    </row>
    <row r="12678" spans="1:1" x14ac:dyDescent="0.3">
      <c r="A12678" s="7" t="s">
        <v>6286</v>
      </c>
    </row>
    <row r="12679" spans="1:1" x14ac:dyDescent="0.3">
      <c r="A12679" s="7" t="s">
        <v>6287</v>
      </c>
    </row>
    <row r="12680" spans="1:1" x14ac:dyDescent="0.3">
      <c r="A12680" s="7" t="s">
        <v>6288</v>
      </c>
    </row>
    <row r="12681" spans="1:1" x14ac:dyDescent="0.3">
      <c r="A12681" s="7" t="s">
        <v>6289</v>
      </c>
    </row>
    <row r="12682" spans="1:1" x14ac:dyDescent="0.3">
      <c r="A12682" s="7" t="s">
        <v>6290</v>
      </c>
    </row>
    <row r="12683" spans="1:1" x14ac:dyDescent="0.3">
      <c r="A12683" s="5" t="s">
        <v>6278</v>
      </c>
    </row>
    <row r="12684" spans="1:1" x14ac:dyDescent="0.3">
      <c r="A12684" s="7" t="s">
        <v>6282</v>
      </c>
    </row>
    <row r="12685" spans="1:1" x14ac:dyDescent="0.3">
      <c r="A12685" s="7" t="s">
        <v>6283</v>
      </c>
    </row>
    <row r="12686" spans="1:1" x14ac:dyDescent="0.3">
      <c r="A12686" s="7" t="s">
        <v>6284</v>
      </c>
    </row>
    <row r="12687" spans="1:1" x14ac:dyDescent="0.3">
      <c r="A12687" s="7" t="s">
        <v>6285</v>
      </c>
    </row>
    <row r="12688" spans="1:1" x14ac:dyDescent="0.3">
      <c r="A12688" s="7" t="s">
        <v>6286</v>
      </c>
    </row>
    <row r="12689" spans="1:1" x14ac:dyDescent="0.3">
      <c r="A12689" s="7" t="s">
        <v>6287</v>
      </c>
    </row>
    <row r="12690" spans="1:1" x14ac:dyDescent="0.3">
      <c r="A12690" s="7" t="s">
        <v>6288</v>
      </c>
    </row>
    <row r="12691" spans="1:1" x14ac:dyDescent="0.3">
      <c r="A12691" s="7" t="s">
        <v>6289</v>
      </c>
    </row>
    <row r="12692" spans="1:1" x14ac:dyDescent="0.3">
      <c r="A12692" s="7" t="s">
        <v>6290</v>
      </c>
    </row>
    <row r="12693" spans="1:1" x14ac:dyDescent="0.3">
      <c r="A12693" s="5" t="s">
        <v>6279</v>
      </c>
    </row>
    <row r="12694" spans="1:1" x14ac:dyDescent="0.3">
      <c r="A12694" s="7" t="s">
        <v>6282</v>
      </c>
    </row>
    <row r="12695" spans="1:1" x14ac:dyDescent="0.3">
      <c r="A12695" s="7" t="s">
        <v>6283</v>
      </c>
    </row>
    <row r="12696" spans="1:1" x14ac:dyDescent="0.3">
      <c r="A12696" s="7" t="s">
        <v>6284</v>
      </c>
    </row>
    <row r="12697" spans="1:1" x14ac:dyDescent="0.3">
      <c r="A12697" s="7" t="s">
        <v>6285</v>
      </c>
    </row>
    <row r="12698" spans="1:1" x14ac:dyDescent="0.3">
      <c r="A12698" s="7" t="s">
        <v>6286</v>
      </c>
    </row>
    <row r="12699" spans="1:1" x14ac:dyDescent="0.3">
      <c r="A12699" s="7" t="s">
        <v>6287</v>
      </c>
    </row>
    <row r="12700" spans="1:1" x14ac:dyDescent="0.3">
      <c r="A12700" s="7" t="s">
        <v>6288</v>
      </c>
    </row>
    <row r="12701" spans="1:1" x14ac:dyDescent="0.3">
      <c r="A12701" s="7" t="s">
        <v>6289</v>
      </c>
    </row>
    <row r="12702" spans="1:1" x14ac:dyDescent="0.3">
      <c r="A12702" s="7" t="s">
        <v>6290</v>
      </c>
    </row>
    <row r="12703" spans="1:1" x14ac:dyDescent="0.3">
      <c r="A12703" s="5" t="s">
        <v>6280</v>
      </c>
    </row>
    <row r="12704" spans="1:1" x14ac:dyDescent="0.3">
      <c r="A12704" s="7" t="s">
        <v>6282</v>
      </c>
    </row>
    <row r="12705" spans="1:1" x14ac:dyDescent="0.3">
      <c r="A12705" s="7" t="s">
        <v>6283</v>
      </c>
    </row>
    <row r="12706" spans="1:1" x14ac:dyDescent="0.3">
      <c r="A12706" s="7" t="s">
        <v>6284</v>
      </c>
    </row>
    <row r="12707" spans="1:1" x14ac:dyDescent="0.3">
      <c r="A12707" s="7" t="s">
        <v>6285</v>
      </c>
    </row>
    <row r="12708" spans="1:1" x14ac:dyDescent="0.3">
      <c r="A12708" s="7" t="s">
        <v>6286</v>
      </c>
    </row>
    <row r="12709" spans="1:1" x14ac:dyDescent="0.3">
      <c r="A12709" s="7" t="s">
        <v>6287</v>
      </c>
    </row>
    <row r="12710" spans="1:1" x14ac:dyDescent="0.3">
      <c r="A12710" s="7" t="s">
        <v>6288</v>
      </c>
    </row>
    <row r="12711" spans="1:1" x14ac:dyDescent="0.3">
      <c r="A12711" s="7" t="s">
        <v>6289</v>
      </c>
    </row>
    <row r="12712" spans="1:1" x14ac:dyDescent="0.3">
      <c r="A12712" s="7" t="s">
        <v>6290</v>
      </c>
    </row>
    <row r="12713" spans="1:1" x14ac:dyDescent="0.3">
      <c r="A12713" s="4" t="s">
        <v>252</v>
      </c>
    </row>
    <row r="12714" spans="1:1" x14ac:dyDescent="0.3">
      <c r="A12714" s="5" t="s">
        <v>6274</v>
      </c>
    </row>
    <row r="12715" spans="1:1" x14ac:dyDescent="0.3">
      <c r="A12715" s="7" t="s">
        <v>6282</v>
      </c>
    </row>
    <row r="12716" spans="1:1" x14ac:dyDescent="0.3">
      <c r="A12716" s="7" t="s">
        <v>6283</v>
      </c>
    </row>
    <row r="12717" spans="1:1" x14ac:dyDescent="0.3">
      <c r="A12717" s="7" t="s">
        <v>6284</v>
      </c>
    </row>
    <row r="12718" spans="1:1" x14ac:dyDescent="0.3">
      <c r="A12718" s="7" t="s">
        <v>6285</v>
      </c>
    </row>
    <row r="12719" spans="1:1" x14ac:dyDescent="0.3">
      <c r="A12719" s="7" t="s">
        <v>6286</v>
      </c>
    </row>
    <row r="12720" spans="1:1" x14ac:dyDescent="0.3">
      <c r="A12720" s="7" t="s">
        <v>6287</v>
      </c>
    </row>
    <row r="12721" spans="1:1" x14ac:dyDescent="0.3">
      <c r="A12721" s="7" t="s">
        <v>6288</v>
      </c>
    </row>
    <row r="12722" spans="1:1" x14ac:dyDescent="0.3">
      <c r="A12722" s="7" t="s">
        <v>6289</v>
      </c>
    </row>
    <row r="12723" spans="1:1" x14ac:dyDescent="0.3">
      <c r="A12723" s="7" t="s">
        <v>6290</v>
      </c>
    </row>
    <row r="12724" spans="1:1" x14ac:dyDescent="0.3">
      <c r="A12724" s="5" t="s">
        <v>6275</v>
      </c>
    </row>
    <row r="12725" spans="1:1" x14ac:dyDescent="0.3">
      <c r="A12725" s="7" t="s">
        <v>6282</v>
      </c>
    </row>
    <row r="12726" spans="1:1" x14ac:dyDescent="0.3">
      <c r="A12726" s="7" t="s">
        <v>6283</v>
      </c>
    </row>
    <row r="12727" spans="1:1" x14ac:dyDescent="0.3">
      <c r="A12727" s="7" t="s">
        <v>6284</v>
      </c>
    </row>
    <row r="12728" spans="1:1" x14ac:dyDescent="0.3">
      <c r="A12728" s="7" t="s">
        <v>6285</v>
      </c>
    </row>
    <row r="12729" spans="1:1" x14ac:dyDescent="0.3">
      <c r="A12729" s="7" t="s">
        <v>6286</v>
      </c>
    </row>
    <row r="12730" spans="1:1" x14ac:dyDescent="0.3">
      <c r="A12730" s="7" t="s">
        <v>6287</v>
      </c>
    </row>
    <row r="12731" spans="1:1" x14ac:dyDescent="0.3">
      <c r="A12731" s="7" t="s">
        <v>6288</v>
      </c>
    </row>
    <row r="12732" spans="1:1" x14ac:dyDescent="0.3">
      <c r="A12732" s="7" t="s">
        <v>6289</v>
      </c>
    </row>
    <row r="12733" spans="1:1" x14ac:dyDescent="0.3">
      <c r="A12733" s="7" t="s">
        <v>6290</v>
      </c>
    </row>
    <row r="12734" spans="1:1" x14ac:dyDescent="0.3">
      <c r="A12734" s="5" t="s">
        <v>6276</v>
      </c>
    </row>
    <row r="12735" spans="1:1" x14ac:dyDescent="0.3">
      <c r="A12735" s="7" t="s">
        <v>6282</v>
      </c>
    </row>
    <row r="12736" spans="1:1" x14ac:dyDescent="0.3">
      <c r="A12736" s="7" t="s">
        <v>6283</v>
      </c>
    </row>
    <row r="12737" spans="1:1" x14ac:dyDescent="0.3">
      <c r="A12737" s="7" t="s">
        <v>6284</v>
      </c>
    </row>
    <row r="12738" spans="1:1" x14ac:dyDescent="0.3">
      <c r="A12738" s="7" t="s">
        <v>6285</v>
      </c>
    </row>
    <row r="12739" spans="1:1" x14ac:dyDescent="0.3">
      <c r="A12739" s="7" t="s">
        <v>6286</v>
      </c>
    </row>
    <row r="12740" spans="1:1" x14ac:dyDescent="0.3">
      <c r="A12740" s="7" t="s">
        <v>6287</v>
      </c>
    </row>
    <row r="12741" spans="1:1" x14ac:dyDescent="0.3">
      <c r="A12741" s="7" t="s">
        <v>6288</v>
      </c>
    </row>
    <row r="12742" spans="1:1" x14ac:dyDescent="0.3">
      <c r="A12742" s="7" t="s">
        <v>6289</v>
      </c>
    </row>
    <row r="12743" spans="1:1" x14ac:dyDescent="0.3">
      <c r="A12743" s="7" t="s">
        <v>6290</v>
      </c>
    </row>
    <row r="12744" spans="1:1" x14ac:dyDescent="0.3">
      <c r="A12744" s="5" t="s">
        <v>6277</v>
      </c>
    </row>
    <row r="12745" spans="1:1" x14ac:dyDescent="0.3">
      <c r="A12745" s="7" t="s">
        <v>6282</v>
      </c>
    </row>
    <row r="12746" spans="1:1" x14ac:dyDescent="0.3">
      <c r="A12746" s="7" t="s">
        <v>6283</v>
      </c>
    </row>
    <row r="12747" spans="1:1" x14ac:dyDescent="0.3">
      <c r="A12747" s="7" t="s">
        <v>6284</v>
      </c>
    </row>
    <row r="12748" spans="1:1" x14ac:dyDescent="0.3">
      <c r="A12748" s="7" t="s">
        <v>6285</v>
      </c>
    </row>
    <row r="12749" spans="1:1" x14ac:dyDescent="0.3">
      <c r="A12749" s="7" t="s">
        <v>6286</v>
      </c>
    </row>
    <row r="12750" spans="1:1" x14ac:dyDescent="0.3">
      <c r="A12750" s="7" t="s">
        <v>6287</v>
      </c>
    </row>
    <row r="12751" spans="1:1" x14ac:dyDescent="0.3">
      <c r="A12751" s="7" t="s">
        <v>6288</v>
      </c>
    </row>
    <row r="12752" spans="1:1" x14ac:dyDescent="0.3">
      <c r="A12752" s="7" t="s">
        <v>6289</v>
      </c>
    </row>
    <row r="12753" spans="1:1" x14ac:dyDescent="0.3">
      <c r="A12753" s="7" t="s">
        <v>6290</v>
      </c>
    </row>
    <row r="12754" spans="1:1" x14ac:dyDescent="0.3">
      <c r="A12754" s="5" t="s">
        <v>6278</v>
      </c>
    </row>
    <row r="12755" spans="1:1" x14ac:dyDescent="0.3">
      <c r="A12755" s="7" t="s">
        <v>6282</v>
      </c>
    </row>
    <row r="12756" spans="1:1" x14ac:dyDescent="0.3">
      <c r="A12756" s="7" t="s">
        <v>6283</v>
      </c>
    </row>
    <row r="12757" spans="1:1" x14ac:dyDescent="0.3">
      <c r="A12757" s="7" t="s">
        <v>6284</v>
      </c>
    </row>
    <row r="12758" spans="1:1" x14ac:dyDescent="0.3">
      <c r="A12758" s="7" t="s">
        <v>6285</v>
      </c>
    </row>
    <row r="12759" spans="1:1" x14ac:dyDescent="0.3">
      <c r="A12759" s="7" t="s">
        <v>6286</v>
      </c>
    </row>
    <row r="12760" spans="1:1" x14ac:dyDescent="0.3">
      <c r="A12760" s="7" t="s">
        <v>6287</v>
      </c>
    </row>
    <row r="12761" spans="1:1" x14ac:dyDescent="0.3">
      <c r="A12761" s="7" t="s">
        <v>6288</v>
      </c>
    </row>
    <row r="12762" spans="1:1" x14ac:dyDescent="0.3">
      <c r="A12762" s="7" t="s">
        <v>6289</v>
      </c>
    </row>
    <row r="12763" spans="1:1" x14ac:dyDescent="0.3">
      <c r="A12763" s="7" t="s">
        <v>6290</v>
      </c>
    </row>
    <row r="12764" spans="1:1" x14ac:dyDescent="0.3">
      <c r="A12764" s="5" t="s">
        <v>6279</v>
      </c>
    </row>
    <row r="12765" spans="1:1" x14ac:dyDescent="0.3">
      <c r="A12765" s="7" t="s">
        <v>6282</v>
      </c>
    </row>
    <row r="12766" spans="1:1" x14ac:dyDescent="0.3">
      <c r="A12766" s="7" t="s">
        <v>6283</v>
      </c>
    </row>
    <row r="12767" spans="1:1" x14ac:dyDescent="0.3">
      <c r="A12767" s="7" t="s">
        <v>6284</v>
      </c>
    </row>
    <row r="12768" spans="1:1" x14ac:dyDescent="0.3">
      <c r="A12768" s="7" t="s">
        <v>6285</v>
      </c>
    </row>
    <row r="12769" spans="1:1" x14ac:dyDescent="0.3">
      <c r="A12769" s="7" t="s">
        <v>6286</v>
      </c>
    </row>
    <row r="12770" spans="1:1" x14ac:dyDescent="0.3">
      <c r="A12770" s="7" t="s">
        <v>6287</v>
      </c>
    </row>
    <row r="12771" spans="1:1" x14ac:dyDescent="0.3">
      <c r="A12771" s="7" t="s">
        <v>6288</v>
      </c>
    </row>
    <row r="12772" spans="1:1" x14ac:dyDescent="0.3">
      <c r="A12772" s="7" t="s">
        <v>6289</v>
      </c>
    </row>
    <row r="12773" spans="1:1" x14ac:dyDescent="0.3">
      <c r="A12773" s="7" t="s">
        <v>6290</v>
      </c>
    </row>
    <row r="12774" spans="1:1" x14ac:dyDescent="0.3">
      <c r="A12774" s="5" t="s">
        <v>6280</v>
      </c>
    </row>
    <row r="12775" spans="1:1" x14ac:dyDescent="0.3">
      <c r="A12775" s="7" t="s">
        <v>6282</v>
      </c>
    </row>
    <row r="12776" spans="1:1" x14ac:dyDescent="0.3">
      <c r="A12776" s="7" t="s">
        <v>6283</v>
      </c>
    </row>
    <row r="12777" spans="1:1" x14ac:dyDescent="0.3">
      <c r="A12777" s="7" t="s">
        <v>6284</v>
      </c>
    </row>
    <row r="12778" spans="1:1" x14ac:dyDescent="0.3">
      <c r="A12778" s="7" t="s">
        <v>6285</v>
      </c>
    </row>
    <row r="12779" spans="1:1" x14ac:dyDescent="0.3">
      <c r="A12779" s="7" t="s">
        <v>6286</v>
      </c>
    </row>
    <row r="12780" spans="1:1" x14ac:dyDescent="0.3">
      <c r="A12780" s="7" t="s">
        <v>6287</v>
      </c>
    </row>
    <row r="12781" spans="1:1" x14ac:dyDescent="0.3">
      <c r="A12781" s="7" t="s">
        <v>6288</v>
      </c>
    </row>
    <row r="12782" spans="1:1" x14ac:dyDescent="0.3">
      <c r="A12782" s="7" t="s">
        <v>6289</v>
      </c>
    </row>
    <row r="12783" spans="1:1" x14ac:dyDescent="0.3">
      <c r="A12783" s="7" t="s">
        <v>6290</v>
      </c>
    </row>
    <row r="12784" spans="1:1" x14ac:dyDescent="0.3">
      <c r="A12784" s="4" t="s">
        <v>253</v>
      </c>
    </row>
    <row r="12785" spans="1:1" x14ac:dyDescent="0.3">
      <c r="A12785" s="5" t="s">
        <v>6274</v>
      </c>
    </row>
    <row r="12786" spans="1:1" x14ac:dyDescent="0.3">
      <c r="A12786" s="7" t="s">
        <v>6282</v>
      </c>
    </row>
    <row r="12787" spans="1:1" x14ac:dyDescent="0.3">
      <c r="A12787" s="7" t="s">
        <v>6283</v>
      </c>
    </row>
    <row r="12788" spans="1:1" x14ac:dyDescent="0.3">
      <c r="A12788" s="7" t="s">
        <v>6284</v>
      </c>
    </row>
    <row r="12789" spans="1:1" x14ac:dyDescent="0.3">
      <c r="A12789" s="7" t="s">
        <v>6285</v>
      </c>
    </row>
    <row r="12790" spans="1:1" x14ac:dyDescent="0.3">
      <c r="A12790" s="7" t="s">
        <v>6286</v>
      </c>
    </row>
    <row r="12791" spans="1:1" x14ac:dyDescent="0.3">
      <c r="A12791" s="7" t="s">
        <v>6287</v>
      </c>
    </row>
    <row r="12792" spans="1:1" x14ac:dyDescent="0.3">
      <c r="A12792" s="7" t="s">
        <v>6288</v>
      </c>
    </row>
    <row r="12793" spans="1:1" x14ac:dyDescent="0.3">
      <c r="A12793" s="7" t="s">
        <v>6289</v>
      </c>
    </row>
    <row r="12794" spans="1:1" x14ac:dyDescent="0.3">
      <c r="A12794" s="7" t="s">
        <v>6290</v>
      </c>
    </row>
    <row r="12795" spans="1:1" x14ac:dyDescent="0.3">
      <c r="A12795" s="5" t="s">
        <v>6275</v>
      </c>
    </row>
    <row r="12796" spans="1:1" x14ac:dyDescent="0.3">
      <c r="A12796" s="7" t="s">
        <v>6282</v>
      </c>
    </row>
    <row r="12797" spans="1:1" x14ac:dyDescent="0.3">
      <c r="A12797" s="7" t="s">
        <v>6283</v>
      </c>
    </row>
    <row r="12798" spans="1:1" x14ac:dyDescent="0.3">
      <c r="A12798" s="7" t="s">
        <v>6284</v>
      </c>
    </row>
    <row r="12799" spans="1:1" x14ac:dyDescent="0.3">
      <c r="A12799" s="7" t="s">
        <v>6285</v>
      </c>
    </row>
    <row r="12800" spans="1:1" x14ac:dyDescent="0.3">
      <c r="A12800" s="7" t="s">
        <v>6286</v>
      </c>
    </row>
    <row r="12801" spans="1:1" x14ac:dyDescent="0.3">
      <c r="A12801" s="7" t="s">
        <v>6287</v>
      </c>
    </row>
    <row r="12802" spans="1:1" x14ac:dyDescent="0.3">
      <c r="A12802" s="7" t="s">
        <v>6288</v>
      </c>
    </row>
    <row r="12803" spans="1:1" x14ac:dyDescent="0.3">
      <c r="A12803" s="7" t="s">
        <v>6289</v>
      </c>
    </row>
    <row r="12804" spans="1:1" x14ac:dyDescent="0.3">
      <c r="A12804" s="7" t="s">
        <v>6290</v>
      </c>
    </row>
    <row r="12805" spans="1:1" x14ac:dyDescent="0.3">
      <c r="A12805" s="5" t="s">
        <v>6276</v>
      </c>
    </row>
    <row r="12806" spans="1:1" x14ac:dyDescent="0.3">
      <c r="A12806" s="7" t="s">
        <v>6282</v>
      </c>
    </row>
    <row r="12807" spans="1:1" x14ac:dyDescent="0.3">
      <c r="A12807" s="7" t="s">
        <v>6283</v>
      </c>
    </row>
    <row r="12808" spans="1:1" x14ac:dyDescent="0.3">
      <c r="A12808" s="7" t="s">
        <v>6284</v>
      </c>
    </row>
    <row r="12809" spans="1:1" x14ac:dyDescent="0.3">
      <c r="A12809" s="7" t="s">
        <v>6285</v>
      </c>
    </row>
    <row r="12810" spans="1:1" x14ac:dyDescent="0.3">
      <c r="A12810" s="7" t="s">
        <v>6286</v>
      </c>
    </row>
    <row r="12811" spans="1:1" x14ac:dyDescent="0.3">
      <c r="A12811" s="7" t="s">
        <v>6287</v>
      </c>
    </row>
    <row r="12812" spans="1:1" x14ac:dyDescent="0.3">
      <c r="A12812" s="7" t="s">
        <v>6288</v>
      </c>
    </row>
    <row r="12813" spans="1:1" x14ac:dyDescent="0.3">
      <c r="A12813" s="7" t="s">
        <v>6289</v>
      </c>
    </row>
    <row r="12814" spans="1:1" x14ac:dyDescent="0.3">
      <c r="A12814" s="7" t="s">
        <v>6290</v>
      </c>
    </row>
    <row r="12815" spans="1:1" x14ac:dyDescent="0.3">
      <c r="A12815" s="5" t="s">
        <v>6277</v>
      </c>
    </row>
    <row r="12816" spans="1:1" x14ac:dyDescent="0.3">
      <c r="A12816" s="7" t="s">
        <v>6282</v>
      </c>
    </row>
    <row r="12817" spans="1:1" x14ac:dyDescent="0.3">
      <c r="A12817" s="7" t="s">
        <v>6283</v>
      </c>
    </row>
    <row r="12818" spans="1:1" x14ac:dyDescent="0.3">
      <c r="A12818" s="7" t="s">
        <v>6284</v>
      </c>
    </row>
    <row r="12819" spans="1:1" x14ac:dyDescent="0.3">
      <c r="A12819" s="7" t="s">
        <v>6285</v>
      </c>
    </row>
    <row r="12820" spans="1:1" x14ac:dyDescent="0.3">
      <c r="A12820" s="7" t="s">
        <v>6286</v>
      </c>
    </row>
    <row r="12821" spans="1:1" x14ac:dyDescent="0.3">
      <c r="A12821" s="7" t="s">
        <v>6287</v>
      </c>
    </row>
    <row r="12822" spans="1:1" x14ac:dyDescent="0.3">
      <c r="A12822" s="7" t="s">
        <v>6288</v>
      </c>
    </row>
    <row r="12823" spans="1:1" x14ac:dyDescent="0.3">
      <c r="A12823" s="7" t="s">
        <v>6289</v>
      </c>
    </row>
    <row r="12824" spans="1:1" x14ac:dyDescent="0.3">
      <c r="A12824" s="7" t="s">
        <v>6290</v>
      </c>
    </row>
    <row r="12825" spans="1:1" x14ac:dyDescent="0.3">
      <c r="A12825" s="5" t="s">
        <v>6278</v>
      </c>
    </row>
    <row r="12826" spans="1:1" x14ac:dyDescent="0.3">
      <c r="A12826" s="7" t="s">
        <v>6282</v>
      </c>
    </row>
    <row r="12827" spans="1:1" x14ac:dyDescent="0.3">
      <c r="A12827" s="7" t="s">
        <v>6283</v>
      </c>
    </row>
    <row r="12828" spans="1:1" x14ac:dyDescent="0.3">
      <c r="A12828" s="7" t="s">
        <v>6284</v>
      </c>
    </row>
    <row r="12829" spans="1:1" x14ac:dyDescent="0.3">
      <c r="A12829" s="7" t="s">
        <v>6285</v>
      </c>
    </row>
    <row r="12830" spans="1:1" x14ac:dyDescent="0.3">
      <c r="A12830" s="7" t="s">
        <v>6286</v>
      </c>
    </row>
    <row r="12831" spans="1:1" x14ac:dyDescent="0.3">
      <c r="A12831" s="7" t="s">
        <v>6287</v>
      </c>
    </row>
    <row r="12832" spans="1:1" x14ac:dyDescent="0.3">
      <c r="A12832" s="7" t="s">
        <v>6288</v>
      </c>
    </row>
    <row r="12833" spans="1:1" x14ac:dyDescent="0.3">
      <c r="A12833" s="7" t="s">
        <v>6289</v>
      </c>
    </row>
    <row r="12834" spans="1:1" x14ac:dyDescent="0.3">
      <c r="A12834" s="7" t="s">
        <v>6290</v>
      </c>
    </row>
    <row r="12835" spans="1:1" x14ac:dyDescent="0.3">
      <c r="A12835" s="5" t="s">
        <v>6279</v>
      </c>
    </row>
    <row r="12836" spans="1:1" x14ac:dyDescent="0.3">
      <c r="A12836" s="7" t="s">
        <v>6282</v>
      </c>
    </row>
    <row r="12837" spans="1:1" x14ac:dyDescent="0.3">
      <c r="A12837" s="7" t="s">
        <v>6283</v>
      </c>
    </row>
    <row r="12838" spans="1:1" x14ac:dyDescent="0.3">
      <c r="A12838" s="7" t="s">
        <v>6284</v>
      </c>
    </row>
    <row r="12839" spans="1:1" x14ac:dyDescent="0.3">
      <c r="A12839" s="7" t="s">
        <v>6285</v>
      </c>
    </row>
    <row r="12840" spans="1:1" x14ac:dyDescent="0.3">
      <c r="A12840" s="7" t="s">
        <v>6286</v>
      </c>
    </row>
    <row r="12841" spans="1:1" x14ac:dyDescent="0.3">
      <c r="A12841" s="7" t="s">
        <v>6287</v>
      </c>
    </row>
    <row r="12842" spans="1:1" x14ac:dyDescent="0.3">
      <c r="A12842" s="7" t="s">
        <v>6288</v>
      </c>
    </row>
    <row r="12843" spans="1:1" x14ac:dyDescent="0.3">
      <c r="A12843" s="7" t="s">
        <v>6289</v>
      </c>
    </row>
    <row r="12844" spans="1:1" x14ac:dyDescent="0.3">
      <c r="A12844" s="7" t="s">
        <v>6290</v>
      </c>
    </row>
    <row r="12845" spans="1:1" x14ac:dyDescent="0.3">
      <c r="A12845" s="5" t="s">
        <v>6280</v>
      </c>
    </row>
    <row r="12846" spans="1:1" x14ac:dyDescent="0.3">
      <c r="A12846" s="7" t="s">
        <v>6282</v>
      </c>
    </row>
    <row r="12847" spans="1:1" x14ac:dyDescent="0.3">
      <c r="A12847" s="7" t="s">
        <v>6283</v>
      </c>
    </row>
    <row r="12848" spans="1:1" x14ac:dyDescent="0.3">
      <c r="A12848" s="7" t="s">
        <v>6284</v>
      </c>
    </row>
    <row r="12849" spans="1:1" x14ac:dyDescent="0.3">
      <c r="A12849" s="7" t="s">
        <v>6285</v>
      </c>
    </row>
    <row r="12850" spans="1:1" x14ac:dyDescent="0.3">
      <c r="A12850" s="7" t="s">
        <v>6286</v>
      </c>
    </row>
    <row r="12851" spans="1:1" x14ac:dyDescent="0.3">
      <c r="A12851" s="7" t="s">
        <v>6287</v>
      </c>
    </row>
    <row r="12852" spans="1:1" x14ac:dyDescent="0.3">
      <c r="A12852" s="7" t="s">
        <v>6288</v>
      </c>
    </row>
    <row r="12853" spans="1:1" x14ac:dyDescent="0.3">
      <c r="A12853" s="7" t="s">
        <v>6289</v>
      </c>
    </row>
    <row r="12854" spans="1:1" x14ac:dyDescent="0.3">
      <c r="A12854" s="7" t="s">
        <v>6290</v>
      </c>
    </row>
    <row r="12855" spans="1:1" x14ac:dyDescent="0.3">
      <c r="A12855" s="4" t="s">
        <v>216</v>
      </c>
    </row>
    <row r="12856" spans="1:1" x14ac:dyDescent="0.3">
      <c r="A12856" s="5" t="s">
        <v>6274</v>
      </c>
    </row>
    <row r="12857" spans="1:1" x14ac:dyDescent="0.3">
      <c r="A12857" s="7" t="s">
        <v>6282</v>
      </c>
    </row>
    <row r="12858" spans="1:1" x14ac:dyDescent="0.3">
      <c r="A12858" s="7" t="s">
        <v>6283</v>
      </c>
    </row>
    <row r="12859" spans="1:1" x14ac:dyDescent="0.3">
      <c r="A12859" s="7" t="s">
        <v>6284</v>
      </c>
    </row>
    <row r="12860" spans="1:1" x14ac:dyDescent="0.3">
      <c r="A12860" s="7" t="s">
        <v>6285</v>
      </c>
    </row>
    <row r="12861" spans="1:1" x14ac:dyDescent="0.3">
      <c r="A12861" s="7" t="s">
        <v>6286</v>
      </c>
    </row>
    <row r="12862" spans="1:1" x14ac:dyDescent="0.3">
      <c r="A12862" s="7" t="s">
        <v>6287</v>
      </c>
    </row>
    <row r="12863" spans="1:1" x14ac:dyDescent="0.3">
      <c r="A12863" s="7" t="s">
        <v>6288</v>
      </c>
    </row>
    <row r="12864" spans="1:1" x14ac:dyDescent="0.3">
      <c r="A12864" s="7" t="s">
        <v>6289</v>
      </c>
    </row>
    <row r="12865" spans="1:1" x14ac:dyDescent="0.3">
      <c r="A12865" s="7" t="s">
        <v>6290</v>
      </c>
    </row>
    <row r="12866" spans="1:1" x14ac:dyDescent="0.3">
      <c r="A12866" s="5" t="s">
        <v>6275</v>
      </c>
    </row>
    <row r="12867" spans="1:1" x14ac:dyDescent="0.3">
      <c r="A12867" s="7" t="s">
        <v>6282</v>
      </c>
    </row>
    <row r="12868" spans="1:1" x14ac:dyDescent="0.3">
      <c r="A12868" s="7" t="s">
        <v>6283</v>
      </c>
    </row>
    <row r="12869" spans="1:1" x14ac:dyDescent="0.3">
      <c r="A12869" s="7" t="s">
        <v>6284</v>
      </c>
    </row>
    <row r="12870" spans="1:1" x14ac:dyDescent="0.3">
      <c r="A12870" s="7" t="s">
        <v>6285</v>
      </c>
    </row>
    <row r="12871" spans="1:1" x14ac:dyDescent="0.3">
      <c r="A12871" s="7" t="s">
        <v>6286</v>
      </c>
    </row>
    <row r="12872" spans="1:1" x14ac:dyDescent="0.3">
      <c r="A12872" s="7" t="s">
        <v>6287</v>
      </c>
    </row>
    <row r="12873" spans="1:1" x14ac:dyDescent="0.3">
      <c r="A12873" s="7" t="s">
        <v>6288</v>
      </c>
    </row>
    <row r="12874" spans="1:1" x14ac:dyDescent="0.3">
      <c r="A12874" s="7" t="s">
        <v>6289</v>
      </c>
    </row>
    <row r="12875" spans="1:1" x14ac:dyDescent="0.3">
      <c r="A12875" s="7" t="s">
        <v>6290</v>
      </c>
    </row>
    <row r="12876" spans="1:1" x14ac:dyDescent="0.3">
      <c r="A12876" s="5" t="s">
        <v>6276</v>
      </c>
    </row>
    <row r="12877" spans="1:1" x14ac:dyDescent="0.3">
      <c r="A12877" s="7" t="s">
        <v>6282</v>
      </c>
    </row>
    <row r="12878" spans="1:1" x14ac:dyDescent="0.3">
      <c r="A12878" s="7" t="s">
        <v>6283</v>
      </c>
    </row>
    <row r="12879" spans="1:1" x14ac:dyDescent="0.3">
      <c r="A12879" s="7" t="s">
        <v>6284</v>
      </c>
    </row>
    <row r="12880" spans="1:1" x14ac:dyDescent="0.3">
      <c r="A12880" s="7" t="s">
        <v>6285</v>
      </c>
    </row>
    <row r="12881" spans="1:1" x14ac:dyDescent="0.3">
      <c r="A12881" s="7" t="s">
        <v>6286</v>
      </c>
    </row>
    <row r="12882" spans="1:1" x14ac:dyDescent="0.3">
      <c r="A12882" s="7" t="s">
        <v>6287</v>
      </c>
    </row>
    <row r="12883" spans="1:1" x14ac:dyDescent="0.3">
      <c r="A12883" s="7" t="s">
        <v>6288</v>
      </c>
    </row>
    <row r="12884" spans="1:1" x14ac:dyDescent="0.3">
      <c r="A12884" s="7" t="s">
        <v>6289</v>
      </c>
    </row>
    <row r="12885" spans="1:1" x14ac:dyDescent="0.3">
      <c r="A12885" s="7" t="s">
        <v>6290</v>
      </c>
    </row>
    <row r="12886" spans="1:1" x14ac:dyDescent="0.3">
      <c r="A12886" s="5" t="s">
        <v>6277</v>
      </c>
    </row>
    <row r="12887" spans="1:1" x14ac:dyDescent="0.3">
      <c r="A12887" s="7" t="s">
        <v>6282</v>
      </c>
    </row>
    <row r="12888" spans="1:1" x14ac:dyDescent="0.3">
      <c r="A12888" s="7" t="s">
        <v>6283</v>
      </c>
    </row>
    <row r="12889" spans="1:1" x14ac:dyDescent="0.3">
      <c r="A12889" s="7" t="s">
        <v>6284</v>
      </c>
    </row>
    <row r="12890" spans="1:1" x14ac:dyDescent="0.3">
      <c r="A12890" s="7" t="s">
        <v>6285</v>
      </c>
    </row>
    <row r="12891" spans="1:1" x14ac:dyDescent="0.3">
      <c r="A12891" s="7" t="s">
        <v>6286</v>
      </c>
    </row>
    <row r="12892" spans="1:1" x14ac:dyDescent="0.3">
      <c r="A12892" s="7" t="s">
        <v>6287</v>
      </c>
    </row>
    <row r="12893" spans="1:1" x14ac:dyDescent="0.3">
      <c r="A12893" s="7" t="s">
        <v>6288</v>
      </c>
    </row>
    <row r="12894" spans="1:1" x14ac:dyDescent="0.3">
      <c r="A12894" s="7" t="s">
        <v>6289</v>
      </c>
    </row>
    <row r="12895" spans="1:1" x14ac:dyDescent="0.3">
      <c r="A12895" s="7" t="s">
        <v>6290</v>
      </c>
    </row>
    <row r="12896" spans="1:1" x14ac:dyDescent="0.3">
      <c r="A12896" s="5" t="s">
        <v>6278</v>
      </c>
    </row>
    <row r="12897" spans="1:1" x14ac:dyDescent="0.3">
      <c r="A12897" s="7" t="s">
        <v>6282</v>
      </c>
    </row>
    <row r="12898" spans="1:1" x14ac:dyDescent="0.3">
      <c r="A12898" s="7" t="s">
        <v>6283</v>
      </c>
    </row>
    <row r="12899" spans="1:1" x14ac:dyDescent="0.3">
      <c r="A12899" s="7" t="s">
        <v>6284</v>
      </c>
    </row>
    <row r="12900" spans="1:1" x14ac:dyDescent="0.3">
      <c r="A12900" s="7" t="s">
        <v>6285</v>
      </c>
    </row>
    <row r="12901" spans="1:1" x14ac:dyDescent="0.3">
      <c r="A12901" s="7" t="s">
        <v>6286</v>
      </c>
    </row>
    <row r="12902" spans="1:1" x14ac:dyDescent="0.3">
      <c r="A12902" s="7" t="s">
        <v>6287</v>
      </c>
    </row>
    <row r="12903" spans="1:1" x14ac:dyDescent="0.3">
      <c r="A12903" s="7" t="s">
        <v>6288</v>
      </c>
    </row>
    <row r="12904" spans="1:1" x14ac:dyDescent="0.3">
      <c r="A12904" s="7" t="s">
        <v>6289</v>
      </c>
    </row>
    <row r="12905" spans="1:1" x14ac:dyDescent="0.3">
      <c r="A12905" s="7" t="s">
        <v>6290</v>
      </c>
    </row>
    <row r="12906" spans="1:1" x14ac:dyDescent="0.3">
      <c r="A12906" s="5" t="s">
        <v>6279</v>
      </c>
    </row>
    <row r="12907" spans="1:1" x14ac:dyDescent="0.3">
      <c r="A12907" s="7" t="s">
        <v>6282</v>
      </c>
    </row>
    <row r="12908" spans="1:1" x14ac:dyDescent="0.3">
      <c r="A12908" s="7" t="s">
        <v>6283</v>
      </c>
    </row>
    <row r="12909" spans="1:1" x14ac:dyDescent="0.3">
      <c r="A12909" s="7" t="s">
        <v>6284</v>
      </c>
    </row>
    <row r="12910" spans="1:1" x14ac:dyDescent="0.3">
      <c r="A12910" s="7" t="s">
        <v>6285</v>
      </c>
    </row>
    <row r="12911" spans="1:1" x14ac:dyDescent="0.3">
      <c r="A12911" s="7" t="s">
        <v>6286</v>
      </c>
    </row>
    <row r="12912" spans="1:1" x14ac:dyDescent="0.3">
      <c r="A12912" s="7" t="s">
        <v>6287</v>
      </c>
    </row>
    <row r="12913" spans="1:1" x14ac:dyDescent="0.3">
      <c r="A12913" s="7" t="s">
        <v>6288</v>
      </c>
    </row>
    <row r="12914" spans="1:1" x14ac:dyDescent="0.3">
      <c r="A12914" s="7" t="s">
        <v>6289</v>
      </c>
    </row>
    <row r="12915" spans="1:1" x14ac:dyDescent="0.3">
      <c r="A12915" s="7" t="s">
        <v>6290</v>
      </c>
    </row>
    <row r="12916" spans="1:1" x14ac:dyDescent="0.3">
      <c r="A12916" s="5" t="s">
        <v>6280</v>
      </c>
    </row>
    <row r="12917" spans="1:1" x14ac:dyDescent="0.3">
      <c r="A12917" s="7" t="s">
        <v>6282</v>
      </c>
    </row>
    <row r="12918" spans="1:1" x14ac:dyDescent="0.3">
      <c r="A12918" s="7" t="s">
        <v>6283</v>
      </c>
    </row>
    <row r="12919" spans="1:1" x14ac:dyDescent="0.3">
      <c r="A12919" s="7" t="s">
        <v>6284</v>
      </c>
    </row>
    <row r="12920" spans="1:1" x14ac:dyDescent="0.3">
      <c r="A12920" s="7" t="s">
        <v>6285</v>
      </c>
    </row>
    <row r="12921" spans="1:1" x14ac:dyDescent="0.3">
      <c r="A12921" s="7" t="s">
        <v>6286</v>
      </c>
    </row>
    <row r="12922" spans="1:1" x14ac:dyDescent="0.3">
      <c r="A12922" s="7" t="s">
        <v>6287</v>
      </c>
    </row>
    <row r="12923" spans="1:1" x14ac:dyDescent="0.3">
      <c r="A12923" s="7" t="s">
        <v>6288</v>
      </c>
    </row>
    <row r="12924" spans="1:1" x14ac:dyDescent="0.3">
      <c r="A12924" s="7" t="s">
        <v>6289</v>
      </c>
    </row>
    <row r="12925" spans="1:1" x14ac:dyDescent="0.3">
      <c r="A12925" s="7" t="s">
        <v>6290</v>
      </c>
    </row>
    <row r="12926" spans="1:1" x14ac:dyDescent="0.3">
      <c r="A12926" s="4" t="s">
        <v>217</v>
      </c>
    </row>
    <row r="12927" spans="1:1" x14ac:dyDescent="0.3">
      <c r="A12927" s="5" t="s">
        <v>6274</v>
      </c>
    </row>
    <row r="12928" spans="1:1" x14ac:dyDescent="0.3">
      <c r="A12928" s="7" t="s">
        <v>6282</v>
      </c>
    </row>
    <row r="12929" spans="1:1" x14ac:dyDescent="0.3">
      <c r="A12929" s="7" t="s">
        <v>6283</v>
      </c>
    </row>
    <row r="12930" spans="1:1" x14ac:dyDescent="0.3">
      <c r="A12930" s="7" t="s">
        <v>6284</v>
      </c>
    </row>
    <row r="12931" spans="1:1" x14ac:dyDescent="0.3">
      <c r="A12931" s="7" t="s">
        <v>6285</v>
      </c>
    </row>
    <row r="12932" spans="1:1" x14ac:dyDescent="0.3">
      <c r="A12932" s="7" t="s">
        <v>6286</v>
      </c>
    </row>
    <row r="12933" spans="1:1" x14ac:dyDescent="0.3">
      <c r="A12933" s="7" t="s">
        <v>6287</v>
      </c>
    </row>
    <row r="12934" spans="1:1" x14ac:dyDescent="0.3">
      <c r="A12934" s="7" t="s">
        <v>6288</v>
      </c>
    </row>
    <row r="12935" spans="1:1" x14ac:dyDescent="0.3">
      <c r="A12935" s="7" t="s">
        <v>6289</v>
      </c>
    </row>
    <row r="12936" spans="1:1" x14ac:dyDescent="0.3">
      <c r="A12936" s="7" t="s">
        <v>6290</v>
      </c>
    </row>
    <row r="12937" spans="1:1" x14ac:dyDescent="0.3">
      <c r="A12937" s="5" t="s">
        <v>6275</v>
      </c>
    </row>
    <row r="12938" spans="1:1" x14ac:dyDescent="0.3">
      <c r="A12938" s="7" t="s">
        <v>6282</v>
      </c>
    </row>
    <row r="12939" spans="1:1" x14ac:dyDescent="0.3">
      <c r="A12939" s="7" t="s">
        <v>6283</v>
      </c>
    </row>
    <row r="12940" spans="1:1" x14ac:dyDescent="0.3">
      <c r="A12940" s="7" t="s">
        <v>6284</v>
      </c>
    </row>
    <row r="12941" spans="1:1" x14ac:dyDescent="0.3">
      <c r="A12941" s="7" t="s">
        <v>6285</v>
      </c>
    </row>
    <row r="12942" spans="1:1" x14ac:dyDescent="0.3">
      <c r="A12942" s="7" t="s">
        <v>6286</v>
      </c>
    </row>
    <row r="12943" spans="1:1" x14ac:dyDescent="0.3">
      <c r="A12943" s="7" t="s">
        <v>6287</v>
      </c>
    </row>
    <row r="12944" spans="1:1" x14ac:dyDescent="0.3">
      <c r="A12944" s="7" t="s">
        <v>6288</v>
      </c>
    </row>
    <row r="12945" spans="1:1" x14ac:dyDescent="0.3">
      <c r="A12945" s="7" t="s">
        <v>6289</v>
      </c>
    </row>
    <row r="12946" spans="1:1" x14ac:dyDescent="0.3">
      <c r="A12946" s="7" t="s">
        <v>6290</v>
      </c>
    </row>
    <row r="12947" spans="1:1" x14ac:dyDescent="0.3">
      <c r="A12947" s="5" t="s">
        <v>6276</v>
      </c>
    </row>
    <row r="12948" spans="1:1" x14ac:dyDescent="0.3">
      <c r="A12948" s="7" t="s">
        <v>6282</v>
      </c>
    </row>
    <row r="12949" spans="1:1" x14ac:dyDescent="0.3">
      <c r="A12949" s="7" t="s">
        <v>6283</v>
      </c>
    </row>
    <row r="12950" spans="1:1" x14ac:dyDescent="0.3">
      <c r="A12950" s="7" t="s">
        <v>6284</v>
      </c>
    </row>
    <row r="12951" spans="1:1" x14ac:dyDescent="0.3">
      <c r="A12951" s="7" t="s">
        <v>6285</v>
      </c>
    </row>
    <row r="12952" spans="1:1" x14ac:dyDescent="0.3">
      <c r="A12952" s="7" t="s">
        <v>6286</v>
      </c>
    </row>
    <row r="12953" spans="1:1" x14ac:dyDescent="0.3">
      <c r="A12953" s="7" t="s">
        <v>6287</v>
      </c>
    </row>
    <row r="12954" spans="1:1" x14ac:dyDescent="0.3">
      <c r="A12954" s="7" t="s">
        <v>6288</v>
      </c>
    </row>
    <row r="12955" spans="1:1" x14ac:dyDescent="0.3">
      <c r="A12955" s="7" t="s">
        <v>6289</v>
      </c>
    </row>
    <row r="12956" spans="1:1" x14ac:dyDescent="0.3">
      <c r="A12956" s="7" t="s">
        <v>6290</v>
      </c>
    </row>
    <row r="12957" spans="1:1" x14ac:dyDescent="0.3">
      <c r="A12957" s="5" t="s">
        <v>6277</v>
      </c>
    </row>
    <row r="12958" spans="1:1" x14ac:dyDescent="0.3">
      <c r="A12958" s="7" t="s">
        <v>6282</v>
      </c>
    </row>
    <row r="12959" spans="1:1" x14ac:dyDescent="0.3">
      <c r="A12959" s="7" t="s">
        <v>6283</v>
      </c>
    </row>
    <row r="12960" spans="1:1" x14ac:dyDescent="0.3">
      <c r="A12960" s="7" t="s">
        <v>6284</v>
      </c>
    </row>
    <row r="12961" spans="1:1" x14ac:dyDescent="0.3">
      <c r="A12961" s="7" t="s">
        <v>6285</v>
      </c>
    </row>
    <row r="12962" spans="1:1" x14ac:dyDescent="0.3">
      <c r="A12962" s="7" t="s">
        <v>6286</v>
      </c>
    </row>
    <row r="12963" spans="1:1" x14ac:dyDescent="0.3">
      <c r="A12963" s="7" t="s">
        <v>6287</v>
      </c>
    </row>
    <row r="12964" spans="1:1" x14ac:dyDescent="0.3">
      <c r="A12964" s="7" t="s">
        <v>6288</v>
      </c>
    </row>
    <row r="12965" spans="1:1" x14ac:dyDescent="0.3">
      <c r="A12965" s="7" t="s">
        <v>6289</v>
      </c>
    </row>
    <row r="12966" spans="1:1" x14ac:dyDescent="0.3">
      <c r="A12966" s="7" t="s">
        <v>6290</v>
      </c>
    </row>
    <row r="12967" spans="1:1" x14ac:dyDescent="0.3">
      <c r="A12967" s="5" t="s">
        <v>6278</v>
      </c>
    </row>
    <row r="12968" spans="1:1" x14ac:dyDescent="0.3">
      <c r="A12968" s="7" t="s">
        <v>6282</v>
      </c>
    </row>
    <row r="12969" spans="1:1" x14ac:dyDescent="0.3">
      <c r="A12969" s="7" t="s">
        <v>6283</v>
      </c>
    </row>
    <row r="12970" spans="1:1" x14ac:dyDescent="0.3">
      <c r="A12970" s="7" t="s">
        <v>6284</v>
      </c>
    </row>
    <row r="12971" spans="1:1" x14ac:dyDescent="0.3">
      <c r="A12971" s="7" t="s">
        <v>6285</v>
      </c>
    </row>
    <row r="12972" spans="1:1" x14ac:dyDescent="0.3">
      <c r="A12972" s="7" t="s">
        <v>6286</v>
      </c>
    </row>
    <row r="12973" spans="1:1" x14ac:dyDescent="0.3">
      <c r="A12973" s="7" t="s">
        <v>6287</v>
      </c>
    </row>
    <row r="12974" spans="1:1" x14ac:dyDescent="0.3">
      <c r="A12974" s="7" t="s">
        <v>6288</v>
      </c>
    </row>
    <row r="12975" spans="1:1" x14ac:dyDescent="0.3">
      <c r="A12975" s="7" t="s">
        <v>6289</v>
      </c>
    </row>
    <row r="12976" spans="1:1" x14ac:dyDescent="0.3">
      <c r="A12976" s="7" t="s">
        <v>6290</v>
      </c>
    </row>
    <row r="12977" spans="1:1" x14ac:dyDescent="0.3">
      <c r="A12977" s="5" t="s">
        <v>6279</v>
      </c>
    </row>
    <row r="12978" spans="1:1" x14ac:dyDescent="0.3">
      <c r="A12978" s="7" t="s">
        <v>6282</v>
      </c>
    </row>
    <row r="12979" spans="1:1" x14ac:dyDescent="0.3">
      <c r="A12979" s="7" t="s">
        <v>6283</v>
      </c>
    </row>
    <row r="12980" spans="1:1" x14ac:dyDescent="0.3">
      <c r="A12980" s="7" t="s">
        <v>6284</v>
      </c>
    </row>
    <row r="12981" spans="1:1" x14ac:dyDescent="0.3">
      <c r="A12981" s="7" t="s">
        <v>6285</v>
      </c>
    </row>
    <row r="12982" spans="1:1" x14ac:dyDescent="0.3">
      <c r="A12982" s="7" t="s">
        <v>6286</v>
      </c>
    </row>
    <row r="12983" spans="1:1" x14ac:dyDescent="0.3">
      <c r="A12983" s="7" t="s">
        <v>6287</v>
      </c>
    </row>
    <row r="12984" spans="1:1" x14ac:dyDescent="0.3">
      <c r="A12984" s="7" t="s">
        <v>6288</v>
      </c>
    </row>
    <row r="12985" spans="1:1" x14ac:dyDescent="0.3">
      <c r="A12985" s="7" t="s">
        <v>6289</v>
      </c>
    </row>
    <row r="12986" spans="1:1" x14ac:dyDescent="0.3">
      <c r="A12986" s="7" t="s">
        <v>6290</v>
      </c>
    </row>
    <row r="12987" spans="1:1" x14ac:dyDescent="0.3">
      <c r="A12987" s="5" t="s">
        <v>6280</v>
      </c>
    </row>
    <row r="12988" spans="1:1" x14ac:dyDescent="0.3">
      <c r="A12988" s="7" t="s">
        <v>6282</v>
      </c>
    </row>
    <row r="12989" spans="1:1" x14ac:dyDescent="0.3">
      <c r="A12989" s="7" t="s">
        <v>6283</v>
      </c>
    </row>
    <row r="12990" spans="1:1" x14ac:dyDescent="0.3">
      <c r="A12990" s="7" t="s">
        <v>6284</v>
      </c>
    </row>
    <row r="12991" spans="1:1" x14ac:dyDescent="0.3">
      <c r="A12991" s="7" t="s">
        <v>6285</v>
      </c>
    </row>
    <row r="12992" spans="1:1" x14ac:dyDescent="0.3">
      <c r="A12992" s="7" t="s">
        <v>6286</v>
      </c>
    </row>
    <row r="12993" spans="1:1" x14ac:dyDescent="0.3">
      <c r="A12993" s="7" t="s">
        <v>6287</v>
      </c>
    </row>
    <row r="12994" spans="1:1" x14ac:dyDescent="0.3">
      <c r="A12994" s="7" t="s">
        <v>6288</v>
      </c>
    </row>
    <row r="12995" spans="1:1" x14ac:dyDescent="0.3">
      <c r="A12995" s="7" t="s">
        <v>6289</v>
      </c>
    </row>
    <row r="12996" spans="1:1" x14ac:dyDescent="0.3">
      <c r="A12996" s="7" t="s">
        <v>6290</v>
      </c>
    </row>
    <row r="12997" spans="1:1" x14ac:dyDescent="0.3">
      <c r="A12997" s="4" t="s">
        <v>224</v>
      </c>
    </row>
    <row r="12998" spans="1:1" x14ac:dyDescent="0.3">
      <c r="A12998" s="5" t="s">
        <v>6274</v>
      </c>
    </row>
    <row r="12999" spans="1:1" x14ac:dyDescent="0.3">
      <c r="A12999" s="7" t="s">
        <v>6282</v>
      </c>
    </row>
    <row r="13000" spans="1:1" x14ac:dyDescent="0.3">
      <c r="A13000" s="7" t="s">
        <v>6283</v>
      </c>
    </row>
    <row r="13001" spans="1:1" x14ac:dyDescent="0.3">
      <c r="A13001" s="7" t="s">
        <v>6284</v>
      </c>
    </row>
    <row r="13002" spans="1:1" x14ac:dyDescent="0.3">
      <c r="A13002" s="7" t="s">
        <v>6285</v>
      </c>
    </row>
    <row r="13003" spans="1:1" x14ac:dyDescent="0.3">
      <c r="A13003" s="7" t="s">
        <v>6286</v>
      </c>
    </row>
    <row r="13004" spans="1:1" x14ac:dyDescent="0.3">
      <c r="A13004" s="7" t="s">
        <v>6287</v>
      </c>
    </row>
    <row r="13005" spans="1:1" x14ac:dyDescent="0.3">
      <c r="A13005" s="7" t="s">
        <v>6288</v>
      </c>
    </row>
    <row r="13006" spans="1:1" x14ac:dyDescent="0.3">
      <c r="A13006" s="7" t="s">
        <v>6289</v>
      </c>
    </row>
    <row r="13007" spans="1:1" x14ac:dyDescent="0.3">
      <c r="A13007" s="7" t="s">
        <v>6290</v>
      </c>
    </row>
    <row r="13008" spans="1:1" x14ac:dyDescent="0.3">
      <c r="A13008" s="5" t="s">
        <v>6275</v>
      </c>
    </row>
    <row r="13009" spans="1:1" x14ac:dyDescent="0.3">
      <c r="A13009" s="7" t="s">
        <v>6282</v>
      </c>
    </row>
    <row r="13010" spans="1:1" x14ac:dyDescent="0.3">
      <c r="A13010" s="7" t="s">
        <v>6283</v>
      </c>
    </row>
    <row r="13011" spans="1:1" x14ac:dyDescent="0.3">
      <c r="A13011" s="7" t="s">
        <v>6284</v>
      </c>
    </row>
    <row r="13012" spans="1:1" x14ac:dyDescent="0.3">
      <c r="A13012" s="7" t="s">
        <v>6285</v>
      </c>
    </row>
    <row r="13013" spans="1:1" x14ac:dyDescent="0.3">
      <c r="A13013" s="7" t="s">
        <v>6286</v>
      </c>
    </row>
    <row r="13014" spans="1:1" x14ac:dyDescent="0.3">
      <c r="A13014" s="7" t="s">
        <v>6287</v>
      </c>
    </row>
    <row r="13015" spans="1:1" x14ac:dyDescent="0.3">
      <c r="A13015" s="7" t="s">
        <v>6288</v>
      </c>
    </row>
    <row r="13016" spans="1:1" x14ac:dyDescent="0.3">
      <c r="A13016" s="7" t="s">
        <v>6289</v>
      </c>
    </row>
    <row r="13017" spans="1:1" x14ac:dyDescent="0.3">
      <c r="A13017" s="7" t="s">
        <v>6290</v>
      </c>
    </row>
    <row r="13018" spans="1:1" x14ac:dyDescent="0.3">
      <c r="A13018" s="5" t="s">
        <v>6276</v>
      </c>
    </row>
    <row r="13019" spans="1:1" x14ac:dyDescent="0.3">
      <c r="A13019" s="7" t="s">
        <v>6282</v>
      </c>
    </row>
    <row r="13020" spans="1:1" x14ac:dyDescent="0.3">
      <c r="A13020" s="7" t="s">
        <v>6283</v>
      </c>
    </row>
    <row r="13021" spans="1:1" x14ac:dyDescent="0.3">
      <c r="A13021" s="7" t="s">
        <v>6284</v>
      </c>
    </row>
    <row r="13022" spans="1:1" x14ac:dyDescent="0.3">
      <c r="A13022" s="7" t="s">
        <v>6285</v>
      </c>
    </row>
    <row r="13023" spans="1:1" x14ac:dyDescent="0.3">
      <c r="A13023" s="7" t="s">
        <v>6286</v>
      </c>
    </row>
    <row r="13024" spans="1:1" x14ac:dyDescent="0.3">
      <c r="A13024" s="7" t="s">
        <v>6287</v>
      </c>
    </row>
    <row r="13025" spans="1:1" x14ac:dyDescent="0.3">
      <c r="A13025" s="7" t="s">
        <v>6288</v>
      </c>
    </row>
    <row r="13026" spans="1:1" x14ac:dyDescent="0.3">
      <c r="A13026" s="7" t="s">
        <v>6289</v>
      </c>
    </row>
    <row r="13027" spans="1:1" x14ac:dyDescent="0.3">
      <c r="A13027" s="7" t="s">
        <v>6290</v>
      </c>
    </row>
    <row r="13028" spans="1:1" x14ac:dyDescent="0.3">
      <c r="A13028" s="5" t="s">
        <v>6277</v>
      </c>
    </row>
    <row r="13029" spans="1:1" x14ac:dyDescent="0.3">
      <c r="A13029" s="7" t="s">
        <v>6282</v>
      </c>
    </row>
    <row r="13030" spans="1:1" x14ac:dyDescent="0.3">
      <c r="A13030" s="7" t="s">
        <v>6283</v>
      </c>
    </row>
    <row r="13031" spans="1:1" x14ac:dyDescent="0.3">
      <c r="A13031" s="7" t="s">
        <v>6284</v>
      </c>
    </row>
    <row r="13032" spans="1:1" x14ac:dyDescent="0.3">
      <c r="A13032" s="7" t="s">
        <v>6285</v>
      </c>
    </row>
    <row r="13033" spans="1:1" x14ac:dyDescent="0.3">
      <c r="A13033" s="7" t="s">
        <v>6286</v>
      </c>
    </row>
    <row r="13034" spans="1:1" x14ac:dyDescent="0.3">
      <c r="A13034" s="7" t="s">
        <v>6287</v>
      </c>
    </row>
    <row r="13035" spans="1:1" x14ac:dyDescent="0.3">
      <c r="A13035" s="7" t="s">
        <v>6288</v>
      </c>
    </row>
    <row r="13036" spans="1:1" x14ac:dyDescent="0.3">
      <c r="A13036" s="7" t="s">
        <v>6289</v>
      </c>
    </row>
    <row r="13037" spans="1:1" x14ac:dyDescent="0.3">
      <c r="A13037" s="7" t="s">
        <v>6290</v>
      </c>
    </row>
    <row r="13038" spans="1:1" x14ac:dyDescent="0.3">
      <c r="A13038" s="5" t="s">
        <v>6278</v>
      </c>
    </row>
    <row r="13039" spans="1:1" x14ac:dyDescent="0.3">
      <c r="A13039" s="7" t="s">
        <v>6282</v>
      </c>
    </row>
    <row r="13040" spans="1:1" x14ac:dyDescent="0.3">
      <c r="A13040" s="7" t="s">
        <v>6283</v>
      </c>
    </row>
    <row r="13041" spans="1:1" x14ac:dyDescent="0.3">
      <c r="A13041" s="7" t="s">
        <v>6284</v>
      </c>
    </row>
    <row r="13042" spans="1:1" x14ac:dyDescent="0.3">
      <c r="A13042" s="7" t="s">
        <v>6285</v>
      </c>
    </row>
    <row r="13043" spans="1:1" x14ac:dyDescent="0.3">
      <c r="A13043" s="7" t="s">
        <v>6286</v>
      </c>
    </row>
    <row r="13044" spans="1:1" x14ac:dyDescent="0.3">
      <c r="A13044" s="7" t="s">
        <v>6287</v>
      </c>
    </row>
    <row r="13045" spans="1:1" x14ac:dyDescent="0.3">
      <c r="A13045" s="7" t="s">
        <v>6288</v>
      </c>
    </row>
    <row r="13046" spans="1:1" x14ac:dyDescent="0.3">
      <c r="A13046" s="7" t="s">
        <v>6289</v>
      </c>
    </row>
    <row r="13047" spans="1:1" x14ac:dyDescent="0.3">
      <c r="A13047" s="7" t="s">
        <v>6290</v>
      </c>
    </row>
    <row r="13048" spans="1:1" x14ac:dyDescent="0.3">
      <c r="A13048" s="5" t="s">
        <v>6279</v>
      </c>
    </row>
    <row r="13049" spans="1:1" x14ac:dyDescent="0.3">
      <c r="A13049" s="7" t="s">
        <v>6282</v>
      </c>
    </row>
    <row r="13050" spans="1:1" x14ac:dyDescent="0.3">
      <c r="A13050" s="7" t="s">
        <v>6283</v>
      </c>
    </row>
    <row r="13051" spans="1:1" x14ac:dyDescent="0.3">
      <c r="A13051" s="7" t="s">
        <v>6284</v>
      </c>
    </row>
    <row r="13052" spans="1:1" x14ac:dyDescent="0.3">
      <c r="A13052" s="7" t="s">
        <v>6285</v>
      </c>
    </row>
    <row r="13053" spans="1:1" x14ac:dyDescent="0.3">
      <c r="A13053" s="7" t="s">
        <v>6286</v>
      </c>
    </row>
    <row r="13054" spans="1:1" x14ac:dyDescent="0.3">
      <c r="A13054" s="7" t="s">
        <v>6287</v>
      </c>
    </row>
    <row r="13055" spans="1:1" x14ac:dyDescent="0.3">
      <c r="A13055" s="7" t="s">
        <v>6288</v>
      </c>
    </row>
    <row r="13056" spans="1:1" x14ac:dyDescent="0.3">
      <c r="A13056" s="7" t="s">
        <v>6289</v>
      </c>
    </row>
    <row r="13057" spans="1:1" x14ac:dyDescent="0.3">
      <c r="A13057" s="7" t="s">
        <v>6290</v>
      </c>
    </row>
    <row r="13058" spans="1:1" x14ac:dyDescent="0.3">
      <c r="A13058" s="5" t="s">
        <v>6280</v>
      </c>
    </row>
    <row r="13059" spans="1:1" x14ac:dyDescent="0.3">
      <c r="A13059" s="7" t="s">
        <v>6282</v>
      </c>
    </row>
    <row r="13060" spans="1:1" x14ac:dyDescent="0.3">
      <c r="A13060" s="7" t="s">
        <v>6283</v>
      </c>
    </row>
    <row r="13061" spans="1:1" x14ac:dyDescent="0.3">
      <c r="A13061" s="7" t="s">
        <v>6284</v>
      </c>
    </row>
    <row r="13062" spans="1:1" x14ac:dyDescent="0.3">
      <c r="A13062" s="7" t="s">
        <v>6285</v>
      </c>
    </row>
    <row r="13063" spans="1:1" x14ac:dyDescent="0.3">
      <c r="A13063" s="7" t="s">
        <v>6286</v>
      </c>
    </row>
    <row r="13064" spans="1:1" x14ac:dyDescent="0.3">
      <c r="A13064" s="7" t="s">
        <v>6287</v>
      </c>
    </row>
    <row r="13065" spans="1:1" x14ac:dyDescent="0.3">
      <c r="A13065" s="7" t="s">
        <v>6288</v>
      </c>
    </row>
    <row r="13066" spans="1:1" x14ac:dyDescent="0.3">
      <c r="A13066" s="7" t="s">
        <v>6289</v>
      </c>
    </row>
    <row r="13067" spans="1:1" x14ac:dyDescent="0.3">
      <c r="A13067" s="7" t="s">
        <v>6290</v>
      </c>
    </row>
    <row r="13068" spans="1:1" x14ac:dyDescent="0.3">
      <c r="A13068" s="4" t="s">
        <v>218</v>
      </c>
    </row>
    <row r="13069" spans="1:1" x14ac:dyDescent="0.3">
      <c r="A13069" s="5" t="s">
        <v>6274</v>
      </c>
    </row>
    <row r="13070" spans="1:1" x14ac:dyDescent="0.3">
      <c r="A13070" s="7" t="s">
        <v>6282</v>
      </c>
    </row>
    <row r="13071" spans="1:1" x14ac:dyDescent="0.3">
      <c r="A13071" s="7" t="s">
        <v>6283</v>
      </c>
    </row>
    <row r="13072" spans="1:1" x14ac:dyDescent="0.3">
      <c r="A13072" s="7" t="s">
        <v>6284</v>
      </c>
    </row>
    <row r="13073" spans="1:1" x14ac:dyDescent="0.3">
      <c r="A13073" s="7" t="s">
        <v>6285</v>
      </c>
    </row>
    <row r="13074" spans="1:1" x14ac:dyDescent="0.3">
      <c r="A13074" s="7" t="s">
        <v>6286</v>
      </c>
    </row>
    <row r="13075" spans="1:1" x14ac:dyDescent="0.3">
      <c r="A13075" s="7" t="s">
        <v>6287</v>
      </c>
    </row>
    <row r="13076" spans="1:1" x14ac:dyDescent="0.3">
      <c r="A13076" s="7" t="s">
        <v>6288</v>
      </c>
    </row>
    <row r="13077" spans="1:1" x14ac:dyDescent="0.3">
      <c r="A13077" s="7" t="s">
        <v>6289</v>
      </c>
    </row>
    <row r="13078" spans="1:1" x14ac:dyDescent="0.3">
      <c r="A13078" s="7" t="s">
        <v>6290</v>
      </c>
    </row>
    <row r="13079" spans="1:1" x14ac:dyDescent="0.3">
      <c r="A13079" s="5" t="s">
        <v>6275</v>
      </c>
    </row>
    <row r="13080" spans="1:1" x14ac:dyDescent="0.3">
      <c r="A13080" s="7" t="s">
        <v>6282</v>
      </c>
    </row>
    <row r="13081" spans="1:1" x14ac:dyDescent="0.3">
      <c r="A13081" s="7" t="s">
        <v>6283</v>
      </c>
    </row>
    <row r="13082" spans="1:1" x14ac:dyDescent="0.3">
      <c r="A13082" s="7" t="s">
        <v>6284</v>
      </c>
    </row>
    <row r="13083" spans="1:1" x14ac:dyDescent="0.3">
      <c r="A13083" s="7" t="s">
        <v>6285</v>
      </c>
    </row>
    <row r="13084" spans="1:1" x14ac:dyDescent="0.3">
      <c r="A13084" s="7" t="s">
        <v>6286</v>
      </c>
    </row>
    <row r="13085" spans="1:1" x14ac:dyDescent="0.3">
      <c r="A13085" s="7" t="s">
        <v>6287</v>
      </c>
    </row>
    <row r="13086" spans="1:1" x14ac:dyDescent="0.3">
      <c r="A13086" s="7" t="s">
        <v>6288</v>
      </c>
    </row>
    <row r="13087" spans="1:1" x14ac:dyDescent="0.3">
      <c r="A13087" s="7" t="s">
        <v>6289</v>
      </c>
    </row>
    <row r="13088" spans="1:1" x14ac:dyDescent="0.3">
      <c r="A13088" s="7" t="s">
        <v>6290</v>
      </c>
    </row>
    <row r="13089" spans="1:1" x14ac:dyDescent="0.3">
      <c r="A13089" s="5" t="s">
        <v>6276</v>
      </c>
    </row>
    <row r="13090" spans="1:1" x14ac:dyDescent="0.3">
      <c r="A13090" s="7" t="s">
        <v>6282</v>
      </c>
    </row>
    <row r="13091" spans="1:1" x14ac:dyDescent="0.3">
      <c r="A13091" s="7" t="s">
        <v>6283</v>
      </c>
    </row>
    <row r="13092" spans="1:1" x14ac:dyDescent="0.3">
      <c r="A13092" s="7" t="s">
        <v>6284</v>
      </c>
    </row>
    <row r="13093" spans="1:1" x14ac:dyDescent="0.3">
      <c r="A13093" s="7" t="s">
        <v>6285</v>
      </c>
    </row>
    <row r="13094" spans="1:1" x14ac:dyDescent="0.3">
      <c r="A13094" s="7" t="s">
        <v>6286</v>
      </c>
    </row>
    <row r="13095" spans="1:1" x14ac:dyDescent="0.3">
      <c r="A13095" s="7" t="s">
        <v>6287</v>
      </c>
    </row>
    <row r="13096" spans="1:1" x14ac:dyDescent="0.3">
      <c r="A13096" s="7" t="s">
        <v>6288</v>
      </c>
    </row>
    <row r="13097" spans="1:1" x14ac:dyDescent="0.3">
      <c r="A13097" s="7" t="s">
        <v>6289</v>
      </c>
    </row>
    <row r="13098" spans="1:1" x14ac:dyDescent="0.3">
      <c r="A13098" s="7" t="s">
        <v>6290</v>
      </c>
    </row>
    <row r="13099" spans="1:1" x14ac:dyDescent="0.3">
      <c r="A13099" s="5" t="s">
        <v>6277</v>
      </c>
    </row>
    <row r="13100" spans="1:1" x14ac:dyDescent="0.3">
      <c r="A13100" s="7" t="s">
        <v>6282</v>
      </c>
    </row>
    <row r="13101" spans="1:1" x14ac:dyDescent="0.3">
      <c r="A13101" s="7" t="s">
        <v>6283</v>
      </c>
    </row>
    <row r="13102" spans="1:1" x14ac:dyDescent="0.3">
      <c r="A13102" s="7" t="s">
        <v>6284</v>
      </c>
    </row>
    <row r="13103" spans="1:1" x14ac:dyDescent="0.3">
      <c r="A13103" s="7" t="s">
        <v>6285</v>
      </c>
    </row>
    <row r="13104" spans="1:1" x14ac:dyDescent="0.3">
      <c r="A13104" s="7" t="s">
        <v>6286</v>
      </c>
    </row>
    <row r="13105" spans="1:1" x14ac:dyDescent="0.3">
      <c r="A13105" s="7" t="s">
        <v>6287</v>
      </c>
    </row>
    <row r="13106" spans="1:1" x14ac:dyDescent="0.3">
      <c r="A13106" s="7" t="s">
        <v>6288</v>
      </c>
    </row>
    <row r="13107" spans="1:1" x14ac:dyDescent="0.3">
      <c r="A13107" s="7" t="s">
        <v>6289</v>
      </c>
    </row>
    <row r="13108" spans="1:1" x14ac:dyDescent="0.3">
      <c r="A13108" s="7" t="s">
        <v>6290</v>
      </c>
    </row>
    <row r="13109" spans="1:1" x14ac:dyDescent="0.3">
      <c r="A13109" s="5" t="s">
        <v>6278</v>
      </c>
    </row>
    <row r="13110" spans="1:1" x14ac:dyDescent="0.3">
      <c r="A13110" s="7" t="s">
        <v>6282</v>
      </c>
    </row>
    <row r="13111" spans="1:1" x14ac:dyDescent="0.3">
      <c r="A13111" s="7" t="s">
        <v>6283</v>
      </c>
    </row>
    <row r="13112" spans="1:1" x14ac:dyDescent="0.3">
      <c r="A13112" s="7" t="s">
        <v>6284</v>
      </c>
    </row>
    <row r="13113" spans="1:1" x14ac:dyDescent="0.3">
      <c r="A13113" s="7" t="s">
        <v>6285</v>
      </c>
    </row>
    <row r="13114" spans="1:1" x14ac:dyDescent="0.3">
      <c r="A13114" s="7" t="s">
        <v>6286</v>
      </c>
    </row>
    <row r="13115" spans="1:1" x14ac:dyDescent="0.3">
      <c r="A13115" s="7" t="s">
        <v>6287</v>
      </c>
    </row>
    <row r="13116" spans="1:1" x14ac:dyDescent="0.3">
      <c r="A13116" s="7" t="s">
        <v>6288</v>
      </c>
    </row>
    <row r="13117" spans="1:1" x14ac:dyDescent="0.3">
      <c r="A13117" s="7" t="s">
        <v>6289</v>
      </c>
    </row>
    <row r="13118" spans="1:1" x14ac:dyDescent="0.3">
      <c r="A13118" s="7" t="s">
        <v>6290</v>
      </c>
    </row>
    <row r="13119" spans="1:1" x14ac:dyDescent="0.3">
      <c r="A13119" s="5" t="s">
        <v>6279</v>
      </c>
    </row>
    <row r="13120" spans="1:1" x14ac:dyDescent="0.3">
      <c r="A13120" s="7" t="s">
        <v>6282</v>
      </c>
    </row>
    <row r="13121" spans="1:1" x14ac:dyDescent="0.3">
      <c r="A13121" s="7" t="s">
        <v>6283</v>
      </c>
    </row>
    <row r="13122" spans="1:1" x14ac:dyDescent="0.3">
      <c r="A13122" s="7" t="s">
        <v>6284</v>
      </c>
    </row>
    <row r="13123" spans="1:1" x14ac:dyDescent="0.3">
      <c r="A13123" s="7" t="s">
        <v>6285</v>
      </c>
    </row>
    <row r="13124" spans="1:1" x14ac:dyDescent="0.3">
      <c r="A13124" s="7" t="s">
        <v>6286</v>
      </c>
    </row>
    <row r="13125" spans="1:1" x14ac:dyDescent="0.3">
      <c r="A13125" s="7" t="s">
        <v>6287</v>
      </c>
    </row>
    <row r="13126" spans="1:1" x14ac:dyDescent="0.3">
      <c r="A13126" s="7" t="s">
        <v>6288</v>
      </c>
    </row>
    <row r="13127" spans="1:1" x14ac:dyDescent="0.3">
      <c r="A13127" s="7" t="s">
        <v>6289</v>
      </c>
    </row>
    <row r="13128" spans="1:1" x14ac:dyDescent="0.3">
      <c r="A13128" s="7" t="s">
        <v>6290</v>
      </c>
    </row>
    <row r="13129" spans="1:1" x14ac:dyDescent="0.3">
      <c r="A13129" s="5" t="s">
        <v>6280</v>
      </c>
    </row>
    <row r="13130" spans="1:1" x14ac:dyDescent="0.3">
      <c r="A13130" s="7" t="s">
        <v>6282</v>
      </c>
    </row>
    <row r="13131" spans="1:1" x14ac:dyDescent="0.3">
      <c r="A13131" s="7" t="s">
        <v>6283</v>
      </c>
    </row>
    <row r="13132" spans="1:1" x14ac:dyDescent="0.3">
      <c r="A13132" s="7" t="s">
        <v>6284</v>
      </c>
    </row>
    <row r="13133" spans="1:1" x14ac:dyDescent="0.3">
      <c r="A13133" s="7" t="s">
        <v>6285</v>
      </c>
    </row>
    <row r="13134" spans="1:1" x14ac:dyDescent="0.3">
      <c r="A13134" s="7" t="s">
        <v>6286</v>
      </c>
    </row>
    <row r="13135" spans="1:1" x14ac:dyDescent="0.3">
      <c r="A13135" s="7" t="s">
        <v>6287</v>
      </c>
    </row>
    <row r="13136" spans="1:1" x14ac:dyDescent="0.3">
      <c r="A13136" s="7" t="s">
        <v>6288</v>
      </c>
    </row>
    <row r="13137" spans="1:1" x14ac:dyDescent="0.3">
      <c r="A13137" s="7" t="s">
        <v>6289</v>
      </c>
    </row>
    <row r="13138" spans="1:1" x14ac:dyDescent="0.3">
      <c r="A13138" s="7" t="s">
        <v>6290</v>
      </c>
    </row>
    <row r="13139" spans="1:1" x14ac:dyDescent="0.3">
      <c r="A13139" s="4" t="s">
        <v>220</v>
      </c>
    </row>
    <row r="13140" spans="1:1" x14ac:dyDescent="0.3">
      <c r="A13140" s="5" t="s">
        <v>6274</v>
      </c>
    </row>
    <row r="13141" spans="1:1" x14ac:dyDescent="0.3">
      <c r="A13141" s="7" t="s">
        <v>6282</v>
      </c>
    </row>
    <row r="13142" spans="1:1" x14ac:dyDescent="0.3">
      <c r="A13142" s="7" t="s">
        <v>6283</v>
      </c>
    </row>
    <row r="13143" spans="1:1" x14ac:dyDescent="0.3">
      <c r="A13143" s="7" t="s">
        <v>6284</v>
      </c>
    </row>
    <row r="13144" spans="1:1" x14ac:dyDescent="0.3">
      <c r="A13144" s="7" t="s">
        <v>6285</v>
      </c>
    </row>
    <row r="13145" spans="1:1" x14ac:dyDescent="0.3">
      <c r="A13145" s="7" t="s">
        <v>6286</v>
      </c>
    </row>
    <row r="13146" spans="1:1" x14ac:dyDescent="0.3">
      <c r="A13146" s="7" t="s">
        <v>6287</v>
      </c>
    </row>
    <row r="13147" spans="1:1" x14ac:dyDescent="0.3">
      <c r="A13147" s="7" t="s">
        <v>6288</v>
      </c>
    </row>
    <row r="13148" spans="1:1" x14ac:dyDescent="0.3">
      <c r="A13148" s="7" t="s">
        <v>6289</v>
      </c>
    </row>
    <row r="13149" spans="1:1" x14ac:dyDescent="0.3">
      <c r="A13149" s="7" t="s">
        <v>6290</v>
      </c>
    </row>
    <row r="13150" spans="1:1" x14ac:dyDescent="0.3">
      <c r="A13150" s="5" t="s">
        <v>6275</v>
      </c>
    </row>
    <row r="13151" spans="1:1" x14ac:dyDescent="0.3">
      <c r="A13151" s="7" t="s">
        <v>6282</v>
      </c>
    </row>
    <row r="13152" spans="1:1" x14ac:dyDescent="0.3">
      <c r="A13152" s="7" t="s">
        <v>6283</v>
      </c>
    </row>
    <row r="13153" spans="1:1" x14ac:dyDescent="0.3">
      <c r="A13153" s="7" t="s">
        <v>6284</v>
      </c>
    </row>
    <row r="13154" spans="1:1" x14ac:dyDescent="0.3">
      <c r="A13154" s="7" t="s">
        <v>6285</v>
      </c>
    </row>
    <row r="13155" spans="1:1" x14ac:dyDescent="0.3">
      <c r="A13155" s="7" t="s">
        <v>6286</v>
      </c>
    </row>
    <row r="13156" spans="1:1" x14ac:dyDescent="0.3">
      <c r="A13156" s="7" t="s">
        <v>6287</v>
      </c>
    </row>
    <row r="13157" spans="1:1" x14ac:dyDescent="0.3">
      <c r="A13157" s="7" t="s">
        <v>6288</v>
      </c>
    </row>
    <row r="13158" spans="1:1" x14ac:dyDescent="0.3">
      <c r="A13158" s="7" t="s">
        <v>6289</v>
      </c>
    </row>
    <row r="13159" spans="1:1" x14ac:dyDescent="0.3">
      <c r="A13159" s="7" t="s">
        <v>6290</v>
      </c>
    </row>
    <row r="13160" spans="1:1" x14ac:dyDescent="0.3">
      <c r="A13160" s="5" t="s">
        <v>6276</v>
      </c>
    </row>
    <row r="13161" spans="1:1" x14ac:dyDescent="0.3">
      <c r="A13161" s="7" t="s">
        <v>6282</v>
      </c>
    </row>
    <row r="13162" spans="1:1" x14ac:dyDescent="0.3">
      <c r="A13162" s="7" t="s">
        <v>6283</v>
      </c>
    </row>
    <row r="13163" spans="1:1" x14ac:dyDescent="0.3">
      <c r="A13163" s="7" t="s">
        <v>6284</v>
      </c>
    </row>
    <row r="13164" spans="1:1" x14ac:dyDescent="0.3">
      <c r="A13164" s="7" t="s">
        <v>6285</v>
      </c>
    </row>
    <row r="13165" spans="1:1" x14ac:dyDescent="0.3">
      <c r="A13165" s="7" t="s">
        <v>6286</v>
      </c>
    </row>
    <row r="13166" spans="1:1" x14ac:dyDescent="0.3">
      <c r="A13166" s="7" t="s">
        <v>6287</v>
      </c>
    </row>
    <row r="13167" spans="1:1" x14ac:dyDescent="0.3">
      <c r="A13167" s="7" t="s">
        <v>6288</v>
      </c>
    </row>
    <row r="13168" spans="1:1" x14ac:dyDescent="0.3">
      <c r="A13168" s="7" t="s">
        <v>6289</v>
      </c>
    </row>
    <row r="13169" spans="1:1" x14ac:dyDescent="0.3">
      <c r="A13169" s="7" t="s">
        <v>6290</v>
      </c>
    </row>
    <row r="13170" spans="1:1" x14ac:dyDescent="0.3">
      <c r="A13170" s="5" t="s">
        <v>6277</v>
      </c>
    </row>
    <row r="13171" spans="1:1" x14ac:dyDescent="0.3">
      <c r="A13171" s="7" t="s">
        <v>6282</v>
      </c>
    </row>
    <row r="13172" spans="1:1" x14ac:dyDescent="0.3">
      <c r="A13172" s="7" t="s">
        <v>6283</v>
      </c>
    </row>
    <row r="13173" spans="1:1" x14ac:dyDescent="0.3">
      <c r="A13173" s="7" t="s">
        <v>6284</v>
      </c>
    </row>
    <row r="13174" spans="1:1" x14ac:dyDescent="0.3">
      <c r="A13174" s="7" t="s">
        <v>6285</v>
      </c>
    </row>
    <row r="13175" spans="1:1" x14ac:dyDescent="0.3">
      <c r="A13175" s="7" t="s">
        <v>6286</v>
      </c>
    </row>
    <row r="13176" spans="1:1" x14ac:dyDescent="0.3">
      <c r="A13176" s="7" t="s">
        <v>6287</v>
      </c>
    </row>
    <row r="13177" spans="1:1" x14ac:dyDescent="0.3">
      <c r="A13177" s="7" t="s">
        <v>6288</v>
      </c>
    </row>
    <row r="13178" spans="1:1" x14ac:dyDescent="0.3">
      <c r="A13178" s="7" t="s">
        <v>6289</v>
      </c>
    </row>
    <row r="13179" spans="1:1" x14ac:dyDescent="0.3">
      <c r="A13179" s="7" t="s">
        <v>6290</v>
      </c>
    </row>
    <row r="13180" spans="1:1" x14ac:dyDescent="0.3">
      <c r="A13180" s="5" t="s">
        <v>6278</v>
      </c>
    </row>
    <row r="13181" spans="1:1" x14ac:dyDescent="0.3">
      <c r="A13181" s="7" t="s">
        <v>6282</v>
      </c>
    </row>
    <row r="13182" spans="1:1" x14ac:dyDescent="0.3">
      <c r="A13182" s="7" t="s">
        <v>6283</v>
      </c>
    </row>
    <row r="13183" spans="1:1" x14ac:dyDescent="0.3">
      <c r="A13183" s="7" t="s">
        <v>6284</v>
      </c>
    </row>
    <row r="13184" spans="1:1" x14ac:dyDescent="0.3">
      <c r="A13184" s="7" t="s">
        <v>6285</v>
      </c>
    </row>
    <row r="13185" spans="1:1" x14ac:dyDescent="0.3">
      <c r="A13185" s="7" t="s">
        <v>6286</v>
      </c>
    </row>
    <row r="13186" spans="1:1" x14ac:dyDescent="0.3">
      <c r="A13186" s="7" t="s">
        <v>6287</v>
      </c>
    </row>
    <row r="13187" spans="1:1" x14ac:dyDescent="0.3">
      <c r="A13187" s="7" t="s">
        <v>6288</v>
      </c>
    </row>
    <row r="13188" spans="1:1" x14ac:dyDescent="0.3">
      <c r="A13188" s="7" t="s">
        <v>6289</v>
      </c>
    </row>
    <row r="13189" spans="1:1" x14ac:dyDescent="0.3">
      <c r="A13189" s="7" t="s">
        <v>6290</v>
      </c>
    </row>
    <row r="13190" spans="1:1" x14ac:dyDescent="0.3">
      <c r="A13190" s="5" t="s">
        <v>6279</v>
      </c>
    </row>
    <row r="13191" spans="1:1" x14ac:dyDescent="0.3">
      <c r="A13191" s="7" t="s">
        <v>6282</v>
      </c>
    </row>
    <row r="13192" spans="1:1" x14ac:dyDescent="0.3">
      <c r="A13192" s="7" t="s">
        <v>6283</v>
      </c>
    </row>
    <row r="13193" spans="1:1" x14ac:dyDescent="0.3">
      <c r="A13193" s="7" t="s">
        <v>6284</v>
      </c>
    </row>
    <row r="13194" spans="1:1" x14ac:dyDescent="0.3">
      <c r="A13194" s="7" t="s">
        <v>6285</v>
      </c>
    </row>
    <row r="13195" spans="1:1" x14ac:dyDescent="0.3">
      <c r="A13195" s="7" t="s">
        <v>6286</v>
      </c>
    </row>
    <row r="13196" spans="1:1" x14ac:dyDescent="0.3">
      <c r="A13196" s="7" t="s">
        <v>6287</v>
      </c>
    </row>
    <row r="13197" spans="1:1" x14ac:dyDescent="0.3">
      <c r="A13197" s="7" t="s">
        <v>6288</v>
      </c>
    </row>
    <row r="13198" spans="1:1" x14ac:dyDescent="0.3">
      <c r="A13198" s="7" t="s">
        <v>6289</v>
      </c>
    </row>
    <row r="13199" spans="1:1" x14ac:dyDescent="0.3">
      <c r="A13199" s="7" t="s">
        <v>6290</v>
      </c>
    </row>
    <row r="13200" spans="1:1" x14ac:dyDescent="0.3">
      <c r="A13200" s="5" t="s">
        <v>6280</v>
      </c>
    </row>
    <row r="13201" spans="1:1" x14ac:dyDescent="0.3">
      <c r="A13201" s="7" t="s">
        <v>6282</v>
      </c>
    </row>
    <row r="13202" spans="1:1" x14ac:dyDescent="0.3">
      <c r="A13202" s="7" t="s">
        <v>6283</v>
      </c>
    </row>
    <row r="13203" spans="1:1" x14ac:dyDescent="0.3">
      <c r="A13203" s="7" t="s">
        <v>6284</v>
      </c>
    </row>
    <row r="13204" spans="1:1" x14ac:dyDescent="0.3">
      <c r="A13204" s="7" t="s">
        <v>6285</v>
      </c>
    </row>
    <row r="13205" spans="1:1" x14ac:dyDescent="0.3">
      <c r="A13205" s="7" t="s">
        <v>6286</v>
      </c>
    </row>
    <row r="13206" spans="1:1" x14ac:dyDescent="0.3">
      <c r="A13206" s="7" t="s">
        <v>6287</v>
      </c>
    </row>
    <row r="13207" spans="1:1" x14ac:dyDescent="0.3">
      <c r="A13207" s="7" t="s">
        <v>6288</v>
      </c>
    </row>
    <row r="13208" spans="1:1" x14ac:dyDescent="0.3">
      <c r="A13208" s="7" t="s">
        <v>6289</v>
      </c>
    </row>
    <row r="13209" spans="1:1" x14ac:dyDescent="0.3">
      <c r="A13209" s="7" t="s">
        <v>6290</v>
      </c>
    </row>
    <row r="13210" spans="1:1" x14ac:dyDescent="0.3">
      <c r="A13210" s="4" t="s">
        <v>245</v>
      </c>
    </row>
    <row r="13211" spans="1:1" x14ac:dyDescent="0.3">
      <c r="A13211" s="5" t="s">
        <v>6274</v>
      </c>
    </row>
    <row r="13212" spans="1:1" x14ac:dyDescent="0.3">
      <c r="A13212" s="7" t="s">
        <v>6282</v>
      </c>
    </row>
    <row r="13213" spans="1:1" x14ac:dyDescent="0.3">
      <c r="A13213" s="7" t="s">
        <v>6283</v>
      </c>
    </row>
    <row r="13214" spans="1:1" x14ac:dyDescent="0.3">
      <c r="A13214" s="7" t="s">
        <v>6284</v>
      </c>
    </row>
    <row r="13215" spans="1:1" x14ac:dyDescent="0.3">
      <c r="A13215" s="7" t="s">
        <v>6285</v>
      </c>
    </row>
    <row r="13216" spans="1:1" x14ac:dyDescent="0.3">
      <c r="A13216" s="7" t="s">
        <v>6286</v>
      </c>
    </row>
    <row r="13217" spans="1:1" x14ac:dyDescent="0.3">
      <c r="A13217" s="7" t="s">
        <v>6287</v>
      </c>
    </row>
    <row r="13218" spans="1:1" x14ac:dyDescent="0.3">
      <c r="A13218" s="7" t="s">
        <v>6288</v>
      </c>
    </row>
    <row r="13219" spans="1:1" x14ac:dyDescent="0.3">
      <c r="A13219" s="7" t="s">
        <v>6289</v>
      </c>
    </row>
    <row r="13220" spans="1:1" x14ac:dyDescent="0.3">
      <c r="A13220" s="7" t="s">
        <v>6290</v>
      </c>
    </row>
    <row r="13221" spans="1:1" x14ac:dyDescent="0.3">
      <c r="A13221" s="5" t="s">
        <v>6275</v>
      </c>
    </row>
    <row r="13222" spans="1:1" x14ac:dyDescent="0.3">
      <c r="A13222" s="7" t="s">
        <v>6282</v>
      </c>
    </row>
    <row r="13223" spans="1:1" x14ac:dyDescent="0.3">
      <c r="A13223" s="7" t="s">
        <v>6283</v>
      </c>
    </row>
    <row r="13224" spans="1:1" x14ac:dyDescent="0.3">
      <c r="A13224" s="7" t="s">
        <v>6284</v>
      </c>
    </row>
    <row r="13225" spans="1:1" x14ac:dyDescent="0.3">
      <c r="A13225" s="7" t="s">
        <v>6285</v>
      </c>
    </row>
    <row r="13226" spans="1:1" x14ac:dyDescent="0.3">
      <c r="A13226" s="7" t="s">
        <v>6286</v>
      </c>
    </row>
    <row r="13227" spans="1:1" x14ac:dyDescent="0.3">
      <c r="A13227" s="7" t="s">
        <v>6287</v>
      </c>
    </row>
    <row r="13228" spans="1:1" x14ac:dyDescent="0.3">
      <c r="A13228" s="7" t="s">
        <v>6288</v>
      </c>
    </row>
    <row r="13229" spans="1:1" x14ac:dyDescent="0.3">
      <c r="A13229" s="7" t="s">
        <v>6289</v>
      </c>
    </row>
    <row r="13230" spans="1:1" x14ac:dyDescent="0.3">
      <c r="A13230" s="7" t="s">
        <v>6290</v>
      </c>
    </row>
    <row r="13231" spans="1:1" x14ac:dyDescent="0.3">
      <c r="A13231" s="5" t="s">
        <v>6276</v>
      </c>
    </row>
    <row r="13232" spans="1:1" x14ac:dyDescent="0.3">
      <c r="A13232" s="7" t="s">
        <v>6282</v>
      </c>
    </row>
    <row r="13233" spans="1:1" x14ac:dyDescent="0.3">
      <c r="A13233" s="7" t="s">
        <v>6283</v>
      </c>
    </row>
    <row r="13234" spans="1:1" x14ac:dyDescent="0.3">
      <c r="A13234" s="7" t="s">
        <v>6284</v>
      </c>
    </row>
    <row r="13235" spans="1:1" x14ac:dyDescent="0.3">
      <c r="A13235" s="7" t="s">
        <v>6285</v>
      </c>
    </row>
    <row r="13236" spans="1:1" x14ac:dyDescent="0.3">
      <c r="A13236" s="7" t="s">
        <v>6286</v>
      </c>
    </row>
    <row r="13237" spans="1:1" x14ac:dyDescent="0.3">
      <c r="A13237" s="7" t="s">
        <v>6287</v>
      </c>
    </row>
    <row r="13238" spans="1:1" x14ac:dyDescent="0.3">
      <c r="A13238" s="7" t="s">
        <v>6288</v>
      </c>
    </row>
    <row r="13239" spans="1:1" x14ac:dyDescent="0.3">
      <c r="A13239" s="7" t="s">
        <v>6289</v>
      </c>
    </row>
    <row r="13240" spans="1:1" x14ac:dyDescent="0.3">
      <c r="A13240" s="7" t="s">
        <v>6290</v>
      </c>
    </row>
    <row r="13241" spans="1:1" x14ac:dyDescent="0.3">
      <c r="A13241" s="5" t="s">
        <v>6277</v>
      </c>
    </row>
    <row r="13242" spans="1:1" x14ac:dyDescent="0.3">
      <c r="A13242" s="7" t="s">
        <v>6282</v>
      </c>
    </row>
    <row r="13243" spans="1:1" x14ac:dyDescent="0.3">
      <c r="A13243" s="7" t="s">
        <v>6283</v>
      </c>
    </row>
    <row r="13244" spans="1:1" x14ac:dyDescent="0.3">
      <c r="A13244" s="7" t="s">
        <v>6284</v>
      </c>
    </row>
    <row r="13245" spans="1:1" x14ac:dyDescent="0.3">
      <c r="A13245" s="7" t="s">
        <v>6285</v>
      </c>
    </row>
    <row r="13246" spans="1:1" x14ac:dyDescent="0.3">
      <c r="A13246" s="7" t="s">
        <v>6286</v>
      </c>
    </row>
    <row r="13247" spans="1:1" x14ac:dyDescent="0.3">
      <c r="A13247" s="7" t="s">
        <v>6287</v>
      </c>
    </row>
    <row r="13248" spans="1:1" x14ac:dyDescent="0.3">
      <c r="A13248" s="7" t="s">
        <v>6288</v>
      </c>
    </row>
    <row r="13249" spans="1:1" x14ac:dyDescent="0.3">
      <c r="A13249" s="7" t="s">
        <v>6289</v>
      </c>
    </row>
    <row r="13250" spans="1:1" x14ac:dyDescent="0.3">
      <c r="A13250" s="7" t="s">
        <v>6290</v>
      </c>
    </row>
    <row r="13251" spans="1:1" x14ac:dyDescent="0.3">
      <c r="A13251" s="5" t="s">
        <v>6278</v>
      </c>
    </row>
    <row r="13252" spans="1:1" x14ac:dyDescent="0.3">
      <c r="A13252" s="7" t="s">
        <v>6282</v>
      </c>
    </row>
    <row r="13253" spans="1:1" x14ac:dyDescent="0.3">
      <c r="A13253" s="7" t="s">
        <v>6283</v>
      </c>
    </row>
    <row r="13254" spans="1:1" x14ac:dyDescent="0.3">
      <c r="A13254" s="7" t="s">
        <v>6284</v>
      </c>
    </row>
    <row r="13255" spans="1:1" x14ac:dyDescent="0.3">
      <c r="A13255" s="7" t="s">
        <v>6285</v>
      </c>
    </row>
    <row r="13256" spans="1:1" x14ac:dyDescent="0.3">
      <c r="A13256" s="7" t="s">
        <v>6286</v>
      </c>
    </row>
    <row r="13257" spans="1:1" x14ac:dyDescent="0.3">
      <c r="A13257" s="7" t="s">
        <v>6287</v>
      </c>
    </row>
    <row r="13258" spans="1:1" x14ac:dyDescent="0.3">
      <c r="A13258" s="7" t="s">
        <v>6288</v>
      </c>
    </row>
    <row r="13259" spans="1:1" x14ac:dyDescent="0.3">
      <c r="A13259" s="7" t="s">
        <v>6289</v>
      </c>
    </row>
    <row r="13260" spans="1:1" x14ac:dyDescent="0.3">
      <c r="A13260" s="7" t="s">
        <v>6290</v>
      </c>
    </row>
    <row r="13261" spans="1:1" x14ac:dyDescent="0.3">
      <c r="A13261" s="5" t="s">
        <v>6279</v>
      </c>
    </row>
    <row r="13262" spans="1:1" x14ac:dyDescent="0.3">
      <c r="A13262" s="7" t="s">
        <v>6282</v>
      </c>
    </row>
    <row r="13263" spans="1:1" x14ac:dyDescent="0.3">
      <c r="A13263" s="7" t="s">
        <v>6283</v>
      </c>
    </row>
    <row r="13264" spans="1:1" x14ac:dyDescent="0.3">
      <c r="A13264" s="7" t="s">
        <v>6284</v>
      </c>
    </row>
    <row r="13265" spans="1:1" x14ac:dyDescent="0.3">
      <c r="A13265" s="7" t="s">
        <v>6285</v>
      </c>
    </row>
    <row r="13266" spans="1:1" x14ac:dyDescent="0.3">
      <c r="A13266" s="7" t="s">
        <v>6286</v>
      </c>
    </row>
    <row r="13267" spans="1:1" x14ac:dyDescent="0.3">
      <c r="A13267" s="7" t="s">
        <v>6287</v>
      </c>
    </row>
    <row r="13268" spans="1:1" x14ac:dyDescent="0.3">
      <c r="A13268" s="7" t="s">
        <v>6288</v>
      </c>
    </row>
    <row r="13269" spans="1:1" x14ac:dyDescent="0.3">
      <c r="A13269" s="7" t="s">
        <v>6289</v>
      </c>
    </row>
    <row r="13270" spans="1:1" x14ac:dyDescent="0.3">
      <c r="A13270" s="7" t="s">
        <v>6290</v>
      </c>
    </row>
    <row r="13271" spans="1:1" x14ac:dyDescent="0.3">
      <c r="A13271" s="5" t="s">
        <v>6280</v>
      </c>
    </row>
    <row r="13272" spans="1:1" x14ac:dyDescent="0.3">
      <c r="A13272" s="7" t="s">
        <v>6282</v>
      </c>
    </row>
    <row r="13273" spans="1:1" x14ac:dyDescent="0.3">
      <c r="A13273" s="7" t="s">
        <v>6283</v>
      </c>
    </row>
    <row r="13274" spans="1:1" x14ac:dyDescent="0.3">
      <c r="A13274" s="7" t="s">
        <v>6284</v>
      </c>
    </row>
    <row r="13275" spans="1:1" x14ac:dyDescent="0.3">
      <c r="A13275" s="7" t="s">
        <v>6285</v>
      </c>
    </row>
    <row r="13276" spans="1:1" x14ac:dyDescent="0.3">
      <c r="A13276" s="7" t="s">
        <v>6286</v>
      </c>
    </row>
    <row r="13277" spans="1:1" x14ac:dyDescent="0.3">
      <c r="A13277" s="7" t="s">
        <v>6287</v>
      </c>
    </row>
    <row r="13278" spans="1:1" x14ac:dyDescent="0.3">
      <c r="A13278" s="7" t="s">
        <v>6288</v>
      </c>
    </row>
    <row r="13279" spans="1:1" x14ac:dyDescent="0.3">
      <c r="A13279" s="7" t="s">
        <v>6289</v>
      </c>
    </row>
    <row r="13280" spans="1:1" x14ac:dyDescent="0.3">
      <c r="A13280" s="7" t="s">
        <v>6290</v>
      </c>
    </row>
    <row r="13281" spans="1:1" x14ac:dyDescent="0.3">
      <c r="A13281" s="4" t="s">
        <v>246</v>
      </c>
    </row>
    <row r="13282" spans="1:1" x14ac:dyDescent="0.3">
      <c r="A13282" s="5" t="s">
        <v>6274</v>
      </c>
    </row>
    <row r="13283" spans="1:1" x14ac:dyDescent="0.3">
      <c r="A13283" s="7" t="s">
        <v>6282</v>
      </c>
    </row>
    <row r="13284" spans="1:1" x14ac:dyDescent="0.3">
      <c r="A13284" s="7" t="s">
        <v>6283</v>
      </c>
    </row>
    <row r="13285" spans="1:1" x14ac:dyDescent="0.3">
      <c r="A13285" s="7" t="s">
        <v>6284</v>
      </c>
    </row>
    <row r="13286" spans="1:1" x14ac:dyDescent="0.3">
      <c r="A13286" s="7" t="s">
        <v>6285</v>
      </c>
    </row>
    <row r="13287" spans="1:1" x14ac:dyDescent="0.3">
      <c r="A13287" s="7" t="s">
        <v>6286</v>
      </c>
    </row>
    <row r="13288" spans="1:1" x14ac:dyDescent="0.3">
      <c r="A13288" s="7" t="s">
        <v>6287</v>
      </c>
    </row>
    <row r="13289" spans="1:1" x14ac:dyDescent="0.3">
      <c r="A13289" s="7" t="s">
        <v>6288</v>
      </c>
    </row>
    <row r="13290" spans="1:1" x14ac:dyDescent="0.3">
      <c r="A13290" s="7" t="s">
        <v>6289</v>
      </c>
    </row>
    <row r="13291" spans="1:1" x14ac:dyDescent="0.3">
      <c r="A13291" s="7" t="s">
        <v>6290</v>
      </c>
    </row>
    <row r="13292" spans="1:1" x14ac:dyDescent="0.3">
      <c r="A13292" s="5" t="s">
        <v>6275</v>
      </c>
    </row>
    <row r="13293" spans="1:1" x14ac:dyDescent="0.3">
      <c r="A13293" s="7" t="s">
        <v>6282</v>
      </c>
    </row>
    <row r="13294" spans="1:1" x14ac:dyDescent="0.3">
      <c r="A13294" s="7" t="s">
        <v>6283</v>
      </c>
    </row>
    <row r="13295" spans="1:1" x14ac:dyDescent="0.3">
      <c r="A13295" s="7" t="s">
        <v>6284</v>
      </c>
    </row>
    <row r="13296" spans="1:1" x14ac:dyDescent="0.3">
      <c r="A13296" s="7" t="s">
        <v>6285</v>
      </c>
    </row>
    <row r="13297" spans="1:1" x14ac:dyDescent="0.3">
      <c r="A13297" s="7" t="s">
        <v>6286</v>
      </c>
    </row>
    <row r="13298" spans="1:1" x14ac:dyDescent="0.3">
      <c r="A13298" s="7" t="s">
        <v>6287</v>
      </c>
    </row>
    <row r="13299" spans="1:1" x14ac:dyDescent="0.3">
      <c r="A13299" s="7" t="s">
        <v>6288</v>
      </c>
    </row>
    <row r="13300" spans="1:1" x14ac:dyDescent="0.3">
      <c r="A13300" s="7" t="s">
        <v>6289</v>
      </c>
    </row>
    <row r="13301" spans="1:1" x14ac:dyDescent="0.3">
      <c r="A13301" s="7" t="s">
        <v>6290</v>
      </c>
    </row>
    <row r="13302" spans="1:1" x14ac:dyDescent="0.3">
      <c r="A13302" s="5" t="s">
        <v>6276</v>
      </c>
    </row>
    <row r="13303" spans="1:1" x14ac:dyDescent="0.3">
      <c r="A13303" s="7" t="s">
        <v>6282</v>
      </c>
    </row>
    <row r="13304" spans="1:1" x14ac:dyDescent="0.3">
      <c r="A13304" s="7" t="s">
        <v>6283</v>
      </c>
    </row>
    <row r="13305" spans="1:1" x14ac:dyDescent="0.3">
      <c r="A13305" s="7" t="s">
        <v>6284</v>
      </c>
    </row>
    <row r="13306" spans="1:1" x14ac:dyDescent="0.3">
      <c r="A13306" s="7" t="s">
        <v>6285</v>
      </c>
    </row>
    <row r="13307" spans="1:1" x14ac:dyDescent="0.3">
      <c r="A13307" s="7" t="s">
        <v>6286</v>
      </c>
    </row>
    <row r="13308" spans="1:1" x14ac:dyDescent="0.3">
      <c r="A13308" s="7" t="s">
        <v>6287</v>
      </c>
    </row>
    <row r="13309" spans="1:1" x14ac:dyDescent="0.3">
      <c r="A13309" s="7" t="s">
        <v>6288</v>
      </c>
    </row>
    <row r="13310" spans="1:1" x14ac:dyDescent="0.3">
      <c r="A13310" s="7" t="s">
        <v>6289</v>
      </c>
    </row>
    <row r="13311" spans="1:1" x14ac:dyDescent="0.3">
      <c r="A13311" s="7" t="s">
        <v>6290</v>
      </c>
    </row>
    <row r="13312" spans="1:1" x14ac:dyDescent="0.3">
      <c r="A13312" s="5" t="s">
        <v>6277</v>
      </c>
    </row>
    <row r="13313" spans="1:1" x14ac:dyDescent="0.3">
      <c r="A13313" s="7" t="s">
        <v>6282</v>
      </c>
    </row>
    <row r="13314" spans="1:1" x14ac:dyDescent="0.3">
      <c r="A13314" s="7" t="s">
        <v>6283</v>
      </c>
    </row>
    <row r="13315" spans="1:1" x14ac:dyDescent="0.3">
      <c r="A13315" s="7" t="s">
        <v>6284</v>
      </c>
    </row>
    <row r="13316" spans="1:1" x14ac:dyDescent="0.3">
      <c r="A13316" s="7" t="s">
        <v>6285</v>
      </c>
    </row>
    <row r="13317" spans="1:1" x14ac:dyDescent="0.3">
      <c r="A13317" s="7" t="s">
        <v>6286</v>
      </c>
    </row>
    <row r="13318" spans="1:1" x14ac:dyDescent="0.3">
      <c r="A13318" s="7" t="s">
        <v>6287</v>
      </c>
    </row>
    <row r="13319" spans="1:1" x14ac:dyDescent="0.3">
      <c r="A13319" s="7" t="s">
        <v>6288</v>
      </c>
    </row>
    <row r="13320" spans="1:1" x14ac:dyDescent="0.3">
      <c r="A13320" s="7" t="s">
        <v>6289</v>
      </c>
    </row>
    <row r="13321" spans="1:1" x14ac:dyDescent="0.3">
      <c r="A13321" s="7" t="s">
        <v>6290</v>
      </c>
    </row>
    <row r="13322" spans="1:1" x14ac:dyDescent="0.3">
      <c r="A13322" s="5" t="s">
        <v>6278</v>
      </c>
    </row>
    <row r="13323" spans="1:1" x14ac:dyDescent="0.3">
      <c r="A13323" s="7" t="s">
        <v>6282</v>
      </c>
    </row>
    <row r="13324" spans="1:1" x14ac:dyDescent="0.3">
      <c r="A13324" s="7" t="s">
        <v>6283</v>
      </c>
    </row>
    <row r="13325" spans="1:1" x14ac:dyDescent="0.3">
      <c r="A13325" s="7" t="s">
        <v>6284</v>
      </c>
    </row>
    <row r="13326" spans="1:1" x14ac:dyDescent="0.3">
      <c r="A13326" s="7" t="s">
        <v>6285</v>
      </c>
    </row>
    <row r="13327" spans="1:1" x14ac:dyDescent="0.3">
      <c r="A13327" s="7" t="s">
        <v>6286</v>
      </c>
    </row>
    <row r="13328" spans="1:1" x14ac:dyDescent="0.3">
      <c r="A13328" s="7" t="s">
        <v>6287</v>
      </c>
    </row>
    <row r="13329" spans="1:1" x14ac:dyDescent="0.3">
      <c r="A13329" s="7" t="s">
        <v>6288</v>
      </c>
    </row>
    <row r="13330" spans="1:1" x14ac:dyDescent="0.3">
      <c r="A13330" s="7" t="s">
        <v>6289</v>
      </c>
    </row>
    <row r="13331" spans="1:1" x14ac:dyDescent="0.3">
      <c r="A13331" s="7" t="s">
        <v>6290</v>
      </c>
    </row>
    <row r="13332" spans="1:1" x14ac:dyDescent="0.3">
      <c r="A13332" s="5" t="s">
        <v>6279</v>
      </c>
    </row>
    <row r="13333" spans="1:1" x14ac:dyDescent="0.3">
      <c r="A13333" s="7" t="s">
        <v>6282</v>
      </c>
    </row>
    <row r="13334" spans="1:1" x14ac:dyDescent="0.3">
      <c r="A13334" s="7" t="s">
        <v>6283</v>
      </c>
    </row>
    <row r="13335" spans="1:1" x14ac:dyDescent="0.3">
      <c r="A13335" s="7" t="s">
        <v>6284</v>
      </c>
    </row>
    <row r="13336" spans="1:1" x14ac:dyDescent="0.3">
      <c r="A13336" s="7" t="s">
        <v>6285</v>
      </c>
    </row>
    <row r="13337" spans="1:1" x14ac:dyDescent="0.3">
      <c r="A13337" s="7" t="s">
        <v>6286</v>
      </c>
    </row>
    <row r="13338" spans="1:1" x14ac:dyDescent="0.3">
      <c r="A13338" s="7" t="s">
        <v>6287</v>
      </c>
    </row>
    <row r="13339" spans="1:1" x14ac:dyDescent="0.3">
      <c r="A13339" s="7" t="s">
        <v>6288</v>
      </c>
    </row>
    <row r="13340" spans="1:1" x14ac:dyDescent="0.3">
      <c r="A13340" s="7" t="s">
        <v>6289</v>
      </c>
    </row>
    <row r="13341" spans="1:1" x14ac:dyDescent="0.3">
      <c r="A13341" s="7" t="s">
        <v>6290</v>
      </c>
    </row>
    <row r="13342" spans="1:1" x14ac:dyDescent="0.3">
      <c r="A13342" s="5" t="s">
        <v>6280</v>
      </c>
    </row>
    <row r="13343" spans="1:1" x14ac:dyDescent="0.3">
      <c r="A13343" s="7" t="s">
        <v>6282</v>
      </c>
    </row>
    <row r="13344" spans="1:1" x14ac:dyDescent="0.3">
      <c r="A13344" s="7" t="s">
        <v>6283</v>
      </c>
    </row>
    <row r="13345" spans="1:1" x14ac:dyDescent="0.3">
      <c r="A13345" s="7" t="s">
        <v>6284</v>
      </c>
    </row>
    <row r="13346" spans="1:1" x14ac:dyDescent="0.3">
      <c r="A13346" s="7" t="s">
        <v>6285</v>
      </c>
    </row>
    <row r="13347" spans="1:1" x14ac:dyDescent="0.3">
      <c r="A13347" s="7" t="s">
        <v>6286</v>
      </c>
    </row>
    <row r="13348" spans="1:1" x14ac:dyDescent="0.3">
      <c r="A13348" s="7" t="s">
        <v>6287</v>
      </c>
    </row>
    <row r="13349" spans="1:1" x14ac:dyDescent="0.3">
      <c r="A13349" s="7" t="s">
        <v>6288</v>
      </c>
    </row>
    <row r="13350" spans="1:1" x14ac:dyDescent="0.3">
      <c r="A13350" s="7" t="s">
        <v>6289</v>
      </c>
    </row>
    <row r="13351" spans="1:1" x14ac:dyDescent="0.3">
      <c r="A13351" s="7" t="s">
        <v>6290</v>
      </c>
    </row>
    <row r="13352" spans="1:1" x14ac:dyDescent="0.3">
      <c r="A13352" s="4" t="s">
        <v>136</v>
      </c>
    </row>
    <row r="13353" spans="1:1" x14ac:dyDescent="0.3">
      <c r="A13353" s="5" t="s">
        <v>6274</v>
      </c>
    </row>
    <row r="13354" spans="1:1" x14ac:dyDescent="0.3">
      <c r="A13354" s="7" t="s">
        <v>6282</v>
      </c>
    </row>
    <row r="13355" spans="1:1" x14ac:dyDescent="0.3">
      <c r="A13355" s="7" t="s">
        <v>6283</v>
      </c>
    </row>
    <row r="13356" spans="1:1" x14ac:dyDescent="0.3">
      <c r="A13356" s="7" t="s">
        <v>6284</v>
      </c>
    </row>
    <row r="13357" spans="1:1" x14ac:dyDescent="0.3">
      <c r="A13357" s="7" t="s">
        <v>6285</v>
      </c>
    </row>
    <row r="13358" spans="1:1" x14ac:dyDescent="0.3">
      <c r="A13358" s="7" t="s">
        <v>6286</v>
      </c>
    </row>
    <row r="13359" spans="1:1" x14ac:dyDescent="0.3">
      <c r="A13359" s="7" t="s">
        <v>6287</v>
      </c>
    </row>
    <row r="13360" spans="1:1" x14ac:dyDescent="0.3">
      <c r="A13360" s="7" t="s">
        <v>6288</v>
      </c>
    </row>
    <row r="13361" spans="1:1" x14ac:dyDescent="0.3">
      <c r="A13361" s="7" t="s">
        <v>6289</v>
      </c>
    </row>
    <row r="13362" spans="1:1" x14ac:dyDescent="0.3">
      <c r="A13362" s="7" t="s">
        <v>6290</v>
      </c>
    </row>
    <row r="13363" spans="1:1" x14ac:dyDescent="0.3">
      <c r="A13363" s="5" t="s">
        <v>6275</v>
      </c>
    </row>
    <row r="13364" spans="1:1" x14ac:dyDescent="0.3">
      <c r="A13364" s="7" t="s">
        <v>6282</v>
      </c>
    </row>
    <row r="13365" spans="1:1" x14ac:dyDescent="0.3">
      <c r="A13365" s="7" t="s">
        <v>6283</v>
      </c>
    </row>
    <row r="13366" spans="1:1" x14ac:dyDescent="0.3">
      <c r="A13366" s="7" t="s">
        <v>6284</v>
      </c>
    </row>
    <row r="13367" spans="1:1" x14ac:dyDescent="0.3">
      <c r="A13367" s="7" t="s">
        <v>6285</v>
      </c>
    </row>
    <row r="13368" spans="1:1" x14ac:dyDescent="0.3">
      <c r="A13368" s="7" t="s">
        <v>6286</v>
      </c>
    </row>
    <row r="13369" spans="1:1" x14ac:dyDescent="0.3">
      <c r="A13369" s="7" t="s">
        <v>6287</v>
      </c>
    </row>
    <row r="13370" spans="1:1" x14ac:dyDescent="0.3">
      <c r="A13370" s="7" t="s">
        <v>6288</v>
      </c>
    </row>
    <row r="13371" spans="1:1" x14ac:dyDescent="0.3">
      <c r="A13371" s="7" t="s">
        <v>6289</v>
      </c>
    </row>
    <row r="13372" spans="1:1" x14ac:dyDescent="0.3">
      <c r="A13372" s="7" t="s">
        <v>6290</v>
      </c>
    </row>
    <row r="13373" spans="1:1" x14ac:dyDescent="0.3">
      <c r="A13373" s="5" t="s">
        <v>6276</v>
      </c>
    </row>
    <row r="13374" spans="1:1" x14ac:dyDescent="0.3">
      <c r="A13374" s="7" t="s">
        <v>6282</v>
      </c>
    </row>
    <row r="13375" spans="1:1" x14ac:dyDescent="0.3">
      <c r="A13375" s="7" t="s">
        <v>6283</v>
      </c>
    </row>
    <row r="13376" spans="1:1" x14ac:dyDescent="0.3">
      <c r="A13376" s="7" t="s">
        <v>6284</v>
      </c>
    </row>
    <row r="13377" spans="1:1" x14ac:dyDescent="0.3">
      <c r="A13377" s="7" t="s">
        <v>6285</v>
      </c>
    </row>
    <row r="13378" spans="1:1" x14ac:dyDescent="0.3">
      <c r="A13378" s="7" t="s">
        <v>6286</v>
      </c>
    </row>
    <row r="13379" spans="1:1" x14ac:dyDescent="0.3">
      <c r="A13379" s="7" t="s">
        <v>6287</v>
      </c>
    </row>
    <row r="13380" spans="1:1" x14ac:dyDescent="0.3">
      <c r="A13380" s="7" t="s">
        <v>6288</v>
      </c>
    </row>
    <row r="13381" spans="1:1" x14ac:dyDescent="0.3">
      <c r="A13381" s="7" t="s">
        <v>6289</v>
      </c>
    </row>
    <row r="13382" spans="1:1" x14ac:dyDescent="0.3">
      <c r="A13382" s="7" t="s">
        <v>6290</v>
      </c>
    </row>
    <row r="13383" spans="1:1" x14ac:dyDescent="0.3">
      <c r="A13383" s="5" t="s">
        <v>6277</v>
      </c>
    </row>
    <row r="13384" spans="1:1" x14ac:dyDescent="0.3">
      <c r="A13384" s="7" t="s">
        <v>6282</v>
      </c>
    </row>
    <row r="13385" spans="1:1" x14ac:dyDescent="0.3">
      <c r="A13385" s="7" t="s">
        <v>6283</v>
      </c>
    </row>
    <row r="13386" spans="1:1" x14ac:dyDescent="0.3">
      <c r="A13386" s="7" t="s">
        <v>6284</v>
      </c>
    </row>
    <row r="13387" spans="1:1" x14ac:dyDescent="0.3">
      <c r="A13387" s="7" t="s">
        <v>6285</v>
      </c>
    </row>
    <row r="13388" spans="1:1" x14ac:dyDescent="0.3">
      <c r="A13388" s="7" t="s">
        <v>6286</v>
      </c>
    </row>
    <row r="13389" spans="1:1" x14ac:dyDescent="0.3">
      <c r="A13389" s="7" t="s">
        <v>6287</v>
      </c>
    </row>
    <row r="13390" spans="1:1" x14ac:dyDescent="0.3">
      <c r="A13390" s="7" t="s">
        <v>6288</v>
      </c>
    </row>
    <row r="13391" spans="1:1" x14ac:dyDescent="0.3">
      <c r="A13391" s="7" t="s">
        <v>6289</v>
      </c>
    </row>
    <row r="13392" spans="1:1" x14ac:dyDescent="0.3">
      <c r="A13392" s="7" t="s">
        <v>6290</v>
      </c>
    </row>
    <row r="13393" spans="1:1" x14ac:dyDescent="0.3">
      <c r="A13393" s="5" t="s">
        <v>6278</v>
      </c>
    </row>
    <row r="13394" spans="1:1" x14ac:dyDescent="0.3">
      <c r="A13394" s="7" t="s">
        <v>6282</v>
      </c>
    </row>
    <row r="13395" spans="1:1" x14ac:dyDescent="0.3">
      <c r="A13395" s="7" t="s">
        <v>6283</v>
      </c>
    </row>
    <row r="13396" spans="1:1" x14ac:dyDescent="0.3">
      <c r="A13396" s="7" t="s">
        <v>6284</v>
      </c>
    </row>
    <row r="13397" spans="1:1" x14ac:dyDescent="0.3">
      <c r="A13397" s="7" t="s">
        <v>6285</v>
      </c>
    </row>
    <row r="13398" spans="1:1" x14ac:dyDescent="0.3">
      <c r="A13398" s="7" t="s">
        <v>6286</v>
      </c>
    </row>
    <row r="13399" spans="1:1" x14ac:dyDescent="0.3">
      <c r="A13399" s="7" t="s">
        <v>6287</v>
      </c>
    </row>
    <row r="13400" spans="1:1" x14ac:dyDescent="0.3">
      <c r="A13400" s="7" t="s">
        <v>6288</v>
      </c>
    </row>
    <row r="13401" spans="1:1" x14ac:dyDescent="0.3">
      <c r="A13401" s="7" t="s">
        <v>6289</v>
      </c>
    </row>
    <row r="13402" spans="1:1" x14ac:dyDescent="0.3">
      <c r="A13402" s="7" t="s">
        <v>6290</v>
      </c>
    </row>
    <row r="13403" spans="1:1" x14ac:dyDescent="0.3">
      <c r="A13403" s="5" t="s">
        <v>6279</v>
      </c>
    </row>
    <row r="13404" spans="1:1" x14ac:dyDescent="0.3">
      <c r="A13404" s="7" t="s">
        <v>6282</v>
      </c>
    </row>
    <row r="13405" spans="1:1" x14ac:dyDescent="0.3">
      <c r="A13405" s="7" t="s">
        <v>6283</v>
      </c>
    </row>
    <row r="13406" spans="1:1" x14ac:dyDescent="0.3">
      <c r="A13406" s="7" t="s">
        <v>6284</v>
      </c>
    </row>
    <row r="13407" spans="1:1" x14ac:dyDescent="0.3">
      <c r="A13407" s="7" t="s">
        <v>6285</v>
      </c>
    </row>
    <row r="13408" spans="1:1" x14ac:dyDescent="0.3">
      <c r="A13408" s="7" t="s">
        <v>6286</v>
      </c>
    </row>
    <row r="13409" spans="1:1" x14ac:dyDescent="0.3">
      <c r="A13409" s="7" t="s">
        <v>6287</v>
      </c>
    </row>
    <row r="13410" spans="1:1" x14ac:dyDescent="0.3">
      <c r="A13410" s="7" t="s">
        <v>6288</v>
      </c>
    </row>
    <row r="13411" spans="1:1" x14ac:dyDescent="0.3">
      <c r="A13411" s="7" t="s">
        <v>6289</v>
      </c>
    </row>
    <row r="13412" spans="1:1" x14ac:dyDescent="0.3">
      <c r="A13412" s="7" t="s">
        <v>6290</v>
      </c>
    </row>
    <row r="13413" spans="1:1" x14ac:dyDescent="0.3">
      <c r="A13413" s="5" t="s">
        <v>6280</v>
      </c>
    </row>
    <row r="13414" spans="1:1" x14ac:dyDescent="0.3">
      <c r="A13414" s="7" t="s">
        <v>6282</v>
      </c>
    </row>
    <row r="13415" spans="1:1" x14ac:dyDescent="0.3">
      <c r="A13415" s="7" t="s">
        <v>6283</v>
      </c>
    </row>
    <row r="13416" spans="1:1" x14ac:dyDescent="0.3">
      <c r="A13416" s="7" t="s">
        <v>6284</v>
      </c>
    </row>
    <row r="13417" spans="1:1" x14ac:dyDescent="0.3">
      <c r="A13417" s="7" t="s">
        <v>6285</v>
      </c>
    </row>
    <row r="13418" spans="1:1" x14ac:dyDescent="0.3">
      <c r="A13418" s="7" t="s">
        <v>6286</v>
      </c>
    </row>
    <row r="13419" spans="1:1" x14ac:dyDescent="0.3">
      <c r="A13419" s="7" t="s">
        <v>6287</v>
      </c>
    </row>
    <row r="13420" spans="1:1" x14ac:dyDescent="0.3">
      <c r="A13420" s="7" t="s">
        <v>6288</v>
      </c>
    </row>
    <row r="13421" spans="1:1" x14ac:dyDescent="0.3">
      <c r="A13421" s="7" t="s">
        <v>6289</v>
      </c>
    </row>
    <row r="13422" spans="1:1" x14ac:dyDescent="0.3">
      <c r="A13422" s="7" t="s">
        <v>6290</v>
      </c>
    </row>
    <row r="13423" spans="1:1" x14ac:dyDescent="0.3">
      <c r="A13423" s="4" t="s">
        <v>132</v>
      </c>
    </row>
    <row r="13424" spans="1:1" x14ac:dyDescent="0.3">
      <c r="A13424" s="5" t="s">
        <v>6274</v>
      </c>
    </row>
    <row r="13425" spans="1:1" x14ac:dyDescent="0.3">
      <c r="A13425" s="7" t="s">
        <v>6282</v>
      </c>
    </row>
    <row r="13426" spans="1:1" x14ac:dyDescent="0.3">
      <c r="A13426" s="7" t="s">
        <v>6283</v>
      </c>
    </row>
    <row r="13427" spans="1:1" x14ac:dyDescent="0.3">
      <c r="A13427" s="7" t="s">
        <v>6284</v>
      </c>
    </row>
    <row r="13428" spans="1:1" x14ac:dyDescent="0.3">
      <c r="A13428" s="7" t="s">
        <v>6285</v>
      </c>
    </row>
    <row r="13429" spans="1:1" x14ac:dyDescent="0.3">
      <c r="A13429" s="7" t="s">
        <v>6286</v>
      </c>
    </row>
    <row r="13430" spans="1:1" x14ac:dyDescent="0.3">
      <c r="A13430" s="7" t="s">
        <v>6287</v>
      </c>
    </row>
    <row r="13431" spans="1:1" x14ac:dyDescent="0.3">
      <c r="A13431" s="7" t="s">
        <v>6288</v>
      </c>
    </row>
    <row r="13432" spans="1:1" x14ac:dyDescent="0.3">
      <c r="A13432" s="7" t="s">
        <v>6289</v>
      </c>
    </row>
    <row r="13433" spans="1:1" x14ac:dyDescent="0.3">
      <c r="A13433" s="7" t="s">
        <v>6290</v>
      </c>
    </row>
    <row r="13434" spans="1:1" x14ac:dyDescent="0.3">
      <c r="A13434" s="5" t="s">
        <v>6275</v>
      </c>
    </row>
    <row r="13435" spans="1:1" x14ac:dyDescent="0.3">
      <c r="A13435" s="7" t="s">
        <v>6282</v>
      </c>
    </row>
    <row r="13436" spans="1:1" x14ac:dyDescent="0.3">
      <c r="A13436" s="7" t="s">
        <v>6283</v>
      </c>
    </row>
    <row r="13437" spans="1:1" x14ac:dyDescent="0.3">
      <c r="A13437" s="7" t="s">
        <v>6284</v>
      </c>
    </row>
    <row r="13438" spans="1:1" x14ac:dyDescent="0.3">
      <c r="A13438" s="7" t="s">
        <v>6285</v>
      </c>
    </row>
    <row r="13439" spans="1:1" x14ac:dyDescent="0.3">
      <c r="A13439" s="7" t="s">
        <v>6286</v>
      </c>
    </row>
    <row r="13440" spans="1:1" x14ac:dyDescent="0.3">
      <c r="A13440" s="7" t="s">
        <v>6287</v>
      </c>
    </row>
    <row r="13441" spans="1:1" x14ac:dyDescent="0.3">
      <c r="A13441" s="7" t="s">
        <v>6288</v>
      </c>
    </row>
    <row r="13442" spans="1:1" x14ac:dyDescent="0.3">
      <c r="A13442" s="7" t="s">
        <v>6289</v>
      </c>
    </row>
    <row r="13443" spans="1:1" x14ac:dyDescent="0.3">
      <c r="A13443" s="7" t="s">
        <v>6290</v>
      </c>
    </row>
    <row r="13444" spans="1:1" x14ac:dyDescent="0.3">
      <c r="A13444" s="5" t="s">
        <v>6276</v>
      </c>
    </row>
    <row r="13445" spans="1:1" x14ac:dyDescent="0.3">
      <c r="A13445" s="7" t="s">
        <v>6282</v>
      </c>
    </row>
    <row r="13446" spans="1:1" x14ac:dyDescent="0.3">
      <c r="A13446" s="7" t="s">
        <v>6283</v>
      </c>
    </row>
    <row r="13447" spans="1:1" x14ac:dyDescent="0.3">
      <c r="A13447" s="7" t="s">
        <v>6284</v>
      </c>
    </row>
    <row r="13448" spans="1:1" x14ac:dyDescent="0.3">
      <c r="A13448" s="7" t="s">
        <v>6285</v>
      </c>
    </row>
    <row r="13449" spans="1:1" x14ac:dyDescent="0.3">
      <c r="A13449" s="7" t="s">
        <v>6286</v>
      </c>
    </row>
    <row r="13450" spans="1:1" x14ac:dyDescent="0.3">
      <c r="A13450" s="7" t="s">
        <v>6287</v>
      </c>
    </row>
    <row r="13451" spans="1:1" x14ac:dyDescent="0.3">
      <c r="A13451" s="7" t="s">
        <v>6288</v>
      </c>
    </row>
    <row r="13452" spans="1:1" x14ac:dyDescent="0.3">
      <c r="A13452" s="7" t="s">
        <v>6289</v>
      </c>
    </row>
    <row r="13453" spans="1:1" x14ac:dyDescent="0.3">
      <c r="A13453" s="7" t="s">
        <v>6290</v>
      </c>
    </row>
    <row r="13454" spans="1:1" x14ac:dyDescent="0.3">
      <c r="A13454" s="5" t="s">
        <v>6277</v>
      </c>
    </row>
    <row r="13455" spans="1:1" x14ac:dyDescent="0.3">
      <c r="A13455" s="7" t="s">
        <v>6282</v>
      </c>
    </row>
    <row r="13456" spans="1:1" x14ac:dyDescent="0.3">
      <c r="A13456" s="7" t="s">
        <v>6283</v>
      </c>
    </row>
    <row r="13457" spans="1:1" x14ac:dyDescent="0.3">
      <c r="A13457" s="7" t="s">
        <v>6284</v>
      </c>
    </row>
    <row r="13458" spans="1:1" x14ac:dyDescent="0.3">
      <c r="A13458" s="7" t="s">
        <v>6285</v>
      </c>
    </row>
    <row r="13459" spans="1:1" x14ac:dyDescent="0.3">
      <c r="A13459" s="7" t="s">
        <v>6286</v>
      </c>
    </row>
    <row r="13460" spans="1:1" x14ac:dyDescent="0.3">
      <c r="A13460" s="7" t="s">
        <v>6287</v>
      </c>
    </row>
    <row r="13461" spans="1:1" x14ac:dyDescent="0.3">
      <c r="A13461" s="7" t="s">
        <v>6288</v>
      </c>
    </row>
    <row r="13462" spans="1:1" x14ac:dyDescent="0.3">
      <c r="A13462" s="7" t="s">
        <v>6289</v>
      </c>
    </row>
    <row r="13463" spans="1:1" x14ac:dyDescent="0.3">
      <c r="A13463" s="7" t="s">
        <v>6290</v>
      </c>
    </row>
    <row r="13464" spans="1:1" x14ac:dyDescent="0.3">
      <c r="A13464" s="5" t="s">
        <v>6278</v>
      </c>
    </row>
    <row r="13465" spans="1:1" x14ac:dyDescent="0.3">
      <c r="A13465" s="7" t="s">
        <v>6282</v>
      </c>
    </row>
    <row r="13466" spans="1:1" x14ac:dyDescent="0.3">
      <c r="A13466" s="7" t="s">
        <v>6283</v>
      </c>
    </row>
    <row r="13467" spans="1:1" x14ac:dyDescent="0.3">
      <c r="A13467" s="7" t="s">
        <v>6284</v>
      </c>
    </row>
    <row r="13468" spans="1:1" x14ac:dyDescent="0.3">
      <c r="A13468" s="7" t="s">
        <v>6285</v>
      </c>
    </row>
    <row r="13469" spans="1:1" x14ac:dyDescent="0.3">
      <c r="A13469" s="7" t="s">
        <v>6286</v>
      </c>
    </row>
    <row r="13470" spans="1:1" x14ac:dyDescent="0.3">
      <c r="A13470" s="7" t="s">
        <v>6287</v>
      </c>
    </row>
    <row r="13471" spans="1:1" x14ac:dyDescent="0.3">
      <c r="A13471" s="7" t="s">
        <v>6288</v>
      </c>
    </row>
    <row r="13472" spans="1:1" x14ac:dyDescent="0.3">
      <c r="A13472" s="7" t="s">
        <v>6289</v>
      </c>
    </row>
    <row r="13473" spans="1:1" x14ac:dyDescent="0.3">
      <c r="A13473" s="7" t="s">
        <v>6290</v>
      </c>
    </row>
    <row r="13474" spans="1:1" x14ac:dyDescent="0.3">
      <c r="A13474" s="5" t="s">
        <v>6279</v>
      </c>
    </row>
    <row r="13475" spans="1:1" x14ac:dyDescent="0.3">
      <c r="A13475" s="7" t="s">
        <v>6282</v>
      </c>
    </row>
    <row r="13476" spans="1:1" x14ac:dyDescent="0.3">
      <c r="A13476" s="7" t="s">
        <v>6283</v>
      </c>
    </row>
    <row r="13477" spans="1:1" x14ac:dyDescent="0.3">
      <c r="A13477" s="7" t="s">
        <v>6284</v>
      </c>
    </row>
    <row r="13478" spans="1:1" x14ac:dyDescent="0.3">
      <c r="A13478" s="7" t="s">
        <v>6285</v>
      </c>
    </row>
    <row r="13479" spans="1:1" x14ac:dyDescent="0.3">
      <c r="A13479" s="7" t="s">
        <v>6286</v>
      </c>
    </row>
    <row r="13480" spans="1:1" x14ac:dyDescent="0.3">
      <c r="A13480" s="7" t="s">
        <v>6287</v>
      </c>
    </row>
    <row r="13481" spans="1:1" x14ac:dyDescent="0.3">
      <c r="A13481" s="7" t="s">
        <v>6288</v>
      </c>
    </row>
    <row r="13482" spans="1:1" x14ac:dyDescent="0.3">
      <c r="A13482" s="7" t="s">
        <v>6289</v>
      </c>
    </row>
    <row r="13483" spans="1:1" x14ac:dyDescent="0.3">
      <c r="A13483" s="7" t="s">
        <v>6290</v>
      </c>
    </row>
    <row r="13484" spans="1:1" x14ac:dyDescent="0.3">
      <c r="A13484" s="5" t="s">
        <v>6280</v>
      </c>
    </row>
    <row r="13485" spans="1:1" x14ac:dyDescent="0.3">
      <c r="A13485" s="7" t="s">
        <v>6282</v>
      </c>
    </row>
    <row r="13486" spans="1:1" x14ac:dyDescent="0.3">
      <c r="A13486" s="7" t="s">
        <v>6283</v>
      </c>
    </row>
    <row r="13487" spans="1:1" x14ac:dyDescent="0.3">
      <c r="A13487" s="7" t="s">
        <v>6284</v>
      </c>
    </row>
    <row r="13488" spans="1:1" x14ac:dyDescent="0.3">
      <c r="A13488" s="7" t="s">
        <v>6285</v>
      </c>
    </row>
    <row r="13489" spans="1:1" x14ac:dyDescent="0.3">
      <c r="A13489" s="7" t="s">
        <v>6286</v>
      </c>
    </row>
    <row r="13490" spans="1:1" x14ac:dyDescent="0.3">
      <c r="A13490" s="7" t="s">
        <v>6287</v>
      </c>
    </row>
    <row r="13491" spans="1:1" x14ac:dyDescent="0.3">
      <c r="A13491" s="7" t="s">
        <v>6288</v>
      </c>
    </row>
    <row r="13492" spans="1:1" x14ac:dyDescent="0.3">
      <c r="A13492" s="7" t="s">
        <v>6289</v>
      </c>
    </row>
    <row r="13493" spans="1:1" x14ac:dyDescent="0.3">
      <c r="A13493" s="7" t="s">
        <v>6290</v>
      </c>
    </row>
    <row r="13494" spans="1:1" x14ac:dyDescent="0.3">
      <c r="A13494" s="4" t="s">
        <v>254</v>
      </c>
    </row>
    <row r="13495" spans="1:1" x14ac:dyDescent="0.3">
      <c r="A13495" s="5" t="s">
        <v>6274</v>
      </c>
    </row>
    <row r="13496" spans="1:1" x14ac:dyDescent="0.3">
      <c r="A13496" s="7" t="s">
        <v>6282</v>
      </c>
    </row>
    <row r="13497" spans="1:1" x14ac:dyDescent="0.3">
      <c r="A13497" s="7" t="s">
        <v>6283</v>
      </c>
    </row>
    <row r="13498" spans="1:1" x14ac:dyDescent="0.3">
      <c r="A13498" s="7" t="s">
        <v>6284</v>
      </c>
    </row>
    <row r="13499" spans="1:1" x14ac:dyDescent="0.3">
      <c r="A13499" s="7" t="s">
        <v>6285</v>
      </c>
    </row>
    <row r="13500" spans="1:1" x14ac:dyDescent="0.3">
      <c r="A13500" s="7" t="s">
        <v>6286</v>
      </c>
    </row>
    <row r="13501" spans="1:1" x14ac:dyDescent="0.3">
      <c r="A13501" s="7" t="s">
        <v>6287</v>
      </c>
    </row>
    <row r="13502" spans="1:1" x14ac:dyDescent="0.3">
      <c r="A13502" s="7" t="s">
        <v>6288</v>
      </c>
    </row>
    <row r="13503" spans="1:1" x14ac:dyDescent="0.3">
      <c r="A13503" s="7" t="s">
        <v>6289</v>
      </c>
    </row>
    <row r="13504" spans="1:1" x14ac:dyDescent="0.3">
      <c r="A13504" s="7" t="s">
        <v>6290</v>
      </c>
    </row>
    <row r="13505" spans="1:1" x14ac:dyDescent="0.3">
      <c r="A13505" s="5" t="s">
        <v>6275</v>
      </c>
    </row>
    <row r="13506" spans="1:1" x14ac:dyDescent="0.3">
      <c r="A13506" s="7" t="s">
        <v>6282</v>
      </c>
    </row>
    <row r="13507" spans="1:1" x14ac:dyDescent="0.3">
      <c r="A13507" s="7" t="s">
        <v>6283</v>
      </c>
    </row>
    <row r="13508" spans="1:1" x14ac:dyDescent="0.3">
      <c r="A13508" s="7" t="s">
        <v>6284</v>
      </c>
    </row>
    <row r="13509" spans="1:1" x14ac:dyDescent="0.3">
      <c r="A13509" s="7" t="s">
        <v>6285</v>
      </c>
    </row>
    <row r="13510" spans="1:1" x14ac:dyDescent="0.3">
      <c r="A13510" s="7" t="s">
        <v>6286</v>
      </c>
    </row>
    <row r="13511" spans="1:1" x14ac:dyDescent="0.3">
      <c r="A13511" s="7" t="s">
        <v>6287</v>
      </c>
    </row>
    <row r="13512" spans="1:1" x14ac:dyDescent="0.3">
      <c r="A13512" s="7" t="s">
        <v>6288</v>
      </c>
    </row>
    <row r="13513" spans="1:1" x14ac:dyDescent="0.3">
      <c r="A13513" s="7" t="s">
        <v>6289</v>
      </c>
    </row>
    <row r="13514" spans="1:1" x14ac:dyDescent="0.3">
      <c r="A13514" s="7" t="s">
        <v>6290</v>
      </c>
    </row>
    <row r="13515" spans="1:1" x14ac:dyDescent="0.3">
      <c r="A13515" s="5" t="s">
        <v>6276</v>
      </c>
    </row>
    <row r="13516" spans="1:1" x14ac:dyDescent="0.3">
      <c r="A13516" s="7" t="s">
        <v>6282</v>
      </c>
    </row>
    <row r="13517" spans="1:1" x14ac:dyDescent="0.3">
      <c r="A13517" s="7" t="s">
        <v>6283</v>
      </c>
    </row>
    <row r="13518" spans="1:1" x14ac:dyDescent="0.3">
      <c r="A13518" s="7" t="s">
        <v>6284</v>
      </c>
    </row>
    <row r="13519" spans="1:1" x14ac:dyDescent="0.3">
      <c r="A13519" s="7" t="s">
        <v>6285</v>
      </c>
    </row>
    <row r="13520" spans="1:1" x14ac:dyDescent="0.3">
      <c r="A13520" s="7" t="s">
        <v>6286</v>
      </c>
    </row>
    <row r="13521" spans="1:1" x14ac:dyDescent="0.3">
      <c r="A13521" s="7" t="s">
        <v>6287</v>
      </c>
    </row>
    <row r="13522" spans="1:1" x14ac:dyDescent="0.3">
      <c r="A13522" s="7" t="s">
        <v>6288</v>
      </c>
    </row>
    <row r="13523" spans="1:1" x14ac:dyDescent="0.3">
      <c r="A13523" s="7" t="s">
        <v>6289</v>
      </c>
    </row>
    <row r="13524" spans="1:1" x14ac:dyDescent="0.3">
      <c r="A13524" s="7" t="s">
        <v>6290</v>
      </c>
    </row>
    <row r="13525" spans="1:1" x14ac:dyDescent="0.3">
      <c r="A13525" s="5" t="s">
        <v>6277</v>
      </c>
    </row>
    <row r="13526" spans="1:1" x14ac:dyDescent="0.3">
      <c r="A13526" s="7" t="s">
        <v>6282</v>
      </c>
    </row>
    <row r="13527" spans="1:1" x14ac:dyDescent="0.3">
      <c r="A13527" s="7" t="s">
        <v>6283</v>
      </c>
    </row>
    <row r="13528" spans="1:1" x14ac:dyDescent="0.3">
      <c r="A13528" s="7" t="s">
        <v>6284</v>
      </c>
    </row>
    <row r="13529" spans="1:1" x14ac:dyDescent="0.3">
      <c r="A13529" s="7" t="s">
        <v>6285</v>
      </c>
    </row>
    <row r="13530" spans="1:1" x14ac:dyDescent="0.3">
      <c r="A13530" s="7" t="s">
        <v>6286</v>
      </c>
    </row>
    <row r="13531" spans="1:1" x14ac:dyDescent="0.3">
      <c r="A13531" s="7" t="s">
        <v>6287</v>
      </c>
    </row>
    <row r="13532" spans="1:1" x14ac:dyDescent="0.3">
      <c r="A13532" s="7" t="s">
        <v>6288</v>
      </c>
    </row>
    <row r="13533" spans="1:1" x14ac:dyDescent="0.3">
      <c r="A13533" s="7" t="s">
        <v>6289</v>
      </c>
    </row>
    <row r="13534" spans="1:1" x14ac:dyDescent="0.3">
      <c r="A13534" s="7" t="s">
        <v>6290</v>
      </c>
    </row>
    <row r="13535" spans="1:1" x14ac:dyDescent="0.3">
      <c r="A13535" s="5" t="s">
        <v>6278</v>
      </c>
    </row>
    <row r="13536" spans="1:1" x14ac:dyDescent="0.3">
      <c r="A13536" s="7" t="s">
        <v>6282</v>
      </c>
    </row>
    <row r="13537" spans="1:1" x14ac:dyDescent="0.3">
      <c r="A13537" s="7" t="s">
        <v>6283</v>
      </c>
    </row>
    <row r="13538" spans="1:1" x14ac:dyDescent="0.3">
      <c r="A13538" s="7" t="s">
        <v>6284</v>
      </c>
    </row>
    <row r="13539" spans="1:1" x14ac:dyDescent="0.3">
      <c r="A13539" s="7" t="s">
        <v>6285</v>
      </c>
    </row>
    <row r="13540" spans="1:1" x14ac:dyDescent="0.3">
      <c r="A13540" s="7" t="s">
        <v>6286</v>
      </c>
    </row>
    <row r="13541" spans="1:1" x14ac:dyDescent="0.3">
      <c r="A13541" s="7" t="s">
        <v>6287</v>
      </c>
    </row>
    <row r="13542" spans="1:1" x14ac:dyDescent="0.3">
      <c r="A13542" s="7" t="s">
        <v>6288</v>
      </c>
    </row>
    <row r="13543" spans="1:1" x14ac:dyDescent="0.3">
      <c r="A13543" s="7" t="s">
        <v>6289</v>
      </c>
    </row>
    <row r="13544" spans="1:1" x14ac:dyDescent="0.3">
      <c r="A13544" s="7" t="s">
        <v>6290</v>
      </c>
    </row>
    <row r="13545" spans="1:1" x14ac:dyDescent="0.3">
      <c r="A13545" s="5" t="s">
        <v>6279</v>
      </c>
    </row>
    <row r="13546" spans="1:1" x14ac:dyDescent="0.3">
      <c r="A13546" s="7" t="s">
        <v>6282</v>
      </c>
    </row>
    <row r="13547" spans="1:1" x14ac:dyDescent="0.3">
      <c r="A13547" s="7" t="s">
        <v>6283</v>
      </c>
    </row>
    <row r="13548" spans="1:1" x14ac:dyDescent="0.3">
      <c r="A13548" s="7" t="s">
        <v>6284</v>
      </c>
    </row>
    <row r="13549" spans="1:1" x14ac:dyDescent="0.3">
      <c r="A13549" s="7" t="s">
        <v>6285</v>
      </c>
    </row>
    <row r="13550" spans="1:1" x14ac:dyDescent="0.3">
      <c r="A13550" s="7" t="s">
        <v>6286</v>
      </c>
    </row>
    <row r="13551" spans="1:1" x14ac:dyDescent="0.3">
      <c r="A13551" s="7" t="s">
        <v>6287</v>
      </c>
    </row>
    <row r="13552" spans="1:1" x14ac:dyDescent="0.3">
      <c r="A13552" s="7" t="s">
        <v>6288</v>
      </c>
    </row>
    <row r="13553" spans="1:1" x14ac:dyDescent="0.3">
      <c r="A13553" s="7" t="s">
        <v>6289</v>
      </c>
    </row>
    <row r="13554" spans="1:1" x14ac:dyDescent="0.3">
      <c r="A13554" s="7" t="s">
        <v>6290</v>
      </c>
    </row>
    <row r="13555" spans="1:1" x14ac:dyDescent="0.3">
      <c r="A13555" s="5" t="s">
        <v>6280</v>
      </c>
    </row>
    <row r="13556" spans="1:1" x14ac:dyDescent="0.3">
      <c r="A13556" s="7" t="s">
        <v>6282</v>
      </c>
    </row>
    <row r="13557" spans="1:1" x14ac:dyDescent="0.3">
      <c r="A13557" s="7" t="s">
        <v>6283</v>
      </c>
    </row>
    <row r="13558" spans="1:1" x14ac:dyDescent="0.3">
      <c r="A13558" s="7" t="s">
        <v>6284</v>
      </c>
    </row>
    <row r="13559" spans="1:1" x14ac:dyDescent="0.3">
      <c r="A13559" s="7" t="s">
        <v>6285</v>
      </c>
    </row>
    <row r="13560" spans="1:1" x14ac:dyDescent="0.3">
      <c r="A13560" s="7" t="s">
        <v>6286</v>
      </c>
    </row>
    <row r="13561" spans="1:1" x14ac:dyDescent="0.3">
      <c r="A13561" s="7" t="s">
        <v>6287</v>
      </c>
    </row>
    <row r="13562" spans="1:1" x14ac:dyDescent="0.3">
      <c r="A13562" s="7" t="s">
        <v>6288</v>
      </c>
    </row>
    <row r="13563" spans="1:1" x14ac:dyDescent="0.3">
      <c r="A13563" s="7" t="s">
        <v>6289</v>
      </c>
    </row>
    <row r="13564" spans="1:1" x14ac:dyDescent="0.3">
      <c r="A13564" s="7" t="s">
        <v>6290</v>
      </c>
    </row>
    <row r="13565" spans="1:1" x14ac:dyDescent="0.3">
      <c r="A13565" s="4" t="s">
        <v>255</v>
      </c>
    </row>
    <row r="13566" spans="1:1" x14ac:dyDescent="0.3">
      <c r="A13566" s="5" t="s">
        <v>6274</v>
      </c>
    </row>
    <row r="13567" spans="1:1" x14ac:dyDescent="0.3">
      <c r="A13567" s="7" t="s">
        <v>6282</v>
      </c>
    </row>
    <row r="13568" spans="1:1" x14ac:dyDescent="0.3">
      <c r="A13568" s="7" t="s">
        <v>6283</v>
      </c>
    </row>
    <row r="13569" spans="1:1" x14ac:dyDescent="0.3">
      <c r="A13569" s="7" t="s">
        <v>6284</v>
      </c>
    </row>
    <row r="13570" spans="1:1" x14ac:dyDescent="0.3">
      <c r="A13570" s="7" t="s">
        <v>6285</v>
      </c>
    </row>
    <row r="13571" spans="1:1" x14ac:dyDescent="0.3">
      <c r="A13571" s="7" t="s">
        <v>6286</v>
      </c>
    </row>
    <row r="13572" spans="1:1" x14ac:dyDescent="0.3">
      <c r="A13572" s="7" t="s">
        <v>6287</v>
      </c>
    </row>
    <row r="13573" spans="1:1" x14ac:dyDescent="0.3">
      <c r="A13573" s="7" t="s">
        <v>6288</v>
      </c>
    </row>
    <row r="13574" spans="1:1" x14ac:dyDescent="0.3">
      <c r="A13574" s="7" t="s">
        <v>6289</v>
      </c>
    </row>
    <row r="13575" spans="1:1" x14ac:dyDescent="0.3">
      <c r="A13575" s="7" t="s">
        <v>6290</v>
      </c>
    </row>
    <row r="13576" spans="1:1" x14ac:dyDescent="0.3">
      <c r="A13576" s="5" t="s">
        <v>6275</v>
      </c>
    </row>
    <row r="13577" spans="1:1" x14ac:dyDescent="0.3">
      <c r="A13577" s="7" t="s">
        <v>6282</v>
      </c>
    </row>
    <row r="13578" spans="1:1" x14ac:dyDescent="0.3">
      <c r="A13578" s="7" t="s">
        <v>6283</v>
      </c>
    </row>
    <row r="13579" spans="1:1" x14ac:dyDescent="0.3">
      <c r="A13579" s="7" t="s">
        <v>6284</v>
      </c>
    </row>
    <row r="13580" spans="1:1" x14ac:dyDescent="0.3">
      <c r="A13580" s="7" t="s">
        <v>6285</v>
      </c>
    </row>
    <row r="13581" spans="1:1" x14ac:dyDescent="0.3">
      <c r="A13581" s="7" t="s">
        <v>6286</v>
      </c>
    </row>
    <row r="13582" spans="1:1" x14ac:dyDescent="0.3">
      <c r="A13582" s="7" t="s">
        <v>6287</v>
      </c>
    </row>
    <row r="13583" spans="1:1" x14ac:dyDescent="0.3">
      <c r="A13583" s="7" t="s">
        <v>6288</v>
      </c>
    </row>
    <row r="13584" spans="1:1" x14ac:dyDescent="0.3">
      <c r="A13584" s="7" t="s">
        <v>6289</v>
      </c>
    </row>
    <row r="13585" spans="1:1" x14ac:dyDescent="0.3">
      <c r="A13585" s="7" t="s">
        <v>6290</v>
      </c>
    </row>
    <row r="13586" spans="1:1" x14ac:dyDescent="0.3">
      <c r="A13586" s="5" t="s">
        <v>6276</v>
      </c>
    </row>
    <row r="13587" spans="1:1" x14ac:dyDescent="0.3">
      <c r="A13587" s="7" t="s">
        <v>6282</v>
      </c>
    </row>
    <row r="13588" spans="1:1" x14ac:dyDescent="0.3">
      <c r="A13588" s="7" t="s">
        <v>6283</v>
      </c>
    </row>
    <row r="13589" spans="1:1" x14ac:dyDescent="0.3">
      <c r="A13589" s="7" t="s">
        <v>6284</v>
      </c>
    </row>
    <row r="13590" spans="1:1" x14ac:dyDescent="0.3">
      <c r="A13590" s="7" t="s">
        <v>6285</v>
      </c>
    </row>
    <row r="13591" spans="1:1" x14ac:dyDescent="0.3">
      <c r="A13591" s="7" t="s">
        <v>6286</v>
      </c>
    </row>
    <row r="13592" spans="1:1" x14ac:dyDescent="0.3">
      <c r="A13592" s="7" t="s">
        <v>6287</v>
      </c>
    </row>
    <row r="13593" spans="1:1" x14ac:dyDescent="0.3">
      <c r="A13593" s="7" t="s">
        <v>6288</v>
      </c>
    </row>
    <row r="13594" spans="1:1" x14ac:dyDescent="0.3">
      <c r="A13594" s="7" t="s">
        <v>6289</v>
      </c>
    </row>
    <row r="13595" spans="1:1" x14ac:dyDescent="0.3">
      <c r="A13595" s="7" t="s">
        <v>6290</v>
      </c>
    </row>
    <row r="13596" spans="1:1" x14ac:dyDescent="0.3">
      <c r="A13596" s="5" t="s">
        <v>6277</v>
      </c>
    </row>
    <row r="13597" spans="1:1" x14ac:dyDescent="0.3">
      <c r="A13597" s="7" t="s">
        <v>6282</v>
      </c>
    </row>
    <row r="13598" spans="1:1" x14ac:dyDescent="0.3">
      <c r="A13598" s="7" t="s">
        <v>6283</v>
      </c>
    </row>
    <row r="13599" spans="1:1" x14ac:dyDescent="0.3">
      <c r="A13599" s="7" t="s">
        <v>6284</v>
      </c>
    </row>
    <row r="13600" spans="1:1" x14ac:dyDescent="0.3">
      <c r="A13600" s="7" t="s">
        <v>6285</v>
      </c>
    </row>
    <row r="13601" spans="1:1" x14ac:dyDescent="0.3">
      <c r="A13601" s="7" t="s">
        <v>6286</v>
      </c>
    </row>
    <row r="13602" spans="1:1" x14ac:dyDescent="0.3">
      <c r="A13602" s="7" t="s">
        <v>6287</v>
      </c>
    </row>
    <row r="13603" spans="1:1" x14ac:dyDescent="0.3">
      <c r="A13603" s="7" t="s">
        <v>6288</v>
      </c>
    </row>
    <row r="13604" spans="1:1" x14ac:dyDescent="0.3">
      <c r="A13604" s="7" t="s">
        <v>6289</v>
      </c>
    </row>
    <row r="13605" spans="1:1" x14ac:dyDescent="0.3">
      <c r="A13605" s="7" t="s">
        <v>6290</v>
      </c>
    </row>
    <row r="13606" spans="1:1" x14ac:dyDescent="0.3">
      <c r="A13606" s="5" t="s">
        <v>6278</v>
      </c>
    </row>
    <row r="13607" spans="1:1" x14ac:dyDescent="0.3">
      <c r="A13607" s="7" t="s">
        <v>6282</v>
      </c>
    </row>
    <row r="13608" spans="1:1" x14ac:dyDescent="0.3">
      <c r="A13608" s="7" t="s">
        <v>6283</v>
      </c>
    </row>
    <row r="13609" spans="1:1" x14ac:dyDescent="0.3">
      <c r="A13609" s="7" t="s">
        <v>6284</v>
      </c>
    </row>
    <row r="13610" spans="1:1" x14ac:dyDescent="0.3">
      <c r="A13610" s="7" t="s">
        <v>6285</v>
      </c>
    </row>
    <row r="13611" spans="1:1" x14ac:dyDescent="0.3">
      <c r="A13611" s="7" t="s">
        <v>6286</v>
      </c>
    </row>
    <row r="13612" spans="1:1" x14ac:dyDescent="0.3">
      <c r="A13612" s="7" t="s">
        <v>6287</v>
      </c>
    </row>
    <row r="13613" spans="1:1" x14ac:dyDescent="0.3">
      <c r="A13613" s="7" t="s">
        <v>6288</v>
      </c>
    </row>
    <row r="13614" spans="1:1" x14ac:dyDescent="0.3">
      <c r="A13614" s="7" t="s">
        <v>6289</v>
      </c>
    </row>
    <row r="13615" spans="1:1" x14ac:dyDescent="0.3">
      <c r="A13615" s="7" t="s">
        <v>6290</v>
      </c>
    </row>
    <row r="13616" spans="1:1" x14ac:dyDescent="0.3">
      <c r="A13616" s="5" t="s">
        <v>6279</v>
      </c>
    </row>
    <row r="13617" spans="1:1" x14ac:dyDescent="0.3">
      <c r="A13617" s="7" t="s">
        <v>6282</v>
      </c>
    </row>
    <row r="13618" spans="1:1" x14ac:dyDescent="0.3">
      <c r="A13618" s="7" t="s">
        <v>6283</v>
      </c>
    </row>
    <row r="13619" spans="1:1" x14ac:dyDescent="0.3">
      <c r="A13619" s="7" t="s">
        <v>6284</v>
      </c>
    </row>
    <row r="13620" spans="1:1" x14ac:dyDescent="0.3">
      <c r="A13620" s="7" t="s">
        <v>6285</v>
      </c>
    </row>
    <row r="13621" spans="1:1" x14ac:dyDescent="0.3">
      <c r="A13621" s="7" t="s">
        <v>6286</v>
      </c>
    </row>
    <row r="13622" spans="1:1" x14ac:dyDescent="0.3">
      <c r="A13622" s="7" t="s">
        <v>6287</v>
      </c>
    </row>
    <row r="13623" spans="1:1" x14ac:dyDescent="0.3">
      <c r="A13623" s="7" t="s">
        <v>6288</v>
      </c>
    </row>
    <row r="13624" spans="1:1" x14ac:dyDescent="0.3">
      <c r="A13624" s="7" t="s">
        <v>6289</v>
      </c>
    </row>
    <row r="13625" spans="1:1" x14ac:dyDescent="0.3">
      <c r="A13625" s="7" t="s">
        <v>6290</v>
      </c>
    </row>
    <row r="13626" spans="1:1" x14ac:dyDescent="0.3">
      <c r="A13626" s="5" t="s">
        <v>6280</v>
      </c>
    </row>
    <row r="13627" spans="1:1" x14ac:dyDescent="0.3">
      <c r="A13627" s="7" t="s">
        <v>6282</v>
      </c>
    </row>
    <row r="13628" spans="1:1" x14ac:dyDescent="0.3">
      <c r="A13628" s="7" t="s">
        <v>6283</v>
      </c>
    </row>
    <row r="13629" spans="1:1" x14ac:dyDescent="0.3">
      <c r="A13629" s="7" t="s">
        <v>6284</v>
      </c>
    </row>
    <row r="13630" spans="1:1" x14ac:dyDescent="0.3">
      <c r="A13630" s="7" t="s">
        <v>6285</v>
      </c>
    </row>
    <row r="13631" spans="1:1" x14ac:dyDescent="0.3">
      <c r="A13631" s="7" t="s">
        <v>6286</v>
      </c>
    </row>
    <row r="13632" spans="1:1" x14ac:dyDescent="0.3">
      <c r="A13632" s="7" t="s">
        <v>6287</v>
      </c>
    </row>
    <row r="13633" spans="1:1" x14ac:dyDescent="0.3">
      <c r="A13633" s="7" t="s">
        <v>6288</v>
      </c>
    </row>
    <row r="13634" spans="1:1" x14ac:dyDescent="0.3">
      <c r="A13634" s="7" t="s">
        <v>6289</v>
      </c>
    </row>
    <row r="13635" spans="1:1" x14ac:dyDescent="0.3">
      <c r="A13635" s="7" t="s">
        <v>6290</v>
      </c>
    </row>
    <row r="13636" spans="1:1" x14ac:dyDescent="0.3">
      <c r="A13636" s="4" t="s">
        <v>225</v>
      </c>
    </row>
    <row r="13637" spans="1:1" x14ac:dyDescent="0.3">
      <c r="A13637" s="5" t="s">
        <v>6274</v>
      </c>
    </row>
    <row r="13638" spans="1:1" x14ac:dyDescent="0.3">
      <c r="A13638" s="7" t="s">
        <v>6282</v>
      </c>
    </row>
    <row r="13639" spans="1:1" x14ac:dyDescent="0.3">
      <c r="A13639" s="7" t="s">
        <v>6283</v>
      </c>
    </row>
    <row r="13640" spans="1:1" x14ac:dyDescent="0.3">
      <c r="A13640" s="7" t="s">
        <v>6284</v>
      </c>
    </row>
    <row r="13641" spans="1:1" x14ac:dyDescent="0.3">
      <c r="A13641" s="7" t="s">
        <v>6285</v>
      </c>
    </row>
    <row r="13642" spans="1:1" x14ac:dyDescent="0.3">
      <c r="A13642" s="7" t="s">
        <v>6286</v>
      </c>
    </row>
    <row r="13643" spans="1:1" x14ac:dyDescent="0.3">
      <c r="A13643" s="7" t="s">
        <v>6287</v>
      </c>
    </row>
    <row r="13644" spans="1:1" x14ac:dyDescent="0.3">
      <c r="A13644" s="7" t="s">
        <v>6288</v>
      </c>
    </row>
    <row r="13645" spans="1:1" x14ac:dyDescent="0.3">
      <c r="A13645" s="7" t="s">
        <v>6289</v>
      </c>
    </row>
    <row r="13646" spans="1:1" x14ac:dyDescent="0.3">
      <c r="A13646" s="7" t="s">
        <v>6290</v>
      </c>
    </row>
    <row r="13647" spans="1:1" x14ac:dyDescent="0.3">
      <c r="A13647" s="5" t="s">
        <v>6275</v>
      </c>
    </row>
    <row r="13648" spans="1:1" x14ac:dyDescent="0.3">
      <c r="A13648" s="7" t="s">
        <v>6282</v>
      </c>
    </row>
    <row r="13649" spans="1:1" x14ac:dyDescent="0.3">
      <c r="A13649" s="7" t="s">
        <v>6283</v>
      </c>
    </row>
    <row r="13650" spans="1:1" x14ac:dyDescent="0.3">
      <c r="A13650" s="7" t="s">
        <v>6284</v>
      </c>
    </row>
    <row r="13651" spans="1:1" x14ac:dyDescent="0.3">
      <c r="A13651" s="7" t="s">
        <v>6285</v>
      </c>
    </row>
    <row r="13652" spans="1:1" x14ac:dyDescent="0.3">
      <c r="A13652" s="7" t="s">
        <v>6286</v>
      </c>
    </row>
    <row r="13653" spans="1:1" x14ac:dyDescent="0.3">
      <c r="A13653" s="7" t="s">
        <v>6287</v>
      </c>
    </row>
    <row r="13654" spans="1:1" x14ac:dyDescent="0.3">
      <c r="A13654" s="7" t="s">
        <v>6288</v>
      </c>
    </row>
    <row r="13655" spans="1:1" x14ac:dyDescent="0.3">
      <c r="A13655" s="7" t="s">
        <v>6289</v>
      </c>
    </row>
    <row r="13656" spans="1:1" x14ac:dyDescent="0.3">
      <c r="A13656" s="7" t="s">
        <v>6290</v>
      </c>
    </row>
    <row r="13657" spans="1:1" x14ac:dyDescent="0.3">
      <c r="A13657" s="5" t="s">
        <v>6276</v>
      </c>
    </row>
    <row r="13658" spans="1:1" x14ac:dyDescent="0.3">
      <c r="A13658" s="7" t="s">
        <v>6282</v>
      </c>
    </row>
    <row r="13659" spans="1:1" x14ac:dyDescent="0.3">
      <c r="A13659" s="7" t="s">
        <v>6283</v>
      </c>
    </row>
    <row r="13660" spans="1:1" x14ac:dyDescent="0.3">
      <c r="A13660" s="7" t="s">
        <v>6284</v>
      </c>
    </row>
    <row r="13661" spans="1:1" x14ac:dyDescent="0.3">
      <c r="A13661" s="7" t="s">
        <v>6285</v>
      </c>
    </row>
    <row r="13662" spans="1:1" x14ac:dyDescent="0.3">
      <c r="A13662" s="7" t="s">
        <v>6286</v>
      </c>
    </row>
    <row r="13663" spans="1:1" x14ac:dyDescent="0.3">
      <c r="A13663" s="7" t="s">
        <v>6287</v>
      </c>
    </row>
    <row r="13664" spans="1:1" x14ac:dyDescent="0.3">
      <c r="A13664" s="7" t="s">
        <v>6288</v>
      </c>
    </row>
    <row r="13665" spans="1:1" x14ac:dyDescent="0.3">
      <c r="A13665" s="7" t="s">
        <v>6289</v>
      </c>
    </row>
    <row r="13666" spans="1:1" x14ac:dyDescent="0.3">
      <c r="A13666" s="7" t="s">
        <v>6290</v>
      </c>
    </row>
    <row r="13667" spans="1:1" x14ac:dyDescent="0.3">
      <c r="A13667" s="5" t="s">
        <v>6277</v>
      </c>
    </row>
    <row r="13668" spans="1:1" x14ac:dyDescent="0.3">
      <c r="A13668" s="7" t="s">
        <v>6282</v>
      </c>
    </row>
    <row r="13669" spans="1:1" x14ac:dyDescent="0.3">
      <c r="A13669" s="7" t="s">
        <v>6283</v>
      </c>
    </row>
    <row r="13670" spans="1:1" x14ac:dyDescent="0.3">
      <c r="A13670" s="7" t="s">
        <v>6284</v>
      </c>
    </row>
    <row r="13671" spans="1:1" x14ac:dyDescent="0.3">
      <c r="A13671" s="7" t="s">
        <v>6285</v>
      </c>
    </row>
    <row r="13672" spans="1:1" x14ac:dyDescent="0.3">
      <c r="A13672" s="7" t="s">
        <v>6286</v>
      </c>
    </row>
    <row r="13673" spans="1:1" x14ac:dyDescent="0.3">
      <c r="A13673" s="7" t="s">
        <v>6287</v>
      </c>
    </row>
    <row r="13674" spans="1:1" x14ac:dyDescent="0.3">
      <c r="A13674" s="7" t="s">
        <v>6288</v>
      </c>
    </row>
    <row r="13675" spans="1:1" x14ac:dyDescent="0.3">
      <c r="A13675" s="7" t="s">
        <v>6289</v>
      </c>
    </row>
    <row r="13676" spans="1:1" x14ac:dyDescent="0.3">
      <c r="A13676" s="7" t="s">
        <v>6290</v>
      </c>
    </row>
    <row r="13677" spans="1:1" x14ac:dyDescent="0.3">
      <c r="A13677" s="5" t="s">
        <v>6278</v>
      </c>
    </row>
    <row r="13678" spans="1:1" x14ac:dyDescent="0.3">
      <c r="A13678" s="7" t="s">
        <v>6282</v>
      </c>
    </row>
    <row r="13679" spans="1:1" x14ac:dyDescent="0.3">
      <c r="A13679" s="7" t="s">
        <v>6283</v>
      </c>
    </row>
    <row r="13680" spans="1:1" x14ac:dyDescent="0.3">
      <c r="A13680" s="7" t="s">
        <v>6284</v>
      </c>
    </row>
    <row r="13681" spans="1:1" x14ac:dyDescent="0.3">
      <c r="A13681" s="7" t="s">
        <v>6285</v>
      </c>
    </row>
    <row r="13682" spans="1:1" x14ac:dyDescent="0.3">
      <c r="A13682" s="7" t="s">
        <v>6286</v>
      </c>
    </row>
    <row r="13683" spans="1:1" x14ac:dyDescent="0.3">
      <c r="A13683" s="7" t="s">
        <v>6287</v>
      </c>
    </row>
    <row r="13684" spans="1:1" x14ac:dyDescent="0.3">
      <c r="A13684" s="7" t="s">
        <v>6288</v>
      </c>
    </row>
    <row r="13685" spans="1:1" x14ac:dyDescent="0.3">
      <c r="A13685" s="7" t="s">
        <v>6289</v>
      </c>
    </row>
    <row r="13686" spans="1:1" x14ac:dyDescent="0.3">
      <c r="A13686" s="7" t="s">
        <v>6290</v>
      </c>
    </row>
    <row r="13687" spans="1:1" x14ac:dyDescent="0.3">
      <c r="A13687" s="5" t="s">
        <v>6279</v>
      </c>
    </row>
    <row r="13688" spans="1:1" x14ac:dyDescent="0.3">
      <c r="A13688" s="7" t="s">
        <v>6282</v>
      </c>
    </row>
    <row r="13689" spans="1:1" x14ac:dyDescent="0.3">
      <c r="A13689" s="7" t="s">
        <v>6283</v>
      </c>
    </row>
    <row r="13690" spans="1:1" x14ac:dyDescent="0.3">
      <c r="A13690" s="7" t="s">
        <v>6284</v>
      </c>
    </row>
    <row r="13691" spans="1:1" x14ac:dyDescent="0.3">
      <c r="A13691" s="7" t="s">
        <v>6285</v>
      </c>
    </row>
    <row r="13692" spans="1:1" x14ac:dyDescent="0.3">
      <c r="A13692" s="7" t="s">
        <v>6286</v>
      </c>
    </row>
    <row r="13693" spans="1:1" x14ac:dyDescent="0.3">
      <c r="A13693" s="7" t="s">
        <v>6287</v>
      </c>
    </row>
    <row r="13694" spans="1:1" x14ac:dyDescent="0.3">
      <c r="A13694" s="7" t="s">
        <v>6288</v>
      </c>
    </row>
    <row r="13695" spans="1:1" x14ac:dyDescent="0.3">
      <c r="A13695" s="7" t="s">
        <v>6289</v>
      </c>
    </row>
    <row r="13696" spans="1:1" x14ac:dyDescent="0.3">
      <c r="A13696" s="7" t="s">
        <v>6290</v>
      </c>
    </row>
    <row r="13697" spans="1:1" x14ac:dyDescent="0.3">
      <c r="A13697" s="5" t="s">
        <v>6280</v>
      </c>
    </row>
    <row r="13698" spans="1:1" x14ac:dyDescent="0.3">
      <c r="A13698" s="7" t="s">
        <v>6282</v>
      </c>
    </row>
    <row r="13699" spans="1:1" x14ac:dyDescent="0.3">
      <c r="A13699" s="7" t="s">
        <v>6283</v>
      </c>
    </row>
    <row r="13700" spans="1:1" x14ac:dyDescent="0.3">
      <c r="A13700" s="7" t="s">
        <v>6284</v>
      </c>
    </row>
    <row r="13701" spans="1:1" x14ac:dyDescent="0.3">
      <c r="A13701" s="7" t="s">
        <v>6285</v>
      </c>
    </row>
    <row r="13702" spans="1:1" x14ac:dyDescent="0.3">
      <c r="A13702" s="7" t="s">
        <v>6286</v>
      </c>
    </row>
    <row r="13703" spans="1:1" x14ac:dyDescent="0.3">
      <c r="A13703" s="7" t="s">
        <v>6287</v>
      </c>
    </row>
    <row r="13704" spans="1:1" x14ac:dyDescent="0.3">
      <c r="A13704" s="7" t="s">
        <v>6288</v>
      </c>
    </row>
    <row r="13705" spans="1:1" x14ac:dyDescent="0.3">
      <c r="A13705" s="7" t="s">
        <v>6289</v>
      </c>
    </row>
    <row r="13706" spans="1:1" x14ac:dyDescent="0.3">
      <c r="A13706" s="7" t="s">
        <v>6290</v>
      </c>
    </row>
    <row r="13707" spans="1:1" x14ac:dyDescent="0.3">
      <c r="A13707" s="4" t="s">
        <v>256</v>
      </c>
    </row>
    <row r="13708" spans="1:1" x14ac:dyDescent="0.3">
      <c r="A13708" s="5" t="s">
        <v>6274</v>
      </c>
    </row>
    <row r="13709" spans="1:1" x14ac:dyDescent="0.3">
      <c r="A13709" s="7" t="s">
        <v>6282</v>
      </c>
    </row>
    <row r="13710" spans="1:1" x14ac:dyDescent="0.3">
      <c r="A13710" s="7" t="s">
        <v>6283</v>
      </c>
    </row>
    <row r="13711" spans="1:1" x14ac:dyDescent="0.3">
      <c r="A13711" s="7" t="s">
        <v>6284</v>
      </c>
    </row>
    <row r="13712" spans="1:1" x14ac:dyDescent="0.3">
      <c r="A13712" s="7" t="s">
        <v>6285</v>
      </c>
    </row>
    <row r="13713" spans="1:1" x14ac:dyDescent="0.3">
      <c r="A13713" s="7" t="s">
        <v>6286</v>
      </c>
    </row>
    <row r="13714" spans="1:1" x14ac:dyDescent="0.3">
      <c r="A13714" s="7" t="s">
        <v>6287</v>
      </c>
    </row>
    <row r="13715" spans="1:1" x14ac:dyDescent="0.3">
      <c r="A13715" s="7" t="s">
        <v>6288</v>
      </c>
    </row>
    <row r="13716" spans="1:1" x14ac:dyDescent="0.3">
      <c r="A13716" s="7" t="s">
        <v>6289</v>
      </c>
    </row>
    <row r="13717" spans="1:1" x14ac:dyDescent="0.3">
      <c r="A13717" s="7" t="s">
        <v>6290</v>
      </c>
    </row>
    <row r="13718" spans="1:1" x14ac:dyDescent="0.3">
      <c r="A13718" s="5" t="s">
        <v>6275</v>
      </c>
    </row>
    <row r="13719" spans="1:1" x14ac:dyDescent="0.3">
      <c r="A13719" s="7" t="s">
        <v>6282</v>
      </c>
    </row>
    <row r="13720" spans="1:1" x14ac:dyDescent="0.3">
      <c r="A13720" s="7" t="s">
        <v>6283</v>
      </c>
    </row>
    <row r="13721" spans="1:1" x14ac:dyDescent="0.3">
      <c r="A13721" s="7" t="s">
        <v>6284</v>
      </c>
    </row>
    <row r="13722" spans="1:1" x14ac:dyDescent="0.3">
      <c r="A13722" s="7" t="s">
        <v>6285</v>
      </c>
    </row>
    <row r="13723" spans="1:1" x14ac:dyDescent="0.3">
      <c r="A13723" s="7" t="s">
        <v>6286</v>
      </c>
    </row>
    <row r="13724" spans="1:1" x14ac:dyDescent="0.3">
      <c r="A13724" s="7" t="s">
        <v>6287</v>
      </c>
    </row>
    <row r="13725" spans="1:1" x14ac:dyDescent="0.3">
      <c r="A13725" s="7" t="s">
        <v>6288</v>
      </c>
    </row>
    <row r="13726" spans="1:1" x14ac:dyDescent="0.3">
      <c r="A13726" s="7" t="s">
        <v>6289</v>
      </c>
    </row>
    <row r="13727" spans="1:1" x14ac:dyDescent="0.3">
      <c r="A13727" s="7" t="s">
        <v>6290</v>
      </c>
    </row>
    <row r="13728" spans="1:1" x14ac:dyDescent="0.3">
      <c r="A13728" s="5" t="s">
        <v>6276</v>
      </c>
    </row>
    <row r="13729" spans="1:1" x14ac:dyDescent="0.3">
      <c r="A13729" s="7" t="s">
        <v>6282</v>
      </c>
    </row>
    <row r="13730" spans="1:1" x14ac:dyDescent="0.3">
      <c r="A13730" s="7" t="s">
        <v>6283</v>
      </c>
    </row>
    <row r="13731" spans="1:1" x14ac:dyDescent="0.3">
      <c r="A13731" s="7" t="s">
        <v>6284</v>
      </c>
    </row>
    <row r="13732" spans="1:1" x14ac:dyDescent="0.3">
      <c r="A13732" s="7" t="s">
        <v>6285</v>
      </c>
    </row>
    <row r="13733" spans="1:1" x14ac:dyDescent="0.3">
      <c r="A13733" s="7" t="s">
        <v>6286</v>
      </c>
    </row>
    <row r="13734" spans="1:1" x14ac:dyDescent="0.3">
      <c r="A13734" s="7" t="s">
        <v>6287</v>
      </c>
    </row>
    <row r="13735" spans="1:1" x14ac:dyDescent="0.3">
      <c r="A13735" s="7" t="s">
        <v>6288</v>
      </c>
    </row>
    <row r="13736" spans="1:1" x14ac:dyDescent="0.3">
      <c r="A13736" s="7" t="s">
        <v>6289</v>
      </c>
    </row>
    <row r="13737" spans="1:1" x14ac:dyDescent="0.3">
      <c r="A13737" s="7" t="s">
        <v>6290</v>
      </c>
    </row>
    <row r="13738" spans="1:1" x14ac:dyDescent="0.3">
      <c r="A13738" s="5" t="s">
        <v>6277</v>
      </c>
    </row>
    <row r="13739" spans="1:1" x14ac:dyDescent="0.3">
      <c r="A13739" s="7" t="s">
        <v>6282</v>
      </c>
    </row>
    <row r="13740" spans="1:1" x14ac:dyDescent="0.3">
      <c r="A13740" s="7" t="s">
        <v>6283</v>
      </c>
    </row>
    <row r="13741" spans="1:1" x14ac:dyDescent="0.3">
      <c r="A13741" s="7" t="s">
        <v>6284</v>
      </c>
    </row>
    <row r="13742" spans="1:1" x14ac:dyDescent="0.3">
      <c r="A13742" s="7" t="s">
        <v>6285</v>
      </c>
    </row>
    <row r="13743" spans="1:1" x14ac:dyDescent="0.3">
      <c r="A13743" s="7" t="s">
        <v>6286</v>
      </c>
    </row>
    <row r="13744" spans="1:1" x14ac:dyDescent="0.3">
      <c r="A13744" s="7" t="s">
        <v>6287</v>
      </c>
    </row>
    <row r="13745" spans="1:1" x14ac:dyDescent="0.3">
      <c r="A13745" s="7" t="s">
        <v>6288</v>
      </c>
    </row>
    <row r="13746" spans="1:1" x14ac:dyDescent="0.3">
      <c r="A13746" s="7" t="s">
        <v>6289</v>
      </c>
    </row>
    <row r="13747" spans="1:1" x14ac:dyDescent="0.3">
      <c r="A13747" s="7" t="s">
        <v>6290</v>
      </c>
    </row>
    <row r="13748" spans="1:1" x14ac:dyDescent="0.3">
      <c r="A13748" s="5" t="s">
        <v>6278</v>
      </c>
    </row>
    <row r="13749" spans="1:1" x14ac:dyDescent="0.3">
      <c r="A13749" s="7" t="s">
        <v>6282</v>
      </c>
    </row>
    <row r="13750" spans="1:1" x14ac:dyDescent="0.3">
      <c r="A13750" s="7" t="s">
        <v>6283</v>
      </c>
    </row>
    <row r="13751" spans="1:1" x14ac:dyDescent="0.3">
      <c r="A13751" s="7" t="s">
        <v>6284</v>
      </c>
    </row>
    <row r="13752" spans="1:1" x14ac:dyDescent="0.3">
      <c r="A13752" s="7" t="s">
        <v>6285</v>
      </c>
    </row>
    <row r="13753" spans="1:1" x14ac:dyDescent="0.3">
      <c r="A13753" s="7" t="s">
        <v>6286</v>
      </c>
    </row>
    <row r="13754" spans="1:1" x14ac:dyDescent="0.3">
      <c r="A13754" s="7" t="s">
        <v>6287</v>
      </c>
    </row>
    <row r="13755" spans="1:1" x14ac:dyDescent="0.3">
      <c r="A13755" s="7" t="s">
        <v>6288</v>
      </c>
    </row>
    <row r="13756" spans="1:1" x14ac:dyDescent="0.3">
      <c r="A13756" s="7" t="s">
        <v>6289</v>
      </c>
    </row>
    <row r="13757" spans="1:1" x14ac:dyDescent="0.3">
      <c r="A13757" s="7" t="s">
        <v>6290</v>
      </c>
    </row>
    <row r="13758" spans="1:1" x14ac:dyDescent="0.3">
      <c r="A13758" s="5" t="s">
        <v>6279</v>
      </c>
    </row>
    <row r="13759" spans="1:1" x14ac:dyDescent="0.3">
      <c r="A13759" s="7" t="s">
        <v>6282</v>
      </c>
    </row>
    <row r="13760" spans="1:1" x14ac:dyDescent="0.3">
      <c r="A13760" s="7" t="s">
        <v>6283</v>
      </c>
    </row>
    <row r="13761" spans="1:1" x14ac:dyDescent="0.3">
      <c r="A13761" s="7" t="s">
        <v>6284</v>
      </c>
    </row>
    <row r="13762" spans="1:1" x14ac:dyDescent="0.3">
      <c r="A13762" s="7" t="s">
        <v>6285</v>
      </c>
    </row>
    <row r="13763" spans="1:1" x14ac:dyDescent="0.3">
      <c r="A13763" s="7" t="s">
        <v>6286</v>
      </c>
    </row>
    <row r="13764" spans="1:1" x14ac:dyDescent="0.3">
      <c r="A13764" s="7" t="s">
        <v>6287</v>
      </c>
    </row>
    <row r="13765" spans="1:1" x14ac:dyDescent="0.3">
      <c r="A13765" s="7" t="s">
        <v>6288</v>
      </c>
    </row>
    <row r="13766" spans="1:1" x14ac:dyDescent="0.3">
      <c r="A13766" s="7" t="s">
        <v>6289</v>
      </c>
    </row>
    <row r="13767" spans="1:1" x14ac:dyDescent="0.3">
      <c r="A13767" s="7" t="s">
        <v>6290</v>
      </c>
    </row>
    <row r="13768" spans="1:1" x14ac:dyDescent="0.3">
      <c r="A13768" s="5" t="s">
        <v>6280</v>
      </c>
    </row>
    <row r="13769" spans="1:1" x14ac:dyDescent="0.3">
      <c r="A13769" s="7" t="s">
        <v>6282</v>
      </c>
    </row>
    <row r="13770" spans="1:1" x14ac:dyDescent="0.3">
      <c r="A13770" s="7" t="s">
        <v>6283</v>
      </c>
    </row>
    <row r="13771" spans="1:1" x14ac:dyDescent="0.3">
      <c r="A13771" s="7" t="s">
        <v>6284</v>
      </c>
    </row>
    <row r="13772" spans="1:1" x14ac:dyDescent="0.3">
      <c r="A13772" s="7" t="s">
        <v>6285</v>
      </c>
    </row>
    <row r="13773" spans="1:1" x14ac:dyDescent="0.3">
      <c r="A13773" s="7" t="s">
        <v>6286</v>
      </c>
    </row>
    <row r="13774" spans="1:1" x14ac:dyDescent="0.3">
      <c r="A13774" s="7" t="s">
        <v>6287</v>
      </c>
    </row>
    <row r="13775" spans="1:1" x14ac:dyDescent="0.3">
      <c r="A13775" s="7" t="s">
        <v>6288</v>
      </c>
    </row>
    <row r="13776" spans="1:1" x14ac:dyDescent="0.3">
      <c r="A13776" s="7" t="s">
        <v>6289</v>
      </c>
    </row>
    <row r="13777" spans="1:1" x14ac:dyDescent="0.3">
      <c r="A13777" s="7" t="s">
        <v>6290</v>
      </c>
    </row>
    <row r="13778" spans="1:1" x14ac:dyDescent="0.3">
      <c r="A13778" s="4" t="s">
        <v>126</v>
      </c>
    </row>
    <row r="13779" spans="1:1" x14ac:dyDescent="0.3">
      <c r="A13779" s="5" t="s">
        <v>6274</v>
      </c>
    </row>
    <row r="13780" spans="1:1" x14ac:dyDescent="0.3">
      <c r="A13780" s="7" t="s">
        <v>6282</v>
      </c>
    </row>
    <row r="13781" spans="1:1" x14ac:dyDescent="0.3">
      <c r="A13781" s="7" t="s">
        <v>6283</v>
      </c>
    </row>
    <row r="13782" spans="1:1" x14ac:dyDescent="0.3">
      <c r="A13782" s="7" t="s">
        <v>6284</v>
      </c>
    </row>
    <row r="13783" spans="1:1" x14ac:dyDescent="0.3">
      <c r="A13783" s="7" t="s">
        <v>6285</v>
      </c>
    </row>
    <row r="13784" spans="1:1" x14ac:dyDescent="0.3">
      <c r="A13784" s="7" t="s">
        <v>6286</v>
      </c>
    </row>
    <row r="13785" spans="1:1" x14ac:dyDescent="0.3">
      <c r="A13785" s="7" t="s">
        <v>6287</v>
      </c>
    </row>
    <row r="13786" spans="1:1" x14ac:dyDescent="0.3">
      <c r="A13786" s="7" t="s">
        <v>6288</v>
      </c>
    </row>
    <row r="13787" spans="1:1" x14ac:dyDescent="0.3">
      <c r="A13787" s="7" t="s">
        <v>6289</v>
      </c>
    </row>
    <row r="13788" spans="1:1" x14ac:dyDescent="0.3">
      <c r="A13788" s="7" t="s">
        <v>6290</v>
      </c>
    </row>
    <row r="13789" spans="1:1" x14ac:dyDescent="0.3">
      <c r="A13789" s="5" t="s">
        <v>6275</v>
      </c>
    </row>
    <row r="13790" spans="1:1" x14ac:dyDescent="0.3">
      <c r="A13790" s="7" t="s">
        <v>6282</v>
      </c>
    </row>
    <row r="13791" spans="1:1" x14ac:dyDescent="0.3">
      <c r="A13791" s="7" t="s">
        <v>6283</v>
      </c>
    </row>
    <row r="13792" spans="1:1" x14ac:dyDescent="0.3">
      <c r="A13792" s="7" t="s">
        <v>6284</v>
      </c>
    </row>
    <row r="13793" spans="1:1" x14ac:dyDescent="0.3">
      <c r="A13793" s="7" t="s">
        <v>6285</v>
      </c>
    </row>
    <row r="13794" spans="1:1" x14ac:dyDescent="0.3">
      <c r="A13794" s="7" t="s">
        <v>6286</v>
      </c>
    </row>
    <row r="13795" spans="1:1" x14ac:dyDescent="0.3">
      <c r="A13795" s="7" t="s">
        <v>6287</v>
      </c>
    </row>
    <row r="13796" spans="1:1" x14ac:dyDescent="0.3">
      <c r="A13796" s="7" t="s">
        <v>6288</v>
      </c>
    </row>
    <row r="13797" spans="1:1" x14ac:dyDescent="0.3">
      <c r="A13797" s="7" t="s">
        <v>6289</v>
      </c>
    </row>
    <row r="13798" spans="1:1" x14ac:dyDescent="0.3">
      <c r="A13798" s="7" t="s">
        <v>6290</v>
      </c>
    </row>
    <row r="13799" spans="1:1" x14ac:dyDescent="0.3">
      <c r="A13799" s="5" t="s">
        <v>6276</v>
      </c>
    </row>
    <row r="13800" spans="1:1" x14ac:dyDescent="0.3">
      <c r="A13800" s="7" t="s">
        <v>6282</v>
      </c>
    </row>
    <row r="13801" spans="1:1" x14ac:dyDescent="0.3">
      <c r="A13801" s="7" t="s">
        <v>6283</v>
      </c>
    </row>
    <row r="13802" spans="1:1" x14ac:dyDescent="0.3">
      <c r="A13802" s="7" t="s">
        <v>6284</v>
      </c>
    </row>
    <row r="13803" spans="1:1" x14ac:dyDescent="0.3">
      <c r="A13803" s="7" t="s">
        <v>6285</v>
      </c>
    </row>
    <row r="13804" spans="1:1" x14ac:dyDescent="0.3">
      <c r="A13804" s="7" t="s">
        <v>6286</v>
      </c>
    </row>
    <row r="13805" spans="1:1" x14ac:dyDescent="0.3">
      <c r="A13805" s="7" t="s">
        <v>6287</v>
      </c>
    </row>
    <row r="13806" spans="1:1" x14ac:dyDescent="0.3">
      <c r="A13806" s="7" t="s">
        <v>6288</v>
      </c>
    </row>
    <row r="13807" spans="1:1" x14ac:dyDescent="0.3">
      <c r="A13807" s="7" t="s">
        <v>6289</v>
      </c>
    </row>
    <row r="13808" spans="1:1" x14ac:dyDescent="0.3">
      <c r="A13808" s="7" t="s">
        <v>6290</v>
      </c>
    </row>
    <row r="13809" spans="1:1" x14ac:dyDescent="0.3">
      <c r="A13809" s="5" t="s">
        <v>6277</v>
      </c>
    </row>
    <row r="13810" spans="1:1" x14ac:dyDescent="0.3">
      <c r="A13810" s="7" t="s">
        <v>6282</v>
      </c>
    </row>
    <row r="13811" spans="1:1" x14ac:dyDescent="0.3">
      <c r="A13811" s="7" t="s">
        <v>6283</v>
      </c>
    </row>
    <row r="13812" spans="1:1" x14ac:dyDescent="0.3">
      <c r="A13812" s="7" t="s">
        <v>6284</v>
      </c>
    </row>
    <row r="13813" spans="1:1" x14ac:dyDescent="0.3">
      <c r="A13813" s="7" t="s">
        <v>6285</v>
      </c>
    </row>
    <row r="13814" spans="1:1" x14ac:dyDescent="0.3">
      <c r="A13814" s="7" t="s">
        <v>6286</v>
      </c>
    </row>
    <row r="13815" spans="1:1" x14ac:dyDescent="0.3">
      <c r="A13815" s="7" t="s">
        <v>6287</v>
      </c>
    </row>
    <row r="13816" spans="1:1" x14ac:dyDescent="0.3">
      <c r="A13816" s="7" t="s">
        <v>6288</v>
      </c>
    </row>
    <row r="13817" spans="1:1" x14ac:dyDescent="0.3">
      <c r="A13817" s="7" t="s">
        <v>6289</v>
      </c>
    </row>
    <row r="13818" spans="1:1" x14ac:dyDescent="0.3">
      <c r="A13818" s="7" t="s">
        <v>6290</v>
      </c>
    </row>
    <row r="13819" spans="1:1" x14ac:dyDescent="0.3">
      <c r="A13819" s="5" t="s">
        <v>6278</v>
      </c>
    </row>
    <row r="13820" spans="1:1" x14ac:dyDescent="0.3">
      <c r="A13820" s="7" t="s">
        <v>6282</v>
      </c>
    </row>
    <row r="13821" spans="1:1" x14ac:dyDescent="0.3">
      <c r="A13821" s="7" t="s">
        <v>6283</v>
      </c>
    </row>
    <row r="13822" spans="1:1" x14ac:dyDescent="0.3">
      <c r="A13822" s="7" t="s">
        <v>6284</v>
      </c>
    </row>
    <row r="13823" spans="1:1" x14ac:dyDescent="0.3">
      <c r="A13823" s="7" t="s">
        <v>6285</v>
      </c>
    </row>
    <row r="13824" spans="1:1" x14ac:dyDescent="0.3">
      <c r="A13824" s="7" t="s">
        <v>6286</v>
      </c>
    </row>
    <row r="13825" spans="1:1" x14ac:dyDescent="0.3">
      <c r="A13825" s="7" t="s">
        <v>6287</v>
      </c>
    </row>
    <row r="13826" spans="1:1" x14ac:dyDescent="0.3">
      <c r="A13826" s="7" t="s">
        <v>6288</v>
      </c>
    </row>
    <row r="13827" spans="1:1" x14ac:dyDescent="0.3">
      <c r="A13827" s="7" t="s">
        <v>6289</v>
      </c>
    </row>
    <row r="13828" spans="1:1" x14ac:dyDescent="0.3">
      <c r="A13828" s="7" t="s">
        <v>6290</v>
      </c>
    </row>
    <row r="13829" spans="1:1" x14ac:dyDescent="0.3">
      <c r="A13829" s="5" t="s">
        <v>6279</v>
      </c>
    </row>
    <row r="13830" spans="1:1" x14ac:dyDescent="0.3">
      <c r="A13830" s="7" t="s">
        <v>6282</v>
      </c>
    </row>
    <row r="13831" spans="1:1" x14ac:dyDescent="0.3">
      <c r="A13831" s="7" t="s">
        <v>6283</v>
      </c>
    </row>
    <row r="13832" spans="1:1" x14ac:dyDescent="0.3">
      <c r="A13832" s="7" t="s">
        <v>6284</v>
      </c>
    </row>
    <row r="13833" spans="1:1" x14ac:dyDescent="0.3">
      <c r="A13833" s="7" t="s">
        <v>6285</v>
      </c>
    </row>
    <row r="13834" spans="1:1" x14ac:dyDescent="0.3">
      <c r="A13834" s="7" t="s">
        <v>6286</v>
      </c>
    </row>
    <row r="13835" spans="1:1" x14ac:dyDescent="0.3">
      <c r="A13835" s="7" t="s">
        <v>6287</v>
      </c>
    </row>
    <row r="13836" spans="1:1" x14ac:dyDescent="0.3">
      <c r="A13836" s="7" t="s">
        <v>6288</v>
      </c>
    </row>
    <row r="13837" spans="1:1" x14ac:dyDescent="0.3">
      <c r="A13837" s="7" t="s">
        <v>6289</v>
      </c>
    </row>
    <row r="13838" spans="1:1" x14ac:dyDescent="0.3">
      <c r="A13838" s="7" t="s">
        <v>6290</v>
      </c>
    </row>
    <row r="13839" spans="1:1" x14ac:dyDescent="0.3">
      <c r="A13839" s="5" t="s">
        <v>6280</v>
      </c>
    </row>
    <row r="13840" spans="1:1" x14ac:dyDescent="0.3">
      <c r="A13840" s="7" t="s">
        <v>6282</v>
      </c>
    </row>
    <row r="13841" spans="1:1" x14ac:dyDescent="0.3">
      <c r="A13841" s="7" t="s">
        <v>6283</v>
      </c>
    </row>
    <row r="13842" spans="1:1" x14ac:dyDescent="0.3">
      <c r="A13842" s="7" t="s">
        <v>6284</v>
      </c>
    </row>
    <row r="13843" spans="1:1" x14ac:dyDescent="0.3">
      <c r="A13843" s="7" t="s">
        <v>6285</v>
      </c>
    </row>
    <row r="13844" spans="1:1" x14ac:dyDescent="0.3">
      <c r="A13844" s="7" t="s">
        <v>6286</v>
      </c>
    </row>
    <row r="13845" spans="1:1" x14ac:dyDescent="0.3">
      <c r="A13845" s="7" t="s">
        <v>6287</v>
      </c>
    </row>
    <row r="13846" spans="1:1" x14ac:dyDescent="0.3">
      <c r="A13846" s="7" t="s">
        <v>6288</v>
      </c>
    </row>
    <row r="13847" spans="1:1" x14ac:dyDescent="0.3">
      <c r="A13847" s="7" t="s">
        <v>6289</v>
      </c>
    </row>
    <row r="13848" spans="1:1" x14ac:dyDescent="0.3">
      <c r="A13848" s="7" t="s">
        <v>6290</v>
      </c>
    </row>
    <row r="13849" spans="1:1" x14ac:dyDescent="0.3">
      <c r="A13849" s="4" t="s">
        <v>244</v>
      </c>
    </row>
    <row r="13850" spans="1:1" x14ac:dyDescent="0.3">
      <c r="A13850" s="5" t="s">
        <v>6274</v>
      </c>
    </row>
    <row r="13851" spans="1:1" x14ac:dyDescent="0.3">
      <c r="A13851" s="7" t="s">
        <v>6282</v>
      </c>
    </row>
    <row r="13852" spans="1:1" x14ac:dyDescent="0.3">
      <c r="A13852" s="7" t="s">
        <v>6283</v>
      </c>
    </row>
    <row r="13853" spans="1:1" x14ac:dyDescent="0.3">
      <c r="A13853" s="7" t="s">
        <v>6284</v>
      </c>
    </row>
    <row r="13854" spans="1:1" x14ac:dyDescent="0.3">
      <c r="A13854" s="7" t="s">
        <v>6285</v>
      </c>
    </row>
    <row r="13855" spans="1:1" x14ac:dyDescent="0.3">
      <c r="A13855" s="7" t="s">
        <v>6286</v>
      </c>
    </row>
    <row r="13856" spans="1:1" x14ac:dyDescent="0.3">
      <c r="A13856" s="7" t="s">
        <v>6287</v>
      </c>
    </row>
    <row r="13857" spans="1:1" x14ac:dyDescent="0.3">
      <c r="A13857" s="7" t="s">
        <v>6288</v>
      </c>
    </row>
    <row r="13858" spans="1:1" x14ac:dyDescent="0.3">
      <c r="A13858" s="7" t="s">
        <v>6289</v>
      </c>
    </row>
    <row r="13859" spans="1:1" x14ac:dyDescent="0.3">
      <c r="A13859" s="7" t="s">
        <v>6290</v>
      </c>
    </row>
    <row r="13860" spans="1:1" x14ac:dyDescent="0.3">
      <c r="A13860" s="5" t="s">
        <v>6275</v>
      </c>
    </row>
    <row r="13861" spans="1:1" x14ac:dyDescent="0.3">
      <c r="A13861" s="7" t="s">
        <v>6282</v>
      </c>
    </row>
    <row r="13862" spans="1:1" x14ac:dyDescent="0.3">
      <c r="A13862" s="7" t="s">
        <v>6283</v>
      </c>
    </row>
    <row r="13863" spans="1:1" x14ac:dyDescent="0.3">
      <c r="A13863" s="7" t="s">
        <v>6284</v>
      </c>
    </row>
    <row r="13864" spans="1:1" x14ac:dyDescent="0.3">
      <c r="A13864" s="7" t="s">
        <v>6285</v>
      </c>
    </row>
    <row r="13865" spans="1:1" x14ac:dyDescent="0.3">
      <c r="A13865" s="7" t="s">
        <v>6286</v>
      </c>
    </row>
    <row r="13866" spans="1:1" x14ac:dyDescent="0.3">
      <c r="A13866" s="7" t="s">
        <v>6287</v>
      </c>
    </row>
    <row r="13867" spans="1:1" x14ac:dyDescent="0.3">
      <c r="A13867" s="7" t="s">
        <v>6288</v>
      </c>
    </row>
    <row r="13868" spans="1:1" x14ac:dyDescent="0.3">
      <c r="A13868" s="7" t="s">
        <v>6289</v>
      </c>
    </row>
    <row r="13869" spans="1:1" x14ac:dyDescent="0.3">
      <c r="A13869" s="7" t="s">
        <v>6290</v>
      </c>
    </row>
    <row r="13870" spans="1:1" x14ac:dyDescent="0.3">
      <c r="A13870" s="5" t="s">
        <v>6276</v>
      </c>
    </row>
    <row r="13871" spans="1:1" x14ac:dyDescent="0.3">
      <c r="A13871" s="7" t="s">
        <v>6282</v>
      </c>
    </row>
    <row r="13872" spans="1:1" x14ac:dyDescent="0.3">
      <c r="A13872" s="7" t="s">
        <v>6283</v>
      </c>
    </row>
    <row r="13873" spans="1:1" x14ac:dyDescent="0.3">
      <c r="A13873" s="7" t="s">
        <v>6284</v>
      </c>
    </row>
    <row r="13874" spans="1:1" x14ac:dyDescent="0.3">
      <c r="A13874" s="7" t="s">
        <v>6285</v>
      </c>
    </row>
    <row r="13875" spans="1:1" x14ac:dyDescent="0.3">
      <c r="A13875" s="7" t="s">
        <v>6286</v>
      </c>
    </row>
    <row r="13876" spans="1:1" x14ac:dyDescent="0.3">
      <c r="A13876" s="7" t="s">
        <v>6287</v>
      </c>
    </row>
    <row r="13877" spans="1:1" x14ac:dyDescent="0.3">
      <c r="A13877" s="7" t="s">
        <v>6288</v>
      </c>
    </row>
    <row r="13878" spans="1:1" x14ac:dyDescent="0.3">
      <c r="A13878" s="7" t="s">
        <v>6289</v>
      </c>
    </row>
    <row r="13879" spans="1:1" x14ac:dyDescent="0.3">
      <c r="A13879" s="7" t="s">
        <v>6290</v>
      </c>
    </row>
    <row r="13880" spans="1:1" x14ac:dyDescent="0.3">
      <c r="A13880" s="5" t="s">
        <v>6277</v>
      </c>
    </row>
    <row r="13881" spans="1:1" x14ac:dyDescent="0.3">
      <c r="A13881" s="7" t="s">
        <v>6282</v>
      </c>
    </row>
    <row r="13882" spans="1:1" x14ac:dyDescent="0.3">
      <c r="A13882" s="7" t="s">
        <v>6283</v>
      </c>
    </row>
    <row r="13883" spans="1:1" x14ac:dyDescent="0.3">
      <c r="A13883" s="7" t="s">
        <v>6284</v>
      </c>
    </row>
    <row r="13884" spans="1:1" x14ac:dyDescent="0.3">
      <c r="A13884" s="7" t="s">
        <v>6285</v>
      </c>
    </row>
    <row r="13885" spans="1:1" x14ac:dyDescent="0.3">
      <c r="A13885" s="7" t="s">
        <v>6286</v>
      </c>
    </row>
    <row r="13886" spans="1:1" x14ac:dyDescent="0.3">
      <c r="A13886" s="7" t="s">
        <v>6287</v>
      </c>
    </row>
    <row r="13887" spans="1:1" x14ac:dyDescent="0.3">
      <c r="A13887" s="7" t="s">
        <v>6288</v>
      </c>
    </row>
    <row r="13888" spans="1:1" x14ac:dyDescent="0.3">
      <c r="A13888" s="7" t="s">
        <v>6289</v>
      </c>
    </row>
    <row r="13889" spans="1:1" x14ac:dyDescent="0.3">
      <c r="A13889" s="7" t="s">
        <v>6290</v>
      </c>
    </row>
    <row r="13890" spans="1:1" x14ac:dyDescent="0.3">
      <c r="A13890" s="5" t="s">
        <v>6278</v>
      </c>
    </row>
    <row r="13891" spans="1:1" x14ac:dyDescent="0.3">
      <c r="A13891" s="7" t="s">
        <v>6282</v>
      </c>
    </row>
    <row r="13892" spans="1:1" x14ac:dyDescent="0.3">
      <c r="A13892" s="7" t="s">
        <v>6283</v>
      </c>
    </row>
    <row r="13893" spans="1:1" x14ac:dyDescent="0.3">
      <c r="A13893" s="7" t="s">
        <v>6284</v>
      </c>
    </row>
    <row r="13894" spans="1:1" x14ac:dyDescent="0.3">
      <c r="A13894" s="7" t="s">
        <v>6285</v>
      </c>
    </row>
    <row r="13895" spans="1:1" x14ac:dyDescent="0.3">
      <c r="A13895" s="7" t="s">
        <v>6286</v>
      </c>
    </row>
    <row r="13896" spans="1:1" x14ac:dyDescent="0.3">
      <c r="A13896" s="7" t="s">
        <v>6287</v>
      </c>
    </row>
    <row r="13897" spans="1:1" x14ac:dyDescent="0.3">
      <c r="A13897" s="7" t="s">
        <v>6288</v>
      </c>
    </row>
    <row r="13898" spans="1:1" x14ac:dyDescent="0.3">
      <c r="A13898" s="7" t="s">
        <v>6289</v>
      </c>
    </row>
    <row r="13899" spans="1:1" x14ac:dyDescent="0.3">
      <c r="A13899" s="7" t="s">
        <v>6290</v>
      </c>
    </row>
    <row r="13900" spans="1:1" x14ac:dyDescent="0.3">
      <c r="A13900" s="5" t="s">
        <v>6279</v>
      </c>
    </row>
    <row r="13901" spans="1:1" x14ac:dyDescent="0.3">
      <c r="A13901" s="7" t="s">
        <v>6282</v>
      </c>
    </row>
    <row r="13902" spans="1:1" x14ac:dyDescent="0.3">
      <c r="A13902" s="7" t="s">
        <v>6283</v>
      </c>
    </row>
    <row r="13903" spans="1:1" x14ac:dyDescent="0.3">
      <c r="A13903" s="7" t="s">
        <v>6284</v>
      </c>
    </row>
    <row r="13904" spans="1:1" x14ac:dyDescent="0.3">
      <c r="A13904" s="7" t="s">
        <v>6285</v>
      </c>
    </row>
    <row r="13905" spans="1:1" x14ac:dyDescent="0.3">
      <c r="A13905" s="7" t="s">
        <v>6286</v>
      </c>
    </row>
    <row r="13906" spans="1:1" x14ac:dyDescent="0.3">
      <c r="A13906" s="7" t="s">
        <v>6287</v>
      </c>
    </row>
    <row r="13907" spans="1:1" x14ac:dyDescent="0.3">
      <c r="A13907" s="7" t="s">
        <v>6288</v>
      </c>
    </row>
    <row r="13908" spans="1:1" x14ac:dyDescent="0.3">
      <c r="A13908" s="7" t="s">
        <v>6289</v>
      </c>
    </row>
    <row r="13909" spans="1:1" x14ac:dyDescent="0.3">
      <c r="A13909" s="7" t="s">
        <v>6290</v>
      </c>
    </row>
    <row r="13910" spans="1:1" x14ac:dyDescent="0.3">
      <c r="A13910" s="5" t="s">
        <v>6280</v>
      </c>
    </row>
    <row r="13911" spans="1:1" x14ac:dyDescent="0.3">
      <c r="A13911" s="7" t="s">
        <v>6282</v>
      </c>
    </row>
    <row r="13912" spans="1:1" x14ac:dyDescent="0.3">
      <c r="A13912" s="7" t="s">
        <v>6283</v>
      </c>
    </row>
    <row r="13913" spans="1:1" x14ac:dyDescent="0.3">
      <c r="A13913" s="7" t="s">
        <v>6284</v>
      </c>
    </row>
    <row r="13914" spans="1:1" x14ac:dyDescent="0.3">
      <c r="A13914" s="7" t="s">
        <v>6285</v>
      </c>
    </row>
    <row r="13915" spans="1:1" x14ac:dyDescent="0.3">
      <c r="A13915" s="7" t="s">
        <v>6286</v>
      </c>
    </row>
    <row r="13916" spans="1:1" x14ac:dyDescent="0.3">
      <c r="A13916" s="7" t="s">
        <v>6287</v>
      </c>
    </row>
    <row r="13917" spans="1:1" x14ac:dyDescent="0.3">
      <c r="A13917" s="7" t="s">
        <v>6288</v>
      </c>
    </row>
    <row r="13918" spans="1:1" x14ac:dyDescent="0.3">
      <c r="A13918" s="7" t="s">
        <v>6289</v>
      </c>
    </row>
    <row r="13919" spans="1:1" x14ac:dyDescent="0.3">
      <c r="A13919" s="7" t="s">
        <v>6290</v>
      </c>
    </row>
    <row r="13920" spans="1:1" x14ac:dyDescent="0.3">
      <c r="A13920" s="4" t="s">
        <v>257</v>
      </c>
    </row>
    <row r="13921" spans="1:1" x14ac:dyDescent="0.3">
      <c r="A13921" s="5" t="s">
        <v>6274</v>
      </c>
    </row>
    <row r="13922" spans="1:1" x14ac:dyDescent="0.3">
      <c r="A13922" s="7" t="s">
        <v>6282</v>
      </c>
    </row>
    <row r="13923" spans="1:1" x14ac:dyDescent="0.3">
      <c r="A13923" s="7" t="s">
        <v>6283</v>
      </c>
    </row>
    <row r="13924" spans="1:1" x14ac:dyDescent="0.3">
      <c r="A13924" s="7" t="s">
        <v>6284</v>
      </c>
    </row>
    <row r="13925" spans="1:1" x14ac:dyDescent="0.3">
      <c r="A13925" s="7" t="s">
        <v>6285</v>
      </c>
    </row>
    <row r="13926" spans="1:1" x14ac:dyDescent="0.3">
      <c r="A13926" s="7" t="s">
        <v>6286</v>
      </c>
    </row>
    <row r="13927" spans="1:1" x14ac:dyDescent="0.3">
      <c r="A13927" s="7" t="s">
        <v>6287</v>
      </c>
    </row>
    <row r="13928" spans="1:1" x14ac:dyDescent="0.3">
      <c r="A13928" s="7" t="s">
        <v>6288</v>
      </c>
    </row>
    <row r="13929" spans="1:1" x14ac:dyDescent="0.3">
      <c r="A13929" s="7" t="s">
        <v>6289</v>
      </c>
    </row>
    <row r="13930" spans="1:1" x14ac:dyDescent="0.3">
      <c r="A13930" s="7" t="s">
        <v>6290</v>
      </c>
    </row>
    <row r="13931" spans="1:1" x14ac:dyDescent="0.3">
      <c r="A13931" s="5" t="s">
        <v>6275</v>
      </c>
    </row>
    <row r="13932" spans="1:1" x14ac:dyDescent="0.3">
      <c r="A13932" s="7" t="s">
        <v>6282</v>
      </c>
    </row>
    <row r="13933" spans="1:1" x14ac:dyDescent="0.3">
      <c r="A13933" s="7" t="s">
        <v>6283</v>
      </c>
    </row>
    <row r="13934" spans="1:1" x14ac:dyDescent="0.3">
      <c r="A13934" s="7" t="s">
        <v>6284</v>
      </c>
    </row>
    <row r="13935" spans="1:1" x14ac:dyDescent="0.3">
      <c r="A13935" s="7" t="s">
        <v>6285</v>
      </c>
    </row>
    <row r="13936" spans="1:1" x14ac:dyDescent="0.3">
      <c r="A13936" s="7" t="s">
        <v>6286</v>
      </c>
    </row>
    <row r="13937" spans="1:1" x14ac:dyDescent="0.3">
      <c r="A13937" s="7" t="s">
        <v>6287</v>
      </c>
    </row>
    <row r="13938" spans="1:1" x14ac:dyDescent="0.3">
      <c r="A13938" s="7" t="s">
        <v>6288</v>
      </c>
    </row>
    <row r="13939" spans="1:1" x14ac:dyDescent="0.3">
      <c r="A13939" s="7" t="s">
        <v>6289</v>
      </c>
    </row>
    <row r="13940" spans="1:1" x14ac:dyDescent="0.3">
      <c r="A13940" s="7" t="s">
        <v>6290</v>
      </c>
    </row>
    <row r="13941" spans="1:1" x14ac:dyDescent="0.3">
      <c r="A13941" s="5" t="s">
        <v>6276</v>
      </c>
    </row>
    <row r="13942" spans="1:1" x14ac:dyDescent="0.3">
      <c r="A13942" s="7" t="s">
        <v>6282</v>
      </c>
    </row>
    <row r="13943" spans="1:1" x14ac:dyDescent="0.3">
      <c r="A13943" s="7" t="s">
        <v>6283</v>
      </c>
    </row>
    <row r="13944" spans="1:1" x14ac:dyDescent="0.3">
      <c r="A13944" s="7" t="s">
        <v>6284</v>
      </c>
    </row>
    <row r="13945" spans="1:1" x14ac:dyDescent="0.3">
      <c r="A13945" s="7" t="s">
        <v>6285</v>
      </c>
    </row>
    <row r="13946" spans="1:1" x14ac:dyDescent="0.3">
      <c r="A13946" s="7" t="s">
        <v>6286</v>
      </c>
    </row>
    <row r="13947" spans="1:1" x14ac:dyDescent="0.3">
      <c r="A13947" s="7" t="s">
        <v>6287</v>
      </c>
    </row>
    <row r="13948" spans="1:1" x14ac:dyDescent="0.3">
      <c r="A13948" s="7" t="s">
        <v>6288</v>
      </c>
    </row>
    <row r="13949" spans="1:1" x14ac:dyDescent="0.3">
      <c r="A13949" s="7" t="s">
        <v>6289</v>
      </c>
    </row>
    <row r="13950" spans="1:1" x14ac:dyDescent="0.3">
      <c r="A13950" s="7" t="s">
        <v>6290</v>
      </c>
    </row>
    <row r="13951" spans="1:1" x14ac:dyDescent="0.3">
      <c r="A13951" s="5" t="s">
        <v>6277</v>
      </c>
    </row>
    <row r="13952" spans="1:1" x14ac:dyDescent="0.3">
      <c r="A13952" s="7" t="s">
        <v>6282</v>
      </c>
    </row>
    <row r="13953" spans="1:1" x14ac:dyDescent="0.3">
      <c r="A13953" s="7" t="s">
        <v>6283</v>
      </c>
    </row>
    <row r="13954" spans="1:1" x14ac:dyDescent="0.3">
      <c r="A13954" s="7" t="s">
        <v>6284</v>
      </c>
    </row>
    <row r="13955" spans="1:1" x14ac:dyDescent="0.3">
      <c r="A13955" s="7" t="s">
        <v>6285</v>
      </c>
    </row>
    <row r="13956" spans="1:1" x14ac:dyDescent="0.3">
      <c r="A13956" s="7" t="s">
        <v>6286</v>
      </c>
    </row>
    <row r="13957" spans="1:1" x14ac:dyDescent="0.3">
      <c r="A13957" s="7" t="s">
        <v>6287</v>
      </c>
    </row>
    <row r="13958" spans="1:1" x14ac:dyDescent="0.3">
      <c r="A13958" s="7" t="s">
        <v>6288</v>
      </c>
    </row>
    <row r="13959" spans="1:1" x14ac:dyDescent="0.3">
      <c r="A13959" s="7" t="s">
        <v>6289</v>
      </c>
    </row>
    <row r="13960" spans="1:1" x14ac:dyDescent="0.3">
      <c r="A13960" s="7" t="s">
        <v>6290</v>
      </c>
    </row>
    <row r="13961" spans="1:1" x14ac:dyDescent="0.3">
      <c r="A13961" s="5" t="s">
        <v>6278</v>
      </c>
    </row>
    <row r="13962" spans="1:1" x14ac:dyDescent="0.3">
      <c r="A13962" s="7" t="s">
        <v>6282</v>
      </c>
    </row>
    <row r="13963" spans="1:1" x14ac:dyDescent="0.3">
      <c r="A13963" s="7" t="s">
        <v>6283</v>
      </c>
    </row>
    <row r="13964" spans="1:1" x14ac:dyDescent="0.3">
      <c r="A13964" s="7" t="s">
        <v>6284</v>
      </c>
    </row>
    <row r="13965" spans="1:1" x14ac:dyDescent="0.3">
      <c r="A13965" s="7" t="s">
        <v>6285</v>
      </c>
    </row>
    <row r="13966" spans="1:1" x14ac:dyDescent="0.3">
      <c r="A13966" s="7" t="s">
        <v>6286</v>
      </c>
    </row>
    <row r="13967" spans="1:1" x14ac:dyDescent="0.3">
      <c r="A13967" s="7" t="s">
        <v>6287</v>
      </c>
    </row>
    <row r="13968" spans="1:1" x14ac:dyDescent="0.3">
      <c r="A13968" s="7" t="s">
        <v>6288</v>
      </c>
    </row>
    <row r="13969" spans="1:1" x14ac:dyDescent="0.3">
      <c r="A13969" s="7" t="s">
        <v>6289</v>
      </c>
    </row>
    <row r="13970" spans="1:1" x14ac:dyDescent="0.3">
      <c r="A13970" s="7" t="s">
        <v>6290</v>
      </c>
    </row>
    <row r="13971" spans="1:1" x14ac:dyDescent="0.3">
      <c r="A13971" s="5" t="s">
        <v>6279</v>
      </c>
    </row>
    <row r="13972" spans="1:1" x14ac:dyDescent="0.3">
      <c r="A13972" s="7" t="s">
        <v>6282</v>
      </c>
    </row>
    <row r="13973" spans="1:1" x14ac:dyDescent="0.3">
      <c r="A13973" s="7" t="s">
        <v>6283</v>
      </c>
    </row>
    <row r="13974" spans="1:1" x14ac:dyDescent="0.3">
      <c r="A13974" s="7" t="s">
        <v>6284</v>
      </c>
    </row>
    <row r="13975" spans="1:1" x14ac:dyDescent="0.3">
      <c r="A13975" s="7" t="s">
        <v>6285</v>
      </c>
    </row>
    <row r="13976" spans="1:1" x14ac:dyDescent="0.3">
      <c r="A13976" s="7" t="s">
        <v>6286</v>
      </c>
    </row>
    <row r="13977" spans="1:1" x14ac:dyDescent="0.3">
      <c r="A13977" s="7" t="s">
        <v>6287</v>
      </c>
    </row>
    <row r="13978" spans="1:1" x14ac:dyDescent="0.3">
      <c r="A13978" s="7" t="s">
        <v>6288</v>
      </c>
    </row>
    <row r="13979" spans="1:1" x14ac:dyDescent="0.3">
      <c r="A13979" s="7" t="s">
        <v>6289</v>
      </c>
    </row>
    <row r="13980" spans="1:1" x14ac:dyDescent="0.3">
      <c r="A13980" s="7" t="s">
        <v>6290</v>
      </c>
    </row>
    <row r="13981" spans="1:1" x14ac:dyDescent="0.3">
      <c r="A13981" s="5" t="s">
        <v>6280</v>
      </c>
    </row>
    <row r="13982" spans="1:1" x14ac:dyDescent="0.3">
      <c r="A13982" s="7" t="s">
        <v>6282</v>
      </c>
    </row>
    <row r="13983" spans="1:1" x14ac:dyDescent="0.3">
      <c r="A13983" s="7" t="s">
        <v>6283</v>
      </c>
    </row>
    <row r="13984" spans="1:1" x14ac:dyDescent="0.3">
      <c r="A13984" s="7" t="s">
        <v>6284</v>
      </c>
    </row>
    <row r="13985" spans="1:1" x14ac:dyDescent="0.3">
      <c r="A13985" s="7" t="s">
        <v>6285</v>
      </c>
    </row>
    <row r="13986" spans="1:1" x14ac:dyDescent="0.3">
      <c r="A13986" s="7" t="s">
        <v>6286</v>
      </c>
    </row>
    <row r="13987" spans="1:1" x14ac:dyDescent="0.3">
      <c r="A13987" s="7" t="s">
        <v>6287</v>
      </c>
    </row>
    <row r="13988" spans="1:1" x14ac:dyDescent="0.3">
      <c r="A13988" s="7" t="s">
        <v>6288</v>
      </c>
    </row>
    <row r="13989" spans="1:1" x14ac:dyDescent="0.3">
      <c r="A13989" s="7" t="s">
        <v>6289</v>
      </c>
    </row>
    <row r="13990" spans="1:1" x14ac:dyDescent="0.3">
      <c r="A13990" s="7" t="s">
        <v>6290</v>
      </c>
    </row>
    <row r="13991" spans="1:1" x14ac:dyDescent="0.3">
      <c r="A13991" s="4" t="s">
        <v>226</v>
      </c>
    </row>
    <row r="13992" spans="1:1" x14ac:dyDescent="0.3">
      <c r="A13992" s="5" t="s">
        <v>6274</v>
      </c>
    </row>
    <row r="13993" spans="1:1" x14ac:dyDescent="0.3">
      <c r="A13993" s="7" t="s">
        <v>6282</v>
      </c>
    </row>
    <row r="13994" spans="1:1" x14ac:dyDescent="0.3">
      <c r="A13994" s="7" t="s">
        <v>6283</v>
      </c>
    </row>
    <row r="13995" spans="1:1" x14ac:dyDescent="0.3">
      <c r="A13995" s="7" t="s">
        <v>6284</v>
      </c>
    </row>
    <row r="13996" spans="1:1" x14ac:dyDescent="0.3">
      <c r="A13996" s="7" t="s">
        <v>6285</v>
      </c>
    </row>
    <row r="13997" spans="1:1" x14ac:dyDescent="0.3">
      <c r="A13997" s="7" t="s">
        <v>6286</v>
      </c>
    </row>
    <row r="13998" spans="1:1" x14ac:dyDescent="0.3">
      <c r="A13998" s="7" t="s">
        <v>6287</v>
      </c>
    </row>
    <row r="13999" spans="1:1" x14ac:dyDescent="0.3">
      <c r="A13999" s="7" t="s">
        <v>6288</v>
      </c>
    </row>
    <row r="14000" spans="1:1" x14ac:dyDescent="0.3">
      <c r="A14000" s="7" t="s">
        <v>6289</v>
      </c>
    </row>
    <row r="14001" spans="1:1" x14ac:dyDescent="0.3">
      <c r="A14001" s="7" t="s">
        <v>6290</v>
      </c>
    </row>
    <row r="14002" spans="1:1" x14ac:dyDescent="0.3">
      <c r="A14002" s="5" t="s">
        <v>6275</v>
      </c>
    </row>
    <row r="14003" spans="1:1" x14ac:dyDescent="0.3">
      <c r="A14003" s="7" t="s">
        <v>6282</v>
      </c>
    </row>
    <row r="14004" spans="1:1" x14ac:dyDescent="0.3">
      <c r="A14004" s="7" t="s">
        <v>6283</v>
      </c>
    </row>
    <row r="14005" spans="1:1" x14ac:dyDescent="0.3">
      <c r="A14005" s="7" t="s">
        <v>6284</v>
      </c>
    </row>
    <row r="14006" spans="1:1" x14ac:dyDescent="0.3">
      <c r="A14006" s="7" t="s">
        <v>6285</v>
      </c>
    </row>
    <row r="14007" spans="1:1" x14ac:dyDescent="0.3">
      <c r="A14007" s="7" t="s">
        <v>6286</v>
      </c>
    </row>
    <row r="14008" spans="1:1" x14ac:dyDescent="0.3">
      <c r="A14008" s="7" t="s">
        <v>6287</v>
      </c>
    </row>
    <row r="14009" spans="1:1" x14ac:dyDescent="0.3">
      <c r="A14009" s="7" t="s">
        <v>6288</v>
      </c>
    </row>
    <row r="14010" spans="1:1" x14ac:dyDescent="0.3">
      <c r="A14010" s="7" t="s">
        <v>6289</v>
      </c>
    </row>
    <row r="14011" spans="1:1" x14ac:dyDescent="0.3">
      <c r="A14011" s="7" t="s">
        <v>6290</v>
      </c>
    </row>
    <row r="14012" spans="1:1" x14ac:dyDescent="0.3">
      <c r="A14012" s="5" t="s">
        <v>6276</v>
      </c>
    </row>
    <row r="14013" spans="1:1" x14ac:dyDescent="0.3">
      <c r="A14013" s="7" t="s">
        <v>6282</v>
      </c>
    </row>
    <row r="14014" spans="1:1" x14ac:dyDescent="0.3">
      <c r="A14014" s="7" t="s">
        <v>6283</v>
      </c>
    </row>
    <row r="14015" spans="1:1" x14ac:dyDescent="0.3">
      <c r="A14015" s="7" t="s">
        <v>6284</v>
      </c>
    </row>
    <row r="14016" spans="1:1" x14ac:dyDescent="0.3">
      <c r="A14016" s="7" t="s">
        <v>6285</v>
      </c>
    </row>
    <row r="14017" spans="1:1" x14ac:dyDescent="0.3">
      <c r="A14017" s="7" t="s">
        <v>6286</v>
      </c>
    </row>
    <row r="14018" spans="1:1" x14ac:dyDescent="0.3">
      <c r="A14018" s="7" t="s">
        <v>6287</v>
      </c>
    </row>
    <row r="14019" spans="1:1" x14ac:dyDescent="0.3">
      <c r="A14019" s="7" t="s">
        <v>6288</v>
      </c>
    </row>
    <row r="14020" spans="1:1" x14ac:dyDescent="0.3">
      <c r="A14020" s="7" t="s">
        <v>6289</v>
      </c>
    </row>
    <row r="14021" spans="1:1" x14ac:dyDescent="0.3">
      <c r="A14021" s="7" t="s">
        <v>6290</v>
      </c>
    </row>
    <row r="14022" spans="1:1" x14ac:dyDescent="0.3">
      <c r="A14022" s="5" t="s">
        <v>6277</v>
      </c>
    </row>
    <row r="14023" spans="1:1" x14ac:dyDescent="0.3">
      <c r="A14023" s="7" t="s">
        <v>6282</v>
      </c>
    </row>
    <row r="14024" spans="1:1" x14ac:dyDescent="0.3">
      <c r="A14024" s="7" t="s">
        <v>6283</v>
      </c>
    </row>
    <row r="14025" spans="1:1" x14ac:dyDescent="0.3">
      <c r="A14025" s="7" t="s">
        <v>6284</v>
      </c>
    </row>
    <row r="14026" spans="1:1" x14ac:dyDescent="0.3">
      <c r="A14026" s="7" t="s">
        <v>6285</v>
      </c>
    </row>
    <row r="14027" spans="1:1" x14ac:dyDescent="0.3">
      <c r="A14027" s="7" t="s">
        <v>6286</v>
      </c>
    </row>
    <row r="14028" spans="1:1" x14ac:dyDescent="0.3">
      <c r="A14028" s="7" t="s">
        <v>6287</v>
      </c>
    </row>
    <row r="14029" spans="1:1" x14ac:dyDescent="0.3">
      <c r="A14029" s="7" t="s">
        <v>6288</v>
      </c>
    </row>
    <row r="14030" spans="1:1" x14ac:dyDescent="0.3">
      <c r="A14030" s="7" t="s">
        <v>6289</v>
      </c>
    </row>
    <row r="14031" spans="1:1" x14ac:dyDescent="0.3">
      <c r="A14031" s="7" t="s">
        <v>6290</v>
      </c>
    </row>
    <row r="14032" spans="1:1" x14ac:dyDescent="0.3">
      <c r="A14032" s="5" t="s">
        <v>6278</v>
      </c>
    </row>
    <row r="14033" spans="1:1" x14ac:dyDescent="0.3">
      <c r="A14033" s="7" t="s">
        <v>6282</v>
      </c>
    </row>
    <row r="14034" spans="1:1" x14ac:dyDescent="0.3">
      <c r="A14034" s="7" t="s">
        <v>6283</v>
      </c>
    </row>
    <row r="14035" spans="1:1" x14ac:dyDescent="0.3">
      <c r="A14035" s="7" t="s">
        <v>6284</v>
      </c>
    </row>
    <row r="14036" spans="1:1" x14ac:dyDescent="0.3">
      <c r="A14036" s="7" t="s">
        <v>6285</v>
      </c>
    </row>
    <row r="14037" spans="1:1" x14ac:dyDescent="0.3">
      <c r="A14037" s="7" t="s">
        <v>6286</v>
      </c>
    </row>
    <row r="14038" spans="1:1" x14ac:dyDescent="0.3">
      <c r="A14038" s="7" t="s">
        <v>6287</v>
      </c>
    </row>
    <row r="14039" spans="1:1" x14ac:dyDescent="0.3">
      <c r="A14039" s="7" t="s">
        <v>6288</v>
      </c>
    </row>
    <row r="14040" spans="1:1" x14ac:dyDescent="0.3">
      <c r="A14040" s="7" t="s">
        <v>6289</v>
      </c>
    </row>
    <row r="14041" spans="1:1" x14ac:dyDescent="0.3">
      <c r="A14041" s="7" t="s">
        <v>6290</v>
      </c>
    </row>
    <row r="14042" spans="1:1" x14ac:dyDescent="0.3">
      <c r="A14042" s="5" t="s">
        <v>6279</v>
      </c>
    </row>
    <row r="14043" spans="1:1" x14ac:dyDescent="0.3">
      <c r="A14043" s="7" t="s">
        <v>6282</v>
      </c>
    </row>
    <row r="14044" spans="1:1" x14ac:dyDescent="0.3">
      <c r="A14044" s="7" t="s">
        <v>6283</v>
      </c>
    </row>
    <row r="14045" spans="1:1" x14ac:dyDescent="0.3">
      <c r="A14045" s="7" t="s">
        <v>6284</v>
      </c>
    </row>
    <row r="14046" spans="1:1" x14ac:dyDescent="0.3">
      <c r="A14046" s="7" t="s">
        <v>6285</v>
      </c>
    </row>
    <row r="14047" spans="1:1" x14ac:dyDescent="0.3">
      <c r="A14047" s="7" t="s">
        <v>6286</v>
      </c>
    </row>
    <row r="14048" spans="1:1" x14ac:dyDescent="0.3">
      <c r="A14048" s="7" t="s">
        <v>6287</v>
      </c>
    </row>
    <row r="14049" spans="1:1" x14ac:dyDescent="0.3">
      <c r="A14049" s="7" t="s">
        <v>6288</v>
      </c>
    </row>
    <row r="14050" spans="1:1" x14ac:dyDescent="0.3">
      <c r="A14050" s="7" t="s">
        <v>6289</v>
      </c>
    </row>
    <row r="14051" spans="1:1" x14ac:dyDescent="0.3">
      <c r="A14051" s="7" t="s">
        <v>6290</v>
      </c>
    </row>
    <row r="14052" spans="1:1" x14ac:dyDescent="0.3">
      <c r="A14052" s="5" t="s">
        <v>6280</v>
      </c>
    </row>
    <row r="14053" spans="1:1" x14ac:dyDescent="0.3">
      <c r="A14053" s="7" t="s">
        <v>6282</v>
      </c>
    </row>
    <row r="14054" spans="1:1" x14ac:dyDescent="0.3">
      <c r="A14054" s="7" t="s">
        <v>6283</v>
      </c>
    </row>
    <row r="14055" spans="1:1" x14ac:dyDescent="0.3">
      <c r="A14055" s="7" t="s">
        <v>6284</v>
      </c>
    </row>
    <row r="14056" spans="1:1" x14ac:dyDescent="0.3">
      <c r="A14056" s="7" t="s">
        <v>6285</v>
      </c>
    </row>
    <row r="14057" spans="1:1" x14ac:dyDescent="0.3">
      <c r="A14057" s="7" t="s">
        <v>6286</v>
      </c>
    </row>
    <row r="14058" spans="1:1" x14ac:dyDescent="0.3">
      <c r="A14058" s="7" t="s">
        <v>6287</v>
      </c>
    </row>
    <row r="14059" spans="1:1" x14ac:dyDescent="0.3">
      <c r="A14059" s="7" t="s">
        <v>6288</v>
      </c>
    </row>
    <row r="14060" spans="1:1" x14ac:dyDescent="0.3">
      <c r="A14060" s="7" t="s">
        <v>6289</v>
      </c>
    </row>
    <row r="14061" spans="1:1" x14ac:dyDescent="0.3">
      <c r="A14061" s="7" t="s">
        <v>6290</v>
      </c>
    </row>
    <row r="14062" spans="1:1" x14ac:dyDescent="0.3">
      <c r="A14062" s="4" t="s">
        <v>221</v>
      </c>
    </row>
    <row r="14063" spans="1:1" x14ac:dyDescent="0.3">
      <c r="A14063" s="5" t="s">
        <v>6274</v>
      </c>
    </row>
    <row r="14064" spans="1:1" x14ac:dyDescent="0.3">
      <c r="A14064" s="7" t="s">
        <v>6282</v>
      </c>
    </row>
    <row r="14065" spans="1:1" x14ac:dyDescent="0.3">
      <c r="A14065" s="7" t="s">
        <v>6283</v>
      </c>
    </row>
    <row r="14066" spans="1:1" x14ac:dyDescent="0.3">
      <c r="A14066" s="7" t="s">
        <v>6284</v>
      </c>
    </row>
    <row r="14067" spans="1:1" x14ac:dyDescent="0.3">
      <c r="A14067" s="7" t="s">
        <v>6285</v>
      </c>
    </row>
    <row r="14068" spans="1:1" x14ac:dyDescent="0.3">
      <c r="A14068" s="7" t="s">
        <v>6286</v>
      </c>
    </row>
    <row r="14069" spans="1:1" x14ac:dyDescent="0.3">
      <c r="A14069" s="7" t="s">
        <v>6287</v>
      </c>
    </row>
    <row r="14070" spans="1:1" x14ac:dyDescent="0.3">
      <c r="A14070" s="7" t="s">
        <v>6288</v>
      </c>
    </row>
    <row r="14071" spans="1:1" x14ac:dyDescent="0.3">
      <c r="A14071" s="7" t="s">
        <v>6289</v>
      </c>
    </row>
    <row r="14072" spans="1:1" x14ac:dyDescent="0.3">
      <c r="A14072" s="7" t="s">
        <v>6290</v>
      </c>
    </row>
    <row r="14073" spans="1:1" x14ac:dyDescent="0.3">
      <c r="A14073" s="5" t="s">
        <v>6275</v>
      </c>
    </row>
    <row r="14074" spans="1:1" x14ac:dyDescent="0.3">
      <c r="A14074" s="7" t="s">
        <v>6282</v>
      </c>
    </row>
    <row r="14075" spans="1:1" x14ac:dyDescent="0.3">
      <c r="A14075" s="7" t="s">
        <v>6283</v>
      </c>
    </row>
    <row r="14076" spans="1:1" x14ac:dyDescent="0.3">
      <c r="A14076" s="7" t="s">
        <v>6284</v>
      </c>
    </row>
    <row r="14077" spans="1:1" x14ac:dyDescent="0.3">
      <c r="A14077" s="7" t="s">
        <v>6285</v>
      </c>
    </row>
    <row r="14078" spans="1:1" x14ac:dyDescent="0.3">
      <c r="A14078" s="7" t="s">
        <v>6286</v>
      </c>
    </row>
    <row r="14079" spans="1:1" x14ac:dyDescent="0.3">
      <c r="A14079" s="7" t="s">
        <v>6287</v>
      </c>
    </row>
    <row r="14080" spans="1:1" x14ac:dyDescent="0.3">
      <c r="A14080" s="7" t="s">
        <v>6288</v>
      </c>
    </row>
    <row r="14081" spans="1:1" x14ac:dyDescent="0.3">
      <c r="A14081" s="7" t="s">
        <v>6289</v>
      </c>
    </row>
    <row r="14082" spans="1:1" x14ac:dyDescent="0.3">
      <c r="A14082" s="7" t="s">
        <v>6290</v>
      </c>
    </row>
    <row r="14083" spans="1:1" x14ac:dyDescent="0.3">
      <c r="A14083" s="5" t="s">
        <v>6276</v>
      </c>
    </row>
    <row r="14084" spans="1:1" x14ac:dyDescent="0.3">
      <c r="A14084" s="7" t="s">
        <v>6282</v>
      </c>
    </row>
    <row r="14085" spans="1:1" x14ac:dyDescent="0.3">
      <c r="A14085" s="7" t="s">
        <v>6283</v>
      </c>
    </row>
    <row r="14086" spans="1:1" x14ac:dyDescent="0.3">
      <c r="A14086" s="7" t="s">
        <v>6284</v>
      </c>
    </row>
    <row r="14087" spans="1:1" x14ac:dyDescent="0.3">
      <c r="A14087" s="7" t="s">
        <v>6285</v>
      </c>
    </row>
    <row r="14088" spans="1:1" x14ac:dyDescent="0.3">
      <c r="A14088" s="7" t="s">
        <v>6286</v>
      </c>
    </row>
    <row r="14089" spans="1:1" x14ac:dyDescent="0.3">
      <c r="A14089" s="7" t="s">
        <v>6287</v>
      </c>
    </row>
    <row r="14090" spans="1:1" x14ac:dyDescent="0.3">
      <c r="A14090" s="7" t="s">
        <v>6288</v>
      </c>
    </row>
    <row r="14091" spans="1:1" x14ac:dyDescent="0.3">
      <c r="A14091" s="7" t="s">
        <v>6289</v>
      </c>
    </row>
    <row r="14092" spans="1:1" x14ac:dyDescent="0.3">
      <c r="A14092" s="7" t="s">
        <v>6290</v>
      </c>
    </row>
    <row r="14093" spans="1:1" x14ac:dyDescent="0.3">
      <c r="A14093" s="5" t="s">
        <v>6277</v>
      </c>
    </row>
    <row r="14094" spans="1:1" x14ac:dyDescent="0.3">
      <c r="A14094" s="7" t="s">
        <v>6282</v>
      </c>
    </row>
    <row r="14095" spans="1:1" x14ac:dyDescent="0.3">
      <c r="A14095" s="7" t="s">
        <v>6283</v>
      </c>
    </row>
    <row r="14096" spans="1:1" x14ac:dyDescent="0.3">
      <c r="A14096" s="7" t="s">
        <v>6284</v>
      </c>
    </row>
    <row r="14097" spans="1:1" x14ac:dyDescent="0.3">
      <c r="A14097" s="7" t="s">
        <v>6285</v>
      </c>
    </row>
    <row r="14098" spans="1:1" x14ac:dyDescent="0.3">
      <c r="A14098" s="7" t="s">
        <v>6286</v>
      </c>
    </row>
    <row r="14099" spans="1:1" x14ac:dyDescent="0.3">
      <c r="A14099" s="7" t="s">
        <v>6287</v>
      </c>
    </row>
    <row r="14100" spans="1:1" x14ac:dyDescent="0.3">
      <c r="A14100" s="7" t="s">
        <v>6288</v>
      </c>
    </row>
    <row r="14101" spans="1:1" x14ac:dyDescent="0.3">
      <c r="A14101" s="7" t="s">
        <v>6289</v>
      </c>
    </row>
    <row r="14102" spans="1:1" x14ac:dyDescent="0.3">
      <c r="A14102" s="7" t="s">
        <v>6290</v>
      </c>
    </row>
    <row r="14103" spans="1:1" x14ac:dyDescent="0.3">
      <c r="A14103" s="5" t="s">
        <v>6278</v>
      </c>
    </row>
    <row r="14104" spans="1:1" x14ac:dyDescent="0.3">
      <c r="A14104" s="7" t="s">
        <v>6282</v>
      </c>
    </row>
    <row r="14105" spans="1:1" x14ac:dyDescent="0.3">
      <c r="A14105" s="7" t="s">
        <v>6283</v>
      </c>
    </row>
    <row r="14106" spans="1:1" x14ac:dyDescent="0.3">
      <c r="A14106" s="7" t="s">
        <v>6284</v>
      </c>
    </row>
    <row r="14107" spans="1:1" x14ac:dyDescent="0.3">
      <c r="A14107" s="7" t="s">
        <v>6285</v>
      </c>
    </row>
    <row r="14108" spans="1:1" x14ac:dyDescent="0.3">
      <c r="A14108" s="7" t="s">
        <v>6286</v>
      </c>
    </row>
    <row r="14109" spans="1:1" x14ac:dyDescent="0.3">
      <c r="A14109" s="7" t="s">
        <v>6287</v>
      </c>
    </row>
    <row r="14110" spans="1:1" x14ac:dyDescent="0.3">
      <c r="A14110" s="7" t="s">
        <v>6288</v>
      </c>
    </row>
    <row r="14111" spans="1:1" x14ac:dyDescent="0.3">
      <c r="A14111" s="7" t="s">
        <v>6289</v>
      </c>
    </row>
    <row r="14112" spans="1:1" x14ac:dyDescent="0.3">
      <c r="A14112" s="7" t="s">
        <v>6290</v>
      </c>
    </row>
    <row r="14113" spans="1:1" x14ac:dyDescent="0.3">
      <c r="A14113" s="5" t="s">
        <v>6279</v>
      </c>
    </row>
    <row r="14114" spans="1:1" x14ac:dyDescent="0.3">
      <c r="A14114" s="7" t="s">
        <v>6282</v>
      </c>
    </row>
    <row r="14115" spans="1:1" x14ac:dyDescent="0.3">
      <c r="A14115" s="7" t="s">
        <v>6283</v>
      </c>
    </row>
    <row r="14116" spans="1:1" x14ac:dyDescent="0.3">
      <c r="A14116" s="7" t="s">
        <v>6284</v>
      </c>
    </row>
    <row r="14117" spans="1:1" x14ac:dyDescent="0.3">
      <c r="A14117" s="7" t="s">
        <v>6285</v>
      </c>
    </row>
    <row r="14118" spans="1:1" x14ac:dyDescent="0.3">
      <c r="A14118" s="7" t="s">
        <v>6286</v>
      </c>
    </row>
    <row r="14119" spans="1:1" x14ac:dyDescent="0.3">
      <c r="A14119" s="7" t="s">
        <v>6287</v>
      </c>
    </row>
    <row r="14120" spans="1:1" x14ac:dyDescent="0.3">
      <c r="A14120" s="7" t="s">
        <v>6288</v>
      </c>
    </row>
    <row r="14121" spans="1:1" x14ac:dyDescent="0.3">
      <c r="A14121" s="7" t="s">
        <v>6289</v>
      </c>
    </row>
    <row r="14122" spans="1:1" x14ac:dyDescent="0.3">
      <c r="A14122" s="7" t="s">
        <v>6290</v>
      </c>
    </row>
    <row r="14123" spans="1:1" x14ac:dyDescent="0.3">
      <c r="A14123" s="5" t="s">
        <v>6280</v>
      </c>
    </row>
    <row r="14124" spans="1:1" x14ac:dyDescent="0.3">
      <c r="A14124" s="7" t="s">
        <v>6282</v>
      </c>
    </row>
    <row r="14125" spans="1:1" x14ac:dyDescent="0.3">
      <c r="A14125" s="7" t="s">
        <v>6283</v>
      </c>
    </row>
    <row r="14126" spans="1:1" x14ac:dyDescent="0.3">
      <c r="A14126" s="7" t="s">
        <v>6284</v>
      </c>
    </row>
    <row r="14127" spans="1:1" x14ac:dyDescent="0.3">
      <c r="A14127" s="7" t="s">
        <v>6285</v>
      </c>
    </row>
    <row r="14128" spans="1:1" x14ac:dyDescent="0.3">
      <c r="A14128" s="7" t="s">
        <v>6286</v>
      </c>
    </row>
    <row r="14129" spans="1:1" x14ac:dyDescent="0.3">
      <c r="A14129" s="7" t="s">
        <v>6287</v>
      </c>
    </row>
    <row r="14130" spans="1:1" x14ac:dyDescent="0.3">
      <c r="A14130" s="7" t="s">
        <v>6288</v>
      </c>
    </row>
    <row r="14131" spans="1:1" x14ac:dyDescent="0.3">
      <c r="A14131" s="7" t="s">
        <v>6289</v>
      </c>
    </row>
    <row r="14132" spans="1:1" x14ac:dyDescent="0.3">
      <c r="A14132" s="7" t="s">
        <v>6290</v>
      </c>
    </row>
    <row r="14133" spans="1:1" x14ac:dyDescent="0.3">
      <c r="A14133" s="4" t="s">
        <v>131</v>
      </c>
    </row>
    <row r="14134" spans="1:1" x14ac:dyDescent="0.3">
      <c r="A14134" s="5" t="s">
        <v>6274</v>
      </c>
    </row>
    <row r="14135" spans="1:1" x14ac:dyDescent="0.3">
      <c r="A14135" s="7" t="s">
        <v>6282</v>
      </c>
    </row>
    <row r="14136" spans="1:1" x14ac:dyDescent="0.3">
      <c r="A14136" s="7" t="s">
        <v>6283</v>
      </c>
    </row>
    <row r="14137" spans="1:1" x14ac:dyDescent="0.3">
      <c r="A14137" s="7" t="s">
        <v>6284</v>
      </c>
    </row>
    <row r="14138" spans="1:1" x14ac:dyDescent="0.3">
      <c r="A14138" s="7" t="s">
        <v>6285</v>
      </c>
    </row>
    <row r="14139" spans="1:1" x14ac:dyDescent="0.3">
      <c r="A14139" s="7" t="s">
        <v>6286</v>
      </c>
    </row>
    <row r="14140" spans="1:1" x14ac:dyDescent="0.3">
      <c r="A14140" s="7" t="s">
        <v>6287</v>
      </c>
    </row>
    <row r="14141" spans="1:1" x14ac:dyDescent="0.3">
      <c r="A14141" s="7" t="s">
        <v>6288</v>
      </c>
    </row>
    <row r="14142" spans="1:1" x14ac:dyDescent="0.3">
      <c r="A14142" s="7" t="s">
        <v>6289</v>
      </c>
    </row>
    <row r="14143" spans="1:1" x14ac:dyDescent="0.3">
      <c r="A14143" s="7" t="s">
        <v>6290</v>
      </c>
    </row>
    <row r="14144" spans="1:1" x14ac:dyDescent="0.3">
      <c r="A14144" s="5" t="s">
        <v>6275</v>
      </c>
    </row>
    <row r="14145" spans="1:1" x14ac:dyDescent="0.3">
      <c r="A14145" s="7" t="s">
        <v>6282</v>
      </c>
    </row>
    <row r="14146" spans="1:1" x14ac:dyDescent="0.3">
      <c r="A14146" s="7" t="s">
        <v>6283</v>
      </c>
    </row>
    <row r="14147" spans="1:1" x14ac:dyDescent="0.3">
      <c r="A14147" s="7" t="s">
        <v>6284</v>
      </c>
    </row>
    <row r="14148" spans="1:1" x14ac:dyDescent="0.3">
      <c r="A14148" s="7" t="s">
        <v>6285</v>
      </c>
    </row>
    <row r="14149" spans="1:1" x14ac:dyDescent="0.3">
      <c r="A14149" s="7" t="s">
        <v>6286</v>
      </c>
    </row>
    <row r="14150" spans="1:1" x14ac:dyDescent="0.3">
      <c r="A14150" s="7" t="s">
        <v>6287</v>
      </c>
    </row>
    <row r="14151" spans="1:1" x14ac:dyDescent="0.3">
      <c r="A14151" s="7" t="s">
        <v>6288</v>
      </c>
    </row>
    <row r="14152" spans="1:1" x14ac:dyDescent="0.3">
      <c r="A14152" s="7" t="s">
        <v>6289</v>
      </c>
    </row>
    <row r="14153" spans="1:1" x14ac:dyDescent="0.3">
      <c r="A14153" s="7" t="s">
        <v>6290</v>
      </c>
    </row>
    <row r="14154" spans="1:1" x14ac:dyDescent="0.3">
      <c r="A14154" s="5" t="s">
        <v>6276</v>
      </c>
    </row>
    <row r="14155" spans="1:1" x14ac:dyDescent="0.3">
      <c r="A14155" s="7" t="s">
        <v>6282</v>
      </c>
    </row>
    <row r="14156" spans="1:1" x14ac:dyDescent="0.3">
      <c r="A14156" s="7" t="s">
        <v>6283</v>
      </c>
    </row>
    <row r="14157" spans="1:1" x14ac:dyDescent="0.3">
      <c r="A14157" s="7" t="s">
        <v>6284</v>
      </c>
    </row>
    <row r="14158" spans="1:1" x14ac:dyDescent="0.3">
      <c r="A14158" s="7" t="s">
        <v>6285</v>
      </c>
    </row>
    <row r="14159" spans="1:1" x14ac:dyDescent="0.3">
      <c r="A14159" s="7" t="s">
        <v>6286</v>
      </c>
    </row>
    <row r="14160" spans="1:1" x14ac:dyDescent="0.3">
      <c r="A14160" s="7" t="s">
        <v>6287</v>
      </c>
    </row>
    <row r="14161" spans="1:1" x14ac:dyDescent="0.3">
      <c r="A14161" s="7" t="s">
        <v>6288</v>
      </c>
    </row>
    <row r="14162" spans="1:1" x14ac:dyDescent="0.3">
      <c r="A14162" s="7" t="s">
        <v>6289</v>
      </c>
    </row>
    <row r="14163" spans="1:1" x14ac:dyDescent="0.3">
      <c r="A14163" s="7" t="s">
        <v>6290</v>
      </c>
    </row>
    <row r="14164" spans="1:1" x14ac:dyDescent="0.3">
      <c r="A14164" s="5" t="s">
        <v>6277</v>
      </c>
    </row>
    <row r="14165" spans="1:1" x14ac:dyDescent="0.3">
      <c r="A14165" s="7" t="s">
        <v>6282</v>
      </c>
    </row>
    <row r="14166" spans="1:1" x14ac:dyDescent="0.3">
      <c r="A14166" s="7" t="s">
        <v>6283</v>
      </c>
    </row>
    <row r="14167" spans="1:1" x14ac:dyDescent="0.3">
      <c r="A14167" s="7" t="s">
        <v>6284</v>
      </c>
    </row>
    <row r="14168" spans="1:1" x14ac:dyDescent="0.3">
      <c r="A14168" s="7" t="s">
        <v>6285</v>
      </c>
    </row>
    <row r="14169" spans="1:1" x14ac:dyDescent="0.3">
      <c r="A14169" s="7" t="s">
        <v>6286</v>
      </c>
    </row>
    <row r="14170" spans="1:1" x14ac:dyDescent="0.3">
      <c r="A14170" s="7" t="s">
        <v>6287</v>
      </c>
    </row>
    <row r="14171" spans="1:1" x14ac:dyDescent="0.3">
      <c r="A14171" s="7" t="s">
        <v>6288</v>
      </c>
    </row>
    <row r="14172" spans="1:1" x14ac:dyDescent="0.3">
      <c r="A14172" s="7" t="s">
        <v>6289</v>
      </c>
    </row>
    <row r="14173" spans="1:1" x14ac:dyDescent="0.3">
      <c r="A14173" s="7" t="s">
        <v>6290</v>
      </c>
    </row>
    <row r="14174" spans="1:1" x14ac:dyDescent="0.3">
      <c r="A14174" s="5" t="s">
        <v>6278</v>
      </c>
    </row>
    <row r="14175" spans="1:1" x14ac:dyDescent="0.3">
      <c r="A14175" s="7" t="s">
        <v>6282</v>
      </c>
    </row>
    <row r="14176" spans="1:1" x14ac:dyDescent="0.3">
      <c r="A14176" s="7" t="s">
        <v>6283</v>
      </c>
    </row>
    <row r="14177" spans="1:1" x14ac:dyDescent="0.3">
      <c r="A14177" s="7" t="s">
        <v>6284</v>
      </c>
    </row>
    <row r="14178" spans="1:1" x14ac:dyDescent="0.3">
      <c r="A14178" s="7" t="s">
        <v>6285</v>
      </c>
    </row>
    <row r="14179" spans="1:1" x14ac:dyDescent="0.3">
      <c r="A14179" s="7" t="s">
        <v>6286</v>
      </c>
    </row>
    <row r="14180" spans="1:1" x14ac:dyDescent="0.3">
      <c r="A14180" s="7" t="s">
        <v>6287</v>
      </c>
    </row>
    <row r="14181" spans="1:1" x14ac:dyDescent="0.3">
      <c r="A14181" s="7" t="s">
        <v>6288</v>
      </c>
    </row>
    <row r="14182" spans="1:1" x14ac:dyDescent="0.3">
      <c r="A14182" s="7" t="s">
        <v>6289</v>
      </c>
    </row>
    <row r="14183" spans="1:1" x14ac:dyDescent="0.3">
      <c r="A14183" s="7" t="s">
        <v>6290</v>
      </c>
    </row>
    <row r="14184" spans="1:1" x14ac:dyDescent="0.3">
      <c r="A14184" s="5" t="s">
        <v>6279</v>
      </c>
    </row>
    <row r="14185" spans="1:1" x14ac:dyDescent="0.3">
      <c r="A14185" s="7" t="s">
        <v>6282</v>
      </c>
    </row>
    <row r="14186" spans="1:1" x14ac:dyDescent="0.3">
      <c r="A14186" s="7" t="s">
        <v>6283</v>
      </c>
    </row>
    <row r="14187" spans="1:1" x14ac:dyDescent="0.3">
      <c r="A14187" s="7" t="s">
        <v>6284</v>
      </c>
    </row>
    <row r="14188" spans="1:1" x14ac:dyDescent="0.3">
      <c r="A14188" s="7" t="s">
        <v>6285</v>
      </c>
    </row>
    <row r="14189" spans="1:1" x14ac:dyDescent="0.3">
      <c r="A14189" s="7" t="s">
        <v>6286</v>
      </c>
    </row>
    <row r="14190" spans="1:1" x14ac:dyDescent="0.3">
      <c r="A14190" s="7" t="s">
        <v>6287</v>
      </c>
    </row>
    <row r="14191" spans="1:1" x14ac:dyDescent="0.3">
      <c r="A14191" s="7" t="s">
        <v>6288</v>
      </c>
    </row>
    <row r="14192" spans="1:1" x14ac:dyDescent="0.3">
      <c r="A14192" s="7" t="s">
        <v>6289</v>
      </c>
    </row>
    <row r="14193" spans="1:1" x14ac:dyDescent="0.3">
      <c r="A14193" s="7" t="s">
        <v>6290</v>
      </c>
    </row>
    <row r="14194" spans="1:1" x14ac:dyDescent="0.3">
      <c r="A14194" s="5" t="s">
        <v>6280</v>
      </c>
    </row>
    <row r="14195" spans="1:1" x14ac:dyDescent="0.3">
      <c r="A14195" s="7" t="s">
        <v>6282</v>
      </c>
    </row>
    <row r="14196" spans="1:1" x14ac:dyDescent="0.3">
      <c r="A14196" s="7" t="s">
        <v>6283</v>
      </c>
    </row>
    <row r="14197" spans="1:1" x14ac:dyDescent="0.3">
      <c r="A14197" s="7" t="s">
        <v>6284</v>
      </c>
    </row>
    <row r="14198" spans="1:1" x14ac:dyDescent="0.3">
      <c r="A14198" s="7" t="s">
        <v>6285</v>
      </c>
    </row>
    <row r="14199" spans="1:1" x14ac:dyDescent="0.3">
      <c r="A14199" s="7" t="s">
        <v>6286</v>
      </c>
    </row>
    <row r="14200" spans="1:1" x14ac:dyDescent="0.3">
      <c r="A14200" s="7" t="s">
        <v>6287</v>
      </c>
    </row>
    <row r="14201" spans="1:1" x14ac:dyDescent="0.3">
      <c r="A14201" s="7" t="s">
        <v>6288</v>
      </c>
    </row>
    <row r="14202" spans="1:1" x14ac:dyDescent="0.3">
      <c r="A14202" s="7" t="s">
        <v>6289</v>
      </c>
    </row>
    <row r="14203" spans="1:1" x14ac:dyDescent="0.3">
      <c r="A14203" s="7" t="s">
        <v>6290</v>
      </c>
    </row>
    <row r="14204" spans="1:1" x14ac:dyDescent="0.3">
      <c r="A14204" s="4" t="s">
        <v>229</v>
      </c>
    </row>
    <row r="14205" spans="1:1" x14ac:dyDescent="0.3">
      <c r="A14205" s="5" t="s">
        <v>6274</v>
      </c>
    </row>
    <row r="14206" spans="1:1" x14ac:dyDescent="0.3">
      <c r="A14206" s="7" t="s">
        <v>6282</v>
      </c>
    </row>
    <row r="14207" spans="1:1" x14ac:dyDescent="0.3">
      <c r="A14207" s="7" t="s">
        <v>6283</v>
      </c>
    </row>
    <row r="14208" spans="1:1" x14ac:dyDescent="0.3">
      <c r="A14208" s="7" t="s">
        <v>6284</v>
      </c>
    </row>
    <row r="14209" spans="1:1" x14ac:dyDescent="0.3">
      <c r="A14209" s="7" t="s">
        <v>6285</v>
      </c>
    </row>
    <row r="14210" spans="1:1" x14ac:dyDescent="0.3">
      <c r="A14210" s="7" t="s">
        <v>6286</v>
      </c>
    </row>
    <row r="14211" spans="1:1" x14ac:dyDescent="0.3">
      <c r="A14211" s="7" t="s">
        <v>6287</v>
      </c>
    </row>
    <row r="14212" spans="1:1" x14ac:dyDescent="0.3">
      <c r="A14212" s="7" t="s">
        <v>6288</v>
      </c>
    </row>
    <row r="14213" spans="1:1" x14ac:dyDescent="0.3">
      <c r="A14213" s="7" t="s">
        <v>6289</v>
      </c>
    </row>
    <row r="14214" spans="1:1" x14ac:dyDescent="0.3">
      <c r="A14214" s="7" t="s">
        <v>6290</v>
      </c>
    </row>
    <row r="14215" spans="1:1" x14ac:dyDescent="0.3">
      <c r="A14215" s="5" t="s">
        <v>6275</v>
      </c>
    </row>
    <row r="14216" spans="1:1" x14ac:dyDescent="0.3">
      <c r="A14216" s="7" t="s">
        <v>6282</v>
      </c>
    </row>
    <row r="14217" spans="1:1" x14ac:dyDescent="0.3">
      <c r="A14217" s="7" t="s">
        <v>6283</v>
      </c>
    </row>
    <row r="14218" spans="1:1" x14ac:dyDescent="0.3">
      <c r="A14218" s="7" t="s">
        <v>6284</v>
      </c>
    </row>
    <row r="14219" spans="1:1" x14ac:dyDescent="0.3">
      <c r="A14219" s="7" t="s">
        <v>6285</v>
      </c>
    </row>
    <row r="14220" spans="1:1" x14ac:dyDescent="0.3">
      <c r="A14220" s="7" t="s">
        <v>6286</v>
      </c>
    </row>
    <row r="14221" spans="1:1" x14ac:dyDescent="0.3">
      <c r="A14221" s="7" t="s">
        <v>6287</v>
      </c>
    </row>
    <row r="14222" spans="1:1" x14ac:dyDescent="0.3">
      <c r="A14222" s="7" t="s">
        <v>6288</v>
      </c>
    </row>
    <row r="14223" spans="1:1" x14ac:dyDescent="0.3">
      <c r="A14223" s="7" t="s">
        <v>6289</v>
      </c>
    </row>
    <row r="14224" spans="1:1" x14ac:dyDescent="0.3">
      <c r="A14224" s="7" t="s">
        <v>6290</v>
      </c>
    </row>
    <row r="14225" spans="1:1" x14ac:dyDescent="0.3">
      <c r="A14225" s="5" t="s">
        <v>6276</v>
      </c>
    </row>
    <row r="14226" spans="1:1" x14ac:dyDescent="0.3">
      <c r="A14226" s="7" t="s">
        <v>6282</v>
      </c>
    </row>
    <row r="14227" spans="1:1" x14ac:dyDescent="0.3">
      <c r="A14227" s="7" t="s">
        <v>6283</v>
      </c>
    </row>
    <row r="14228" spans="1:1" x14ac:dyDescent="0.3">
      <c r="A14228" s="7" t="s">
        <v>6284</v>
      </c>
    </row>
    <row r="14229" spans="1:1" x14ac:dyDescent="0.3">
      <c r="A14229" s="7" t="s">
        <v>6285</v>
      </c>
    </row>
    <row r="14230" spans="1:1" x14ac:dyDescent="0.3">
      <c r="A14230" s="7" t="s">
        <v>6286</v>
      </c>
    </row>
    <row r="14231" spans="1:1" x14ac:dyDescent="0.3">
      <c r="A14231" s="7" t="s">
        <v>6287</v>
      </c>
    </row>
    <row r="14232" spans="1:1" x14ac:dyDescent="0.3">
      <c r="A14232" s="7" t="s">
        <v>6288</v>
      </c>
    </row>
    <row r="14233" spans="1:1" x14ac:dyDescent="0.3">
      <c r="A14233" s="7" t="s">
        <v>6289</v>
      </c>
    </row>
    <row r="14234" spans="1:1" x14ac:dyDescent="0.3">
      <c r="A14234" s="7" t="s">
        <v>6290</v>
      </c>
    </row>
    <row r="14235" spans="1:1" x14ac:dyDescent="0.3">
      <c r="A14235" s="5" t="s">
        <v>6277</v>
      </c>
    </row>
    <row r="14236" spans="1:1" x14ac:dyDescent="0.3">
      <c r="A14236" s="7" t="s">
        <v>6282</v>
      </c>
    </row>
    <row r="14237" spans="1:1" x14ac:dyDescent="0.3">
      <c r="A14237" s="7" t="s">
        <v>6283</v>
      </c>
    </row>
    <row r="14238" spans="1:1" x14ac:dyDescent="0.3">
      <c r="A14238" s="7" t="s">
        <v>6284</v>
      </c>
    </row>
    <row r="14239" spans="1:1" x14ac:dyDescent="0.3">
      <c r="A14239" s="7" t="s">
        <v>6285</v>
      </c>
    </row>
    <row r="14240" spans="1:1" x14ac:dyDescent="0.3">
      <c r="A14240" s="7" t="s">
        <v>6286</v>
      </c>
    </row>
    <row r="14241" spans="1:1" x14ac:dyDescent="0.3">
      <c r="A14241" s="7" t="s">
        <v>6287</v>
      </c>
    </row>
    <row r="14242" spans="1:1" x14ac:dyDescent="0.3">
      <c r="A14242" s="7" t="s">
        <v>6288</v>
      </c>
    </row>
    <row r="14243" spans="1:1" x14ac:dyDescent="0.3">
      <c r="A14243" s="7" t="s">
        <v>6289</v>
      </c>
    </row>
    <row r="14244" spans="1:1" x14ac:dyDescent="0.3">
      <c r="A14244" s="7" t="s">
        <v>6290</v>
      </c>
    </row>
    <row r="14245" spans="1:1" x14ac:dyDescent="0.3">
      <c r="A14245" s="5" t="s">
        <v>6278</v>
      </c>
    </row>
    <row r="14246" spans="1:1" x14ac:dyDescent="0.3">
      <c r="A14246" s="7" t="s">
        <v>6282</v>
      </c>
    </row>
    <row r="14247" spans="1:1" x14ac:dyDescent="0.3">
      <c r="A14247" s="7" t="s">
        <v>6283</v>
      </c>
    </row>
    <row r="14248" spans="1:1" x14ac:dyDescent="0.3">
      <c r="A14248" s="7" t="s">
        <v>6284</v>
      </c>
    </row>
    <row r="14249" spans="1:1" x14ac:dyDescent="0.3">
      <c r="A14249" s="7" t="s">
        <v>6285</v>
      </c>
    </row>
    <row r="14250" spans="1:1" x14ac:dyDescent="0.3">
      <c r="A14250" s="7" t="s">
        <v>6286</v>
      </c>
    </row>
    <row r="14251" spans="1:1" x14ac:dyDescent="0.3">
      <c r="A14251" s="7" t="s">
        <v>6287</v>
      </c>
    </row>
    <row r="14252" spans="1:1" x14ac:dyDescent="0.3">
      <c r="A14252" s="7" t="s">
        <v>6288</v>
      </c>
    </row>
    <row r="14253" spans="1:1" x14ac:dyDescent="0.3">
      <c r="A14253" s="7" t="s">
        <v>6289</v>
      </c>
    </row>
    <row r="14254" spans="1:1" x14ac:dyDescent="0.3">
      <c r="A14254" s="7" t="s">
        <v>6290</v>
      </c>
    </row>
    <row r="14255" spans="1:1" x14ac:dyDescent="0.3">
      <c r="A14255" s="5" t="s">
        <v>6279</v>
      </c>
    </row>
    <row r="14256" spans="1:1" x14ac:dyDescent="0.3">
      <c r="A14256" s="7" t="s">
        <v>6282</v>
      </c>
    </row>
    <row r="14257" spans="1:1" x14ac:dyDescent="0.3">
      <c r="A14257" s="7" t="s">
        <v>6283</v>
      </c>
    </row>
    <row r="14258" spans="1:1" x14ac:dyDescent="0.3">
      <c r="A14258" s="7" t="s">
        <v>6284</v>
      </c>
    </row>
    <row r="14259" spans="1:1" x14ac:dyDescent="0.3">
      <c r="A14259" s="7" t="s">
        <v>6285</v>
      </c>
    </row>
    <row r="14260" spans="1:1" x14ac:dyDescent="0.3">
      <c r="A14260" s="7" t="s">
        <v>6286</v>
      </c>
    </row>
    <row r="14261" spans="1:1" x14ac:dyDescent="0.3">
      <c r="A14261" s="7" t="s">
        <v>6287</v>
      </c>
    </row>
    <row r="14262" spans="1:1" x14ac:dyDescent="0.3">
      <c r="A14262" s="7" t="s">
        <v>6288</v>
      </c>
    </row>
    <row r="14263" spans="1:1" x14ac:dyDescent="0.3">
      <c r="A14263" s="7" t="s">
        <v>6289</v>
      </c>
    </row>
    <row r="14264" spans="1:1" x14ac:dyDescent="0.3">
      <c r="A14264" s="7" t="s">
        <v>6290</v>
      </c>
    </row>
    <row r="14265" spans="1:1" x14ac:dyDescent="0.3">
      <c r="A14265" s="5" t="s">
        <v>6280</v>
      </c>
    </row>
    <row r="14266" spans="1:1" x14ac:dyDescent="0.3">
      <c r="A14266" s="7" t="s">
        <v>6282</v>
      </c>
    </row>
    <row r="14267" spans="1:1" x14ac:dyDescent="0.3">
      <c r="A14267" s="7" t="s">
        <v>6283</v>
      </c>
    </row>
    <row r="14268" spans="1:1" x14ac:dyDescent="0.3">
      <c r="A14268" s="7" t="s">
        <v>6284</v>
      </c>
    </row>
    <row r="14269" spans="1:1" x14ac:dyDescent="0.3">
      <c r="A14269" s="7" t="s">
        <v>6285</v>
      </c>
    </row>
    <row r="14270" spans="1:1" x14ac:dyDescent="0.3">
      <c r="A14270" s="7" t="s">
        <v>6286</v>
      </c>
    </row>
    <row r="14271" spans="1:1" x14ac:dyDescent="0.3">
      <c r="A14271" s="7" t="s">
        <v>6287</v>
      </c>
    </row>
    <row r="14272" spans="1:1" x14ac:dyDescent="0.3">
      <c r="A14272" s="7" t="s">
        <v>6288</v>
      </c>
    </row>
    <row r="14273" spans="1:1" x14ac:dyDescent="0.3">
      <c r="A14273" s="7" t="s">
        <v>6289</v>
      </c>
    </row>
    <row r="14274" spans="1:1" x14ac:dyDescent="0.3">
      <c r="A14274" s="7" t="s">
        <v>6290</v>
      </c>
    </row>
    <row r="14275" spans="1:1" x14ac:dyDescent="0.3">
      <c r="A14275" s="4" t="s">
        <v>230</v>
      </c>
    </row>
    <row r="14276" spans="1:1" x14ac:dyDescent="0.3">
      <c r="A14276" s="5" t="s">
        <v>6274</v>
      </c>
    </row>
    <row r="14277" spans="1:1" x14ac:dyDescent="0.3">
      <c r="A14277" s="7" t="s">
        <v>6282</v>
      </c>
    </row>
    <row r="14278" spans="1:1" x14ac:dyDescent="0.3">
      <c r="A14278" s="7" t="s">
        <v>6283</v>
      </c>
    </row>
    <row r="14279" spans="1:1" x14ac:dyDescent="0.3">
      <c r="A14279" s="7" t="s">
        <v>6284</v>
      </c>
    </row>
    <row r="14280" spans="1:1" x14ac:dyDescent="0.3">
      <c r="A14280" s="7" t="s">
        <v>6285</v>
      </c>
    </row>
    <row r="14281" spans="1:1" x14ac:dyDescent="0.3">
      <c r="A14281" s="7" t="s">
        <v>6286</v>
      </c>
    </row>
    <row r="14282" spans="1:1" x14ac:dyDescent="0.3">
      <c r="A14282" s="7" t="s">
        <v>6287</v>
      </c>
    </row>
    <row r="14283" spans="1:1" x14ac:dyDescent="0.3">
      <c r="A14283" s="7" t="s">
        <v>6288</v>
      </c>
    </row>
    <row r="14284" spans="1:1" x14ac:dyDescent="0.3">
      <c r="A14284" s="7" t="s">
        <v>6289</v>
      </c>
    </row>
    <row r="14285" spans="1:1" x14ac:dyDescent="0.3">
      <c r="A14285" s="7" t="s">
        <v>6290</v>
      </c>
    </row>
    <row r="14286" spans="1:1" x14ac:dyDescent="0.3">
      <c r="A14286" s="5" t="s">
        <v>6275</v>
      </c>
    </row>
    <row r="14287" spans="1:1" x14ac:dyDescent="0.3">
      <c r="A14287" s="7" t="s">
        <v>6282</v>
      </c>
    </row>
    <row r="14288" spans="1:1" x14ac:dyDescent="0.3">
      <c r="A14288" s="7" t="s">
        <v>6283</v>
      </c>
    </row>
    <row r="14289" spans="1:1" x14ac:dyDescent="0.3">
      <c r="A14289" s="7" t="s">
        <v>6284</v>
      </c>
    </row>
    <row r="14290" spans="1:1" x14ac:dyDescent="0.3">
      <c r="A14290" s="7" t="s">
        <v>6285</v>
      </c>
    </row>
    <row r="14291" spans="1:1" x14ac:dyDescent="0.3">
      <c r="A14291" s="7" t="s">
        <v>6286</v>
      </c>
    </row>
    <row r="14292" spans="1:1" x14ac:dyDescent="0.3">
      <c r="A14292" s="7" t="s">
        <v>6287</v>
      </c>
    </row>
    <row r="14293" spans="1:1" x14ac:dyDescent="0.3">
      <c r="A14293" s="7" t="s">
        <v>6288</v>
      </c>
    </row>
    <row r="14294" spans="1:1" x14ac:dyDescent="0.3">
      <c r="A14294" s="7" t="s">
        <v>6289</v>
      </c>
    </row>
    <row r="14295" spans="1:1" x14ac:dyDescent="0.3">
      <c r="A14295" s="7" t="s">
        <v>6290</v>
      </c>
    </row>
    <row r="14296" spans="1:1" x14ac:dyDescent="0.3">
      <c r="A14296" s="5" t="s">
        <v>6276</v>
      </c>
    </row>
    <row r="14297" spans="1:1" x14ac:dyDescent="0.3">
      <c r="A14297" s="7" t="s">
        <v>6282</v>
      </c>
    </row>
    <row r="14298" spans="1:1" x14ac:dyDescent="0.3">
      <c r="A14298" s="7" t="s">
        <v>6283</v>
      </c>
    </row>
    <row r="14299" spans="1:1" x14ac:dyDescent="0.3">
      <c r="A14299" s="7" t="s">
        <v>6284</v>
      </c>
    </row>
    <row r="14300" spans="1:1" x14ac:dyDescent="0.3">
      <c r="A14300" s="7" t="s">
        <v>6285</v>
      </c>
    </row>
    <row r="14301" spans="1:1" x14ac:dyDescent="0.3">
      <c r="A14301" s="7" t="s">
        <v>6286</v>
      </c>
    </row>
    <row r="14302" spans="1:1" x14ac:dyDescent="0.3">
      <c r="A14302" s="7" t="s">
        <v>6287</v>
      </c>
    </row>
    <row r="14303" spans="1:1" x14ac:dyDescent="0.3">
      <c r="A14303" s="7" t="s">
        <v>6288</v>
      </c>
    </row>
    <row r="14304" spans="1:1" x14ac:dyDescent="0.3">
      <c r="A14304" s="7" t="s">
        <v>6289</v>
      </c>
    </row>
    <row r="14305" spans="1:1" x14ac:dyDescent="0.3">
      <c r="A14305" s="7" t="s">
        <v>6290</v>
      </c>
    </row>
    <row r="14306" spans="1:1" x14ac:dyDescent="0.3">
      <c r="A14306" s="5" t="s">
        <v>6277</v>
      </c>
    </row>
    <row r="14307" spans="1:1" x14ac:dyDescent="0.3">
      <c r="A14307" s="7" t="s">
        <v>6282</v>
      </c>
    </row>
    <row r="14308" spans="1:1" x14ac:dyDescent="0.3">
      <c r="A14308" s="7" t="s">
        <v>6283</v>
      </c>
    </row>
    <row r="14309" spans="1:1" x14ac:dyDescent="0.3">
      <c r="A14309" s="7" t="s">
        <v>6284</v>
      </c>
    </row>
    <row r="14310" spans="1:1" x14ac:dyDescent="0.3">
      <c r="A14310" s="7" t="s">
        <v>6285</v>
      </c>
    </row>
    <row r="14311" spans="1:1" x14ac:dyDescent="0.3">
      <c r="A14311" s="7" t="s">
        <v>6286</v>
      </c>
    </row>
    <row r="14312" spans="1:1" x14ac:dyDescent="0.3">
      <c r="A14312" s="7" t="s">
        <v>6287</v>
      </c>
    </row>
    <row r="14313" spans="1:1" x14ac:dyDescent="0.3">
      <c r="A14313" s="7" t="s">
        <v>6288</v>
      </c>
    </row>
    <row r="14314" spans="1:1" x14ac:dyDescent="0.3">
      <c r="A14314" s="7" t="s">
        <v>6289</v>
      </c>
    </row>
    <row r="14315" spans="1:1" x14ac:dyDescent="0.3">
      <c r="A14315" s="7" t="s">
        <v>6290</v>
      </c>
    </row>
    <row r="14316" spans="1:1" x14ac:dyDescent="0.3">
      <c r="A14316" s="5" t="s">
        <v>6278</v>
      </c>
    </row>
    <row r="14317" spans="1:1" x14ac:dyDescent="0.3">
      <c r="A14317" s="7" t="s">
        <v>6282</v>
      </c>
    </row>
    <row r="14318" spans="1:1" x14ac:dyDescent="0.3">
      <c r="A14318" s="7" t="s">
        <v>6283</v>
      </c>
    </row>
    <row r="14319" spans="1:1" x14ac:dyDescent="0.3">
      <c r="A14319" s="7" t="s">
        <v>6284</v>
      </c>
    </row>
    <row r="14320" spans="1:1" x14ac:dyDescent="0.3">
      <c r="A14320" s="7" t="s">
        <v>6285</v>
      </c>
    </row>
    <row r="14321" spans="1:1" x14ac:dyDescent="0.3">
      <c r="A14321" s="7" t="s">
        <v>6286</v>
      </c>
    </row>
    <row r="14322" spans="1:1" x14ac:dyDescent="0.3">
      <c r="A14322" s="7" t="s">
        <v>6287</v>
      </c>
    </row>
    <row r="14323" spans="1:1" x14ac:dyDescent="0.3">
      <c r="A14323" s="7" t="s">
        <v>6288</v>
      </c>
    </row>
    <row r="14324" spans="1:1" x14ac:dyDescent="0.3">
      <c r="A14324" s="7" t="s">
        <v>6289</v>
      </c>
    </row>
    <row r="14325" spans="1:1" x14ac:dyDescent="0.3">
      <c r="A14325" s="7" t="s">
        <v>6290</v>
      </c>
    </row>
    <row r="14326" spans="1:1" x14ac:dyDescent="0.3">
      <c r="A14326" s="5" t="s">
        <v>6279</v>
      </c>
    </row>
    <row r="14327" spans="1:1" x14ac:dyDescent="0.3">
      <c r="A14327" s="7" t="s">
        <v>6282</v>
      </c>
    </row>
    <row r="14328" spans="1:1" x14ac:dyDescent="0.3">
      <c r="A14328" s="7" t="s">
        <v>6283</v>
      </c>
    </row>
    <row r="14329" spans="1:1" x14ac:dyDescent="0.3">
      <c r="A14329" s="7" t="s">
        <v>6284</v>
      </c>
    </row>
    <row r="14330" spans="1:1" x14ac:dyDescent="0.3">
      <c r="A14330" s="7" t="s">
        <v>6285</v>
      </c>
    </row>
    <row r="14331" spans="1:1" x14ac:dyDescent="0.3">
      <c r="A14331" s="7" t="s">
        <v>6286</v>
      </c>
    </row>
    <row r="14332" spans="1:1" x14ac:dyDescent="0.3">
      <c r="A14332" s="7" t="s">
        <v>6287</v>
      </c>
    </row>
    <row r="14333" spans="1:1" x14ac:dyDescent="0.3">
      <c r="A14333" s="7" t="s">
        <v>6288</v>
      </c>
    </row>
    <row r="14334" spans="1:1" x14ac:dyDescent="0.3">
      <c r="A14334" s="7" t="s">
        <v>6289</v>
      </c>
    </row>
    <row r="14335" spans="1:1" x14ac:dyDescent="0.3">
      <c r="A14335" s="7" t="s">
        <v>6290</v>
      </c>
    </row>
    <row r="14336" spans="1:1" x14ac:dyDescent="0.3">
      <c r="A14336" s="5" t="s">
        <v>6280</v>
      </c>
    </row>
    <row r="14337" spans="1:1" x14ac:dyDescent="0.3">
      <c r="A14337" s="7" t="s">
        <v>6282</v>
      </c>
    </row>
    <row r="14338" spans="1:1" x14ac:dyDescent="0.3">
      <c r="A14338" s="7" t="s">
        <v>6283</v>
      </c>
    </row>
    <row r="14339" spans="1:1" x14ac:dyDescent="0.3">
      <c r="A14339" s="7" t="s">
        <v>6284</v>
      </c>
    </row>
    <row r="14340" spans="1:1" x14ac:dyDescent="0.3">
      <c r="A14340" s="7" t="s">
        <v>6285</v>
      </c>
    </row>
    <row r="14341" spans="1:1" x14ac:dyDescent="0.3">
      <c r="A14341" s="7" t="s">
        <v>6286</v>
      </c>
    </row>
    <row r="14342" spans="1:1" x14ac:dyDescent="0.3">
      <c r="A14342" s="7" t="s">
        <v>6287</v>
      </c>
    </row>
    <row r="14343" spans="1:1" x14ac:dyDescent="0.3">
      <c r="A14343" s="7" t="s">
        <v>6288</v>
      </c>
    </row>
    <row r="14344" spans="1:1" x14ac:dyDescent="0.3">
      <c r="A14344" s="7" t="s">
        <v>6289</v>
      </c>
    </row>
    <row r="14345" spans="1:1" x14ac:dyDescent="0.3">
      <c r="A14345" s="7" t="s">
        <v>6290</v>
      </c>
    </row>
    <row r="14346" spans="1:1" x14ac:dyDescent="0.3">
      <c r="A14346" s="4" t="s">
        <v>219</v>
      </c>
    </row>
    <row r="14347" spans="1:1" x14ac:dyDescent="0.3">
      <c r="A14347" s="5" t="s">
        <v>6274</v>
      </c>
    </row>
    <row r="14348" spans="1:1" x14ac:dyDescent="0.3">
      <c r="A14348" s="7" t="s">
        <v>6282</v>
      </c>
    </row>
    <row r="14349" spans="1:1" x14ac:dyDescent="0.3">
      <c r="A14349" s="7" t="s">
        <v>6283</v>
      </c>
    </row>
    <row r="14350" spans="1:1" x14ac:dyDescent="0.3">
      <c r="A14350" s="7" t="s">
        <v>6284</v>
      </c>
    </row>
    <row r="14351" spans="1:1" x14ac:dyDescent="0.3">
      <c r="A14351" s="7" t="s">
        <v>6285</v>
      </c>
    </row>
    <row r="14352" spans="1:1" x14ac:dyDescent="0.3">
      <c r="A14352" s="7" t="s">
        <v>6286</v>
      </c>
    </row>
    <row r="14353" spans="1:1" x14ac:dyDescent="0.3">
      <c r="A14353" s="7" t="s">
        <v>6287</v>
      </c>
    </row>
    <row r="14354" spans="1:1" x14ac:dyDescent="0.3">
      <c r="A14354" s="7" t="s">
        <v>6288</v>
      </c>
    </row>
    <row r="14355" spans="1:1" x14ac:dyDescent="0.3">
      <c r="A14355" s="7" t="s">
        <v>6289</v>
      </c>
    </row>
    <row r="14356" spans="1:1" x14ac:dyDescent="0.3">
      <c r="A14356" s="7" t="s">
        <v>6290</v>
      </c>
    </row>
    <row r="14357" spans="1:1" x14ac:dyDescent="0.3">
      <c r="A14357" s="5" t="s">
        <v>6275</v>
      </c>
    </row>
    <row r="14358" spans="1:1" x14ac:dyDescent="0.3">
      <c r="A14358" s="7" t="s">
        <v>6282</v>
      </c>
    </row>
    <row r="14359" spans="1:1" x14ac:dyDescent="0.3">
      <c r="A14359" s="7" t="s">
        <v>6283</v>
      </c>
    </row>
    <row r="14360" spans="1:1" x14ac:dyDescent="0.3">
      <c r="A14360" s="7" t="s">
        <v>6284</v>
      </c>
    </row>
    <row r="14361" spans="1:1" x14ac:dyDescent="0.3">
      <c r="A14361" s="7" t="s">
        <v>6285</v>
      </c>
    </row>
    <row r="14362" spans="1:1" x14ac:dyDescent="0.3">
      <c r="A14362" s="7" t="s">
        <v>6286</v>
      </c>
    </row>
    <row r="14363" spans="1:1" x14ac:dyDescent="0.3">
      <c r="A14363" s="7" t="s">
        <v>6287</v>
      </c>
    </row>
    <row r="14364" spans="1:1" x14ac:dyDescent="0.3">
      <c r="A14364" s="7" t="s">
        <v>6288</v>
      </c>
    </row>
    <row r="14365" spans="1:1" x14ac:dyDescent="0.3">
      <c r="A14365" s="7" t="s">
        <v>6289</v>
      </c>
    </row>
    <row r="14366" spans="1:1" x14ac:dyDescent="0.3">
      <c r="A14366" s="7" t="s">
        <v>6290</v>
      </c>
    </row>
    <row r="14367" spans="1:1" x14ac:dyDescent="0.3">
      <c r="A14367" s="5" t="s">
        <v>6276</v>
      </c>
    </row>
    <row r="14368" spans="1:1" x14ac:dyDescent="0.3">
      <c r="A14368" s="7" t="s">
        <v>6282</v>
      </c>
    </row>
    <row r="14369" spans="1:1" x14ac:dyDescent="0.3">
      <c r="A14369" s="7" t="s">
        <v>6283</v>
      </c>
    </row>
    <row r="14370" spans="1:1" x14ac:dyDescent="0.3">
      <c r="A14370" s="7" t="s">
        <v>6284</v>
      </c>
    </row>
    <row r="14371" spans="1:1" x14ac:dyDescent="0.3">
      <c r="A14371" s="7" t="s">
        <v>6285</v>
      </c>
    </row>
    <row r="14372" spans="1:1" x14ac:dyDescent="0.3">
      <c r="A14372" s="7" t="s">
        <v>6286</v>
      </c>
    </row>
    <row r="14373" spans="1:1" x14ac:dyDescent="0.3">
      <c r="A14373" s="7" t="s">
        <v>6287</v>
      </c>
    </row>
    <row r="14374" spans="1:1" x14ac:dyDescent="0.3">
      <c r="A14374" s="7" t="s">
        <v>6288</v>
      </c>
    </row>
    <row r="14375" spans="1:1" x14ac:dyDescent="0.3">
      <c r="A14375" s="7" t="s">
        <v>6289</v>
      </c>
    </row>
    <row r="14376" spans="1:1" x14ac:dyDescent="0.3">
      <c r="A14376" s="7" t="s">
        <v>6290</v>
      </c>
    </row>
    <row r="14377" spans="1:1" x14ac:dyDescent="0.3">
      <c r="A14377" s="5" t="s">
        <v>6277</v>
      </c>
    </row>
    <row r="14378" spans="1:1" x14ac:dyDescent="0.3">
      <c r="A14378" s="7" t="s">
        <v>6282</v>
      </c>
    </row>
    <row r="14379" spans="1:1" x14ac:dyDescent="0.3">
      <c r="A14379" s="7" t="s">
        <v>6283</v>
      </c>
    </row>
    <row r="14380" spans="1:1" x14ac:dyDescent="0.3">
      <c r="A14380" s="7" t="s">
        <v>6284</v>
      </c>
    </row>
    <row r="14381" spans="1:1" x14ac:dyDescent="0.3">
      <c r="A14381" s="7" t="s">
        <v>6285</v>
      </c>
    </row>
    <row r="14382" spans="1:1" x14ac:dyDescent="0.3">
      <c r="A14382" s="7" t="s">
        <v>6286</v>
      </c>
    </row>
    <row r="14383" spans="1:1" x14ac:dyDescent="0.3">
      <c r="A14383" s="7" t="s">
        <v>6287</v>
      </c>
    </row>
    <row r="14384" spans="1:1" x14ac:dyDescent="0.3">
      <c r="A14384" s="7" t="s">
        <v>6288</v>
      </c>
    </row>
    <row r="14385" spans="1:1" x14ac:dyDescent="0.3">
      <c r="A14385" s="7" t="s">
        <v>6289</v>
      </c>
    </row>
    <row r="14386" spans="1:1" x14ac:dyDescent="0.3">
      <c r="A14386" s="7" t="s">
        <v>6290</v>
      </c>
    </row>
    <row r="14387" spans="1:1" x14ac:dyDescent="0.3">
      <c r="A14387" s="5" t="s">
        <v>6278</v>
      </c>
    </row>
    <row r="14388" spans="1:1" x14ac:dyDescent="0.3">
      <c r="A14388" s="7" t="s">
        <v>6282</v>
      </c>
    </row>
    <row r="14389" spans="1:1" x14ac:dyDescent="0.3">
      <c r="A14389" s="7" t="s">
        <v>6283</v>
      </c>
    </row>
    <row r="14390" spans="1:1" x14ac:dyDescent="0.3">
      <c r="A14390" s="7" t="s">
        <v>6284</v>
      </c>
    </row>
    <row r="14391" spans="1:1" x14ac:dyDescent="0.3">
      <c r="A14391" s="7" t="s">
        <v>6285</v>
      </c>
    </row>
    <row r="14392" spans="1:1" x14ac:dyDescent="0.3">
      <c r="A14392" s="7" t="s">
        <v>6286</v>
      </c>
    </row>
    <row r="14393" spans="1:1" x14ac:dyDescent="0.3">
      <c r="A14393" s="7" t="s">
        <v>6287</v>
      </c>
    </row>
    <row r="14394" spans="1:1" x14ac:dyDescent="0.3">
      <c r="A14394" s="7" t="s">
        <v>6288</v>
      </c>
    </row>
    <row r="14395" spans="1:1" x14ac:dyDescent="0.3">
      <c r="A14395" s="7" t="s">
        <v>6289</v>
      </c>
    </row>
    <row r="14396" spans="1:1" x14ac:dyDescent="0.3">
      <c r="A14396" s="7" t="s">
        <v>6290</v>
      </c>
    </row>
    <row r="14397" spans="1:1" x14ac:dyDescent="0.3">
      <c r="A14397" s="5" t="s">
        <v>6279</v>
      </c>
    </row>
    <row r="14398" spans="1:1" x14ac:dyDescent="0.3">
      <c r="A14398" s="7" t="s">
        <v>6282</v>
      </c>
    </row>
    <row r="14399" spans="1:1" x14ac:dyDescent="0.3">
      <c r="A14399" s="7" t="s">
        <v>6283</v>
      </c>
    </row>
    <row r="14400" spans="1:1" x14ac:dyDescent="0.3">
      <c r="A14400" s="7" t="s">
        <v>6284</v>
      </c>
    </row>
    <row r="14401" spans="1:1" x14ac:dyDescent="0.3">
      <c r="A14401" s="7" t="s">
        <v>6285</v>
      </c>
    </row>
    <row r="14402" spans="1:1" x14ac:dyDescent="0.3">
      <c r="A14402" s="7" t="s">
        <v>6286</v>
      </c>
    </row>
    <row r="14403" spans="1:1" x14ac:dyDescent="0.3">
      <c r="A14403" s="7" t="s">
        <v>6287</v>
      </c>
    </row>
    <row r="14404" spans="1:1" x14ac:dyDescent="0.3">
      <c r="A14404" s="7" t="s">
        <v>6288</v>
      </c>
    </row>
    <row r="14405" spans="1:1" x14ac:dyDescent="0.3">
      <c r="A14405" s="7" t="s">
        <v>6289</v>
      </c>
    </row>
    <row r="14406" spans="1:1" x14ac:dyDescent="0.3">
      <c r="A14406" s="7" t="s">
        <v>6290</v>
      </c>
    </row>
    <row r="14407" spans="1:1" x14ac:dyDescent="0.3">
      <c r="A14407" s="5" t="s">
        <v>6280</v>
      </c>
    </row>
    <row r="14408" spans="1:1" x14ac:dyDescent="0.3">
      <c r="A14408" s="7" t="s">
        <v>6282</v>
      </c>
    </row>
    <row r="14409" spans="1:1" x14ac:dyDescent="0.3">
      <c r="A14409" s="7" t="s">
        <v>6283</v>
      </c>
    </row>
    <row r="14410" spans="1:1" x14ac:dyDescent="0.3">
      <c r="A14410" s="7" t="s">
        <v>6284</v>
      </c>
    </row>
    <row r="14411" spans="1:1" x14ac:dyDescent="0.3">
      <c r="A14411" s="7" t="s">
        <v>6285</v>
      </c>
    </row>
    <row r="14412" spans="1:1" x14ac:dyDescent="0.3">
      <c r="A14412" s="7" t="s">
        <v>6286</v>
      </c>
    </row>
    <row r="14413" spans="1:1" x14ac:dyDescent="0.3">
      <c r="A14413" s="7" t="s">
        <v>6287</v>
      </c>
    </row>
    <row r="14414" spans="1:1" x14ac:dyDescent="0.3">
      <c r="A14414" s="7" t="s">
        <v>6288</v>
      </c>
    </row>
    <row r="14415" spans="1:1" x14ac:dyDescent="0.3">
      <c r="A14415" s="7" t="s">
        <v>6289</v>
      </c>
    </row>
    <row r="14416" spans="1:1" x14ac:dyDescent="0.3">
      <c r="A14416" s="7" t="s">
        <v>6290</v>
      </c>
    </row>
    <row r="14417" spans="1:1" x14ac:dyDescent="0.3">
      <c r="A14417" s="4" t="s">
        <v>133</v>
      </c>
    </row>
    <row r="14418" spans="1:1" x14ac:dyDescent="0.3">
      <c r="A14418" s="5" t="s">
        <v>6274</v>
      </c>
    </row>
    <row r="14419" spans="1:1" x14ac:dyDescent="0.3">
      <c r="A14419" s="7" t="s">
        <v>6282</v>
      </c>
    </row>
    <row r="14420" spans="1:1" x14ac:dyDescent="0.3">
      <c r="A14420" s="7" t="s">
        <v>6283</v>
      </c>
    </row>
    <row r="14421" spans="1:1" x14ac:dyDescent="0.3">
      <c r="A14421" s="7" t="s">
        <v>6284</v>
      </c>
    </row>
    <row r="14422" spans="1:1" x14ac:dyDescent="0.3">
      <c r="A14422" s="7" t="s">
        <v>6285</v>
      </c>
    </row>
    <row r="14423" spans="1:1" x14ac:dyDescent="0.3">
      <c r="A14423" s="7" t="s">
        <v>6286</v>
      </c>
    </row>
    <row r="14424" spans="1:1" x14ac:dyDescent="0.3">
      <c r="A14424" s="7" t="s">
        <v>6287</v>
      </c>
    </row>
    <row r="14425" spans="1:1" x14ac:dyDescent="0.3">
      <c r="A14425" s="7" t="s">
        <v>6288</v>
      </c>
    </row>
    <row r="14426" spans="1:1" x14ac:dyDescent="0.3">
      <c r="A14426" s="7" t="s">
        <v>6289</v>
      </c>
    </row>
    <row r="14427" spans="1:1" x14ac:dyDescent="0.3">
      <c r="A14427" s="7" t="s">
        <v>6290</v>
      </c>
    </row>
    <row r="14428" spans="1:1" x14ac:dyDescent="0.3">
      <c r="A14428" s="5" t="s">
        <v>6275</v>
      </c>
    </row>
    <row r="14429" spans="1:1" x14ac:dyDescent="0.3">
      <c r="A14429" s="7" t="s">
        <v>6282</v>
      </c>
    </row>
    <row r="14430" spans="1:1" x14ac:dyDescent="0.3">
      <c r="A14430" s="7" t="s">
        <v>6283</v>
      </c>
    </row>
    <row r="14431" spans="1:1" x14ac:dyDescent="0.3">
      <c r="A14431" s="7" t="s">
        <v>6284</v>
      </c>
    </row>
    <row r="14432" spans="1:1" x14ac:dyDescent="0.3">
      <c r="A14432" s="7" t="s">
        <v>6285</v>
      </c>
    </row>
    <row r="14433" spans="1:1" x14ac:dyDescent="0.3">
      <c r="A14433" s="7" t="s">
        <v>6286</v>
      </c>
    </row>
    <row r="14434" spans="1:1" x14ac:dyDescent="0.3">
      <c r="A14434" s="7" t="s">
        <v>6287</v>
      </c>
    </row>
    <row r="14435" spans="1:1" x14ac:dyDescent="0.3">
      <c r="A14435" s="7" t="s">
        <v>6288</v>
      </c>
    </row>
    <row r="14436" spans="1:1" x14ac:dyDescent="0.3">
      <c r="A14436" s="7" t="s">
        <v>6289</v>
      </c>
    </row>
    <row r="14437" spans="1:1" x14ac:dyDescent="0.3">
      <c r="A14437" s="7" t="s">
        <v>6290</v>
      </c>
    </row>
    <row r="14438" spans="1:1" x14ac:dyDescent="0.3">
      <c r="A14438" s="5" t="s">
        <v>6276</v>
      </c>
    </row>
    <row r="14439" spans="1:1" x14ac:dyDescent="0.3">
      <c r="A14439" s="7" t="s">
        <v>6282</v>
      </c>
    </row>
    <row r="14440" spans="1:1" x14ac:dyDescent="0.3">
      <c r="A14440" s="7" t="s">
        <v>6283</v>
      </c>
    </row>
    <row r="14441" spans="1:1" x14ac:dyDescent="0.3">
      <c r="A14441" s="7" t="s">
        <v>6284</v>
      </c>
    </row>
    <row r="14442" spans="1:1" x14ac:dyDescent="0.3">
      <c r="A14442" s="7" t="s">
        <v>6285</v>
      </c>
    </row>
    <row r="14443" spans="1:1" x14ac:dyDescent="0.3">
      <c r="A14443" s="7" t="s">
        <v>6286</v>
      </c>
    </row>
    <row r="14444" spans="1:1" x14ac:dyDescent="0.3">
      <c r="A14444" s="7" t="s">
        <v>6287</v>
      </c>
    </row>
    <row r="14445" spans="1:1" x14ac:dyDescent="0.3">
      <c r="A14445" s="7" t="s">
        <v>6288</v>
      </c>
    </row>
    <row r="14446" spans="1:1" x14ac:dyDescent="0.3">
      <c r="A14446" s="7" t="s">
        <v>6289</v>
      </c>
    </row>
    <row r="14447" spans="1:1" x14ac:dyDescent="0.3">
      <c r="A14447" s="7" t="s">
        <v>6290</v>
      </c>
    </row>
    <row r="14448" spans="1:1" x14ac:dyDescent="0.3">
      <c r="A14448" s="5" t="s">
        <v>6277</v>
      </c>
    </row>
    <row r="14449" spans="1:1" x14ac:dyDescent="0.3">
      <c r="A14449" s="7" t="s">
        <v>6282</v>
      </c>
    </row>
    <row r="14450" spans="1:1" x14ac:dyDescent="0.3">
      <c r="A14450" s="7" t="s">
        <v>6283</v>
      </c>
    </row>
    <row r="14451" spans="1:1" x14ac:dyDescent="0.3">
      <c r="A14451" s="7" t="s">
        <v>6284</v>
      </c>
    </row>
    <row r="14452" spans="1:1" x14ac:dyDescent="0.3">
      <c r="A14452" s="7" t="s">
        <v>6285</v>
      </c>
    </row>
    <row r="14453" spans="1:1" x14ac:dyDescent="0.3">
      <c r="A14453" s="7" t="s">
        <v>6286</v>
      </c>
    </row>
    <row r="14454" spans="1:1" x14ac:dyDescent="0.3">
      <c r="A14454" s="7" t="s">
        <v>6287</v>
      </c>
    </row>
    <row r="14455" spans="1:1" x14ac:dyDescent="0.3">
      <c r="A14455" s="7" t="s">
        <v>6288</v>
      </c>
    </row>
    <row r="14456" spans="1:1" x14ac:dyDescent="0.3">
      <c r="A14456" s="7" t="s">
        <v>6289</v>
      </c>
    </row>
    <row r="14457" spans="1:1" x14ac:dyDescent="0.3">
      <c r="A14457" s="7" t="s">
        <v>6290</v>
      </c>
    </row>
    <row r="14458" spans="1:1" x14ac:dyDescent="0.3">
      <c r="A14458" s="5" t="s">
        <v>6278</v>
      </c>
    </row>
    <row r="14459" spans="1:1" x14ac:dyDescent="0.3">
      <c r="A14459" s="7" t="s">
        <v>6282</v>
      </c>
    </row>
    <row r="14460" spans="1:1" x14ac:dyDescent="0.3">
      <c r="A14460" s="7" t="s">
        <v>6283</v>
      </c>
    </row>
    <row r="14461" spans="1:1" x14ac:dyDescent="0.3">
      <c r="A14461" s="7" t="s">
        <v>6284</v>
      </c>
    </row>
    <row r="14462" spans="1:1" x14ac:dyDescent="0.3">
      <c r="A14462" s="7" t="s">
        <v>6285</v>
      </c>
    </row>
    <row r="14463" spans="1:1" x14ac:dyDescent="0.3">
      <c r="A14463" s="7" t="s">
        <v>6286</v>
      </c>
    </row>
    <row r="14464" spans="1:1" x14ac:dyDescent="0.3">
      <c r="A14464" s="7" t="s">
        <v>6287</v>
      </c>
    </row>
    <row r="14465" spans="1:1" x14ac:dyDescent="0.3">
      <c r="A14465" s="7" t="s">
        <v>6288</v>
      </c>
    </row>
    <row r="14466" spans="1:1" x14ac:dyDescent="0.3">
      <c r="A14466" s="7" t="s">
        <v>6289</v>
      </c>
    </row>
    <row r="14467" spans="1:1" x14ac:dyDescent="0.3">
      <c r="A14467" s="7" t="s">
        <v>6290</v>
      </c>
    </row>
    <row r="14468" spans="1:1" x14ac:dyDescent="0.3">
      <c r="A14468" s="5" t="s">
        <v>6279</v>
      </c>
    </row>
    <row r="14469" spans="1:1" x14ac:dyDescent="0.3">
      <c r="A14469" s="7" t="s">
        <v>6282</v>
      </c>
    </row>
    <row r="14470" spans="1:1" x14ac:dyDescent="0.3">
      <c r="A14470" s="7" t="s">
        <v>6283</v>
      </c>
    </row>
    <row r="14471" spans="1:1" x14ac:dyDescent="0.3">
      <c r="A14471" s="7" t="s">
        <v>6284</v>
      </c>
    </row>
    <row r="14472" spans="1:1" x14ac:dyDescent="0.3">
      <c r="A14472" s="7" t="s">
        <v>6285</v>
      </c>
    </row>
    <row r="14473" spans="1:1" x14ac:dyDescent="0.3">
      <c r="A14473" s="7" t="s">
        <v>6286</v>
      </c>
    </row>
    <row r="14474" spans="1:1" x14ac:dyDescent="0.3">
      <c r="A14474" s="7" t="s">
        <v>6287</v>
      </c>
    </row>
    <row r="14475" spans="1:1" x14ac:dyDescent="0.3">
      <c r="A14475" s="7" t="s">
        <v>6288</v>
      </c>
    </row>
    <row r="14476" spans="1:1" x14ac:dyDescent="0.3">
      <c r="A14476" s="7" t="s">
        <v>6289</v>
      </c>
    </row>
    <row r="14477" spans="1:1" x14ac:dyDescent="0.3">
      <c r="A14477" s="7" t="s">
        <v>6290</v>
      </c>
    </row>
    <row r="14478" spans="1:1" x14ac:dyDescent="0.3">
      <c r="A14478" s="5" t="s">
        <v>6280</v>
      </c>
    </row>
    <row r="14479" spans="1:1" x14ac:dyDescent="0.3">
      <c r="A14479" s="7" t="s">
        <v>6282</v>
      </c>
    </row>
    <row r="14480" spans="1:1" x14ac:dyDescent="0.3">
      <c r="A14480" s="7" t="s">
        <v>6283</v>
      </c>
    </row>
    <row r="14481" spans="1:1" x14ac:dyDescent="0.3">
      <c r="A14481" s="7" t="s">
        <v>6284</v>
      </c>
    </row>
    <row r="14482" spans="1:1" x14ac:dyDescent="0.3">
      <c r="A14482" s="7" t="s">
        <v>6285</v>
      </c>
    </row>
    <row r="14483" spans="1:1" x14ac:dyDescent="0.3">
      <c r="A14483" s="7" t="s">
        <v>6286</v>
      </c>
    </row>
    <row r="14484" spans="1:1" x14ac:dyDescent="0.3">
      <c r="A14484" s="7" t="s">
        <v>6287</v>
      </c>
    </row>
    <row r="14485" spans="1:1" x14ac:dyDescent="0.3">
      <c r="A14485" s="7" t="s">
        <v>6288</v>
      </c>
    </row>
    <row r="14486" spans="1:1" x14ac:dyDescent="0.3">
      <c r="A14486" s="7" t="s">
        <v>6289</v>
      </c>
    </row>
    <row r="14487" spans="1:1" x14ac:dyDescent="0.3">
      <c r="A14487" s="7" t="s">
        <v>6290</v>
      </c>
    </row>
    <row r="14488" spans="1:1" x14ac:dyDescent="0.3">
      <c r="A14488" s="4" t="s">
        <v>250</v>
      </c>
    </row>
    <row r="14489" spans="1:1" x14ac:dyDescent="0.3">
      <c r="A14489" s="5" t="s">
        <v>6274</v>
      </c>
    </row>
    <row r="14490" spans="1:1" x14ac:dyDescent="0.3">
      <c r="A14490" s="7" t="s">
        <v>6282</v>
      </c>
    </row>
    <row r="14491" spans="1:1" x14ac:dyDescent="0.3">
      <c r="A14491" s="7" t="s">
        <v>6283</v>
      </c>
    </row>
    <row r="14492" spans="1:1" x14ac:dyDescent="0.3">
      <c r="A14492" s="7" t="s">
        <v>6284</v>
      </c>
    </row>
    <row r="14493" spans="1:1" x14ac:dyDescent="0.3">
      <c r="A14493" s="7" t="s">
        <v>6285</v>
      </c>
    </row>
    <row r="14494" spans="1:1" x14ac:dyDescent="0.3">
      <c r="A14494" s="7" t="s">
        <v>6286</v>
      </c>
    </row>
    <row r="14495" spans="1:1" x14ac:dyDescent="0.3">
      <c r="A14495" s="7" t="s">
        <v>6287</v>
      </c>
    </row>
    <row r="14496" spans="1:1" x14ac:dyDescent="0.3">
      <c r="A14496" s="7" t="s">
        <v>6288</v>
      </c>
    </row>
    <row r="14497" spans="1:1" x14ac:dyDescent="0.3">
      <c r="A14497" s="7" t="s">
        <v>6289</v>
      </c>
    </row>
    <row r="14498" spans="1:1" x14ac:dyDescent="0.3">
      <c r="A14498" s="7" t="s">
        <v>6290</v>
      </c>
    </row>
    <row r="14499" spans="1:1" x14ac:dyDescent="0.3">
      <c r="A14499" s="5" t="s">
        <v>6275</v>
      </c>
    </row>
    <row r="14500" spans="1:1" x14ac:dyDescent="0.3">
      <c r="A14500" s="7" t="s">
        <v>6282</v>
      </c>
    </row>
    <row r="14501" spans="1:1" x14ac:dyDescent="0.3">
      <c r="A14501" s="7" t="s">
        <v>6283</v>
      </c>
    </row>
    <row r="14502" spans="1:1" x14ac:dyDescent="0.3">
      <c r="A14502" s="7" t="s">
        <v>6284</v>
      </c>
    </row>
    <row r="14503" spans="1:1" x14ac:dyDescent="0.3">
      <c r="A14503" s="7" t="s">
        <v>6285</v>
      </c>
    </row>
    <row r="14504" spans="1:1" x14ac:dyDescent="0.3">
      <c r="A14504" s="7" t="s">
        <v>6286</v>
      </c>
    </row>
    <row r="14505" spans="1:1" x14ac:dyDescent="0.3">
      <c r="A14505" s="7" t="s">
        <v>6287</v>
      </c>
    </row>
    <row r="14506" spans="1:1" x14ac:dyDescent="0.3">
      <c r="A14506" s="7" t="s">
        <v>6288</v>
      </c>
    </row>
    <row r="14507" spans="1:1" x14ac:dyDescent="0.3">
      <c r="A14507" s="7" t="s">
        <v>6289</v>
      </c>
    </row>
    <row r="14508" spans="1:1" x14ac:dyDescent="0.3">
      <c r="A14508" s="7" t="s">
        <v>6290</v>
      </c>
    </row>
    <row r="14509" spans="1:1" x14ac:dyDescent="0.3">
      <c r="A14509" s="5" t="s">
        <v>6276</v>
      </c>
    </row>
    <row r="14510" spans="1:1" x14ac:dyDescent="0.3">
      <c r="A14510" s="7" t="s">
        <v>6282</v>
      </c>
    </row>
    <row r="14511" spans="1:1" x14ac:dyDescent="0.3">
      <c r="A14511" s="7" t="s">
        <v>6283</v>
      </c>
    </row>
    <row r="14512" spans="1:1" x14ac:dyDescent="0.3">
      <c r="A14512" s="7" t="s">
        <v>6284</v>
      </c>
    </row>
    <row r="14513" spans="1:1" x14ac:dyDescent="0.3">
      <c r="A14513" s="7" t="s">
        <v>6285</v>
      </c>
    </row>
    <row r="14514" spans="1:1" x14ac:dyDescent="0.3">
      <c r="A14514" s="7" t="s">
        <v>6286</v>
      </c>
    </row>
    <row r="14515" spans="1:1" x14ac:dyDescent="0.3">
      <c r="A14515" s="7" t="s">
        <v>6287</v>
      </c>
    </row>
    <row r="14516" spans="1:1" x14ac:dyDescent="0.3">
      <c r="A14516" s="7" t="s">
        <v>6288</v>
      </c>
    </row>
    <row r="14517" spans="1:1" x14ac:dyDescent="0.3">
      <c r="A14517" s="7" t="s">
        <v>6289</v>
      </c>
    </row>
    <row r="14518" spans="1:1" x14ac:dyDescent="0.3">
      <c r="A14518" s="7" t="s">
        <v>6290</v>
      </c>
    </row>
    <row r="14519" spans="1:1" x14ac:dyDescent="0.3">
      <c r="A14519" s="5" t="s">
        <v>6277</v>
      </c>
    </row>
    <row r="14520" spans="1:1" x14ac:dyDescent="0.3">
      <c r="A14520" s="7" t="s">
        <v>6282</v>
      </c>
    </row>
    <row r="14521" spans="1:1" x14ac:dyDescent="0.3">
      <c r="A14521" s="7" t="s">
        <v>6283</v>
      </c>
    </row>
    <row r="14522" spans="1:1" x14ac:dyDescent="0.3">
      <c r="A14522" s="7" t="s">
        <v>6284</v>
      </c>
    </row>
    <row r="14523" spans="1:1" x14ac:dyDescent="0.3">
      <c r="A14523" s="7" t="s">
        <v>6285</v>
      </c>
    </row>
    <row r="14524" spans="1:1" x14ac:dyDescent="0.3">
      <c r="A14524" s="7" t="s">
        <v>6286</v>
      </c>
    </row>
    <row r="14525" spans="1:1" x14ac:dyDescent="0.3">
      <c r="A14525" s="7" t="s">
        <v>6287</v>
      </c>
    </row>
    <row r="14526" spans="1:1" x14ac:dyDescent="0.3">
      <c r="A14526" s="7" t="s">
        <v>6288</v>
      </c>
    </row>
    <row r="14527" spans="1:1" x14ac:dyDescent="0.3">
      <c r="A14527" s="7" t="s">
        <v>6289</v>
      </c>
    </row>
    <row r="14528" spans="1:1" x14ac:dyDescent="0.3">
      <c r="A14528" s="7" t="s">
        <v>6290</v>
      </c>
    </row>
    <row r="14529" spans="1:1" x14ac:dyDescent="0.3">
      <c r="A14529" s="5" t="s">
        <v>6278</v>
      </c>
    </row>
    <row r="14530" spans="1:1" x14ac:dyDescent="0.3">
      <c r="A14530" s="7" t="s">
        <v>6282</v>
      </c>
    </row>
    <row r="14531" spans="1:1" x14ac:dyDescent="0.3">
      <c r="A14531" s="7" t="s">
        <v>6283</v>
      </c>
    </row>
    <row r="14532" spans="1:1" x14ac:dyDescent="0.3">
      <c r="A14532" s="7" t="s">
        <v>6284</v>
      </c>
    </row>
    <row r="14533" spans="1:1" x14ac:dyDescent="0.3">
      <c r="A14533" s="7" t="s">
        <v>6285</v>
      </c>
    </row>
    <row r="14534" spans="1:1" x14ac:dyDescent="0.3">
      <c r="A14534" s="7" t="s">
        <v>6286</v>
      </c>
    </row>
    <row r="14535" spans="1:1" x14ac:dyDescent="0.3">
      <c r="A14535" s="7" t="s">
        <v>6287</v>
      </c>
    </row>
    <row r="14536" spans="1:1" x14ac:dyDescent="0.3">
      <c r="A14536" s="7" t="s">
        <v>6288</v>
      </c>
    </row>
    <row r="14537" spans="1:1" x14ac:dyDescent="0.3">
      <c r="A14537" s="7" t="s">
        <v>6289</v>
      </c>
    </row>
    <row r="14538" spans="1:1" x14ac:dyDescent="0.3">
      <c r="A14538" s="7" t="s">
        <v>6290</v>
      </c>
    </row>
    <row r="14539" spans="1:1" x14ac:dyDescent="0.3">
      <c r="A14539" s="5" t="s">
        <v>6279</v>
      </c>
    </row>
    <row r="14540" spans="1:1" x14ac:dyDescent="0.3">
      <c r="A14540" s="7" t="s">
        <v>6282</v>
      </c>
    </row>
    <row r="14541" spans="1:1" x14ac:dyDescent="0.3">
      <c r="A14541" s="7" t="s">
        <v>6283</v>
      </c>
    </row>
    <row r="14542" spans="1:1" x14ac:dyDescent="0.3">
      <c r="A14542" s="7" t="s">
        <v>6284</v>
      </c>
    </row>
    <row r="14543" spans="1:1" x14ac:dyDescent="0.3">
      <c r="A14543" s="7" t="s">
        <v>6285</v>
      </c>
    </row>
    <row r="14544" spans="1:1" x14ac:dyDescent="0.3">
      <c r="A14544" s="7" t="s">
        <v>6286</v>
      </c>
    </row>
    <row r="14545" spans="1:1" x14ac:dyDescent="0.3">
      <c r="A14545" s="7" t="s">
        <v>6287</v>
      </c>
    </row>
    <row r="14546" spans="1:1" x14ac:dyDescent="0.3">
      <c r="A14546" s="7" t="s">
        <v>6288</v>
      </c>
    </row>
    <row r="14547" spans="1:1" x14ac:dyDescent="0.3">
      <c r="A14547" s="7" t="s">
        <v>6289</v>
      </c>
    </row>
    <row r="14548" spans="1:1" x14ac:dyDescent="0.3">
      <c r="A14548" s="7" t="s">
        <v>6290</v>
      </c>
    </row>
    <row r="14549" spans="1:1" x14ac:dyDescent="0.3">
      <c r="A14549" s="5" t="s">
        <v>6280</v>
      </c>
    </row>
    <row r="14550" spans="1:1" x14ac:dyDescent="0.3">
      <c r="A14550" s="7" t="s">
        <v>6282</v>
      </c>
    </row>
    <row r="14551" spans="1:1" x14ac:dyDescent="0.3">
      <c r="A14551" s="7" t="s">
        <v>6283</v>
      </c>
    </row>
    <row r="14552" spans="1:1" x14ac:dyDescent="0.3">
      <c r="A14552" s="7" t="s">
        <v>6284</v>
      </c>
    </row>
    <row r="14553" spans="1:1" x14ac:dyDescent="0.3">
      <c r="A14553" s="7" t="s">
        <v>6285</v>
      </c>
    </row>
    <row r="14554" spans="1:1" x14ac:dyDescent="0.3">
      <c r="A14554" s="7" t="s">
        <v>6286</v>
      </c>
    </row>
    <row r="14555" spans="1:1" x14ac:dyDescent="0.3">
      <c r="A14555" s="7" t="s">
        <v>6287</v>
      </c>
    </row>
    <row r="14556" spans="1:1" x14ac:dyDescent="0.3">
      <c r="A14556" s="7" t="s">
        <v>6288</v>
      </c>
    </row>
    <row r="14557" spans="1:1" x14ac:dyDescent="0.3">
      <c r="A14557" s="7" t="s">
        <v>6289</v>
      </c>
    </row>
    <row r="14558" spans="1:1" x14ac:dyDescent="0.3">
      <c r="A14558" s="7" t="s">
        <v>6290</v>
      </c>
    </row>
    <row r="14559" spans="1:1" x14ac:dyDescent="0.3">
      <c r="A14559" s="4" t="s">
        <v>227</v>
      </c>
    </row>
    <row r="14560" spans="1:1" x14ac:dyDescent="0.3">
      <c r="A14560" s="5" t="s">
        <v>6274</v>
      </c>
    </row>
    <row r="14561" spans="1:1" x14ac:dyDescent="0.3">
      <c r="A14561" s="7" t="s">
        <v>6282</v>
      </c>
    </row>
    <row r="14562" spans="1:1" x14ac:dyDescent="0.3">
      <c r="A14562" s="7" t="s">
        <v>6283</v>
      </c>
    </row>
    <row r="14563" spans="1:1" x14ac:dyDescent="0.3">
      <c r="A14563" s="7" t="s">
        <v>6284</v>
      </c>
    </row>
    <row r="14564" spans="1:1" x14ac:dyDescent="0.3">
      <c r="A14564" s="7" t="s">
        <v>6285</v>
      </c>
    </row>
    <row r="14565" spans="1:1" x14ac:dyDescent="0.3">
      <c r="A14565" s="7" t="s">
        <v>6286</v>
      </c>
    </row>
    <row r="14566" spans="1:1" x14ac:dyDescent="0.3">
      <c r="A14566" s="7" t="s">
        <v>6287</v>
      </c>
    </row>
    <row r="14567" spans="1:1" x14ac:dyDescent="0.3">
      <c r="A14567" s="7" t="s">
        <v>6288</v>
      </c>
    </row>
    <row r="14568" spans="1:1" x14ac:dyDescent="0.3">
      <c r="A14568" s="7" t="s">
        <v>6289</v>
      </c>
    </row>
    <row r="14569" spans="1:1" x14ac:dyDescent="0.3">
      <c r="A14569" s="7" t="s">
        <v>6290</v>
      </c>
    </row>
    <row r="14570" spans="1:1" x14ac:dyDescent="0.3">
      <c r="A14570" s="5" t="s">
        <v>6275</v>
      </c>
    </row>
    <row r="14571" spans="1:1" x14ac:dyDescent="0.3">
      <c r="A14571" s="7" t="s">
        <v>6282</v>
      </c>
    </row>
    <row r="14572" spans="1:1" x14ac:dyDescent="0.3">
      <c r="A14572" s="7" t="s">
        <v>6283</v>
      </c>
    </row>
    <row r="14573" spans="1:1" x14ac:dyDescent="0.3">
      <c r="A14573" s="7" t="s">
        <v>6284</v>
      </c>
    </row>
    <row r="14574" spans="1:1" x14ac:dyDescent="0.3">
      <c r="A14574" s="7" t="s">
        <v>6285</v>
      </c>
    </row>
    <row r="14575" spans="1:1" x14ac:dyDescent="0.3">
      <c r="A14575" s="7" t="s">
        <v>6286</v>
      </c>
    </row>
    <row r="14576" spans="1:1" x14ac:dyDescent="0.3">
      <c r="A14576" s="7" t="s">
        <v>6287</v>
      </c>
    </row>
    <row r="14577" spans="1:1" x14ac:dyDescent="0.3">
      <c r="A14577" s="7" t="s">
        <v>6288</v>
      </c>
    </row>
    <row r="14578" spans="1:1" x14ac:dyDescent="0.3">
      <c r="A14578" s="7" t="s">
        <v>6289</v>
      </c>
    </row>
    <row r="14579" spans="1:1" x14ac:dyDescent="0.3">
      <c r="A14579" s="7" t="s">
        <v>6290</v>
      </c>
    </row>
    <row r="14580" spans="1:1" x14ac:dyDescent="0.3">
      <c r="A14580" s="5" t="s">
        <v>6276</v>
      </c>
    </row>
    <row r="14581" spans="1:1" x14ac:dyDescent="0.3">
      <c r="A14581" s="7" t="s">
        <v>6282</v>
      </c>
    </row>
    <row r="14582" spans="1:1" x14ac:dyDescent="0.3">
      <c r="A14582" s="7" t="s">
        <v>6283</v>
      </c>
    </row>
    <row r="14583" spans="1:1" x14ac:dyDescent="0.3">
      <c r="A14583" s="7" t="s">
        <v>6284</v>
      </c>
    </row>
    <row r="14584" spans="1:1" x14ac:dyDescent="0.3">
      <c r="A14584" s="7" t="s">
        <v>6285</v>
      </c>
    </row>
    <row r="14585" spans="1:1" x14ac:dyDescent="0.3">
      <c r="A14585" s="7" t="s">
        <v>6286</v>
      </c>
    </row>
    <row r="14586" spans="1:1" x14ac:dyDescent="0.3">
      <c r="A14586" s="7" t="s">
        <v>6287</v>
      </c>
    </row>
    <row r="14587" spans="1:1" x14ac:dyDescent="0.3">
      <c r="A14587" s="7" t="s">
        <v>6288</v>
      </c>
    </row>
    <row r="14588" spans="1:1" x14ac:dyDescent="0.3">
      <c r="A14588" s="7" t="s">
        <v>6289</v>
      </c>
    </row>
    <row r="14589" spans="1:1" x14ac:dyDescent="0.3">
      <c r="A14589" s="7" t="s">
        <v>6290</v>
      </c>
    </row>
    <row r="14590" spans="1:1" x14ac:dyDescent="0.3">
      <c r="A14590" s="5" t="s">
        <v>6277</v>
      </c>
    </row>
    <row r="14591" spans="1:1" x14ac:dyDescent="0.3">
      <c r="A14591" s="7" t="s">
        <v>6282</v>
      </c>
    </row>
    <row r="14592" spans="1:1" x14ac:dyDescent="0.3">
      <c r="A14592" s="7" t="s">
        <v>6283</v>
      </c>
    </row>
    <row r="14593" spans="1:1" x14ac:dyDescent="0.3">
      <c r="A14593" s="7" t="s">
        <v>6284</v>
      </c>
    </row>
    <row r="14594" spans="1:1" x14ac:dyDescent="0.3">
      <c r="A14594" s="7" t="s">
        <v>6285</v>
      </c>
    </row>
    <row r="14595" spans="1:1" x14ac:dyDescent="0.3">
      <c r="A14595" s="7" t="s">
        <v>6286</v>
      </c>
    </row>
    <row r="14596" spans="1:1" x14ac:dyDescent="0.3">
      <c r="A14596" s="7" t="s">
        <v>6287</v>
      </c>
    </row>
    <row r="14597" spans="1:1" x14ac:dyDescent="0.3">
      <c r="A14597" s="7" t="s">
        <v>6288</v>
      </c>
    </row>
    <row r="14598" spans="1:1" x14ac:dyDescent="0.3">
      <c r="A14598" s="7" t="s">
        <v>6289</v>
      </c>
    </row>
    <row r="14599" spans="1:1" x14ac:dyDescent="0.3">
      <c r="A14599" s="7" t="s">
        <v>6290</v>
      </c>
    </row>
    <row r="14600" spans="1:1" x14ac:dyDescent="0.3">
      <c r="A14600" s="5" t="s">
        <v>6278</v>
      </c>
    </row>
    <row r="14601" spans="1:1" x14ac:dyDescent="0.3">
      <c r="A14601" s="7" t="s">
        <v>6282</v>
      </c>
    </row>
    <row r="14602" spans="1:1" x14ac:dyDescent="0.3">
      <c r="A14602" s="7" t="s">
        <v>6283</v>
      </c>
    </row>
    <row r="14603" spans="1:1" x14ac:dyDescent="0.3">
      <c r="A14603" s="7" t="s">
        <v>6284</v>
      </c>
    </row>
    <row r="14604" spans="1:1" x14ac:dyDescent="0.3">
      <c r="A14604" s="7" t="s">
        <v>6285</v>
      </c>
    </row>
    <row r="14605" spans="1:1" x14ac:dyDescent="0.3">
      <c r="A14605" s="7" t="s">
        <v>6286</v>
      </c>
    </row>
    <row r="14606" spans="1:1" x14ac:dyDescent="0.3">
      <c r="A14606" s="7" t="s">
        <v>6287</v>
      </c>
    </row>
    <row r="14607" spans="1:1" x14ac:dyDescent="0.3">
      <c r="A14607" s="7" t="s">
        <v>6288</v>
      </c>
    </row>
    <row r="14608" spans="1:1" x14ac:dyDescent="0.3">
      <c r="A14608" s="7" t="s">
        <v>6289</v>
      </c>
    </row>
    <row r="14609" spans="1:1" x14ac:dyDescent="0.3">
      <c r="A14609" s="7" t="s">
        <v>6290</v>
      </c>
    </row>
    <row r="14610" spans="1:1" x14ac:dyDescent="0.3">
      <c r="A14610" s="5" t="s">
        <v>6279</v>
      </c>
    </row>
    <row r="14611" spans="1:1" x14ac:dyDescent="0.3">
      <c r="A14611" s="7" t="s">
        <v>6282</v>
      </c>
    </row>
    <row r="14612" spans="1:1" x14ac:dyDescent="0.3">
      <c r="A14612" s="7" t="s">
        <v>6283</v>
      </c>
    </row>
    <row r="14613" spans="1:1" x14ac:dyDescent="0.3">
      <c r="A14613" s="7" t="s">
        <v>6284</v>
      </c>
    </row>
    <row r="14614" spans="1:1" x14ac:dyDescent="0.3">
      <c r="A14614" s="7" t="s">
        <v>6285</v>
      </c>
    </row>
    <row r="14615" spans="1:1" x14ac:dyDescent="0.3">
      <c r="A14615" s="7" t="s">
        <v>6286</v>
      </c>
    </row>
    <row r="14616" spans="1:1" x14ac:dyDescent="0.3">
      <c r="A14616" s="7" t="s">
        <v>6287</v>
      </c>
    </row>
    <row r="14617" spans="1:1" x14ac:dyDescent="0.3">
      <c r="A14617" s="7" t="s">
        <v>6288</v>
      </c>
    </row>
    <row r="14618" spans="1:1" x14ac:dyDescent="0.3">
      <c r="A14618" s="7" t="s">
        <v>6289</v>
      </c>
    </row>
    <row r="14619" spans="1:1" x14ac:dyDescent="0.3">
      <c r="A14619" s="7" t="s">
        <v>6290</v>
      </c>
    </row>
    <row r="14620" spans="1:1" x14ac:dyDescent="0.3">
      <c r="A14620" s="5" t="s">
        <v>6280</v>
      </c>
    </row>
    <row r="14621" spans="1:1" x14ac:dyDescent="0.3">
      <c r="A14621" s="7" t="s">
        <v>6282</v>
      </c>
    </row>
    <row r="14622" spans="1:1" x14ac:dyDescent="0.3">
      <c r="A14622" s="7" t="s">
        <v>6283</v>
      </c>
    </row>
    <row r="14623" spans="1:1" x14ac:dyDescent="0.3">
      <c r="A14623" s="7" t="s">
        <v>6284</v>
      </c>
    </row>
    <row r="14624" spans="1:1" x14ac:dyDescent="0.3">
      <c r="A14624" s="7" t="s">
        <v>6285</v>
      </c>
    </row>
    <row r="14625" spans="1:1" x14ac:dyDescent="0.3">
      <c r="A14625" s="7" t="s">
        <v>6286</v>
      </c>
    </row>
    <row r="14626" spans="1:1" x14ac:dyDescent="0.3">
      <c r="A14626" s="7" t="s">
        <v>6287</v>
      </c>
    </row>
    <row r="14627" spans="1:1" x14ac:dyDescent="0.3">
      <c r="A14627" s="7" t="s">
        <v>6288</v>
      </c>
    </row>
    <row r="14628" spans="1:1" x14ac:dyDescent="0.3">
      <c r="A14628" s="7" t="s">
        <v>6289</v>
      </c>
    </row>
    <row r="14629" spans="1:1" x14ac:dyDescent="0.3">
      <c r="A14629" s="7" t="s">
        <v>6290</v>
      </c>
    </row>
    <row r="14630" spans="1:1" x14ac:dyDescent="0.3">
      <c r="A14630" s="4" t="s">
        <v>222</v>
      </c>
    </row>
    <row r="14631" spans="1:1" x14ac:dyDescent="0.3">
      <c r="A14631" s="5" t="s">
        <v>6274</v>
      </c>
    </row>
    <row r="14632" spans="1:1" x14ac:dyDescent="0.3">
      <c r="A14632" s="7" t="s">
        <v>6282</v>
      </c>
    </row>
    <row r="14633" spans="1:1" x14ac:dyDescent="0.3">
      <c r="A14633" s="7" t="s">
        <v>6283</v>
      </c>
    </row>
    <row r="14634" spans="1:1" x14ac:dyDescent="0.3">
      <c r="A14634" s="7" t="s">
        <v>6284</v>
      </c>
    </row>
    <row r="14635" spans="1:1" x14ac:dyDescent="0.3">
      <c r="A14635" s="7" t="s">
        <v>6285</v>
      </c>
    </row>
    <row r="14636" spans="1:1" x14ac:dyDescent="0.3">
      <c r="A14636" s="7" t="s">
        <v>6286</v>
      </c>
    </row>
    <row r="14637" spans="1:1" x14ac:dyDescent="0.3">
      <c r="A14637" s="7" t="s">
        <v>6287</v>
      </c>
    </row>
    <row r="14638" spans="1:1" x14ac:dyDescent="0.3">
      <c r="A14638" s="7" t="s">
        <v>6288</v>
      </c>
    </row>
    <row r="14639" spans="1:1" x14ac:dyDescent="0.3">
      <c r="A14639" s="7" t="s">
        <v>6289</v>
      </c>
    </row>
    <row r="14640" spans="1:1" x14ac:dyDescent="0.3">
      <c r="A14640" s="7" t="s">
        <v>6290</v>
      </c>
    </row>
    <row r="14641" spans="1:1" x14ac:dyDescent="0.3">
      <c r="A14641" s="5" t="s">
        <v>6275</v>
      </c>
    </row>
    <row r="14642" spans="1:1" x14ac:dyDescent="0.3">
      <c r="A14642" s="7" t="s">
        <v>6282</v>
      </c>
    </row>
    <row r="14643" spans="1:1" x14ac:dyDescent="0.3">
      <c r="A14643" s="7" t="s">
        <v>6283</v>
      </c>
    </row>
    <row r="14644" spans="1:1" x14ac:dyDescent="0.3">
      <c r="A14644" s="7" t="s">
        <v>6284</v>
      </c>
    </row>
    <row r="14645" spans="1:1" x14ac:dyDescent="0.3">
      <c r="A14645" s="7" t="s">
        <v>6285</v>
      </c>
    </row>
    <row r="14646" spans="1:1" x14ac:dyDescent="0.3">
      <c r="A14646" s="7" t="s">
        <v>6286</v>
      </c>
    </row>
    <row r="14647" spans="1:1" x14ac:dyDescent="0.3">
      <c r="A14647" s="7" t="s">
        <v>6287</v>
      </c>
    </row>
    <row r="14648" spans="1:1" x14ac:dyDescent="0.3">
      <c r="A14648" s="7" t="s">
        <v>6288</v>
      </c>
    </row>
    <row r="14649" spans="1:1" x14ac:dyDescent="0.3">
      <c r="A14649" s="7" t="s">
        <v>6289</v>
      </c>
    </row>
    <row r="14650" spans="1:1" x14ac:dyDescent="0.3">
      <c r="A14650" s="7" t="s">
        <v>6290</v>
      </c>
    </row>
    <row r="14651" spans="1:1" x14ac:dyDescent="0.3">
      <c r="A14651" s="5" t="s">
        <v>6276</v>
      </c>
    </row>
    <row r="14652" spans="1:1" x14ac:dyDescent="0.3">
      <c r="A14652" s="7" t="s">
        <v>6282</v>
      </c>
    </row>
    <row r="14653" spans="1:1" x14ac:dyDescent="0.3">
      <c r="A14653" s="7" t="s">
        <v>6283</v>
      </c>
    </row>
    <row r="14654" spans="1:1" x14ac:dyDescent="0.3">
      <c r="A14654" s="7" t="s">
        <v>6284</v>
      </c>
    </row>
    <row r="14655" spans="1:1" x14ac:dyDescent="0.3">
      <c r="A14655" s="7" t="s">
        <v>6285</v>
      </c>
    </row>
    <row r="14656" spans="1:1" x14ac:dyDescent="0.3">
      <c r="A14656" s="7" t="s">
        <v>6286</v>
      </c>
    </row>
    <row r="14657" spans="1:1" x14ac:dyDescent="0.3">
      <c r="A14657" s="7" t="s">
        <v>6287</v>
      </c>
    </row>
    <row r="14658" spans="1:1" x14ac:dyDescent="0.3">
      <c r="A14658" s="7" t="s">
        <v>6288</v>
      </c>
    </row>
    <row r="14659" spans="1:1" x14ac:dyDescent="0.3">
      <c r="A14659" s="7" t="s">
        <v>6289</v>
      </c>
    </row>
    <row r="14660" spans="1:1" x14ac:dyDescent="0.3">
      <c r="A14660" s="7" t="s">
        <v>6290</v>
      </c>
    </row>
    <row r="14661" spans="1:1" x14ac:dyDescent="0.3">
      <c r="A14661" s="5" t="s">
        <v>6277</v>
      </c>
    </row>
    <row r="14662" spans="1:1" x14ac:dyDescent="0.3">
      <c r="A14662" s="7" t="s">
        <v>6282</v>
      </c>
    </row>
    <row r="14663" spans="1:1" x14ac:dyDescent="0.3">
      <c r="A14663" s="7" t="s">
        <v>6283</v>
      </c>
    </row>
    <row r="14664" spans="1:1" x14ac:dyDescent="0.3">
      <c r="A14664" s="7" t="s">
        <v>6284</v>
      </c>
    </row>
    <row r="14665" spans="1:1" x14ac:dyDescent="0.3">
      <c r="A14665" s="7" t="s">
        <v>6285</v>
      </c>
    </row>
    <row r="14666" spans="1:1" x14ac:dyDescent="0.3">
      <c r="A14666" s="7" t="s">
        <v>6286</v>
      </c>
    </row>
    <row r="14667" spans="1:1" x14ac:dyDescent="0.3">
      <c r="A14667" s="7" t="s">
        <v>6287</v>
      </c>
    </row>
    <row r="14668" spans="1:1" x14ac:dyDescent="0.3">
      <c r="A14668" s="7" t="s">
        <v>6288</v>
      </c>
    </row>
    <row r="14669" spans="1:1" x14ac:dyDescent="0.3">
      <c r="A14669" s="7" t="s">
        <v>6289</v>
      </c>
    </row>
    <row r="14670" spans="1:1" x14ac:dyDescent="0.3">
      <c r="A14670" s="7" t="s">
        <v>6290</v>
      </c>
    </row>
    <row r="14671" spans="1:1" x14ac:dyDescent="0.3">
      <c r="A14671" s="5" t="s">
        <v>6278</v>
      </c>
    </row>
    <row r="14672" spans="1:1" x14ac:dyDescent="0.3">
      <c r="A14672" s="7" t="s">
        <v>6282</v>
      </c>
    </row>
    <row r="14673" spans="1:1" x14ac:dyDescent="0.3">
      <c r="A14673" s="7" t="s">
        <v>6283</v>
      </c>
    </row>
    <row r="14674" spans="1:1" x14ac:dyDescent="0.3">
      <c r="A14674" s="7" t="s">
        <v>6284</v>
      </c>
    </row>
    <row r="14675" spans="1:1" x14ac:dyDescent="0.3">
      <c r="A14675" s="7" t="s">
        <v>6285</v>
      </c>
    </row>
    <row r="14676" spans="1:1" x14ac:dyDescent="0.3">
      <c r="A14676" s="7" t="s">
        <v>6286</v>
      </c>
    </row>
    <row r="14677" spans="1:1" x14ac:dyDescent="0.3">
      <c r="A14677" s="7" t="s">
        <v>6287</v>
      </c>
    </row>
    <row r="14678" spans="1:1" x14ac:dyDescent="0.3">
      <c r="A14678" s="7" t="s">
        <v>6288</v>
      </c>
    </row>
    <row r="14679" spans="1:1" x14ac:dyDescent="0.3">
      <c r="A14679" s="7" t="s">
        <v>6289</v>
      </c>
    </row>
    <row r="14680" spans="1:1" x14ac:dyDescent="0.3">
      <c r="A14680" s="7" t="s">
        <v>6290</v>
      </c>
    </row>
    <row r="14681" spans="1:1" x14ac:dyDescent="0.3">
      <c r="A14681" s="5" t="s">
        <v>6279</v>
      </c>
    </row>
    <row r="14682" spans="1:1" x14ac:dyDescent="0.3">
      <c r="A14682" s="7" t="s">
        <v>6282</v>
      </c>
    </row>
    <row r="14683" spans="1:1" x14ac:dyDescent="0.3">
      <c r="A14683" s="7" t="s">
        <v>6283</v>
      </c>
    </row>
    <row r="14684" spans="1:1" x14ac:dyDescent="0.3">
      <c r="A14684" s="7" t="s">
        <v>6284</v>
      </c>
    </row>
    <row r="14685" spans="1:1" x14ac:dyDescent="0.3">
      <c r="A14685" s="7" t="s">
        <v>6285</v>
      </c>
    </row>
    <row r="14686" spans="1:1" x14ac:dyDescent="0.3">
      <c r="A14686" s="7" t="s">
        <v>6286</v>
      </c>
    </row>
    <row r="14687" spans="1:1" x14ac:dyDescent="0.3">
      <c r="A14687" s="7" t="s">
        <v>6287</v>
      </c>
    </row>
    <row r="14688" spans="1:1" x14ac:dyDescent="0.3">
      <c r="A14688" s="7" t="s">
        <v>6288</v>
      </c>
    </row>
    <row r="14689" spans="1:1" x14ac:dyDescent="0.3">
      <c r="A14689" s="7" t="s">
        <v>6289</v>
      </c>
    </row>
    <row r="14690" spans="1:1" x14ac:dyDescent="0.3">
      <c r="A14690" s="7" t="s">
        <v>6290</v>
      </c>
    </row>
    <row r="14691" spans="1:1" x14ac:dyDescent="0.3">
      <c r="A14691" s="5" t="s">
        <v>6280</v>
      </c>
    </row>
    <row r="14692" spans="1:1" x14ac:dyDescent="0.3">
      <c r="A14692" s="7" t="s">
        <v>6282</v>
      </c>
    </row>
    <row r="14693" spans="1:1" x14ac:dyDescent="0.3">
      <c r="A14693" s="7" t="s">
        <v>6283</v>
      </c>
    </row>
    <row r="14694" spans="1:1" x14ac:dyDescent="0.3">
      <c r="A14694" s="7" t="s">
        <v>6284</v>
      </c>
    </row>
    <row r="14695" spans="1:1" x14ac:dyDescent="0.3">
      <c r="A14695" s="7" t="s">
        <v>6285</v>
      </c>
    </row>
    <row r="14696" spans="1:1" x14ac:dyDescent="0.3">
      <c r="A14696" s="7" t="s">
        <v>6286</v>
      </c>
    </row>
    <row r="14697" spans="1:1" x14ac:dyDescent="0.3">
      <c r="A14697" s="7" t="s">
        <v>6287</v>
      </c>
    </row>
    <row r="14698" spans="1:1" x14ac:dyDescent="0.3">
      <c r="A14698" s="7" t="s">
        <v>6288</v>
      </c>
    </row>
    <row r="14699" spans="1:1" x14ac:dyDescent="0.3">
      <c r="A14699" s="7" t="s">
        <v>6289</v>
      </c>
    </row>
    <row r="14700" spans="1:1" x14ac:dyDescent="0.3">
      <c r="A14700" s="7" t="s">
        <v>6290</v>
      </c>
    </row>
    <row r="14701" spans="1:1" x14ac:dyDescent="0.3">
      <c r="A14701" s="4" t="s">
        <v>228</v>
      </c>
    </row>
    <row r="14702" spans="1:1" x14ac:dyDescent="0.3">
      <c r="A14702" s="5" t="s">
        <v>6274</v>
      </c>
    </row>
    <row r="14703" spans="1:1" x14ac:dyDescent="0.3">
      <c r="A14703" s="7" t="s">
        <v>6282</v>
      </c>
    </row>
    <row r="14704" spans="1:1" x14ac:dyDescent="0.3">
      <c r="A14704" s="7" t="s">
        <v>6283</v>
      </c>
    </row>
    <row r="14705" spans="1:1" x14ac:dyDescent="0.3">
      <c r="A14705" s="7" t="s">
        <v>6284</v>
      </c>
    </row>
    <row r="14706" spans="1:1" x14ac:dyDescent="0.3">
      <c r="A14706" s="7" t="s">
        <v>6285</v>
      </c>
    </row>
    <row r="14707" spans="1:1" x14ac:dyDescent="0.3">
      <c r="A14707" s="7" t="s">
        <v>6286</v>
      </c>
    </row>
    <row r="14708" spans="1:1" x14ac:dyDescent="0.3">
      <c r="A14708" s="7" t="s">
        <v>6287</v>
      </c>
    </row>
    <row r="14709" spans="1:1" x14ac:dyDescent="0.3">
      <c r="A14709" s="7" t="s">
        <v>6288</v>
      </c>
    </row>
    <row r="14710" spans="1:1" x14ac:dyDescent="0.3">
      <c r="A14710" s="7" t="s">
        <v>6289</v>
      </c>
    </row>
    <row r="14711" spans="1:1" x14ac:dyDescent="0.3">
      <c r="A14711" s="7" t="s">
        <v>6290</v>
      </c>
    </row>
    <row r="14712" spans="1:1" x14ac:dyDescent="0.3">
      <c r="A14712" s="5" t="s">
        <v>6275</v>
      </c>
    </row>
    <row r="14713" spans="1:1" x14ac:dyDescent="0.3">
      <c r="A14713" s="7" t="s">
        <v>6282</v>
      </c>
    </row>
    <row r="14714" spans="1:1" x14ac:dyDescent="0.3">
      <c r="A14714" s="7" t="s">
        <v>6283</v>
      </c>
    </row>
    <row r="14715" spans="1:1" x14ac:dyDescent="0.3">
      <c r="A14715" s="7" t="s">
        <v>6284</v>
      </c>
    </row>
    <row r="14716" spans="1:1" x14ac:dyDescent="0.3">
      <c r="A14716" s="7" t="s">
        <v>6285</v>
      </c>
    </row>
    <row r="14717" spans="1:1" x14ac:dyDescent="0.3">
      <c r="A14717" s="7" t="s">
        <v>6286</v>
      </c>
    </row>
    <row r="14718" spans="1:1" x14ac:dyDescent="0.3">
      <c r="A14718" s="7" t="s">
        <v>6287</v>
      </c>
    </row>
    <row r="14719" spans="1:1" x14ac:dyDescent="0.3">
      <c r="A14719" s="7" t="s">
        <v>6288</v>
      </c>
    </row>
    <row r="14720" spans="1:1" x14ac:dyDescent="0.3">
      <c r="A14720" s="7" t="s">
        <v>6289</v>
      </c>
    </row>
    <row r="14721" spans="1:1" x14ac:dyDescent="0.3">
      <c r="A14721" s="7" t="s">
        <v>6290</v>
      </c>
    </row>
    <row r="14722" spans="1:1" x14ac:dyDescent="0.3">
      <c r="A14722" s="5" t="s">
        <v>6276</v>
      </c>
    </row>
    <row r="14723" spans="1:1" x14ac:dyDescent="0.3">
      <c r="A14723" s="7" t="s">
        <v>6282</v>
      </c>
    </row>
    <row r="14724" spans="1:1" x14ac:dyDescent="0.3">
      <c r="A14724" s="7" t="s">
        <v>6283</v>
      </c>
    </row>
    <row r="14725" spans="1:1" x14ac:dyDescent="0.3">
      <c r="A14725" s="7" t="s">
        <v>6284</v>
      </c>
    </row>
    <row r="14726" spans="1:1" x14ac:dyDescent="0.3">
      <c r="A14726" s="7" t="s">
        <v>6285</v>
      </c>
    </row>
    <row r="14727" spans="1:1" x14ac:dyDescent="0.3">
      <c r="A14727" s="7" t="s">
        <v>6286</v>
      </c>
    </row>
    <row r="14728" spans="1:1" x14ac:dyDescent="0.3">
      <c r="A14728" s="7" t="s">
        <v>6287</v>
      </c>
    </row>
    <row r="14729" spans="1:1" x14ac:dyDescent="0.3">
      <c r="A14729" s="7" t="s">
        <v>6288</v>
      </c>
    </row>
    <row r="14730" spans="1:1" x14ac:dyDescent="0.3">
      <c r="A14730" s="7" t="s">
        <v>6289</v>
      </c>
    </row>
    <row r="14731" spans="1:1" x14ac:dyDescent="0.3">
      <c r="A14731" s="7" t="s">
        <v>6290</v>
      </c>
    </row>
    <row r="14732" spans="1:1" x14ac:dyDescent="0.3">
      <c r="A14732" s="5" t="s">
        <v>6277</v>
      </c>
    </row>
    <row r="14733" spans="1:1" x14ac:dyDescent="0.3">
      <c r="A14733" s="7" t="s">
        <v>6282</v>
      </c>
    </row>
    <row r="14734" spans="1:1" x14ac:dyDescent="0.3">
      <c r="A14734" s="7" t="s">
        <v>6283</v>
      </c>
    </row>
    <row r="14735" spans="1:1" x14ac:dyDescent="0.3">
      <c r="A14735" s="7" t="s">
        <v>6284</v>
      </c>
    </row>
    <row r="14736" spans="1:1" x14ac:dyDescent="0.3">
      <c r="A14736" s="7" t="s">
        <v>6285</v>
      </c>
    </row>
    <row r="14737" spans="1:1" x14ac:dyDescent="0.3">
      <c r="A14737" s="7" t="s">
        <v>6286</v>
      </c>
    </row>
    <row r="14738" spans="1:1" x14ac:dyDescent="0.3">
      <c r="A14738" s="7" t="s">
        <v>6287</v>
      </c>
    </row>
    <row r="14739" spans="1:1" x14ac:dyDescent="0.3">
      <c r="A14739" s="7" t="s">
        <v>6288</v>
      </c>
    </row>
    <row r="14740" spans="1:1" x14ac:dyDescent="0.3">
      <c r="A14740" s="7" t="s">
        <v>6289</v>
      </c>
    </row>
    <row r="14741" spans="1:1" x14ac:dyDescent="0.3">
      <c r="A14741" s="7" t="s">
        <v>6290</v>
      </c>
    </row>
    <row r="14742" spans="1:1" x14ac:dyDescent="0.3">
      <c r="A14742" s="5" t="s">
        <v>6278</v>
      </c>
    </row>
    <row r="14743" spans="1:1" x14ac:dyDescent="0.3">
      <c r="A14743" s="7" t="s">
        <v>6282</v>
      </c>
    </row>
    <row r="14744" spans="1:1" x14ac:dyDescent="0.3">
      <c r="A14744" s="7" t="s">
        <v>6283</v>
      </c>
    </row>
    <row r="14745" spans="1:1" x14ac:dyDescent="0.3">
      <c r="A14745" s="7" t="s">
        <v>6284</v>
      </c>
    </row>
    <row r="14746" spans="1:1" x14ac:dyDescent="0.3">
      <c r="A14746" s="7" t="s">
        <v>6285</v>
      </c>
    </row>
    <row r="14747" spans="1:1" x14ac:dyDescent="0.3">
      <c r="A14747" s="7" t="s">
        <v>6286</v>
      </c>
    </row>
    <row r="14748" spans="1:1" x14ac:dyDescent="0.3">
      <c r="A14748" s="7" t="s">
        <v>6287</v>
      </c>
    </row>
    <row r="14749" spans="1:1" x14ac:dyDescent="0.3">
      <c r="A14749" s="7" t="s">
        <v>6288</v>
      </c>
    </row>
    <row r="14750" spans="1:1" x14ac:dyDescent="0.3">
      <c r="A14750" s="7" t="s">
        <v>6289</v>
      </c>
    </row>
    <row r="14751" spans="1:1" x14ac:dyDescent="0.3">
      <c r="A14751" s="7" t="s">
        <v>6290</v>
      </c>
    </row>
    <row r="14752" spans="1:1" x14ac:dyDescent="0.3">
      <c r="A14752" s="5" t="s">
        <v>6279</v>
      </c>
    </row>
    <row r="14753" spans="1:1" x14ac:dyDescent="0.3">
      <c r="A14753" s="7" t="s">
        <v>6282</v>
      </c>
    </row>
    <row r="14754" spans="1:1" x14ac:dyDescent="0.3">
      <c r="A14754" s="7" t="s">
        <v>6283</v>
      </c>
    </row>
    <row r="14755" spans="1:1" x14ac:dyDescent="0.3">
      <c r="A14755" s="7" t="s">
        <v>6284</v>
      </c>
    </row>
    <row r="14756" spans="1:1" x14ac:dyDescent="0.3">
      <c r="A14756" s="7" t="s">
        <v>6285</v>
      </c>
    </row>
    <row r="14757" spans="1:1" x14ac:dyDescent="0.3">
      <c r="A14757" s="7" t="s">
        <v>6286</v>
      </c>
    </row>
    <row r="14758" spans="1:1" x14ac:dyDescent="0.3">
      <c r="A14758" s="7" t="s">
        <v>6287</v>
      </c>
    </row>
    <row r="14759" spans="1:1" x14ac:dyDescent="0.3">
      <c r="A14759" s="7" t="s">
        <v>6288</v>
      </c>
    </row>
    <row r="14760" spans="1:1" x14ac:dyDescent="0.3">
      <c r="A14760" s="7" t="s">
        <v>6289</v>
      </c>
    </row>
    <row r="14761" spans="1:1" x14ac:dyDescent="0.3">
      <c r="A14761" s="7" t="s">
        <v>6290</v>
      </c>
    </row>
    <row r="14762" spans="1:1" x14ac:dyDescent="0.3">
      <c r="A14762" s="5" t="s">
        <v>6280</v>
      </c>
    </row>
    <row r="14763" spans="1:1" x14ac:dyDescent="0.3">
      <c r="A14763" s="7" t="s">
        <v>6282</v>
      </c>
    </row>
    <row r="14764" spans="1:1" x14ac:dyDescent="0.3">
      <c r="A14764" s="7" t="s">
        <v>6283</v>
      </c>
    </row>
    <row r="14765" spans="1:1" x14ac:dyDescent="0.3">
      <c r="A14765" s="7" t="s">
        <v>6284</v>
      </c>
    </row>
    <row r="14766" spans="1:1" x14ac:dyDescent="0.3">
      <c r="A14766" s="7" t="s">
        <v>6285</v>
      </c>
    </row>
    <row r="14767" spans="1:1" x14ac:dyDescent="0.3">
      <c r="A14767" s="7" t="s">
        <v>6286</v>
      </c>
    </row>
    <row r="14768" spans="1:1" x14ac:dyDescent="0.3">
      <c r="A14768" s="7" t="s">
        <v>6287</v>
      </c>
    </row>
    <row r="14769" spans="1:1" x14ac:dyDescent="0.3">
      <c r="A14769" s="7" t="s">
        <v>6288</v>
      </c>
    </row>
    <row r="14770" spans="1:1" x14ac:dyDescent="0.3">
      <c r="A14770" s="7" t="s">
        <v>6289</v>
      </c>
    </row>
    <row r="14771" spans="1:1" x14ac:dyDescent="0.3">
      <c r="A14771" s="7" t="s">
        <v>6290</v>
      </c>
    </row>
    <row r="14772" spans="1:1" x14ac:dyDescent="0.3">
      <c r="A14772" s="4" t="s">
        <v>247</v>
      </c>
    </row>
    <row r="14773" spans="1:1" x14ac:dyDescent="0.3">
      <c r="A14773" s="5" t="s">
        <v>6274</v>
      </c>
    </row>
    <row r="14774" spans="1:1" x14ac:dyDescent="0.3">
      <c r="A14774" s="7" t="s">
        <v>6282</v>
      </c>
    </row>
    <row r="14775" spans="1:1" x14ac:dyDescent="0.3">
      <c r="A14775" s="7" t="s">
        <v>6283</v>
      </c>
    </row>
    <row r="14776" spans="1:1" x14ac:dyDescent="0.3">
      <c r="A14776" s="7" t="s">
        <v>6284</v>
      </c>
    </row>
    <row r="14777" spans="1:1" x14ac:dyDescent="0.3">
      <c r="A14777" s="7" t="s">
        <v>6285</v>
      </c>
    </row>
    <row r="14778" spans="1:1" x14ac:dyDescent="0.3">
      <c r="A14778" s="7" t="s">
        <v>6286</v>
      </c>
    </row>
    <row r="14779" spans="1:1" x14ac:dyDescent="0.3">
      <c r="A14779" s="7" t="s">
        <v>6287</v>
      </c>
    </row>
    <row r="14780" spans="1:1" x14ac:dyDescent="0.3">
      <c r="A14780" s="7" t="s">
        <v>6288</v>
      </c>
    </row>
    <row r="14781" spans="1:1" x14ac:dyDescent="0.3">
      <c r="A14781" s="7" t="s">
        <v>6289</v>
      </c>
    </row>
    <row r="14782" spans="1:1" x14ac:dyDescent="0.3">
      <c r="A14782" s="7" t="s">
        <v>6290</v>
      </c>
    </row>
    <row r="14783" spans="1:1" x14ac:dyDescent="0.3">
      <c r="A14783" s="5" t="s">
        <v>6275</v>
      </c>
    </row>
    <row r="14784" spans="1:1" x14ac:dyDescent="0.3">
      <c r="A14784" s="7" t="s">
        <v>6282</v>
      </c>
    </row>
    <row r="14785" spans="1:1" x14ac:dyDescent="0.3">
      <c r="A14785" s="7" t="s">
        <v>6283</v>
      </c>
    </row>
    <row r="14786" spans="1:1" x14ac:dyDescent="0.3">
      <c r="A14786" s="7" t="s">
        <v>6284</v>
      </c>
    </row>
    <row r="14787" spans="1:1" x14ac:dyDescent="0.3">
      <c r="A14787" s="7" t="s">
        <v>6285</v>
      </c>
    </row>
    <row r="14788" spans="1:1" x14ac:dyDescent="0.3">
      <c r="A14788" s="7" t="s">
        <v>6286</v>
      </c>
    </row>
    <row r="14789" spans="1:1" x14ac:dyDescent="0.3">
      <c r="A14789" s="7" t="s">
        <v>6287</v>
      </c>
    </row>
    <row r="14790" spans="1:1" x14ac:dyDescent="0.3">
      <c r="A14790" s="7" t="s">
        <v>6288</v>
      </c>
    </row>
    <row r="14791" spans="1:1" x14ac:dyDescent="0.3">
      <c r="A14791" s="7" t="s">
        <v>6289</v>
      </c>
    </row>
    <row r="14792" spans="1:1" x14ac:dyDescent="0.3">
      <c r="A14792" s="7" t="s">
        <v>6290</v>
      </c>
    </row>
    <row r="14793" spans="1:1" x14ac:dyDescent="0.3">
      <c r="A14793" s="5" t="s">
        <v>6276</v>
      </c>
    </row>
    <row r="14794" spans="1:1" x14ac:dyDescent="0.3">
      <c r="A14794" s="7" t="s">
        <v>6282</v>
      </c>
    </row>
    <row r="14795" spans="1:1" x14ac:dyDescent="0.3">
      <c r="A14795" s="7" t="s">
        <v>6283</v>
      </c>
    </row>
    <row r="14796" spans="1:1" x14ac:dyDescent="0.3">
      <c r="A14796" s="7" t="s">
        <v>6284</v>
      </c>
    </row>
    <row r="14797" spans="1:1" x14ac:dyDescent="0.3">
      <c r="A14797" s="7" t="s">
        <v>6285</v>
      </c>
    </row>
    <row r="14798" spans="1:1" x14ac:dyDescent="0.3">
      <c r="A14798" s="7" t="s">
        <v>6286</v>
      </c>
    </row>
    <row r="14799" spans="1:1" x14ac:dyDescent="0.3">
      <c r="A14799" s="7" t="s">
        <v>6287</v>
      </c>
    </row>
    <row r="14800" spans="1:1" x14ac:dyDescent="0.3">
      <c r="A14800" s="7" t="s">
        <v>6288</v>
      </c>
    </row>
    <row r="14801" spans="1:1" x14ac:dyDescent="0.3">
      <c r="A14801" s="7" t="s">
        <v>6289</v>
      </c>
    </row>
    <row r="14802" spans="1:1" x14ac:dyDescent="0.3">
      <c r="A14802" s="7" t="s">
        <v>6290</v>
      </c>
    </row>
    <row r="14803" spans="1:1" x14ac:dyDescent="0.3">
      <c r="A14803" s="5" t="s">
        <v>6277</v>
      </c>
    </row>
    <row r="14804" spans="1:1" x14ac:dyDescent="0.3">
      <c r="A14804" s="7" t="s">
        <v>6282</v>
      </c>
    </row>
    <row r="14805" spans="1:1" x14ac:dyDescent="0.3">
      <c r="A14805" s="7" t="s">
        <v>6283</v>
      </c>
    </row>
    <row r="14806" spans="1:1" x14ac:dyDescent="0.3">
      <c r="A14806" s="7" t="s">
        <v>6284</v>
      </c>
    </row>
    <row r="14807" spans="1:1" x14ac:dyDescent="0.3">
      <c r="A14807" s="7" t="s">
        <v>6285</v>
      </c>
    </row>
    <row r="14808" spans="1:1" x14ac:dyDescent="0.3">
      <c r="A14808" s="7" t="s">
        <v>6286</v>
      </c>
    </row>
    <row r="14809" spans="1:1" x14ac:dyDescent="0.3">
      <c r="A14809" s="7" t="s">
        <v>6287</v>
      </c>
    </row>
    <row r="14810" spans="1:1" x14ac:dyDescent="0.3">
      <c r="A14810" s="7" t="s">
        <v>6288</v>
      </c>
    </row>
    <row r="14811" spans="1:1" x14ac:dyDescent="0.3">
      <c r="A14811" s="7" t="s">
        <v>6289</v>
      </c>
    </row>
    <row r="14812" spans="1:1" x14ac:dyDescent="0.3">
      <c r="A14812" s="7" t="s">
        <v>6290</v>
      </c>
    </row>
    <row r="14813" spans="1:1" x14ac:dyDescent="0.3">
      <c r="A14813" s="5" t="s">
        <v>6278</v>
      </c>
    </row>
    <row r="14814" spans="1:1" x14ac:dyDescent="0.3">
      <c r="A14814" s="7" t="s">
        <v>6282</v>
      </c>
    </row>
    <row r="14815" spans="1:1" x14ac:dyDescent="0.3">
      <c r="A14815" s="7" t="s">
        <v>6283</v>
      </c>
    </row>
    <row r="14816" spans="1:1" x14ac:dyDescent="0.3">
      <c r="A14816" s="7" t="s">
        <v>6284</v>
      </c>
    </row>
    <row r="14817" spans="1:1" x14ac:dyDescent="0.3">
      <c r="A14817" s="7" t="s">
        <v>6285</v>
      </c>
    </row>
    <row r="14818" spans="1:1" x14ac:dyDescent="0.3">
      <c r="A14818" s="7" t="s">
        <v>6286</v>
      </c>
    </row>
    <row r="14819" spans="1:1" x14ac:dyDescent="0.3">
      <c r="A14819" s="7" t="s">
        <v>6287</v>
      </c>
    </row>
    <row r="14820" spans="1:1" x14ac:dyDescent="0.3">
      <c r="A14820" s="7" t="s">
        <v>6288</v>
      </c>
    </row>
    <row r="14821" spans="1:1" x14ac:dyDescent="0.3">
      <c r="A14821" s="7" t="s">
        <v>6289</v>
      </c>
    </row>
    <row r="14822" spans="1:1" x14ac:dyDescent="0.3">
      <c r="A14822" s="7" t="s">
        <v>6290</v>
      </c>
    </row>
    <row r="14823" spans="1:1" x14ac:dyDescent="0.3">
      <c r="A14823" s="5" t="s">
        <v>6279</v>
      </c>
    </row>
    <row r="14824" spans="1:1" x14ac:dyDescent="0.3">
      <c r="A14824" s="7" t="s">
        <v>6282</v>
      </c>
    </row>
    <row r="14825" spans="1:1" x14ac:dyDescent="0.3">
      <c r="A14825" s="7" t="s">
        <v>6283</v>
      </c>
    </row>
    <row r="14826" spans="1:1" x14ac:dyDescent="0.3">
      <c r="A14826" s="7" t="s">
        <v>6284</v>
      </c>
    </row>
    <row r="14827" spans="1:1" x14ac:dyDescent="0.3">
      <c r="A14827" s="7" t="s">
        <v>6285</v>
      </c>
    </row>
    <row r="14828" spans="1:1" x14ac:dyDescent="0.3">
      <c r="A14828" s="7" t="s">
        <v>6286</v>
      </c>
    </row>
    <row r="14829" spans="1:1" x14ac:dyDescent="0.3">
      <c r="A14829" s="7" t="s">
        <v>6287</v>
      </c>
    </row>
    <row r="14830" spans="1:1" x14ac:dyDescent="0.3">
      <c r="A14830" s="7" t="s">
        <v>6288</v>
      </c>
    </row>
    <row r="14831" spans="1:1" x14ac:dyDescent="0.3">
      <c r="A14831" s="7" t="s">
        <v>6289</v>
      </c>
    </row>
    <row r="14832" spans="1:1" x14ac:dyDescent="0.3">
      <c r="A14832" s="7" t="s">
        <v>6290</v>
      </c>
    </row>
    <row r="14833" spans="1:1" x14ac:dyDescent="0.3">
      <c r="A14833" s="5" t="s">
        <v>6280</v>
      </c>
    </row>
    <row r="14834" spans="1:1" x14ac:dyDescent="0.3">
      <c r="A14834" s="7" t="s">
        <v>6282</v>
      </c>
    </row>
    <row r="14835" spans="1:1" x14ac:dyDescent="0.3">
      <c r="A14835" s="7" t="s">
        <v>6283</v>
      </c>
    </row>
    <row r="14836" spans="1:1" x14ac:dyDescent="0.3">
      <c r="A14836" s="7" t="s">
        <v>6284</v>
      </c>
    </row>
    <row r="14837" spans="1:1" x14ac:dyDescent="0.3">
      <c r="A14837" s="7" t="s">
        <v>6285</v>
      </c>
    </row>
    <row r="14838" spans="1:1" x14ac:dyDescent="0.3">
      <c r="A14838" s="7" t="s">
        <v>6286</v>
      </c>
    </row>
    <row r="14839" spans="1:1" x14ac:dyDescent="0.3">
      <c r="A14839" s="7" t="s">
        <v>6287</v>
      </c>
    </row>
    <row r="14840" spans="1:1" x14ac:dyDescent="0.3">
      <c r="A14840" s="7" t="s">
        <v>6288</v>
      </c>
    </row>
    <row r="14841" spans="1:1" x14ac:dyDescent="0.3">
      <c r="A14841" s="7" t="s">
        <v>6289</v>
      </c>
    </row>
    <row r="14842" spans="1:1" x14ac:dyDescent="0.3">
      <c r="A14842" s="7" t="s">
        <v>6290</v>
      </c>
    </row>
    <row r="14843" spans="1:1" x14ac:dyDescent="0.3">
      <c r="A14843" s="4" t="s">
        <v>248</v>
      </c>
    </row>
    <row r="14844" spans="1:1" x14ac:dyDescent="0.3">
      <c r="A14844" s="5" t="s">
        <v>6274</v>
      </c>
    </row>
    <row r="14845" spans="1:1" x14ac:dyDescent="0.3">
      <c r="A14845" s="7" t="s">
        <v>6282</v>
      </c>
    </row>
    <row r="14846" spans="1:1" x14ac:dyDescent="0.3">
      <c r="A14846" s="7" t="s">
        <v>6283</v>
      </c>
    </row>
    <row r="14847" spans="1:1" x14ac:dyDescent="0.3">
      <c r="A14847" s="7" t="s">
        <v>6284</v>
      </c>
    </row>
    <row r="14848" spans="1:1" x14ac:dyDescent="0.3">
      <c r="A14848" s="7" t="s">
        <v>6285</v>
      </c>
    </row>
    <row r="14849" spans="1:1" x14ac:dyDescent="0.3">
      <c r="A14849" s="7" t="s">
        <v>6286</v>
      </c>
    </row>
    <row r="14850" spans="1:1" x14ac:dyDescent="0.3">
      <c r="A14850" s="7" t="s">
        <v>6287</v>
      </c>
    </row>
    <row r="14851" spans="1:1" x14ac:dyDescent="0.3">
      <c r="A14851" s="7" t="s">
        <v>6288</v>
      </c>
    </row>
    <row r="14852" spans="1:1" x14ac:dyDescent="0.3">
      <c r="A14852" s="7" t="s">
        <v>6289</v>
      </c>
    </row>
    <row r="14853" spans="1:1" x14ac:dyDescent="0.3">
      <c r="A14853" s="7" t="s">
        <v>6290</v>
      </c>
    </row>
    <row r="14854" spans="1:1" x14ac:dyDescent="0.3">
      <c r="A14854" s="5" t="s">
        <v>6275</v>
      </c>
    </row>
    <row r="14855" spans="1:1" x14ac:dyDescent="0.3">
      <c r="A14855" s="7" t="s">
        <v>6282</v>
      </c>
    </row>
    <row r="14856" spans="1:1" x14ac:dyDescent="0.3">
      <c r="A14856" s="7" t="s">
        <v>6283</v>
      </c>
    </row>
    <row r="14857" spans="1:1" x14ac:dyDescent="0.3">
      <c r="A14857" s="7" t="s">
        <v>6284</v>
      </c>
    </row>
    <row r="14858" spans="1:1" x14ac:dyDescent="0.3">
      <c r="A14858" s="7" t="s">
        <v>6285</v>
      </c>
    </row>
    <row r="14859" spans="1:1" x14ac:dyDescent="0.3">
      <c r="A14859" s="7" t="s">
        <v>6286</v>
      </c>
    </row>
    <row r="14860" spans="1:1" x14ac:dyDescent="0.3">
      <c r="A14860" s="7" t="s">
        <v>6287</v>
      </c>
    </row>
    <row r="14861" spans="1:1" x14ac:dyDescent="0.3">
      <c r="A14861" s="7" t="s">
        <v>6288</v>
      </c>
    </row>
    <row r="14862" spans="1:1" x14ac:dyDescent="0.3">
      <c r="A14862" s="7" t="s">
        <v>6289</v>
      </c>
    </row>
    <row r="14863" spans="1:1" x14ac:dyDescent="0.3">
      <c r="A14863" s="7" t="s">
        <v>6290</v>
      </c>
    </row>
    <row r="14864" spans="1:1" x14ac:dyDescent="0.3">
      <c r="A14864" s="5" t="s">
        <v>6276</v>
      </c>
    </row>
    <row r="14865" spans="1:1" x14ac:dyDescent="0.3">
      <c r="A14865" s="7" t="s">
        <v>6282</v>
      </c>
    </row>
    <row r="14866" spans="1:1" x14ac:dyDescent="0.3">
      <c r="A14866" s="7" t="s">
        <v>6283</v>
      </c>
    </row>
    <row r="14867" spans="1:1" x14ac:dyDescent="0.3">
      <c r="A14867" s="7" t="s">
        <v>6284</v>
      </c>
    </row>
    <row r="14868" spans="1:1" x14ac:dyDescent="0.3">
      <c r="A14868" s="7" t="s">
        <v>6285</v>
      </c>
    </row>
    <row r="14869" spans="1:1" x14ac:dyDescent="0.3">
      <c r="A14869" s="7" t="s">
        <v>6286</v>
      </c>
    </row>
    <row r="14870" spans="1:1" x14ac:dyDescent="0.3">
      <c r="A14870" s="7" t="s">
        <v>6287</v>
      </c>
    </row>
    <row r="14871" spans="1:1" x14ac:dyDescent="0.3">
      <c r="A14871" s="7" t="s">
        <v>6288</v>
      </c>
    </row>
    <row r="14872" spans="1:1" x14ac:dyDescent="0.3">
      <c r="A14872" s="7" t="s">
        <v>6289</v>
      </c>
    </row>
    <row r="14873" spans="1:1" x14ac:dyDescent="0.3">
      <c r="A14873" s="7" t="s">
        <v>6290</v>
      </c>
    </row>
    <row r="14874" spans="1:1" x14ac:dyDescent="0.3">
      <c r="A14874" s="5" t="s">
        <v>6277</v>
      </c>
    </row>
    <row r="14875" spans="1:1" x14ac:dyDescent="0.3">
      <c r="A14875" s="7" t="s">
        <v>6282</v>
      </c>
    </row>
    <row r="14876" spans="1:1" x14ac:dyDescent="0.3">
      <c r="A14876" s="7" t="s">
        <v>6283</v>
      </c>
    </row>
    <row r="14877" spans="1:1" x14ac:dyDescent="0.3">
      <c r="A14877" s="7" t="s">
        <v>6284</v>
      </c>
    </row>
    <row r="14878" spans="1:1" x14ac:dyDescent="0.3">
      <c r="A14878" s="7" t="s">
        <v>6285</v>
      </c>
    </row>
    <row r="14879" spans="1:1" x14ac:dyDescent="0.3">
      <c r="A14879" s="7" t="s">
        <v>6286</v>
      </c>
    </row>
    <row r="14880" spans="1:1" x14ac:dyDescent="0.3">
      <c r="A14880" s="7" t="s">
        <v>6287</v>
      </c>
    </row>
    <row r="14881" spans="1:1" x14ac:dyDescent="0.3">
      <c r="A14881" s="7" t="s">
        <v>6288</v>
      </c>
    </row>
    <row r="14882" spans="1:1" x14ac:dyDescent="0.3">
      <c r="A14882" s="7" t="s">
        <v>6289</v>
      </c>
    </row>
    <row r="14883" spans="1:1" x14ac:dyDescent="0.3">
      <c r="A14883" s="7" t="s">
        <v>6290</v>
      </c>
    </row>
    <row r="14884" spans="1:1" x14ac:dyDescent="0.3">
      <c r="A14884" s="5" t="s">
        <v>6278</v>
      </c>
    </row>
    <row r="14885" spans="1:1" x14ac:dyDescent="0.3">
      <c r="A14885" s="7" t="s">
        <v>6282</v>
      </c>
    </row>
    <row r="14886" spans="1:1" x14ac:dyDescent="0.3">
      <c r="A14886" s="7" t="s">
        <v>6283</v>
      </c>
    </row>
    <row r="14887" spans="1:1" x14ac:dyDescent="0.3">
      <c r="A14887" s="7" t="s">
        <v>6284</v>
      </c>
    </row>
    <row r="14888" spans="1:1" x14ac:dyDescent="0.3">
      <c r="A14888" s="7" t="s">
        <v>6285</v>
      </c>
    </row>
    <row r="14889" spans="1:1" x14ac:dyDescent="0.3">
      <c r="A14889" s="7" t="s">
        <v>6286</v>
      </c>
    </row>
    <row r="14890" spans="1:1" x14ac:dyDescent="0.3">
      <c r="A14890" s="7" t="s">
        <v>6287</v>
      </c>
    </row>
    <row r="14891" spans="1:1" x14ac:dyDescent="0.3">
      <c r="A14891" s="7" t="s">
        <v>6288</v>
      </c>
    </row>
    <row r="14892" spans="1:1" x14ac:dyDescent="0.3">
      <c r="A14892" s="7" t="s">
        <v>6289</v>
      </c>
    </row>
    <row r="14893" spans="1:1" x14ac:dyDescent="0.3">
      <c r="A14893" s="7" t="s">
        <v>6290</v>
      </c>
    </row>
    <row r="14894" spans="1:1" x14ac:dyDescent="0.3">
      <c r="A14894" s="5" t="s">
        <v>6279</v>
      </c>
    </row>
    <row r="14895" spans="1:1" x14ac:dyDescent="0.3">
      <c r="A14895" s="7" t="s">
        <v>6282</v>
      </c>
    </row>
    <row r="14896" spans="1:1" x14ac:dyDescent="0.3">
      <c r="A14896" s="7" t="s">
        <v>6283</v>
      </c>
    </row>
    <row r="14897" spans="1:1" x14ac:dyDescent="0.3">
      <c r="A14897" s="7" t="s">
        <v>6284</v>
      </c>
    </row>
    <row r="14898" spans="1:1" x14ac:dyDescent="0.3">
      <c r="A14898" s="7" t="s">
        <v>6285</v>
      </c>
    </row>
    <row r="14899" spans="1:1" x14ac:dyDescent="0.3">
      <c r="A14899" s="7" t="s">
        <v>6286</v>
      </c>
    </row>
    <row r="14900" spans="1:1" x14ac:dyDescent="0.3">
      <c r="A14900" s="7" t="s">
        <v>6287</v>
      </c>
    </row>
    <row r="14901" spans="1:1" x14ac:dyDescent="0.3">
      <c r="A14901" s="7" t="s">
        <v>6288</v>
      </c>
    </row>
    <row r="14902" spans="1:1" x14ac:dyDescent="0.3">
      <c r="A14902" s="7" t="s">
        <v>6289</v>
      </c>
    </row>
    <row r="14903" spans="1:1" x14ac:dyDescent="0.3">
      <c r="A14903" s="7" t="s">
        <v>6290</v>
      </c>
    </row>
    <row r="14904" spans="1:1" x14ac:dyDescent="0.3">
      <c r="A14904" s="5" t="s">
        <v>6280</v>
      </c>
    </row>
    <row r="14905" spans="1:1" x14ac:dyDescent="0.3">
      <c r="A14905" s="7" t="s">
        <v>6282</v>
      </c>
    </row>
    <row r="14906" spans="1:1" x14ac:dyDescent="0.3">
      <c r="A14906" s="7" t="s">
        <v>6283</v>
      </c>
    </row>
    <row r="14907" spans="1:1" x14ac:dyDescent="0.3">
      <c r="A14907" s="7" t="s">
        <v>6284</v>
      </c>
    </row>
    <row r="14908" spans="1:1" x14ac:dyDescent="0.3">
      <c r="A14908" s="7" t="s">
        <v>6285</v>
      </c>
    </row>
    <row r="14909" spans="1:1" x14ac:dyDescent="0.3">
      <c r="A14909" s="7" t="s">
        <v>6286</v>
      </c>
    </row>
    <row r="14910" spans="1:1" x14ac:dyDescent="0.3">
      <c r="A14910" s="7" t="s">
        <v>6287</v>
      </c>
    </row>
    <row r="14911" spans="1:1" x14ac:dyDescent="0.3">
      <c r="A14911" s="7" t="s">
        <v>6288</v>
      </c>
    </row>
    <row r="14912" spans="1:1" x14ac:dyDescent="0.3">
      <c r="A14912" s="7" t="s">
        <v>6289</v>
      </c>
    </row>
    <row r="14913" spans="1:1" x14ac:dyDescent="0.3">
      <c r="A14913" s="7" t="s">
        <v>6290</v>
      </c>
    </row>
    <row r="14914" spans="1:1" x14ac:dyDescent="0.3">
      <c r="A14914" s="4" t="s">
        <v>263</v>
      </c>
    </row>
    <row r="14915" spans="1:1" x14ac:dyDescent="0.3">
      <c r="A14915" s="5" t="s">
        <v>6274</v>
      </c>
    </row>
    <row r="14916" spans="1:1" x14ac:dyDescent="0.3">
      <c r="A14916" s="7" t="s">
        <v>6282</v>
      </c>
    </row>
    <row r="14917" spans="1:1" x14ac:dyDescent="0.3">
      <c r="A14917" s="7" t="s">
        <v>6283</v>
      </c>
    </row>
    <row r="14918" spans="1:1" x14ac:dyDescent="0.3">
      <c r="A14918" s="7" t="s">
        <v>6284</v>
      </c>
    </row>
    <row r="14919" spans="1:1" x14ac:dyDescent="0.3">
      <c r="A14919" s="7" t="s">
        <v>6285</v>
      </c>
    </row>
    <row r="14920" spans="1:1" x14ac:dyDescent="0.3">
      <c r="A14920" s="7" t="s">
        <v>6286</v>
      </c>
    </row>
    <row r="14921" spans="1:1" x14ac:dyDescent="0.3">
      <c r="A14921" s="7" t="s">
        <v>6287</v>
      </c>
    </row>
    <row r="14922" spans="1:1" x14ac:dyDescent="0.3">
      <c r="A14922" s="7" t="s">
        <v>6288</v>
      </c>
    </row>
    <row r="14923" spans="1:1" x14ac:dyDescent="0.3">
      <c r="A14923" s="7" t="s">
        <v>6289</v>
      </c>
    </row>
    <row r="14924" spans="1:1" x14ac:dyDescent="0.3">
      <c r="A14924" s="7" t="s">
        <v>6290</v>
      </c>
    </row>
    <row r="14925" spans="1:1" x14ac:dyDescent="0.3">
      <c r="A14925" s="5" t="s">
        <v>6275</v>
      </c>
    </row>
    <row r="14926" spans="1:1" x14ac:dyDescent="0.3">
      <c r="A14926" s="7" t="s">
        <v>6282</v>
      </c>
    </row>
    <row r="14927" spans="1:1" x14ac:dyDescent="0.3">
      <c r="A14927" s="7" t="s">
        <v>6283</v>
      </c>
    </row>
    <row r="14928" spans="1:1" x14ac:dyDescent="0.3">
      <c r="A14928" s="7" t="s">
        <v>6284</v>
      </c>
    </row>
    <row r="14929" spans="1:1" x14ac:dyDescent="0.3">
      <c r="A14929" s="7" t="s">
        <v>6285</v>
      </c>
    </row>
    <row r="14930" spans="1:1" x14ac:dyDescent="0.3">
      <c r="A14930" s="7" t="s">
        <v>6286</v>
      </c>
    </row>
    <row r="14931" spans="1:1" x14ac:dyDescent="0.3">
      <c r="A14931" s="7" t="s">
        <v>6287</v>
      </c>
    </row>
    <row r="14932" spans="1:1" x14ac:dyDescent="0.3">
      <c r="A14932" s="7" t="s">
        <v>6288</v>
      </c>
    </row>
    <row r="14933" spans="1:1" x14ac:dyDescent="0.3">
      <c r="A14933" s="7" t="s">
        <v>6289</v>
      </c>
    </row>
    <row r="14934" spans="1:1" x14ac:dyDescent="0.3">
      <c r="A14934" s="7" t="s">
        <v>6290</v>
      </c>
    </row>
    <row r="14935" spans="1:1" x14ac:dyDescent="0.3">
      <c r="A14935" s="5" t="s">
        <v>6276</v>
      </c>
    </row>
    <row r="14936" spans="1:1" x14ac:dyDescent="0.3">
      <c r="A14936" s="7" t="s">
        <v>6282</v>
      </c>
    </row>
    <row r="14937" spans="1:1" x14ac:dyDescent="0.3">
      <c r="A14937" s="7" t="s">
        <v>6283</v>
      </c>
    </row>
    <row r="14938" spans="1:1" x14ac:dyDescent="0.3">
      <c r="A14938" s="7" t="s">
        <v>6284</v>
      </c>
    </row>
    <row r="14939" spans="1:1" x14ac:dyDescent="0.3">
      <c r="A14939" s="7" t="s">
        <v>6285</v>
      </c>
    </row>
    <row r="14940" spans="1:1" x14ac:dyDescent="0.3">
      <c r="A14940" s="7" t="s">
        <v>6286</v>
      </c>
    </row>
    <row r="14941" spans="1:1" x14ac:dyDescent="0.3">
      <c r="A14941" s="7" t="s">
        <v>6287</v>
      </c>
    </row>
    <row r="14942" spans="1:1" x14ac:dyDescent="0.3">
      <c r="A14942" s="7" t="s">
        <v>6288</v>
      </c>
    </row>
    <row r="14943" spans="1:1" x14ac:dyDescent="0.3">
      <c r="A14943" s="7" t="s">
        <v>6289</v>
      </c>
    </row>
    <row r="14944" spans="1:1" x14ac:dyDescent="0.3">
      <c r="A14944" s="7" t="s">
        <v>6290</v>
      </c>
    </row>
    <row r="14945" spans="1:1" x14ac:dyDescent="0.3">
      <c r="A14945" s="5" t="s">
        <v>6277</v>
      </c>
    </row>
    <row r="14946" spans="1:1" x14ac:dyDescent="0.3">
      <c r="A14946" s="7" t="s">
        <v>6282</v>
      </c>
    </row>
    <row r="14947" spans="1:1" x14ac:dyDescent="0.3">
      <c r="A14947" s="7" t="s">
        <v>6283</v>
      </c>
    </row>
    <row r="14948" spans="1:1" x14ac:dyDescent="0.3">
      <c r="A14948" s="7" t="s">
        <v>6284</v>
      </c>
    </row>
    <row r="14949" spans="1:1" x14ac:dyDescent="0.3">
      <c r="A14949" s="7" t="s">
        <v>6285</v>
      </c>
    </row>
    <row r="14950" spans="1:1" x14ac:dyDescent="0.3">
      <c r="A14950" s="7" t="s">
        <v>6286</v>
      </c>
    </row>
    <row r="14951" spans="1:1" x14ac:dyDescent="0.3">
      <c r="A14951" s="7" t="s">
        <v>6287</v>
      </c>
    </row>
    <row r="14952" spans="1:1" x14ac:dyDescent="0.3">
      <c r="A14952" s="7" t="s">
        <v>6288</v>
      </c>
    </row>
    <row r="14953" spans="1:1" x14ac:dyDescent="0.3">
      <c r="A14953" s="7" t="s">
        <v>6289</v>
      </c>
    </row>
    <row r="14954" spans="1:1" x14ac:dyDescent="0.3">
      <c r="A14954" s="7" t="s">
        <v>6290</v>
      </c>
    </row>
    <row r="14955" spans="1:1" x14ac:dyDescent="0.3">
      <c r="A14955" s="5" t="s">
        <v>6278</v>
      </c>
    </row>
    <row r="14956" spans="1:1" x14ac:dyDescent="0.3">
      <c r="A14956" s="7" t="s">
        <v>6282</v>
      </c>
    </row>
    <row r="14957" spans="1:1" x14ac:dyDescent="0.3">
      <c r="A14957" s="7" t="s">
        <v>6283</v>
      </c>
    </row>
    <row r="14958" spans="1:1" x14ac:dyDescent="0.3">
      <c r="A14958" s="7" t="s">
        <v>6284</v>
      </c>
    </row>
    <row r="14959" spans="1:1" x14ac:dyDescent="0.3">
      <c r="A14959" s="7" t="s">
        <v>6285</v>
      </c>
    </row>
    <row r="14960" spans="1:1" x14ac:dyDescent="0.3">
      <c r="A14960" s="7" t="s">
        <v>6286</v>
      </c>
    </row>
    <row r="14961" spans="1:1" x14ac:dyDescent="0.3">
      <c r="A14961" s="7" t="s">
        <v>6287</v>
      </c>
    </row>
    <row r="14962" spans="1:1" x14ac:dyDescent="0.3">
      <c r="A14962" s="7" t="s">
        <v>6288</v>
      </c>
    </row>
    <row r="14963" spans="1:1" x14ac:dyDescent="0.3">
      <c r="A14963" s="7" t="s">
        <v>6289</v>
      </c>
    </row>
    <row r="14964" spans="1:1" x14ac:dyDescent="0.3">
      <c r="A14964" s="7" t="s">
        <v>6290</v>
      </c>
    </row>
    <row r="14965" spans="1:1" x14ac:dyDescent="0.3">
      <c r="A14965" s="5" t="s">
        <v>6279</v>
      </c>
    </row>
    <row r="14966" spans="1:1" x14ac:dyDescent="0.3">
      <c r="A14966" s="7" t="s">
        <v>6282</v>
      </c>
    </row>
    <row r="14967" spans="1:1" x14ac:dyDescent="0.3">
      <c r="A14967" s="7" t="s">
        <v>6283</v>
      </c>
    </row>
    <row r="14968" spans="1:1" x14ac:dyDescent="0.3">
      <c r="A14968" s="7" t="s">
        <v>6284</v>
      </c>
    </row>
    <row r="14969" spans="1:1" x14ac:dyDescent="0.3">
      <c r="A14969" s="7" t="s">
        <v>6285</v>
      </c>
    </row>
    <row r="14970" spans="1:1" x14ac:dyDescent="0.3">
      <c r="A14970" s="7" t="s">
        <v>6286</v>
      </c>
    </row>
    <row r="14971" spans="1:1" x14ac:dyDescent="0.3">
      <c r="A14971" s="7" t="s">
        <v>6287</v>
      </c>
    </row>
    <row r="14972" spans="1:1" x14ac:dyDescent="0.3">
      <c r="A14972" s="7" t="s">
        <v>6288</v>
      </c>
    </row>
    <row r="14973" spans="1:1" x14ac:dyDescent="0.3">
      <c r="A14973" s="7" t="s">
        <v>6289</v>
      </c>
    </row>
    <row r="14974" spans="1:1" x14ac:dyDescent="0.3">
      <c r="A14974" s="7" t="s">
        <v>6290</v>
      </c>
    </row>
    <row r="14975" spans="1:1" x14ac:dyDescent="0.3">
      <c r="A14975" s="5" t="s">
        <v>6280</v>
      </c>
    </row>
    <row r="14976" spans="1:1" x14ac:dyDescent="0.3">
      <c r="A14976" s="7" t="s">
        <v>6282</v>
      </c>
    </row>
    <row r="14977" spans="1:1" x14ac:dyDescent="0.3">
      <c r="A14977" s="7" t="s">
        <v>6283</v>
      </c>
    </row>
    <row r="14978" spans="1:1" x14ac:dyDescent="0.3">
      <c r="A14978" s="7" t="s">
        <v>6284</v>
      </c>
    </row>
    <row r="14979" spans="1:1" x14ac:dyDescent="0.3">
      <c r="A14979" s="7" t="s">
        <v>6285</v>
      </c>
    </row>
    <row r="14980" spans="1:1" x14ac:dyDescent="0.3">
      <c r="A14980" s="7" t="s">
        <v>6286</v>
      </c>
    </row>
    <row r="14981" spans="1:1" x14ac:dyDescent="0.3">
      <c r="A14981" s="7" t="s">
        <v>6287</v>
      </c>
    </row>
    <row r="14982" spans="1:1" x14ac:dyDescent="0.3">
      <c r="A14982" s="7" t="s">
        <v>6288</v>
      </c>
    </row>
    <row r="14983" spans="1:1" x14ac:dyDescent="0.3">
      <c r="A14983" s="7" t="s">
        <v>6289</v>
      </c>
    </row>
    <row r="14984" spans="1:1" x14ac:dyDescent="0.3">
      <c r="A14984" s="7" t="s">
        <v>6290</v>
      </c>
    </row>
    <row r="14985" spans="1:1" x14ac:dyDescent="0.3">
      <c r="A14985" s="4" t="s">
        <v>232</v>
      </c>
    </row>
    <row r="14986" spans="1:1" x14ac:dyDescent="0.3">
      <c r="A14986" s="5" t="s">
        <v>6274</v>
      </c>
    </row>
    <row r="14987" spans="1:1" x14ac:dyDescent="0.3">
      <c r="A14987" s="7" t="s">
        <v>6282</v>
      </c>
    </row>
    <row r="14988" spans="1:1" x14ac:dyDescent="0.3">
      <c r="A14988" s="7" t="s">
        <v>6283</v>
      </c>
    </row>
    <row r="14989" spans="1:1" x14ac:dyDescent="0.3">
      <c r="A14989" s="7" t="s">
        <v>6284</v>
      </c>
    </row>
    <row r="14990" spans="1:1" x14ac:dyDescent="0.3">
      <c r="A14990" s="7" t="s">
        <v>6285</v>
      </c>
    </row>
    <row r="14991" spans="1:1" x14ac:dyDescent="0.3">
      <c r="A14991" s="7" t="s">
        <v>6286</v>
      </c>
    </row>
    <row r="14992" spans="1:1" x14ac:dyDescent="0.3">
      <c r="A14992" s="7" t="s">
        <v>6287</v>
      </c>
    </row>
    <row r="14993" spans="1:1" x14ac:dyDescent="0.3">
      <c r="A14993" s="7" t="s">
        <v>6288</v>
      </c>
    </row>
    <row r="14994" spans="1:1" x14ac:dyDescent="0.3">
      <c r="A14994" s="7" t="s">
        <v>6289</v>
      </c>
    </row>
    <row r="14995" spans="1:1" x14ac:dyDescent="0.3">
      <c r="A14995" s="7" t="s">
        <v>6290</v>
      </c>
    </row>
    <row r="14996" spans="1:1" x14ac:dyDescent="0.3">
      <c r="A14996" s="5" t="s">
        <v>6275</v>
      </c>
    </row>
    <row r="14997" spans="1:1" x14ac:dyDescent="0.3">
      <c r="A14997" s="7" t="s">
        <v>6282</v>
      </c>
    </row>
    <row r="14998" spans="1:1" x14ac:dyDescent="0.3">
      <c r="A14998" s="7" t="s">
        <v>6283</v>
      </c>
    </row>
    <row r="14999" spans="1:1" x14ac:dyDescent="0.3">
      <c r="A14999" s="7" t="s">
        <v>6284</v>
      </c>
    </row>
    <row r="15000" spans="1:1" x14ac:dyDescent="0.3">
      <c r="A15000" s="7" t="s">
        <v>6285</v>
      </c>
    </row>
    <row r="15001" spans="1:1" x14ac:dyDescent="0.3">
      <c r="A15001" s="7" t="s">
        <v>6286</v>
      </c>
    </row>
    <row r="15002" spans="1:1" x14ac:dyDescent="0.3">
      <c r="A15002" s="7" t="s">
        <v>6287</v>
      </c>
    </row>
    <row r="15003" spans="1:1" x14ac:dyDescent="0.3">
      <c r="A15003" s="7" t="s">
        <v>6288</v>
      </c>
    </row>
    <row r="15004" spans="1:1" x14ac:dyDescent="0.3">
      <c r="A15004" s="7" t="s">
        <v>6289</v>
      </c>
    </row>
    <row r="15005" spans="1:1" x14ac:dyDescent="0.3">
      <c r="A15005" s="7" t="s">
        <v>6290</v>
      </c>
    </row>
    <row r="15006" spans="1:1" x14ac:dyDescent="0.3">
      <c r="A15006" s="5" t="s">
        <v>6276</v>
      </c>
    </row>
    <row r="15007" spans="1:1" x14ac:dyDescent="0.3">
      <c r="A15007" s="7" t="s">
        <v>6282</v>
      </c>
    </row>
    <row r="15008" spans="1:1" x14ac:dyDescent="0.3">
      <c r="A15008" s="7" t="s">
        <v>6283</v>
      </c>
    </row>
    <row r="15009" spans="1:1" x14ac:dyDescent="0.3">
      <c r="A15009" s="7" t="s">
        <v>6284</v>
      </c>
    </row>
    <row r="15010" spans="1:1" x14ac:dyDescent="0.3">
      <c r="A15010" s="7" t="s">
        <v>6285</v>
      </c>
    </row>
    <row r="15011" spans="1:1" x14ac:dyDescent="0.3">
      <c r="A15011" s="7" t="s">
        <v>6286</v>
      </c>
    </row>
    <row r="15012" spans="1:1" x14ac:dyDescent="0.3">
      <c r="A15012" s="7" t="s">
        <v>6287</v>
      </c>
    </row>
    <row r="15013" spans="1:1" x14ac:dyDescent="0.3">
      <c r="A15013" s="7" t="s">
        <v>6288</v>
      </c>
    </row>
    <row r="15014" spans="1:1" x14ac:dyDescent="0.3">
      <c r="A15014" s="7" t="s">
        <v>6289</v>
      </c>
    </row>
    <row r="15015" spans="1:1" x14ac:dyDescent="0.3">
      <c r="A15015" s="7" t="s">
        <v>6290</v>
      </c>
    </row>
    <row r="15016" spans="1:1" x14ac:dyDescent="0.3">
      <c r="A15016" s="5" t="s">
        <v>6277</v>
      </c>
    </row>
    <row r="15017" spans="1:1" x14ac:dyDescent="0.3">
      <c r="A15017" s="7" t="s">
        <v>6282</v>
      </c>
    </row>
    <row r="15018" spans="1:1" x14ac:dyDescent="0.3">
      <c r="A15018" s="7" t="s">
        <v>6283</v>
      </c>
    </row>
    <row r="15019" spans="1:1" x14ac:dyDescent="0.3">
      <c r="A15019" s="7" t="s">
        <v>6284</v>
      </c>
    </row>
    <row r="15020" spans="1:1" x14ac:dyDescent="0.3">
      <c r="A15020" s="7" t="s">
        <v>6285</v>
      </c>
    </row>
    <row r="15021" spans="1:1" x14ac:dyDescent="0.3">
      <c r="A15021" s="7" t="s">
        <v>6286</v>
      </c>
    </row>
    <row r="15022" spans="1:1" x14ac:dyDescent="0.3">
      <c r="A15022" s="7" t="s">
        <v>6287</v>
      </c>
    </row>
    <row r="15023" spans="1:1" x14ac:dyDescent="0.3">
      <c r="A15023" s="7" t="s">
        <v>6288</v>
      </c>
    </row>
    <row r="15024" spans="1:1" x14ac:dyDescent="0.3">
      <c r="A15024" s="7" t="s">
        <v>6289</v>
      </c>
    </row>
    <row r="15025" spans="1:1" x14ac:dyDescent="0.3">
      <c r="A15025" s="7" t="s">
        <v>6290</v>
      </c>
    </row>
    <row r="15026" spans="1:1" x14ac:dyDescent="0.3">
      <c r="A15026" s="5" t="s">
        <v>6278</v>
      </c>
    </row>
    <row r="15027" spans="1:1" x14ac:dyDescent="0.3">
      <c r="A15027" s="7" t="s">
        <v>6282</v>
      </c>
    </row>
    <row r="15028" spans="1:1" x14ac:dyDescent="0.3">
      <c r="A15028" s="7" t="s">
        <v>6283</v>
      </c>
    </row>
    <row r="15029" spans="1:1" x14ac:dyDescent="0.3">
      <c r="A15029" s="7" t="s">
        <v>6284</v>
      </c>
    </row>
    <row r="15030" spans="1:1" x14ac:dyDescent="0.3">
      <c r="A15030" s="7" t="s">
        <v>6285</v>
      </c>
    </row>
    <row r="15031" spans="1:1" x14ac:dyDescent="0.3">
      <c r="A15031" s="7" t="s">
        <v>6286</v>
      </c>
    </row>
    <row r="15032" spans="1:1" x14ac:dyDescent="0.3">
      <c r="A15032" s="7" t="s">
        <v>6287</v>
      </c>
    </row>
    <row r="15033" spans="1:1" x14ac:dyDescent="0.3">
      <c r="A15033" s="7" t="s">
        <v>6288</v>
      </c>
    </row>
    <row r="15034" spans="1:1" x14ac:dyDescent="0.3">
      <c r="A15034" s="7" t="s">
        <v>6289</v>
      </c>
    </row>
    <row r="15035" spans="1:1" x14ac:dyDescent="0.3">
      <c r="A15035" s="7" t="s">
        <v>6290</v>
      </c>
    </row>
    <row r="15036" spans="1:1" x14ac:dyDescent="0.3">
      <c r="A15036" s="5" t="s">
        <v>6279</v>
      </c>
    </row>
    <row r="15037" spans="1:1" x14ac:dyDescent="0.3">
      <c r="A15037" s="7" t="s">
        <v>6282</v>
      </c>
    </row>
    <row r="15038" spans="1:1" x14ac:dyDescent="0.3">
      <c r="A15038" s="7" t="s">
        <v>6283</v>
      </c>
    </row>
    <row r="15039" spans="1:1" x14ac:dyDescent="0.3">
      <c r="A15039" s="7" t="s">
        <v>6284</v>
      </c>
    </row>
    <row r="15040" spans="1:1" x14ac:dyDescent="0.3">
      <c r="A15040" s="7" t="s">
        <v>6285</v>
      </c>
    </row>
    <row r="15041" spans="1:1" x14ac:dyDescent="0.3">
      <c r="A15041" s="7" t="s">
        <v>6286</v>
      </c>
    </row>
    <row r="15042" spans="1:1" x14ac:dyDescent="0.3">
      <c r="A15042" s="7" t="s">
        <v>6287</v>
      </c>
    </row>
    <row r="15043" spans="1:1" x14ac:dyDescent="0.3">
      <c r="A15043" s="7" t="s">
        <v>6288</v>
      </c>
    </row>
    <row r="15044" spans="1:1" x14ac:dyDescent="0.3">
      <c r="A15044" s="7" t="s">
        <v>6289</v>
      </c>
    </row>
    <row r="15045" spans="1:1" x14ac:dyDescent="0.3">
      <c r="A15045" s="7" t="s">
        <v>6290</v>
      </c>
    </row>
    <row r="15046" spans="1:1" x14ac:dyDescent="0.3">
      <c r="A15046" s="5" t="s">
        <v>6280</v>
      </c>
    </row>
    <row r="15047" spans="1:1" x14ac:dyDescent="0.3">
      <c r="A15047" s="7" t="s">
        <v>6282</v>
      </c>
    </row>
    <row r="15048" spans="1:1" x14ac:dyDescent="0.3">
      <c r="A15048" s="7" t="s">
        <v>6283</v>
      </c>
    </row>
    <row r="15049" spans="1:1" x14ac:dyDescent="0.3">
      <c r="A15049" s="7" t="s">
        <v>6284</v>
      </c>
    </row>
    <row r="15050" spans="1:1" x14ac:dyDescent="0.3">
      <c r="A15050" s="7" t="s">
        <v>6285</v>
      </c>
    </row>
    <row r="15051" spans="1:1" x14ac:dyDescent="0.3">
      <c r="A15051" s="7" t="s">
        <v>6286</v>
      </c>
    </row>
    <row r="15052" spans="1:1" x14ac:dyDescent="0.3">
      <c r="A15052" s="7" t="s">
        <v>6287</v>
      </c>
    </row>
    <row r="15053" spans="1:1" x14ac:dyDescent="0.3">
      <c r="A15053" s="7" t="s">
        <v>6288</v>
      </c>
    </row>
    <row r="15054" spans="1:1" x14ac:dyDescent="0.3">
      <c r="A15054" s="7" t="s">
        <v>6289</v>
      </c>
    </row>
    <row r="15055" spans="1:1" x14ac:dyDescent="0.3">
      <c r="A15055" s="7" t="s">
        <v>6290</v>
      </c>
    </row>
    <row r="15056" spans="1:1" x14ac:dyDescent="0.3">
      <c r="A15056" s="4" t="s">
        <v>125</v>
      </c>
    </row>
    <row r="15057" spans="1:1" x14ac:dyDescent="0.3">
      <c r="A15057" s="5" t="s">
        <v>6274</v>
      </c>
    </row>
    <row r="15058" spans="1:1" x14ac:dyDescent="0.3">
      <c r="A15058" s="7" t="s">
        <v>6282</v>
      </c>
    </row>
    <row r="15059" spans="1:1" x14ac:dyDescent="0.3">
      <c r="A15059" s="7" t="s">
        <v>6283</v>
      </c>
    </row>
    <row r="15060" spans="1:1" x14ac:dyDescent="0.3">
      <c r="A15060" s="7" t="s">
        <v>6284</v>
      </c>
    </row>
    <row r="15061" spans="1:1" x14ac:dyDescent="0.3">
      <c r="A15061" s="7" t="s">
        <v>6285</v>
      </c>
    </row>
    <row r="15062" spans="1:1" x14ac:dyDescent="0.3">
      <c r="A15062" s="7" t="s">
        <v>6286</v>
      </c>
    </row>
    <row r="15063" spans="1:1" x14ac:dyDescent="0.3">
      <c r="A15063" s="7" t="s">
        <v>6287</v>
      </c>
    </row>
    <row r="15064" spans="1:1" x14ac:dyDescent="0.3">
      <c r="A15064" s="7" t="s">
        <v>6288</v>
      </c>
    </row>
    <row r="15065" spans="1:1" x14ac:dyDescent="0.3">
      <c r="A15065" s="7" t="s">
        <v>6289</v>
      </c>
    </row>
    <row r="15066" spans="1:1" x14ac:dyDescent="0.3">
      <c r="A15066" s="7" t="s">
        <v>6290</v>
      </c>
    </row>
    <row r="15067" spans="1:1" x14ac:dyDescent="0.3">
      <c r="A15067" s="5" t="s">
        <v>6275</v>
      </c>
    </row>
    <row r="15068" spans="1:1" x14ac:dyDescent="0.3">
      <c r="A15068" s="7" t="s">
        <v>6282</v>
      </c>
    </row>
    <row r="15069" spans="1:1" x14ac:dyDescent="0.3">
      <c r="A15069" s="7" t="s">
        <v>6283</v>
      </c>
    </row>
    <row r="15070" spans="1:1" x14ac:dyDescent="0.3">
      <c r="A15070" s="7" t="s">
        <v>6284</v>
      </c>
    </row>
    <row r="15071" spans="1:1" x14ac:dyDescent="0.3">
      <c r="A15071" s="7" t="s">
        <v>6285</v>
      </c>
    </row>
    <row r="15072" spans="1:1" x14ac:dyDescent="0.3">
      <c r="A15072" s="7" t="s">
        <v>6286</v>
      </c>
    </row>
    <row r="15073" spans="1:1" x14ac:dyDescent="0.3">
      <c r="A15073" s="7" t="s">
        <v>6287</v>
      </c>
    </row>
    <row r="15074" spans="1:1" x14ac:dyDescent="0.3">
      <c r="A15074" s="7" t="s">
        <v>6288</v>
      </c>
    </row>
    <row r="15075" spans="1:1" x14ac:dyDescent="0.3">
      <c r="A15075" s="7" t="s">
        <v>6289</v>
      </c>
    </row>
    <row r="15076" spans="1:1" x14ac:dyDescent="0.3">
      <c r="A15076" s="7" t="s">
        <v>6290</v>
      </c>
    </row>
    <row r="15077" spans="1:1" x14ac:dyDescent="0.3">
      <c r="A15077" s="5" t="s">
        <v>6276</v>
      </c>
    </row>
    <row r="15078" spans="1:1" x14ac:dyDescent="0.3">
      <c r="A15078" s="7" t="s">
        <v>6282</v>
      </c>
    </row>
    <row r="15079" spans="1:1" x14ac:dyDescent="0.3">
      <c r="A15079" s="7" t="s">
        <v>6283</v>
      </c>
    </row>
    <row r="15080" spans="1:1" x14ac:dyDescent="0.3">
      <c r="A15080" s="7" t="s">
        <v>6284</v>
      </c>
    </row>
    <row r="15081" spans="1:1" x14ac:dyDescent="0.3">
      <c r="A15081" s="7" t="s">
        <v>6285</v>
      </c>
    </row>
    <row r="15082" spans="1:1" x14ac:dyDescent="0.3">
      <c r="A15082" s="7" t="s">
        <v>6286</v>
      </c>
    </row>
    <row r="15083" spans="1:1" x14ac:dyDescent="0.3">
      <c r="A15083" s="7" t="s">
        <v>6287</v>
      </c>
    </row>
    <row r="15084" spans="1:1" x14ac:dyDescent="0.3">
      <c r="A15084" s="7" t="s">
        <v>6288</v>
      </c>
    </row>
    <row r="15085" spans="1:1" x14ac:dyDescent="0.3">
      <c r="A15085" s="7" t="s">
        <v>6289</v>
      </c>
    </row>
    <row r="15086" spans="1:1" x14ac:dyDescent="0.3">
      <c r="A15086" s="7" t="s">
        <v>6290</v>
      </c>
    </row>
    <row r="15087" spans="1:1" x14ac:dyDescent="0.3">
      <c r="A15087" s="5" t="s">
        <v>6277</v>
      </c>
    </row>
    <row r="15088" spans="1:1" x14ac:dyDescent="0.3">
      <c r="A15088" s="7" t="s">
        <v>6282</v>
      </c>
    </row>
    <row r="15089" spans="1:1" x14ac:dyDescent="0.3">
      <c r="A15089" s="7" t="s">
        <v>6283</v>
      </c>
    </row>
    <row r="15090" spans="1:1" x14ac:dyDescent="0.3">
      <c r="A15090" s="7" t="s">
        <v>6284</v>
      </c>
    </row>
    <row r="15091" spans="1:1" x14ac:dyDescent="0.3">
      <c r="A15091" s="7" t="s">
        <v>6285</v>
      </c>
    </row>
    <row r="15092" spans="1:1" x14ac:dyDescent="0.3">
      <c r="A15092" s="7" t="s">
        <v>6286</v>
      </c>
    </row>
    <row r="15093" spans="1:1" x14ac:dyDescent="0.3">
      <c r="A15093" s="7" t="s">
        <v>6287</v>
      </c>
    </row>
    <row r="15094" spans="1:1" x14ac:dyDescent="0.3">
      <c r="A15094" s="7" t="s">
        <v>6288</v>
      </c>
    </row>
    <row r="15095" spans="1:1" x14ac:dyDescent="0.3">
      <c r="A15095" s="7" t="s">
        <v>6289</v>
      </c>
    </row>
    <row r="15096" spans="1:1" x14ac:dyDescent="0.3">
      <c r="A15096" s="7" t="s">
        <v>6290</v>
      </c>
    </row>
    <row r="15097" spans="1:1" x14ac:dyDescent="0.3">
      <c r="A15097" s="5" t="s">
        <v>6278</v>
      </c>
    </row>
    <row r="15098" spans="1:1" x14ac:dyDescent="0.3">
      <c r="A15098" s="7" t="s">
        <v>6282</v>
      </c>
    </row>
    <row r="15099" spans="1:1" x14ac:dyDescent="0.3">
      <c r="A15099" s="7" t="s">
        <v>6283</v>
      </c>
    </row>
    <row r="15100" spans="1:1" x14ac:dyDescent="0.3">
      <c r="A15100" s="7" t="s">
        <v>6284</v>
      </c>
    </row>
    <row r="15101" spans="1:1" x14ac:dyDescent="0.3">
      <c r="A15101" s="7" t="s">
        <v>6285</v>
      </c>
    </row>
    <row r="15102" spans="1:1" x14ac:dyDescent="0.3">
      <c r="A15102" s="7" t="s">
        <v>6286</v>
      </c>
    </row>
    <row r="15103" spans="1:1" x14ac:dyDescent="0.3">
      <c r="A15103" s="7" t="s">
        <v>6287</v>
      </c>
    </row>
    <row r="15104" spans="1:1" x14ac:dyDescent="0.3">
      <c r="A15104" s="7" t="s">
        <v>6288</v>
      </c>
    </row>
    <row r="15105" spans="1:1" x14ac:dyDescent="0.3">
      <c r="A15105" s="7" t="s">
        <v>6289</v>
      </c>
    </row>
    <row r="15106" spans="1:1" x14ac:dyDescent="0.3">
      <c r="A15106" s="7" t="s">
        <v>6290</v>
      </c>
    </row>
    <row r="15107" spans="1:1" x14ac:dyDescent="0.3">
      <c r="A15107" s="5" t="s">
        <v>6279</v>
      </c>
    </row>
    <row r="15108" spans="1:1" x14ac:dyDescent="0.3">
      <c r="A15108" s="7" t="s">
        <v>6282</v>
      </c>
    </row>
    <row r="15109" spans="1:1" x14ac:dyDescent="0.3">
      <c r="A15109" s="7" t="s">
        <v>6283</v>
      </c>
    </row>
    <row r="15110" spans="1:1" x14ac:dyDescent="0.3">
      <c r="A15110" s="7" t="s">
        <v>6284</v>
      </c>
    </row>
    <row r="15111" spans="1:1" x14ac:dyDescent="0.3">
      <c r="A15111" s="7" t="s">
        <v>6285</v>
      </c>
    </row>
    <row r="15112" spans="1:1" x14ac:dyDescent="0.3">
      <c r="A15112" s="7" t="s">
        <v>6286</v>
      </c>
    </row>
    <row r="15113" spans="1:1" x14ac:dyDescent="0.3">
      <c r="A15113" s="7" t="s">
        <v>6287</v>
      </c>
    </row>
    <row r="15114" spans="1:1" x14ac:dyDescent="0.3">
      <c r="A15114" s="7" t="s">
        <v>6288</v>
      </c>
    </row>
    <row r="15115" spans="1:1" x14ac:dyDescent="0.3">
      <c r="A15115" s="7" t="s">
        <v>6289</v>
      </c>
    </row>
    <row r="15116" spans="1:1" x14ac:dyDescent="0.3">
      <c r="A15116" s="7" t="s">
        <v>6290</v>
      </c>
    </row>
    <row r="15117" spans="1:1" x14ac:dyDescent="0.3">
      <c r="A15117" s="5" t="s">
        <v>6280</v>
      </c>
    </row>
    <row r="15118" spans="1:1" x14ac:dyDescent="0.3">
      <c r="A15118" s="7" t="s">
        <v>6282</v>
      </c>
    </row>
    <row r="15119" spans="1:1" x14ac:dyDescent="0.3">
      <c r="A15119" s="7" t="s">
        <v>6283</v>
      </c>
    </row>
    <row r="15120" spans="1:1" x14ac:dyDescent="0.3">
      <c r="A15120" s="7" t="s">
        <v>6284</v>
      </c>
    </row>
    <row r="15121" spans="1:1" x14ac:dyDescent="0.3">
      <c r="A15121" s="7" t="s">
        <v>6285</v>
      </c>
    </row>
    <row r="15122" spans="1:1" x14ac:dyDescent="0.3">
      <c r="A15122" s="7" t="s">
        <v>6286</v>
      </c>
    </row>
    <row r="15123" spans="1:1" x14ac:dyDescent="0.3">
      <c r="A15123" s="7" t="s">
        <v>6287</v>
      </c>
    </row>
    <row r="15124" spans="1:1" x14ac:dyDescent="0.3">
      <c r="A15124" s="7" t="s">
        <v>6288</v>
      </c>
    </row>
    <row r="15125" spans="1:1" x14ac:dyDescent="0.3">
      <c r="A15125" s="7" t="s">
        <v>6289</v>
      </c>
    </row>
    <row r="15126" spans="1:1" x14ac:dyDescent="0.3">
      <c r="A15126" s="7" t="s">
        <v>6290</v>
      </c>
    </row>
    <row r="15127" spans="1:1" x14ac:dyDescent="0.3">
      <c r="A15127" s="4" t="s">
        <v>134</v>
      </c>
    </row>
    <row r="15128" spans="1:1" x14ac:dyDescent="0.3">
      <c r="A15128" s="5" t="s">
        <v>6274</v>
      </c>
    </row>
    <row r="15129" spans="1:1" x14ac:dyDescent="0.3">
      <c r="A15129" s="7" t="s">
        <v>6282</v>
      </c>
    </row>
    <row r="15130" spans="1:1" x14ac:dyDescent="0.3">
      <c r="A15130" s="7" t="s">
        <v>6283</v>
      </c>
    </row>
    <row r="15131" spans="1:1" x14ac:dyDescent="0.3">
      <c r="A15131" s="7" t="s">
        <v>6284</v>
      </c>
    </row>
    <row r="15132" spans="1:1" x14ac:dyDescent="0.3">
      <c r="A15132" s="7" t="s">
        <v>6285</v>
      </c>
    </row>
    <row r="15133" spans="1:1" x14ac:dyDescent="0.3">
      <c r="A15133" s="7" t="s">
        <v>6286</v>
      </c>
    </row>
    <row r="15134" spans="1:1" x14ac:dyDescent="0.3">
      <c r="A15134" s="7" t="s">
        <v>6287</v>
      </c>
    </row>
    <row r="15135" spans="1:1" x14ac:dyDescent="0.3">
      <c r="A15135" s="7" t="s">
        <v>6288</v>
      </c>
    </row>
    <row r="15136" spans="1:1" x14ac:dyDescent="0.3">
      <c r="A15136" s="7" t="s">
        <v>6289</v>
      </c>
    </row>
    <row r="15137" spans="1:1" x14ac:dyDescent="0.3">
      <c r="A15137" s="7" t="s">
        <v>6290</v>
      </c>
    </row>
    <row r="15138" spans="1:1" x14ac:dyDescent="0.3">
      <c r="A15138" s="5" t="s">
        <v>6275</v>
      </c>
    </row>
    <row r="15139" spans="1:1" x14ac:dyDescent="0.3">
      <c r="A15139" s="7" t="s">
        <v>6282</v>
      </c>
    </row>
    <row r="15140" spans="1:1" x14ac:dyDescent="0.3">
      <c r="A15140" s="7" t="s">
        <v>6283</v>
      </c>
    </row>
    <row r="15141" spans="1:1" x14ac:dyDescent="0.3">
      <c r="A15141" s="7" t="s">
        <v>6284</v>
      </c>
    </row>
    <row r="15142" spans="1:1" x14ac:dyDescent="0.3">
      <c r="A15142" s="7" t="s">
        <v>6285</v>
      </c>
    </row>
    <row r="15143" spans="1:1" x14ac:dyDescent="0.3">
      <c r="A15143" s="7" t="s">
        <v>6286</v>
      </c>
    </row>
    <row r="15144" spans="1:1" x14ac:dyDescent="0.3">
      <c r="A15144" s="7" t="s">
        <v>6287</v>
      </c>
    </row>
    <row r="15145" spans="1:1" x14ac:dyDescent="0.3">
      <c r="A15145" s="7" t="s">
        <v>6288</v>
      </c>
    </row>
    <row r="15146" spans="1:1" x14ac:dyDescent="0.3">
      <c r="A15146" s="7" t="s">
        <v>6289</v>
      </c>
    </row>
    <row r="15147" spans="1:1" x14ac:dyDescent="0.3">
      <c r="A15147" s="7" t="s">
        <v>6290</v>
      </c>
    </row>
    <row r="15148" spans="1:1" x14ac:dyDescent="0.3">
      <c r="A15148" s="5" t="s">
        <v>6276</v>
      </c>
    </row>
    <row r="15149" spans="1:1" x14ac:dyDescent="0.3">
      <c r="A15149" s="7" t="s">
        <v>6282</v>
      </c>
    </row>
    <row r="15150" spans="1:1" x14ac:dyDescent="0.3">
      <c r="A15150" s="7" t="s">
        <v>6283</v>
      </c>
    </row>
    <row r="15151" spans="1:1" x14ac:dyDescent="0.3">
      <c r="A15151" s="7" t="s">
        <v>6284</v>
      </c>
    </row>
    <row r="15152" spans="1:1" x14ac:dyDescent="0.3">
      <c r="A15152" s="7" t="s">
        <v>6285</v>
      </c>
    </row>
    <row r="15153" spans="1:1" x14ac:dyDescent="0.3">
      <c r="A15153" s="7" t="s">
        <v>6286</v>
      </c>
    </row>
    <row r="15154" spans="1:1" x14ac:dyDescent="0.3">
      <c r="A15154" s="7" t="s">
        <v>6287</v>
      </c>
    </row>
    <row r="15155" spans="1:1" x14ac:dyDescent="0.3">
      <c r="A15155" s="7" t="s">
        <v>6288</v>
      </c>
    </row>
    <row r="15156" spans="1:1" x14ac:dyDescent="0.3">
      <c r="A15156" s="7" t="s">
        <v>6289</v>
      </c>
    </row>
    <row r="15157" spans="1:1" x14ac:dyDescent="0.3">
      <c r="A15157" s="7" t="s">
        <v>6290</v>
      </c>
    </row>
    <row r="15158" spans="1:1" x14ac:dyDescent="0.3">
      <c r="A15158" s="5" t="s">
        <v>6277</v>
      </c>
    </row>
    <row r="15159" spans="1:1" x14ac:dyDescent="0.3">
      <c r="A15159" s="7" t="s">
        <v>6282</v>
      </c>
    </row>
    <row r="15160" spans="1:1" x14ac:dyDescent="0.3">
      <c r="A15160" s="7" t="s">
        <v>6283</v>
      </c>
    </row>
    <row r="15161" spans="1:1" x14ac:dyDescent="0.3">
      <c r="A15161" s="7" t="s">
        <v>6284</v>
      </c>
    </row>
    <row r="15162" spans="1:1" x14ac:dyDescent="0.3">
      <c r="A15162" s="7" t="s">
        <v>6285</v>
      </c>
    </row>
    <row r="15163" spans="1:1" x14ac:dyDescent="0.3">
      <c r="A15163" s="7" t="s">
        <v>6286</v>
      </c>
    </row>
    <row r="15164" spans="1:1" x14ac:dyDescent="0.3">
      <c r="A15164" s="7" t="s">
        <v>6287</v>
      </c>
    </row>
    <row r="15165" spans="1:1" x14ac:dyDescent="0.3">
      <c r="A15165" s="7" t="s">
        <v>6288</v>
      </c>
    </row>
    <row r="15166" spans="1:1" x14ac:dyDescent="0.3">
      <c r="A15166" s="7" t="s">
        <v>6289</v>
      </c>
    </row>
    <row r="15167" spans="1:1" x14ac:dyDescent="0.3">
      <c r="A15167" s="7" t="s">
        <v>6290</v>
      </c>
    </row>
    <row r="15168" spans="1:1" x14ac:dyDescent="0.3">
      <c r="A15168" s="5" t="s">
        <v>6278</v>
      </c>
    </row>
    <row r="15169" spans="1:1" x14ac:dyDescent="0.3">
      <c r="A15169" s="7" t="s">
        <v>6282</v>
      </c>
    </row>
    <row r="15170" spans="1:1" x14ac:dyDescent="0.3">
      <c r="A15170" s="7" t="s">
        <v>6283</v>
      </c>
    </row>
    <row r="15171" spans="1:1" x14ac:dyDescent="0.3">
      <c r="A15171" s="7" t="s">
        <v>6284</v>
      </c>
    </row>
    <row r="15172" spans="1:1" x14ac:dyDescent="0.3">
      <c r="A15172" s="7" t="s">
        <v>6285</v>
      </c>
    </row>
    <row r="15173" spans="1:1" x14ac:dyDescent="0.3">
      <c r="A15173" s="7" t="s">
        <v>6286</v>
      </c>
    </row>
    <row r="15174" spans="1:1" x14ac:dyDescent="0.3">
      <c r="A15174" s="7" t="s">
        <v>6287</v>
      </c>
    </row>
    <row r="15175" spans="1:1" x14ac:dyDescent="0.3">
      <c r="A15175" s="7" t="s">
        <v>6288</v>
      </c>
    </row>
    <row r="15176" spans="1:1" x14ac:dyDescent="0.3">
      <c r="A15176" s="7" t="s">
        <v>6289</v>
      </c>
    </row>
    <row r="15177" spans="1:1" x14ac:dyDescent="0.3">
      <c r="A15177" s="7" t="s">
        <v>6290</v>
      </c>
    </row>
    <row r="15178" spans="1:1" x14ac:dyDescent="0.3">
      <c r="A15178" s="5" t="s">
        <v>6279</v>
      </c>
    </row>
    <row r="15179" spans="1:1" x14ac:dyDescent="0.3">
      <c r="A15179" s="7" t="s">
        <v>6282</v>
      </c>
    </row>
    <row r="15180" spans="1:1" x14ac:dyDescent="0.3">
      <c r="A15180" s="7" t="s">
        <v>6283</v>
      </c>
    </row>
    <row r="15181" spans="1:1" x14ac:dyDescent="0.3">
      <c r="A15181" s="7" t="s">
        <v>6284</v>
      </c>
    </row>
    <row r="15182" spans="1:1" x14ac:dyDescent="0.3">
      <c r="A15182" s="7" t="s">
        <v>6285</v>
      </c>
    </row>
    <row r="15183" spans="1:1" x14ac:dyDescent="0.3">
      <c r="A15183" s="7" t="s">
        <v>6286</v>
      </c>
    </row>
    <row r="15184" spans="1:1" x14ac:dyDescent="0.3">
      <c r="A15184" s="7" t="s">
        <v>6287</v>
      </c>
    </row>
    <row r="15185" spans="1:1" x14ac:dyDescent="0.3">
      <c r="A15185" s="7" t="s">
        <v>6288</v>
      </c>
    </row>
    <row r="15186" spans="1:1" x14ac:dyDescent="0.3">
      <c r="A15186" s="7" t="s">
        <v>6289</v>
      </c>
    </row>
    <row r="15187" spans="1:1" x14ac:dyDescent="0.3">
      <c r="A15187" s="7" t="s">
        <v>6290</v>
      </c>
    </row>
    <row r="15188" spans="1:1" x14ac:dyDescent="0.3">
      <c r="A15188" s="5" t="s">
        <v>6280</v>
      </c>
    </row>
    <row r="15189" spans="1:1" x14ac:dyDescent="0.3">
      <c r="A15189" s="7" t="s">
        <v>6282</v>
      </c>
    </row>
    <row r="15190" spans="1:1" x14ac:dyDescent="0.3">
      <c r="A15190" s="7" t="s">
        <v>6283</v>
      </c>
    </row>
    <row r="15191" spans="1:1" x14ac:dyDescent="0.3">
      <c r="A15191" s="7" t="s">
        <v>6284</v>
      </c>
    </row>
    <row r="15192" spans="1:1" x14ac:dyDescent="0.3">
      <c r="A15192" s="7" t="s">
        <v>6285</v>
      </c>
    </row>
    <row r="15193" spans="1:1" x14ac:dyDescent="0.3">
      <c r="A15193" s="7" t="s">
        <v>6286</v>
      </c>
    </row>
    <row r="15194" spans="1:1" x14ac:dyDescent="0.3">
      <c r="A15194" s="7" t="s">
        <v>6287</v>
      </c>
    </row>
    <row r="15195" spans="1:1" x14ac:dyDescent="0.3">
      <c r="A15195" s="7" t="s">
        <v>6288</v>
      </c>
    </row>
    <row r="15196" spans="1:1" x14ac:dyDescent="0.3">
      <c r="A15196" s="7" t="s">
        <v>6289</v>
      </c>
    </row>
    <row r="15197" spans="1:1" x14ac:dyDescent="0.3">
      <c r="A15197" s="7" t="s">
        <v>6290</v>
      </c>
    </row>
    <row r="15198" spans="1:1" x14ac:dyDescent="0.3">
      <c r="A15198" s="4" t="s">
        <v>235</v>
      </c>
    </row>
    <row r="15199" spans="1:1" x14ac:dyDescent="0.3">
      <c r="A15199" s="5" t="s">
        <v>6274</v>
      </c>
    </row>
    <row r="15200" spans="1:1" x14ac:dyDescent="0.3">
      <c r="A15200" s="7" t="s">
        <v>6282</v>
      </c>
    </row>
    <row r="15201" spans="1:1" x14ac:dyDescent="0.3">
      <c r="A15201" s="7" t="s">
        <v>6283</v>
      </c>
    </row>
    <row r="15202" spans="1:1" x14ac:dyDescent="0.3">
      <c r="A15202" s="7" t="s">
        <v>6284</v>
      </c>
    </row>
    <row r="15203" spans="1:1" x14ac:dyDescent="0.3">
      <c r="A15203" s="7" t="s">
        <v>6285</v>
      </c>
    </row>
    <row r="15204" spans="1:1" x14ac:dyDescent="0.3">
      <c r="A15204" s="7" t="s">
        <v>6286</v>
      </c>
    </row>
    <row r="15205" spans="1:1" x14ac:dyDescent="0.3">
      <c r="A15205" s="7" t="s">
        <v>6287</v>
      </c>
    </row>
    <row r="15206" spans="1:1" x14ac:dyDescent="0.3">
      <c r="A15206" s="7" t="s">
        <v>6288</v>
      </c>
    </row>
    <row r="15207" spans="1:1" x14ac:dyDescent="0.3">
      <c r="A15207" s="7" t="s">
        <v>6289</v>
      </c>
    </row>
    <row r="15208" spans="1:1" x14ac:dyDescent="0.3">
      <c r="A15208" s="7" t="s">
        <v>6290</v>
      </c>
    </row>
    <row r="15209" spans="1:1" x14ac:dyDescent="0.3">
      <c r="A15209" s="5" t="s">
        <v>6275</v>
      </c>
    </row>
    <row r="15210" spans="1:1" x14ac:dyDescent="0.3">
      <c r="A15210" s="7" t="s">
        <v>6282</v>
      </c>
    </row>
    <row r="15211" spans="1:1" x14ac:dyDescent="0.3">
      <c r="A15211" s="7" t="s">
        <v>6283</v>
      </c>
    </row>
    <row r="15212" spans="1:1" x14ac:dyDescent="0.3">
      <c r="A15212" s="7" t="s">
        <v>6284</v>
      </c>
    </row>
    <row r="15213" spans="1:1" x14ac:dyDescent="0.3">
      <c r="A15213" s="7" t="s">
        <v>6285</v>
      </c>
    </row>
    <row r="15214" spans="1:1" x14ac:dyDescent="0.3">
      <c r="A15214" s="7" t="s">
        <v>6286</v>
      </c>
    </row>
    <row r="15215" spans="1:1" x14ac:dyDescent="0.3">
      <c r="A15215" s="7" t="s">
        <v>6287</v>
      </c>
    </row>
    <row r="15216" spans="1:1" x14ac:dyDescent="0.3">
      <c r="A15216" s="7" t="s">
        <v>6288</v>
      </c>
    </row>
    <row r="15217" spans="1:1" x14ac:dyDescent="0.3">
      <c r="A15217" s="7" t="s">
        <v>6289</v>
      </c>
    </row>
    <row r="15218" spans="1:1" x14ac:dyDescent="0.3">
      <c r="A15218" s="7" t="s">
        <v>6290</v>
      </c>
    </row>
    <row r="15219" spans="1:1" x14ac:dyDescent="0.3">
      <c r="A15219" s="5" t="s">
        <v>6276</v>
      </c>
    </row>
    <row r="15220" spans="1:1" x14ac:dyDescent="0.3">
      <c r="A15220" s="7" t="s">
        <v>6282</v>
      </c>
    </row>
    <row r="15221" spans="1:1" x14ac:dyDescent="0.3">
      <c r="A15221" s="7" t="s">
        <v>6283</v>
      </c>
    </row>
    <row r="15222" spans="1:1" x14ac:dyDescent="0.3">
      <c r="A15222" s="7" t="s">
        <v>6284</v>
      </c>
    </row>
    <row r="15223" spans="1:1" x14ac:dyDescent="0.3">
      <c r="A15223" s="7" t="s">
        <v>6285</v>
      </c>
    </row>
    <row r="15224" spans="1:1" x14ac:dyDescent="0.3">
      <c r="A15224" s="7" t="s">
        <v>6286</v>
      </c>
    </row>
    <row r="15225" spans="1:1" x14ac:dyDescent="0.3">
      <c r="A15225" s="7" t="s">
        <v>6287</v>
      </c>
    </row>
    <row r="15226" spans="1:1" x14ac:dyDescent="0.3">
      <c r="A15226" s="7" t="s">
        <v>6288</v>
      </c>
    </row>
    <row r="15227" spans="1:1" x14ac:dyDescent="0.3">
      <c r="A15227" s="7" t="s">
        <v>6289</v>
      </c>
    </row>
    <row r="15228" spans="1:1" x14ac:dyDescent="0.3">
      <c r="A15228" s="7" t="s">
        <v>6290</v>
      </c>
    </row>
    <row r="15229" spans="1:1" x14ac:dyDescent="0.3">
      <c r="A15229" s="5" t="s">
        <v>6277</v>
      </c>
    </row>
    <row r="15230" spans="1:1" x14ac:dyDescent="0.3">
      <c r="A15230" s="7" t="s">
        <v>6282</v>
      </c>
    </row>
    <row r="15231" spans="1:1" x14ac:dyDescent="0.3">
      <c r="A15231" s="7" t="s">
        <v>6283</v>
      </c>
    </row>
    <row r="15232" spans="1:1" x14ac:dyDescent="0.3">
      <c r="A15232" s="7" t="s">
        <v>6284</v>
      </c>
    </row>
    <row r="15233" spans="1:1" x14ac:dyDescent="0.3">
      <c r="A15233" s="7" t="s">
        <v>6285</v>
      </c>
    </row>
    <row r="15234" spans="1:1" x14ac:dyDescent="0.3">
      <c r="A15234" s="7" t="s">
        <v>6286</v>
      </c>
    </row>
    <row r="15235" spans="1:1" x14ac:dyDescent="0.3">
      <c r="A15235" s="7" t="s">
        <v>6287</v>
      </c>
    </row>
    <row r="15236" spans="1:1" x14ac:dyDescent="0.3">
      <c r="A15236" s="7" t="s">
        <v>6288</v>
      </c>
    </row>
    <row r="15237" spans="1:1" x14ac:dyDescent="0.3">
      <c r="A15237" s="7" t="s">
        <v>6289</v>
      </c>
    </row>
    <row r="15238" spans="1:1" x14ac:dyDescent="0.3">
      <c r="A15238" s="7" t="s">
        <v>6290</v>
      </c>
    </row>
    <row r="15239" spans="1:1" x14ac:dyDescent="0.3">
      <c r="A15239" s="5" t="s">
        <v>6278</v>
      </c>
    </row>
    <row r="15240" spans="1:1" x14ac:dyDescent="0.3">
      <c r="A15240" s="7" t="s">
        <v>6282</v>
      </c>
    </row>
    <row r="15241" spans="1:1" x14ac:dyDescent="0.3">
      <c r="A15241" s="7" t="s">
        <v>6283</v>
      </c>
    </row>
    <row r="15242" spans="1:1" x14ac:dyDescent="0.3">
      <c r="A15242" s="7" t="s">
        <v>6284</v>
      </c>
    </row>
    <row r="15243" spans="1:1" x14ac:dyDescent="0.3">
      <c r="A15243" s="7" t="s">
        <v>6285</v>
      </c>
    </row>
    <row r="15244" spans="1:1" x14ac:dyDescent="0.3">
      <c r="A15244" s="7" t="s">
        <v>6286</v>
      </c>
    </row>
    <row r="15245" spans="1:1" x14ac:dyDescent="0.3">
      <c r="A15245" s="7" t="s">
        <v>6287</v>
      </c>
    </row>
    <row r="15246" spans="1:1" x14ac:dyDescent="0.3">
      <c r="A15246" s="7" t="s">
        <v>6288</v>
      </c>
    </row>
    <row r="15247" spans="1:1" x14ac:dyDescent="0.3">
      <c r="A15247" s="7" t="s">
        <v>6289</v>
      </c>
    </row>
    <row r="15248" spans="1:1" x14ac:dyDescent="0.3">
      <c r="A15248" s="7" t="s">
        <v>6290</v>
      </c>
    </row>
    <row r="15249" spans="1:1" x14ac:dyDescent="0.3">
      <c r="A15249" s="5" t="s">
        <v>6279</v>
      </c>
    </row>
    <row r="15250" spans="1:1" x14ac:dyDescent="0.3">
      <c r="A15250" s="7" t="s">
        <v>6282</v>
      </c>
    </row>
    <row r="15251" spans="1:1" x14ac:dyDescent="0.3">
      <c r="A15251" s="7" t="s">
        <v>6283</v>
      </c>
    </row>
    <row r="15252" spans="1:1" x14ac:dyDescent="0.3">
      <c r="A15252" s="7" t="s">
        <v>6284</v>
      </c>
    </row>
    <row r="15253" spans="1:1" x14ac:dyDescent="0.3">
      <c r="A15253" s="7" t="s">
        <v>6285</v>
      </c>
    </row>
    <row r="15254" spans="1:1" x14ac:dyDescent="0.3">
      <c r="A15254" s="7" t="s">
        <v>6286</v>
      </c>
    </row>
    <row r="15255" spans="1:1" x14ac:dyDescent="0.3">
      <c r="A15255" s="7" t="s">
        <v>6287</v>
      </c>
    </row>
    <row r="15256" spans="1:1" x14ac:dyDescent="0.3">
      <c r="A15256" s="7" t="s">
        <v>6288</v>
      </c>
    </row>
    <row r="15257" spans="1:1" x14ac:dyDescent="0.3">
      <c r="A15257" s="7" t="s">
        <v>6289</v>
      </c>
    </row>
    <row r="15258" spans="1:1" x14ac:dyDescent="0.3">
      <c r="A15258" s="7" t="s">
        <v>6290</v>
      </c>
    </row>
    <row r="15259" spans="1:1" x14ac:dyDescent="0.3">
      <c r="A15259" s="5" t="s">
        <v>6280</v>
      </c>
    </row>
    <row r="15260" spans="1:1" x14ac:dyDescent="0.3">
      <c r="A15260" s="7" t="s">
        <v>6282</v>
      </c>
    </row>
    <row r="15261" spans="1:1" x14ac:dyDescent="0.3">
      <c r="A15261" s="7" t="s">
        <v>6283</v>
      </c>
    </row>
    <row r="15262" spans="1:1" x14ac:dyDescent="0.3">
      <c r="A15262" s="7" t="s">
        <v>6284</v>
      </c>
    </row>
    <row r="15263" spans="1:1" x14ac:dyDescent="0.3">
      <c r="A15263" s="7" t="s">
        <v>6285</v>
      </c>
    </row>
    <row r="15264" spans="1:1" x14ac:dyDescent="0.3">
      <c r="A15264" s="7" t="s">
        <v>6286</v>
      </c>
    </row>
    <row r="15265" spans="1:1" x14ac:dyDescent="0.3">
      <c r="A15265" s="7" t="s">
        <v>6287</v>
      </c>
    </row>
    <row r="15266" spans="1:1" x14ac:dyDescent="0.3">
      <c r="A15266" s="7" t="s">
        <v>6288</v>
      </c>
    </row>
    <row r="15267" spans="1:1" x14ac:dyDescent="0.3">
      <c r="A15267" s="7" t="s">
        <v>6289</v>
      </c>
    </row>
    <row r="15268" spans="1:1" x14ac:dyDescent="0.3">
      <c r="A15268" s="7" t="s">
        <v>6290</v>
      </c>
    </row>
    <row r="15269" spans="1:1" x14ac:dyDescent="0.3">
      <c r="A15269" s="4" t="s">
        <v>223</v>
      </c>
    </row>
    <row r="15270" spans="1:1" x14ac:dyDescent="0.3">
      <c r="A15270" s="5" t="s">
        <v>6274</v>
      </c>
    </row>
    <row r="15271" spans="1:1" x14ac:dyDescent="0.3">
      <c r="A15271" s="7" t="s">
        <v>6282</v>
      </c>
    </row>
    <row r="15272" spans="1:1" x14ac:dyDescent="0.3">
      <c r="A15272" s="7" t="s">
        <v>6283</v>
      </c>
    </row>
    <row r="15273" spans="1:1" x14ac:dyDescent="0.3">
      <c r="A15273" s="7" t="s">
        <v>6284</v>
      </c>
    </row>
    <row r="15274" spans="1:1" x14ac:dyDescent="0.3">
      <c r="A15274" s="7" t="s">
        <v>6285</v>
      </c>
    </row>
    <row r="15275" spans="1:1" x14ac:dyDescent="0.3">
      <c r="A15275" s="7" t="s">
        <v>6286</v>
      </c>
    </row>
    <row r="15276" spans="1:1" x14ac:dyDescent="0.3">
      <c r="A15276" s="7" t="s">
        <v>6287</v>
      </c>
    </row>
    <row r="15277" spans="1:1" x14ac:dyDescent="0.3">
      <c r="A15277" s="7" t="s">
        <v>6288</v>
      </c>
    </row>
    <row r="15278" spans="1:1" x14ac:dyDescent="0.3">
      <c r="A15278" s="7" t="s">
        <v>6289</v>
      </c>
    </row>
    <row r="15279" spans="1:1" x14ac:dyDescent="0.3">
      <c r="A15279" s="7" t="s">
        <v>6290</v>
      </c>
    </row>
    <row r="15280" spans="1:1" x14ac:dyDescent="0.3">
      <c r="A15280" s="5" t="s">
        <v>6275</v>
      </c>
    </row>
    <row r="15281" spans="1:1" x14ac:dyDescent="0.3">
      <c r="A15281" s="7" t="s">
        <v>6282</v>
      </c>
    </row>
    <row r="15282" spans="1:1" x14ac:dyDescent="0.3">
      <c r="A15282" s="7" t="s">
        <v>6283</v>
      </c>
    </row>
    <row r="15283" spans="1:1" x14ac:dyDescent="0.3">
      <c r="A15283" s="7" t="s">
        <v>6284</v>
      </c>
    </row>
    <row r="15284" spans="1:1" x14ac:dyDescent="0.3">
      <c r="A15284" s="7" t="s">
        <v>6285</v>
      </c>
    </row>
    <row r="15285" spans="1:1" x14ac:dyDescent="0.3">
      <c r="A15285" s="7" t="s">
        <v>6286</v>
      </c>
    </row>
    <row r="15286" spans="1:1" x14ac:dyDescent="0.3">
      <c r="A15286" s="7" t="s">
        <v>6287</v>
      </c>
    </row>
    <row r="15287" spans="1:1" x14ac:dyDescent="0.3">
      <c r="A15287" s="7" t="s">
        <v>6288</v>
      </c>
    </row>
    <row r="15288" spans="1:1" x14ac:dyDescent="0.3">
      <c r="A15288" s="7" t="s">
        <v>6289</v>
      </c>
    </row>
    <row r="15289" spans="1:1" x14ac:dyDescent="0.3">
      <c r="A15289" s="7" t="s">
        <v>6290</v>
      </c>
    </row>
    <row r="15290" spans="1:1" x14ac:dyDescent="0.3">
      <c r="A15290" s="5" t="s">
        <v>6276</v>
      </c>
    </row>
    <row r="15291" spans="1:1" x14ac:dyDescent="0.3">
      <c r="A15291" s="7" t="s">
        <v>6282</v>
      </c>
    </row>
    <row r="15292" spans="1:1" x14ac:dyDescent="0.3">
      <c r="A15292" s="7" t="s">
        <v>6283</v>
      </c>
    </row>
    <row r="15293" spans="1:1" x14ac:dyDescent="0.3">
      <c r="A15293" s="7" t="s">
        <v>6284</v>
      </c>
    </row>
    <row r="15294" spans="1:1" x14ac:dyDescent="0.3">
      <c r="A15294" s="7" t="s">
        <v>6285</v>
      </c>
    </row>
    <row r="15295" spans="1:1" x14ac:dyDescent="0.3">
      <c r="A15295" s="7" t="s">
        <v>6286</v>
      </c>
    </row>
    <row r="15296" spans="1:1" x14ac:dyDescent="0.3">
      <c r="A15296" s="7" t="s">
        <v>6287</v>
      </c>
    </row>
    <row r="15297" spans="1:1" x14ac:dyDescent="0.3">
      <c r="A15297" s="7" t="s">
        <v>6288</v>
      </c>
    </row>
    <row r="15298" spans="1:1" x14ac:dyDescent="0.3">
      <c r="A15298" s="7" t="s">
        <v>6289</v>
      </c>
    </row>
    <row r="15299" spans="1:1" x14ac:dyDescent="0.3">
      <c r="A15299" s="7" t="s">
        <v>6290</v>
      </c>
    </row>
    <row r="15300" spans="1:1" x14ac:dyDescent="0.3">
      <c r="A15300" s="5" t="s">
        <v>6277</v>
      </c>
    </row>
    <row r="15301" spans="1:1" x14ac:dyDescent="0.3">
      <c r="A15301" s="7" t="s">
        <v>6282</v>
      </c>
    </row>
    <row r="15302" spans="1:1" x14ac:dyDescent="0.3">
      <c r="A15302" s="7" t="s">
        <v>6283</v>
      </c>
    </row>
    <row r="15303" spans="1:1" x14ac:dyDescent="0.3">
      <c r="A15303" s="7" t="s">
        <v>6284</v>
      </c>
    </row>
    <row r="15304" spans="1:1" x14ac:dyDescent="0.3">
      <c r="A15304" s="7" t="s">
        <v>6285</v>
      </c>
    </row>
    <row r="15305" spans="1:1" x14ac:dyDescent="0.3">
      <c r="A15305" s="7" t="s">
        <v>6286</v>
      </c>
    </row>
    <row r="15306" spans="1:1" x14ac:dyDescent="0.3">
      <c r="A15306" s="7" t="s">
        <v>6287</v>
      </c>
    </row>
    <row r="15307" spans="1:1" x14ac:dyDescent="0.3">
      <c r="A15307" s="7" t="s">
        <v>6288</v>
      </c>
    </row>
    <row r="15308" spans="1:1" x14ac:dyDescent="0.3">
      <c r="A15308" s="7" t="s">
        <v>6289</v>
      </c>
    </row>
    <row r="15309" spans="1:1" x14ac:dyDescent="0.3">
      <c r="A15309" s="7" t="s">
        <v>6290</v>
      </c>
    </row>
    <row r="15310" spans="1:1" x14ac:dyDescent="0.3">
      <c r="A15310" s="5" t="s">
        <v>6278</v>
      </c>
    </row>
    <row r="15311" spans="1:1" x14ac:dyDescent="0.3">
      <c r="A15311" s="7" t="s">
        <v>6282</v>
      </c>
    </row>
    <row r="15312" spans="1:1" x14ac:dyDescent="0.3">
      <c r="A15312" s="7" t="s">
        <v>6283</v>
      </c>
    </row>
    <row r="15313" spans="1:1" x14ac:dyDescent="0.3">
      <c r="A15313" s="7" t="s">
        <v>6284</v>
      </c>
    </row>
    <row r="15314" spans="1:1" x14ac:dyDescent="0.3">
      <c r="A15314" s="7" t="s">
        <v>6285</v>
      </c>
    </row>
    <row r="15315" spans="1:1" x14ac:dyDescent="0.3">
      <c r="A15315" s="7" t="s">
        <v>6286</v>
      </c>
    </row>
    <row r="15316" spans="1:1" x14ac:dyDescent="0.3">
      <c r="A15316" s="7" t="s">
        <v>6287</v>
      </c>
    </row>
    <row r="15317" spans="1:1" x14ac:dyDescent="0.3">
      <c r="A15317" s="7" t="s">
        <v>6288</v>
      </c>
    </row>
    <row r="15318" spans="1:1" x14ac:dyDescent="0.3">
      <c r="A15318" s="7" t="s">
        <v>6289</v>
      </c>
    </row>
    <row r="15319" spans="1:1" x14ac:dyDescent="0.3">
      <c r="A15319" s="7" t="s">
        <v>6290</v>
      </c>
    </row>
    <row r="15320" spans="1:1" x14ac:dyDescent="0.3">
      <c r="A15320" s="5" t="s">
        <v>6279</v>
      </c>
    </row>
    <row r="15321" spans="1:1" x14ac:dyDescent="0.3">
      <c r="A15321" s="7" t="s">
        <v>6282</v>
      </c>
    </row>
    <row r="15322" spans="1:1" x14ac:dyDescent="0.3">
      <c r="A15322" s="7" t="s">
        <v>6283</v>
      </c>
    </row>
    <row r="15323" spans="1:1" x14ac:dyDescent="0.3">
      <c r="A15323" s="7" t="s">
        <v>6284</v>
      </c>
    </row>
    <row r="15324" spans="1:1" x14ac:dyDescent="0.3">
      <c r="A15324" s="7" t="s">
        <v>6285</v>
      </c>
    </row>
    <row r="15325" spans="1:1" x14ac:dyDescent="0.3">
      <c r="A15325" s="7" t="s">
        <v>6286</v>
      </c>
    </row>
    <row r="15326" spans="1:1" x14ac:dyDescent="0.3">
      <c r="A15326" s="7" t="s">
        <v>6287</v>
      </c>
    </row>
    <row r="15327" spans="1:1" x14ac:dyDescent="0.3">
      <c r="A15327" s="7" t="s">
        <v>6288</v>
      </c>
    </row>
    <row r="15328" spans="1:1" x14ac:dyDescent="0.3">
      <c r="A15328" s="7" t="s">
        <v>6289</v>
      </c>
    </row>
    <row r="15329" spans="1:1" x14ac:dyDescent="0.3">
      <c r="A15329" s="7" t="s">
        <v>6290</v>
      </c>
    </row>
    <row r="15330" spans="1:1" x14ac:dyDescent="0.3">
      <c r="A15330" s="5" t="s">
        <v>6280</v>
      </c>
    </row>
    <row r="15331" spans="1:1" x14ac:dyDescent="0.3">
      <c r="A15331" s="7" t="s">
        <v>6282</v>
      </c>
    </row>
    <row r="15332" spans="1:1" x14ac:dyDescent="0.3">
      <c r="A15332" s="7" t="s">
        <v>6283</v>
      </c>
    </row>
    <row r="15333" spans="1:1" x14ac:dyDescent="0.3">
      <c r="A15333" s="7" t="s">
        <v>6284</v>
      </c>
    </row>
    <row r="15334" spans="1:1" x14ac:dyDescent="0.3">
      <c r="A15334" s="7" t="s">
        <v>6285</v>
      </c>
    </row>
    <row r="15335" spans="1:1" x14ac:dyDescent="0.3">
      <c r="A15335" s="7" t="s">
        <v>6286</v>
      </c>
    </row>
    <row r="15336" spans="1:1" x14ac:dyDescent="0.3">
      <c r="A15336" s="7" t="s">
        <v>6287</v>
      </c>
    </row>
    <row r="15337" spans="1:1" x14ac:dyDescent="0.3">
      <c r="A15337" s="7" t="s">
        <v>6288</v>
      </c>
    </row>
    <row r="15338" spans="1:1" x14ac:dyDescent="0.3">
      <c r="A15338" s="7" t="s">
        <v>6289</v>
      </c>
    </row>
    <row r="15339" spans="1:1" x14ac:dyDescent="0.3">
      <c r="A15339" s="7" t="s">
        <v>6290</v>
      </c>
    </row>
    <row r="15340" spans="1:1" x14ac:dyDescent="0.3">
      <c r="A15340" s="4" t="s">
        <v>233</v>
      </c>
    </row>
    <row r="15341" spans="1:1" x14ac:dyDescent="0.3">
      <c r="A15341" s="5" t="s">
        <v>6274</v>
      </c>
    </row>
    <row r="15342" spans="1:1" x14ac:dyDescent="0.3">
      <c r="A15342" s="7" t="s">
        <v>6282</v>
      </c>
    </row>
    <row r="15343" spans="1:1" x14ac:dyDescent="0.3">
      <c r="A15343" s="7" t="s">
        <v>6283</v>
      </c>
    </row>
    <row r="15344" spans="1:1" x14ac:dyDescent="0.3">
      <c r="A15344" s="7" t="s">
        <v>6284</v>
      </c>
    </row>
    <row r="15345" spans="1:1" x14ac:dyDescent="0.3">
      <c r="A15345" s="7" t="s">
        <v>6285</v>
      </c>
    </row>
    <row r="15346" spans="1:1" x14ac:dyDescent="0.3">
      <c r="A15346" s="7" t="s">
        <v>6286</v>
      </c>
    </row>
    <row r="15347" spans="1:1" x14ac:dyDescent="0.3">
      <c r="A15347" s="7" t="s">
        <v>6287</v>
      </c>
    </row>
    <row r="15348" spans="1:1" x14ac:dyDescent="0.3">
      <c r="A15348" s="7" t="s">
        <v>6288</v>
      </c>
    </row>
    <row r="15349" spans="1:1" x14ac:dyDescent="0.3">
      <c r="A15349" s="7" t="s">
        <v>6289</v>
      </c>
    </row>
    <row r="15350" spans="1:1" x14ac:dyDescent="0.3">
      <c r="A15350" s="7" t="s">
        <v>6290</v>
      </c>
    </row>
    <row r="15351" spans="1:1" x14ac:dyDescent="0.3">
      <c r="A15351" s="5" t="s">
        <v>6275</v>
      </c>
    </row>
    <row r="15352" spans="1:1" x14ac:dyDescent="0.3">
      <c r="A15352" s="7" t="s">
        <v>6282</v>
      </c>
    </row>
    <row r="15353" spans="1:1" x14ac:dyDescent="0.3">
      <c r="A15353" s="7" t="s">
        <v>6283</v>
      </c>
    </row>
    <row r="15354" spans="1:1" x14ac:dyDescent="0.3">
      <c r="A15354" s="7" t="s">
        <v>6284</v>
      </c>
    </row>
    <row r="15355" spans="1:1" x14ac:dyDescent="0.3">
      <c r="A15355" s="7" t="s">
        <v>6285</v>
      </c>
    </row>
    <row r="15356" spans="1:1" x14ac:dyDescent="0.3">
      <c r="A15356" s="7" t="s">
        <v>6286</v>
      </c>
    </row>
    <row r="15357" spans="1:1" x14ac:dyDescent="0.3">
      <c r="A15357" s="7" t="s">
        <v>6287</v>
      </c>
    </row>
    <row r="15358" spans="1:1" x14ac:dyDescent="0.3">
      <c r="A15358" s="7" t="s">
        <v>6288</v>
      </c>
    </row>
    <row r="15359" spans="1:1" x14ac:dyDescent="0.3">
      <c r="A15359" s="7" t="s">
        <v>6289</v>
      </c>
    </row>
    <row r="15360" spans="1:1" x14ac:dyDescent="0.3">
      <c r="A15360" s="7" t="s">
        <v>6290</v>
      </c>
    </row>
    <row r="15361" spans="1:1" x14ac:dyDescent="0.3">
      <c r="A15361" s="5" t="s">
        <v>6276</v>
      </c>
    </row>
    <row r="15362" spans="1:1" x14ac:dyDescent="0.3">
      <c r="A15362" s="7" t="s">
        <v>6282</v>
      </c>
    </row>
    <row r="15363" spans="1:1" x14ac:dyDescent="0.3">
      <c r="A15363" s="7" t="s">
        <v>6283</v>
      </c>
    </row>
    <row r="15364" spans="1:1" x14ac:dyDescent="0.3">
      <c r="A15364" s="7" t="s">
        <v>6284</v>
      </c>
    </row>
    <row r="15365" spans="1:1" x14ac:dyDescent="0.3">
      <c r="A15365" s="7" t="s">
        <v>6285</v>
      </c>
    </row>
    <row r="15366" spans="1:1" x14ac:dyDescent="0.3">
      <c r="A15366" s="7" t="s">
        <v>6286</v>
      </c>
    </row>
    <row r="15367" spans="1:1" x14ac:dyDescent="0.3">
      <c r="A15367" s="7" t="s">
        <v>6287</v>
      </c>
    </row>
    <row r="15368" spans="1:1" x14ac:dyDescent="0.3">
      <c r="A15368" s="7" t="s">
        <v>6288</v>
      </c>
    </row>
    <row r="15369" spans="1:1" x14ac:dyDescent="0.3">
      <c r="A15369" s="7" t="s">
        <v>6289</v>
      </c>
    </row>
    <row r="15370" spans="1:1" x14ac:dyDescent="0.3">
      <c r="A15370" s="7" t="s">
        <v>6290</v>
      </c>
    </row>
    <row r="15371" spans="1:1" x14ac:dyDescent="0.3">
      <c r="A15371" s="5" t="s">
        <v>6277</v>
      </c>
    </row>
    <row r="15372" spans="1:1" x14ac:dyDescent="0.3">
      <c r="A15372" s="7" t="s">
        <v>6282</v>
      </c>
    </row>
    <row r="15373" spans="1:1" x14ac:dyDescent="0.3">
      <c r="A15373" s="7" t="s">
        <v>6283</v>
      </c>
    </row>
    <row r="15374" spans="1:1" x14ac:dyDescent="0.3">
      <c r="A15374" s="7" t="s">
        <v>6284</v>
      </c>
    </row>
    <row r="15375" spans="1:1" x14ac:dyDescent="0.3">
      <c r="A15375" s="7" t="s">
        <v>6285</v>
      </c>
    </row>
    <row r="15376" spans="1:1" x14ac:dyDescent="0.3">
      <c r="A15376" s="7" t="s">
        <v>6286</v>
      </c>
    </row>
    <row r="15377" spans="1:1" x14ac:dyDescent="0.3">
      <c r="A15377" s="7" t="s">
        <v>6287</v>
      </c>
    </row>
    <row r="15378" spans="1:1" x14ac:dyDescent="0.3">
      <c r="A15378" s="7" t="s">
        <v>6288</v>
      </c>
    </row>
    <row r="15379" spans="1:1" x14ac:dyDescent="0.3">
      <c r="A15379" s="7" t="s">
        <v>6289</v>
      </c>
    </row>
    <row r="15380" spans="1:1" x14ac:dyDescent="0.3">
      <c r="A15380" s="7" t="s">
        <v>6290</v>
      </c>
    </row>
    <row r="15381" spans="1:1" x14ac:dyDescent="0.3">
      <c r="A15381" s="5" t="s">
        <v>6278</v>
      </c>
    </row>
    <row r="15382" spans="1:1" x14ac:dyDescent="0.3">
      <c r="A15382" s="7" t="s">
        <v>6282</v>
      </c>
    </row>
    <row r="15383" spans="1:1" x14ac:dyDescent="0.3">
      <c r="A15383" s="7" t="s">
        <v>6283</v>
      </c>
    </row>
    <row r="15384" spans="1:1" x14ac:dyDescent="0.3">
      <c r="A15384" s="7" t="s">
        <v>6284</v>
      </c>
    </row>
    <row r="15385" spans="1:1" x14ac:dyDescent="0.3">
      <c r="A15385" s="7" t="s">
        <v>6285</v>
      </c>
    </row>
    <row r="15386" spans="1:1" x14ac:dyDescent="0.3">
      <c r="A15386" s="7" t="s">
        <v>6286</v>
      </c>
    </row>
    <row r="15387" spans="1:1" x14ac:dyDescent="0.3">
      <c r="A15387" s="7" t="s">
        <v>6287</v>
      </c>
    </row>
    <row r="15388" spans="1:1" x14ac:dyDescent="0.3">
      <c r="A15388" s="7" t="s">
        <v>6288</v>
      </c>
    </row>
    <row r="15389" spans="1:1" x14ac:dyDescent="0.3">
      <c r="A15389" s="7" t="s">
        <v>6289</v>
      </c>
    </row>
    <row r="15390" spans="1:1" x14ac:dyDescent="0.3">
      <c r="A15390" s="7" t="s">
        <v>6290</v>
      </c>
    </row>
    <row r="15391" spans="1:1" x14ac:dyDescent="0.3">
      <c r="A15391" s="5" t="s">
        <v>6279</v>
      </c>
    </row>
    <row r="15392" spans="1:1" x14ac:dyDescent="0.3">
      <c r="A15392" s="7" t="s">
        <v>6282</v>
      </c>
    </row>
    <row r="15393" spans="1:1" x14ac:dyDescent="0.3">
      <c r="A15393" s="7" t="s">
        <v>6283</v>
      </c>
    </row>
    <row r="15394" spans="1:1" x14ac:dyDescent="0.3">
      <c r="A15394" s="7" t="s">
        <v>6284</v>
      </c>
    </row>
    <row r="15395" spans="1:1" x14ac:dyDescent="0.3">
      <c r="A15395" s="7" t="s">
        <v>6285</v>
      </c>
    </row>
    <row r="15396" spans="1:1" x14ac:dyDescent="0.3">
      <c r="A15396" s="7" t="s">
        <v>6286</v>
      </c>
    </row>
    <row r="15397" spans="1:1" x14ac:dyDescent="0.3">
      <c r="A15397" s="7" t="s">
        <v>6287</v>
      </c>
    </row>
    <row r="15398" spans="1:1" x14ac:dyDescent="0.3">
      <c r="A15398" s="7" t="s">
        <v>6288</v>
      </c>
    </row>
    <row r="15399" spans="1:1" x14ac:dyDescent="0.3">
      <c r="A15399" s="7" t="s">
        <v>6289</v>
      </c>
    </row>
    <row r="15400" spans="1:1" x14ac:dyDescent="0.3">
      <c r="A15400" s="7" t="s">
        <v>6290</v>
      </c>
    </row>
    <row r="15401" spans="1:1" x14ac:dyDescent="0.3">
      <c r="A15401" s="5" t="s">
        <v>6280</v>
      </c>
    </row>
    <row r="15402" spans="1:1" x14ac:dyDescent="0.3">
      <c r="A15402" s="7" t="s">
        <v>6282</v>
      </c>
    </row>
    <row r="15403" spans="1:1" x14ac:dyDescent="0.3">
      <c r="A15403" s="7" t="s">
        <v>6283</v>
      </c>
    </row>
    <row r="15404" spans="1:1" x14ac:dyDescent="0.3">
      <c r="A15404" s="7" t="s">
        <v>6284</v>
      </c>
    </row>
    <row r="15405" spans="1:1" x14ac:dyDescent="0.3">
      <c r="A15405" s="7" t="s">
        <v>6285</v>
      </c>
    </row>
    <row r="15406" spans="1:1" x14ac:dyDescent="0.3">
      <c r="A15406" s="7" t="s">
        <v>6286</v>
      </c>
    </row>
    <row r="15407" spans="1:1" x14ac:dyDescent="0.3">
      <c r="A15407" s="7" t="s">
        <v>6287</v>
      </c>
    </row>
    <row r="15408" spans="1:1" x14ac:dyDescent="0.3">
      <c r="A15408" s="7" t="s">
        <v>6288</v>
      </c>
    </row>
    <row r="15409" spans="1:1" x14ac:dyDescent="0.3">
      <c r="A15409" s="7" t="s">
        <v>6289</v>
      </c>
    </row>
    <row r="15410" spans="1:1" x14ac:dyDescent="0.3">
      <c r="A15410" s="7" t="s">
        <v>6290</v>
      </c>
    </row>
    <row r="15411" spans="1:1" x14ac:dyDescent="0.3">
      <c r="A15411" s="4" t="s">
        <v>242</v>
      </c>
    </row>
    <row r="15412" spans="1:1" x14ac:dyDescent="0.3">
      <c r="A15412" s="5" t="s">
        <v>6274</v>
      </c>
    </row>
    <row r="15413" spans="1:1" x14ac:dyDescent="0.3">
      <c r="A15413" s="7" t="s">
        <v>6282</v>
      </c>
    </row>
    <row r="15414" spans="1:1" x14ac:dyDescent="0.3">
      <c r="A15414" s="7" t="s">
        <v>6283</v>
      </c>
    </row>
    <row r="15415" spans="1:1" x14ac:dyDescent="0.3">
      <c r="A15415" s="7" t="s">
        <v>6284</v>
      </c>
    </row>
    <row r="15416" spans="1:1" x14ac:dyDescent="0.3">
      <c r="A15416" s="7" t="s">
        <v>6285</v>
      </c>
    </row>
    <row r="15417" spans="1:1" x14ac:dyDescent="0.3">
      <c r="A15417" s="7" t="s">
        <v>6286</v>
      </c>
    </row>
    <row r="15418" spans="1:1" x14ac:dyDescent="0.3">
      <c r="A15418" s="7" t="s">
        <v>6287</v>
      </c>
    </row>
    <row r="15419" spans="1:1" x14ac:dyDescent="0.3">
      <c r="A15419" s="7" t="s">
        <v>6288</v>
      </c>
    </row>
    <row r="15420" spans="1:1" x14ac:dyDescent="0.3">
      <c r="A15420" s="7" t="s">
        <v>6289</v>
      </c>
    </row>
    <row r="15421" spans="1:1" x14ac:dyDescent="0.3">
      <c r="A15421" s="7" t="s">
        <v>6290</v>
      </c>
    </row>
    <row r="15422" spans="1:1" x14ac:dyDescent="0.3">
      <c r="A15422" s="5" t="s">
        <v>6275</v>
      </c>
    </row>
    <row r="15423" spans="1:1" x14ac:dyDescent="0.3">
      <c r="A15423" s="7" t="s">
        <v>6282</v>
      </c>
    </row>
    <row r="15424" spans="1:1" x14ac:dyDescent="0.3">
      <c r="A15424" s="7" t="s">
        <v>6283</v>
      </c>
    </row>
    <row r="15425" spans="1:1" x14ac:dyDescent="0.3">
      <c r="A15425" s="7" t="s">
        <v>6284</v>
      </c>
    </row>
    <row r="15426" spans="1:1" x14ac:dyDescent="0.3">
      <c r="A15426" s="7" t="s">
        <v>6285</v>
      </c>
    </row>
    <row r="15427" spans="1:1" x14ac:dyDescent="0.3">
      <c r="A15427" s="7" t="s">
        <v>6286</v>
      </c>
    </row>
    <row r="15428" spans="1:1" x14ac:dyDescent="0.3">
      <c r="A15428" s="7" t="s">
        <v>6287</v>
      </c>
    </row>
    <row r="15429" spans="1:1" x14ac:dyDescent="0.3">
      <c r="A15429" s="7" t="s">
        <v>6288</v>
      </c>
    </row>
    <row r="15430" spans="1:1" x14ac:dyDescent="0.3">
      <c r="A15430" s="7" t="s">
        <v>6289</v>
      </c>
    </row>
    <row r="15431" spans="1:1" x14ac:dyDescent="0.3">
      <c r="A15431" s="7" t="s">
        <v>6290</v>
      </c>
    </row>
    <row r="15432" spans="1:1" x14ac:dyDescent="0.3">
      <c r="A15432" s="5" t="s">
        <v>6276</v>
      </c>
    </row>
    <row r="15433" spans="1:1" x14ac:dyDescent="0.3">
      <c r="A15433" s="7" t="s">
        <v>6282</v>
      </c>
    </row>
    <row r="15434" spans="1:1" x14ac:dyDescent="0.3">
      <c r="A15434" s="7" t="s">
        <v>6283</v>
      </c>
    </row>
    <row r="15435" spans="1:1" x14ac:dyDescent="0.3">
      <c r="A15435" s="7" t="s">
        <v>6284</v>
      </c>
    </row>
    <row r="15436" spans="1:1" x14ac:dyDescent="0.3">
      <c r="A15436" s="7" t="s">
        <v>6285</v>
      </c>
    </row>
    <row r="15437" spans="1:1" x14ac:dyDescent="0.3">
      <c r="A15437" s="7" t="s">
        <v>6286</v>
      </c>
    </row>
    <row r="15438" spans="1:1" x14ac:dyDescent="0.3">
      <c r="A15438" s="7" t="s">
        <v>6287</v>
      </c>
    </row>
    <row r="15439" spans="1:1" x14ac:dyDescent="0.3">
      <c r="A15439" s="7" t="s">
        <v>6288</v>
      </c>
    </row>
    <row r="15440" spans="1:1" x14ac:dyDescent="0.3">
      <c r="A15440" s="7" t="s">
        <v>6289</v>
      </c>
    </row>
    <row r="15441" spans="1:1" x14ac:dyDescent="0.3">
      <c r="A15441" s="7" t="s">
        <v>6290</v>
      </c>
    </row>
    <row r="15442" spans="1:1" x14ac:dyDescent="0.3">
      <c r="A15442" s="5" t="s">
        <v>6277</v>
      </c>
    </row>
    <row r="15443" spans="1:1" x14ac:dyDescent="0.3">
      <c r="A15443" s="7" t="s">
        <v>6282</v>
      </c>
    </row>
    <row r="15444" spans="1:1" x14ac:dyDescent="0.3">
      <c r="A15444" s="7" t="s">
        <v>6283</v>
      </c>
    </row>
    <row r="15445" spans="1:1" x14ac:dyDescent="0.3">
      <c r="A15445" s="7" t="s">
        <v>6284</v>
      </c>
    </row>
    <row r="15446" spans="1:1" x14ac:dyDescent="0.3">
      <c r="A15446" s="7" t="s">
        <v>6285</v>
      </c>
    </row>
    <row r="15447" spans="1:1" x14ac:dyDescent="0.3">
      <c r="A15447" s="7" t="s">
        <v>6286</v>
      </c>
    </row>
    <row r="15448" spans="1:1" x14ac:dyDescent="0.3">
      <c r="A15448" s="7" t="s">
        <v>6287</v>
      </c>
    </row>
    <row r="15449" spans="1:1" x14ac:dyDescent="0.3">
      <c r="A15449" s="7" t="s">
        <v>6288</v>
      </c>
    </row>
    <row r="15450" spans="1:1" x14ac:dyDescent="0.3">
      <c r="A15450" s="7" t="s">
        <v>6289</v>
      </c>
    </row>
    <row r="15451" spans="1:1" x14ac:dyDescent="0.3">
      <c r="A15451" s="7" t="s">
        <v>6290</v>
      </c>
    </row>
    <row r="15452" spans="1:1" x14ac:dyDescent="0.3">
      <c r="A15452" s="5" t="s">
        <v>6278</v>
      </c>
    </row>
    <row r="15453" spans="1:1" x14ac:dyDescent="0.3">
      <c r="A15453" s="7" t="s">
        <v>6282</v>
      </c>
    </row>
    <row r="15454" spans="1:1" x14ac:dyDescent="0.3">
      <c r="A15454" s="7" t="s">
        <v>6283</v>
      </c>
    </row>
    <row r="15455" spans="1:1" x14ac:dyDescent="0.3">
      <c r="A15455" s="7" t="s">
        <v>6284</v>
      </c>
    </row>
    <row r="15456" spans="1:1" x14ac:dyDescent="0.3">
      <c r="A15456" s="7" t="s">
        <v>6285</v>
      </c>
    </row>
    <row r="15457" spans="1:1" x14ac:dyDescent="0.3">
      <c r="A15457" s="7" t="s">
        <v>6286</v>
      </c>
    </row>
    <row r="15458" spans="1:1" x14ac:dyDescent="0.3">
      <c r="A15458" s="7" t="s">
        <v>6287</v>
      </c>
    </row>
    <row r="15459" spans="1:1" x14ac:dyDescent="0.3">
      <c r="A15459" s="7" t="s">
        <v>6288</v>
      </c>
    </row>
    <row r="15460" spans="1:1" x14ac:dyDescent="0.3">
      <c r="A15460" s="7" t="s">
        <v>6289</v>
      </c>
    </row>
    <row r="15461" spans="1:1" x14ac:dyDescent="0.3">
      <c r="A15461" s="7" t="s">
        <v>6290</v>
      </c>
    </row>
    <row r="15462" spans="1:1" x14ac:dyDescent="0.3">
      <c r="A15462" s="5" t="s">
        <v>6279</v>
      </c>
    </row>
    <row r="15463" spans="1:1" x14ac:dyDescent="0.3">
      <c r="A15463" s="7" t="s">
        <v>6282</v>
      </c>
    </row>
    <row r="15464" spans="1:1" x14ac:dyDescent="0.3">
      <c r="A15464" s="7" t="s">
        <v>6283</v>
      </c>
    </row>
    <row r="15465" spans="1:1" x14ac:dyDescent="0.3">
      <c r="A15465" s="7" t="s">
        <v>6284</v>
      </c>
    </row>
    <row r="15466" spans="1:1" x14ac:dyDescent="0.3">
      <c r="A15466" s="7" t="s">
        <v>6285</v>
      </c>
    </row>
    <row r="15467" spans="1:1" x14ac:dyDescent="0.3">
      <c r="A15467" s="7" t="s">
        <v>6286</v>
      </c>
    </row>
    <row r="15468" spans="1:1" x14ac:dyDescent="0.3">
      <c r="A15468" s="7" t="s">
        <v>6287</v>
      </c>
    </row>
    <row r="15469" spans="1:1" x14ac:dyDescent="0.3">
      <c r="A15469" s="7" t="s">
        <v>6288</v>
      </c>
    </row>
    <row r="15470" spans="1:1" x14ac:dyDescent="0.3">
      <c r="A15470" s="7" t="s">
        <v>6289</v>
      </c>
    </row>
    <row r="15471" spans="1:1" x14ac:dyDescent="0.3">
      <c r="A15471" s="7" t="s">
        <v>6290</v>
      </c>
    </row>
    <row r="15472" spans="1:1" x14ac:dyDescent="0.3">
      <c r="A15472" s="5" t="s">
        <v>6280</v>
      </c>
    </row>
    <row r="15473" spans="1:1" x14ac:dyDescent="0.3">
      <c r="A15473" s="7" t="s">
        <v>6282</v>
      </c>
    </row>
    <row r="15474" spans="1:1" x14ac:dyDescent="0.3">
      <c r="A15474" s="7" t="s">
        <v>6283</v>
      </c>
    </row>
    <row r="15475" spans="1:1" x14ac:dyDescent="0.3">
      <c r="A15475" s="7" t="s">
        <v>6284</v>
      </c>
    </row>
    <row r="15476" spans="1:1" x14ac:dyDescent="0.3">
      <c r="A15476" s="7" t="s">
        <v>6285</v>
      </c>
    </row>
    <row r="15477" spans="1:1" x14ac:dyDescent="0.3">
      <c r="A15477" s="7" t="s">
        <v>6286</v>
      </c>
    </row>
    <row r="15478" spans="1:1" x14ac:dyDescent="0.3">
      <c r="A15478" s="7" t="s">
        <v>6287</v>
      </c>
    </row>
    <row r="15479" spans="1:1" x14ac:dyDescent="0.3">
      <c r="A15479" s="7" t="s">
        <v>6288</v>
      </c>
    </row>
    <row r="15480" spans="1:1" x14ac:dyDescent="0.3">
      <c r="A15480" s="7" t="s">
        <v>6289</v>
      </c>
    </row>
    <row r="15481" spans="1:1" x14ac:dyDescent="0.3">
      <c r="A15481" s="7" t="s">
        <v>6290</v>
      </c>
    </row>
    <row r="15482" spans="1:1" x14ac:dyDescent="0.3">
      <c r="A15482" s="4" t="s">
        <v>109</v>
      </c>
    </row>
    <row r="15483" spans="1:1" x14ac:dyDescent="0.3">
      <c r="A15483" s="5" t="s">
        <v>6274</v>
      </c>
    </row>
    <row r="15484" spans="1:1" x14ac:dyDescent="0.3">
      <c r="A15484" s="7" t="s">
        <v>6282</v>
      </c>
    </row>
    <row r="15485" spans="1:1" x14ac:dyDescent="0.3">
      <c r="A15485" s="7" t="s">
        <v>6283</v>
      </c>
    </row>
    <row r="15486" spans="1:1" x14ac:dyDescent="0.3">
      <c r="A15486" s="7" t="s">
        <v>6284</v>
      </c>
    </row>
    <row r="15487" spans="1:1" x14ac:dyDescent="0.3">
      <c r="A15487" s="7" t="s">
        <v>6285</v>
      </c>
    </row>
    <row r="15488" spans="1:1" x14ac:dyDescent="0.3">
      <c r="A15488" s="7" t="s">
        <v>6286</v>
      </c>
    </row>
    <row r="15489" spans="1:1" x14ac:dyDescent="0.3">
      <c r="A15489" s="7" t="s">
        <v>6287</v>
      </c>
    </row>
    <row r="15490" spans="1:1" x14ac:dyDescent="0.3">
      <c r="A15490" s="7" t="s">
        <v>6288</v>
      </c>
    </row>
    <row r="15491" spans="1:1" x14ac:dyDescent="0.3">
      <c r="A15491" s="7" t="s">
        <v>6289</v>
      </c>
    </row>
    <row r="15492" spans="1:1" x14ac:dyDescent="0.3">
      <c r="A15492" s="7" t="s">
        <v>6290</v>
      </c>
    </row>
    <row r="15493" spans="1:1" x14ac:dyDescent="0.3">
      <c r="A15493" s="5" t="s">
        <v>6275</v>
      </c>
    </row>
    <row r="15494" spans="1:1" x14ac:dyDescent="0.3">
      <c r="A15494" s="7" t="s">
        <v>6282</v>
      </c>
    </row>
    <row r="15495" spans="1:1" x14ac:dyDescent="0.3">
      <c r="A15495" s="7" t="s">
        <v>6283</v>
      </c>
    </row>
    <row r="15496" spans="1:1" x14ac:dyDescent="0.3">
      <c r="A15496" s="7" t="s">
        <v>6284</v>
      </c>
    </row>
    <row r="15497" spans="1:1" x14ac:dyDescent="0.3">
      <c r="A15497" s="7" t="s">
        <v>6285</v>
      </c>
    </row>
    <row r="15498" spans="1:1" x14ac:dyDescent="0.3">
      <c r="A15498" s="7" t="s">
        <v>6286</v>
      </c>
    </row>
    <row r="15499" spans="1:1" x14ac:dyDescent="0.3">
      <c r="A15499" s="7" t="s">
        <v>6287</v>
      </c>
    </row>
    <row r="15500" spans="1:1" x14ac:dyDescent="0.3">
      <c r="A15500" s="7" t="s">
        <v>6288</v>
      </c>
    </row>
    <row r="15501" spans="1:1" x14ac:dyDescent="0.3">
      <c r="A15501" s="7" t="s">
        <v>6289</v>
      </c>
    </row>
    <row r="15502" spans="1:1" x14ac:dyDescent="0.3">
      <c r="A15502" s="7" t="s">
        <v>6290</v>
      </c>
    </row>
    <row r="15503" spans="1:1" x14ac:dyDescent="0.3">
      <c r="A15503" s="5" t="s">
        <v>6276</v>
      </c>
    </row>
    <row r="15504" spans="1:1" x14ac:dyDescent="0.3">
      <c r="A15504" s="7" t="s">
        <v>6282</v>
      </c>
    </row>
    <row r="15505" spans="1:1" x14ac:dyDescent="0.3">
      <c r="A15505" s="7" t="s">
        <v>6283</v>
      </c>
    </row>
    <row r="15506" spans="1:1" x14ac:dyDescent="0.3">
      <c r="A15506" s="7" t="s">
        <v>6284</v>
      </c>
    </row>
    <row r="15507" spans="1:1" x14ac:dyDescent="0.3">
      <c r="A15507" s="7" t="s">
        <v>6285</v>
      </c>
    </row>
    <row r="15508" spans="1:1" x14ac:dyDescent="0.3">
      <c r="A15508" s="7" t="s">
        <v>6286</v>
      </c>
    </row>
    <row r="15509" spans="1:1" x14ac:dyDescent="0.3">
      <c r="A15509" s="7" t="s">
        <v>6287</v>
      </c>
    </row>
    <row r="15510" spans="1:1" x14ac:dyDescent="0.3">
      <c r="A15510" s="7" t="s">
        <v>6288</v>
      </c>
    </row>
    <row r="15511" spans="1:1" x14ac:dyDescent="0.3">
      <c r="A15511" s="7" t="s">
        <v>6289</v>
      </c>
    </row>
    <row r="15512" spans="1:1" x14ac:dyDescent="0.3">
      <c r="A15512" s="7" t="s">
        <v>6290</v>
      </c>
    </row>
    <row r="15513" spans="1:1" x14ac:dyDescent="0.3">
      <c r="A15513" s="5" t="s">
        <v>6277</v>
      </c>
    </row>
    <row r="15514" spans="1:1" x14ac:dyDescent="0.3">
      <c r="A15514" s="7" t="s">
        <v>6282</v>
      </c>
    </row>
    <row r="15515" spans="1:1" x14ac:dyDescent="0.3">
      <c r="A15515" s="7" t="s">
        <v>6283</v>
      </c>
    </row>
    <row r="15516" spans="1:1" x14ac:dyDescent="0.3">
      <c r="A15516" s="7" t="s">
        <v>6284</v>
      </c>
    </row>
    <row r="15517" spans="1:1" x14ac:dyDescent="0.3">
      <c r="A15517" s="7" t="s">
        <v>6285</v>
      </c>
    </row>
    <row r="15518" spans="1:1" x14ac:dyDescent="0.3">
      <c r="A15518" s="7" t="s">
        <v>6286</v>
      </c>
    </row>
    <row r="15519" spans="1:1" x14ac:dyDescent="0.3">
      <c r="A15519" s="7" t="s">
        <v>6287</v>
      </c>
    </row>
    <row r="15520" spans="1:1" x14ac:dyDescent="0.3">
      <c r="A15520" s="7" t="s">
        <v>6288</v>
      </c>
    </row>
    <row r="15521" spans="1:1" x14ac:dyDescent="0.3">
      <c r="A15521" s="7" t="s">
        <v>6289</v>
      </c>
    </row>
    <row r="15522" spans="1:1" x14ac:dyDescent="0.3">
      <c r="A15522" s="7" t="s">
        <v>6290</v>
      </c>
    </row>
    <row r="15523" spans="1:1" x14ac:dyDescent="0.3">
      <c r="A15523" s="5" t="s">
        <v>6278</v>
      </c>
    </row>
    <row r="15524" spans="1:1" x14ac:dyDescent="0.3">
      <c r="A15524" s="7" t="s">
        <v>6282</v>
      </c>
    </row>
    <row r="15525" spans="1:1" x14ac:dyDescent="0.3">
      <c r="A15525" s="7" t="s">
        <v>6283</v>
      </c>
    </row>
    <row r="15526" spans="1:1" x14ac:dyDescent="0.3">
      <c r="A15526" s="7" t="s">
        <v>6284</v>
      </c>
    </row>
    <row r="15527" spans="1:1" x14ac:dyDescent="0.3">
      <c r="A15527" s="7" t="s">
        <v>6285</v>
      </c>
    </row>
    <row r="15528" spans="1:1" x14ac:dyDescent="0.3">
      <c r="A15528" s="7" t="s">
        <v>6286</v>
      </c>
    </row>
    <row r="15529" spans="1:1" x14ac:dyDescent="0.3">
      <c r="A15529" s="7" t="s">
        <v>6287</v>
      </c>
    </row>
    <row r="15530" spans="1:1" x14ac:dyDescent="0.3">
      <c r="A15530" s="7" t="s">
        <v>6288</v>
      </c>
    </row>
    <row r="15531" spans="1:1" x14ac:dyDescent="0.3">
      <c r="A15531" s="7" t="s">
        <v>6289</v>
      </c>
    </row>
    <row r="15532" spans="1:1" x14ac:dyDescent="0.3">
      <c r="A15532" s="7" t="s">
        <v>6290</v>
      </c>
    </row>
    <row r="15533" spans="1:1" x14ac:dyDescent="0.3">
      <c r="A15533" s="5" t="s">
        <v>6279</v>
      </c>
    </row>
    <row r="15534" spans="1:1" x14ac:dyDescent="0.3">
      <c r="A15534" s="7" t="s">
        <v>6282</v>
      </c>
    </row>
    <row r="15535" spans="1:1" x14ac:dyDescent="0.3">
      <c r="A15535" s="7" t="s">
        <v>6283</v>
      </c>
    </row>
    <row r="15536" spans="1:1" x14ac:dyDescent="0.3">
      <c r="A15536" s="7" t="s">
        <v>6284</v>
      </c>
    </row>
    <row r="15537" spans="1:1" x14ac:dyDescent="0.3">
      <c r="A15537" s="7" t="s">
        <v>6285</v>
      </c>
    </row>
    <row r="15538" spans="1:1" x14ac:dyDescent="0.3">
      <c r="A15538" s="7" t="s">
        <v>6286</v>
      </c>
    </row>
    <row r="15539" spans="1:1" x14ac:dyDescent="0.3">
      <c r="A15539" s="7" t="s">
        <v>6287</v>
      </c>
    </row>
    <row r="15540" spans="1:1" x14ac:dyDescent="0.3">
      <c r="A15540" s="7" t="s">
        <v>6288</v>
      </c>
    </row>
    <row r="15541" spans="1:1" x14ac:dyDescent="0.3">
      <c r="A15541" s="7" t="s">
        <v>6289</v>
      </c>
    </row>
    <row r="15542" spans="1:1" x14ac:dyDescent="0.3">
      <c r="A15542" s="7" t="s">
        <v>6290</v>
      </c>
    </row>
    <row r="15543" spans="1:1" x14ac:dyDescent="0.3">
      <c r="A15543" s="5" t="s">
        <v>6280</v>
      </c>
    </row>
    <row r="15544" spans="1:1" x14ac:dyDescent="0.3">
      <c r="A15544" s="7" t="s">
        <v>6282</v>
      </c>
    </row>
    <row r="15545" spans="1:1" x14ac:dyDescent="0.3">
      <c r="A15545" s="7" t="s">
        <v>6283</v>
      </c>
    </row>
    <row r="15546" spans="1:1" x14ac:dyDescent="0.3">
      <c r="A15546" s="7" t="s">
        <v>6284</v>
      </c>
    </row>
    <row r="15547" spans="1:1" x14ac:dyDescent="0.3">
      <c r="A15547" s="7" t="s">
        <v>6285</v>
      </c>
    </row>
    <row r="15548" spans="1:1" x14ac:dyDescent="0.3">
      <c r="A15548" s="7" t="s">
        <v>6286</v>
      </c>
    </row>
    <row r="15549" spans="1:1" x14ac:dyDescent="0.3">
      <c r="A15549" s="7" t="s">
        <v>6287</v>
      </c>
    </row>
    <row r="15550" spans="1:1" x14ac:dyDescent="0.3">
      <c r="A15550" s="7" t="s">
        <v>6288</v>
      </c>
    </row>
    <row r="15551" spans="1:1" x14ac:dyDescent="0.3">
      <c r="A15551" s="7" t="s">
        <v>6289</v>
      </c>
    </row>
    <row r="15552" spans="1:1" x14ac:dyDescent="0.3">
      <c r="A15552" s="7" t="s">
        <v>6290</v>
      </c>
    </row>
    <row r="15553" spans="1:1" x14ac:dyDescent="0.3">
      <c r="A15553" s="4" t="s">
        <v>196</v>
      </c>
    </row>
    <row r="15554" spans="1:1" x14ac:dyDescent="0.3">
      <c r="A15554" s="5" t="s">
        <v>6274</v>
      </c>
    </row>
    <row r="15555" spans="1:1" x14ac:dyDescent="0.3">
      <c r="A15555" s="7" t="s">
        <v>6282</v>
      </c>
    </row>
    <row r="15556" spans="1:1" x14ac:dyDescent="0.3">
      <c r="A15556" s="7" t="s">
        <v>6283</v>
      </c>
    </row>
    <row r="15557" spans="1:1" x14ac:dyDescent="0.3">
      <c r="A15557" s="7" t="s">
        <v>6284</v>
      </c>
    </row>
    <row r="15558" spans="1:1" x14ac:dyDescent="0.3">
      <c r="A15558" s="7" t="s">
        <v>6285</v>
      </c>
    </row>
    <row r="15559" spans="1:1" x14ac:dyDescent="0.3">
      <c r="A15559" s="7" t="s">
        <v>6286</v>
      </c>
    </row>
    <row r="15560" spans="1:1" x14ac:dyDescent="0.3">
      <c r="A15560" s="7" t="s">
        <v>6287</v>
      </c>
    </row>
    <row r="15561" spans="1:1" x14ac:dyDescent="0.3">
      <c r="A15561" s="7" t="s">
        <v>6288</v>
      </c>
    </row>
    <row r="15562" spans="1:1" x14ac:dyDescent="0.3">
      <c r="A15562" s="7" t="s">
        <v>6289</v>
      </c>
    </row>
    <row r="15563" spans="1:1" x14ac:dyDescent="0.3">
      <c r="A15563" s="7" t="s">
        <v>6290</v>
      </c>
    </row>
    <row r="15564" spans="1:1" x14ac:dyDescent="0.3">
      <c r="A15564" s="5" t="s">
        <v>6275</v>
      </c>
    </row>
    <row r="15565" spans="1:1" x14ac:dyDescent="0.3">
      <c r="A15565" s="7" t="s">
        <v>6282</v>
      </c>
    </row>
    <row r="15566" spans="1:1" x14ac:dyDescent="0.3">
      <c r="A15566" s="7" t="s">
        <v>6283</v>
      </c>
    </row>
    <row r="15567" spans="1:1" x14ac:dyDescent="0.3">
      <c r="A15567" s="7" t="s">
        <v>6284</v>
      </c>
    </row>
    <row r="15568" spans="1:1" x14ac:dyDescent="0.3">
      <c r="A15568" s="7" t="s">
        <v>6285</v>
      </c>
    </row>
    <row r="15569" spans="1:1" x14ac:dyDescent="0.3">
      <c r="A15569" s="7" t="s">
        <v>6286</v>
      </c>
    </row>
    <row r="15570" spans="1:1" x14ac:dyDescent="0.3">
      <c r="A15570" s="7" t="s">
        <v>6287</v>
      </c>
    </row>
    <row r="15571" spans="1:1" x14ac:dyDescent="0.3">
      <c r="A15571" s="7" t="s">
        <v>6288</v>
      </c>
    </row>
    <row r="15572" spans="1:1" x14ac:dyDescent="0.3">
      <c r="A15572" s="7" t="s">
        <v>6289</v>
      </c>
    </row>
    <row r="15573" spans="1:1" x14ac:dyDescent="0.3">
      <c r="A15573" s="7" t="s">
        <v>6290</v>
      </c>
    </row>
    <row r="15574" spans="1:1" x14ac:dyDescent="0.3">
      <c r="A15574" s="5" t="s">
        <v>6276</v>
      </c>
    </row>
    <row r="15575" spans="1:1" x14ac:dyDescent="0.3">
      <c r="A15575" s="7" t="s">
        <v>6282</v>
      </c>
    </row>
    <row r="15576" spans="1:1" x14ac:dyDescent="0.3">
      <c r="A15576" s="7" t="s">
        <v>6283</v>
      </c>
    </row>
    <row r="15577" spans="1:1" x14ac:dyDescent="0.3">
      <c r="A15577" s="7" t="s">
        <v>6284</v>
      </c>
    </row>
    <row r="15578" spans="1:1" x14ac:dyDescent="0.3">
      <c r="A15578" s="7" t="s">
        <v>6285</v>
      </c>
    </row>
    <row r="15579" spans="1:1" x14ac:dyDescent="0.3">
      <c r="A15579" s="7" t="s">
        <v>6286</v>
      </c>
    </row>
    <row r="15580" spans="1:1" x14ac:dyDescent="0.3">
      <c r="A15580" s="7" t="s">
        <v>6287</v>
      </c>
    </row>
    <row r="15581" spans="1:1" x14ac:dyDescent="0.3">
      <c r="A15581" s="7" t="s">
        <v>6288</v>
      </c>
    </row>
    <row r="15582" spans="1:1" x14ac:dyDescent="0.3">
      <c r="A15582" s="7" t="s">
        <v>6289</v>
      </c>
    </row>
    <row r="15583" spans="1:1" x14ac:dyDescent="0.3">
      <c r="A15583" s="7" t="s">
        <v>6290</v>
      </c>
    </row>
    <row r="15584" spans="1:1" x14ac:dyDescent="0.3">
      <c r="A15584" s="5" t="s">
        <v>6277</v>
      </c>
    </row>
    <row r="15585" spans="1:1" x14ac:dyDescent="0.3">
      <c r="A15585" s="7" t="s">
        <v>6282</v>
      </c>
    </row>
    <row r="15586" spans="1:1" x14ac:dyDescent="0.3">
      <c r="A15586" s="7" t="s">
        <v>6283</v>
      </c>
    </row>
    <row r="15587" spans="1:1" x14ac:dyDescent="0.3">
      <c r="A15587" s="7" t="s">
        <v>6284</v>
      </c>
    </row>
    <row r="15588" spans="1:1" x14ac:dyDescent="0.3">
      <c r="A15588" s="7" t="s">
        <v>6285</v>
      </c>
    </row>
    <row r="15589" spans="1:1" x14ac:dyDescent="0.3">
      <c r="A15589" s="7" t="s">
        <v>6286</v>
      </c>
    </row>
    <row r="15590" spans="1:1" x14ac:dyDescent="0.3">
      <c r="A15590" s="7" t="s">
        <v>6287</v>
      </c>
    </row>
    <row r="15591" spans="1:1" x14ac:dyDescent="0.3">
      <c r="A15591" s="7" t="s">
        <v>6288</v>
      </c>
    </row>
    <row r="15592" spans="1:1" x14ac:dyDescent="0.3">
      <c r="A15592" s="7" t="s">
        <v>6289</v>
      </c>
    </row>
    <row r="15593" spans="1:1" x14ac:dyDescent="0.3">
      <c r="A15593" s="7" t="s">
        <v>6290</v>
      </c>
    </row>
    <row r="15594" spans="1:1" x14ac:dyDescent="0.3">
      <c r="A15594" s="5" t="s">
        <v>6278</v>
      </c>
    </row>
    <row r="15595" spans="1:1" x14ac:dyDescent="0.3">
      <c r="A15595" s="7" t="s">
        <v>6282</v>
      </c>
    </row>
    <row r="15596" spans="1:1" x14ac:dyDescent="0.3">
      <c r="A15596" s="7" t="s">
        <v>6283</v>
      </c>
    </row>
    <row r="15597" spans="1:1" x14ac:dyDescent="0.3">
      <c r="A15597" s="7" t="s">
        <v>6284</v>
      </c>
    </row>
    <row r="15598" spans="1:1" x14ac:dyDescent="0.3">
      <c r="A15598" s="7" t="s">
        <v>6285</v>
      </c>
    </row>
    <row r="15599" spans="1:1" x14ac:dyDescent="0.3">
      <c r="A15599" s="7" t="s">
        <v>6286</v>
      </c>
    </row>
    <row r="15600" spans="1:1" x14ac:dyDescent="0.3">
      <c r="A15600" s="7" t="s">
        <v>6287</v>
      </c>
    </row>
    <row r="15601" spans="1:1" x14ac:dyDescent="0.3">
      <c r="A15601" s="7" t="s">
        <v>6288</v>
      </c>
    </row>
    <row r="15602" spans="1:1" x14ac:dyDescent="0.3">
      <c r="A15602" s="7" t="s">
        <v>6289</v>
      </c>
    </row>
    <row r="15603" spans="1:1" x14ac:dyDescent="0.3">
      <c r="A15603" s="7" t="s">
        <v>6290</v>
      </c>
    </row>
    <row r="15604" spans="1:1" x14ac:dyDescent="0.3">
      <c r="A15604" s="5" t="s">
        <v>6279</v>
      </c>
    </row>
    <row r="15605" spans="1:1" x14ac:dyDescent="0.3">
      <c r="A15605" s="7" t="s">
        <v>6282</v>
      </c>
    </row>
    <row r="15606" spans="1:1" x14ac:dyDescent="0.3">
      <c r="A15606" s="7" t="s">
        <v>6283</v>
      </c>
    </row>
    <row r="15607" spans="1:1" x14ac:dyDescent="0.3">
      <c r="A15607" s="7" t="s">
        <v>6284</v>
      </c>
    </row>
    <row r="15608" spans="1:1" x14ac:dyDescent="0.3">
      <c r="A15608" s="7" t="s">
        <v>6285</v>
      </c>
    </row>
    <row r="15609" spans="1:1" x14ac:dyDescent="0.3">
      <c r="A15609" s="7" t="s">
        <v>6286</v>
      </c>
    </row>
    <row r="15610" spans="1:1" x14ac:dyDescent="0.3">
      <c r="A15610" s="7" t="s">
        <v>6287</v>
      </c>
    </row>
    <row r="15611" spans="1:1" x14ac:dyDescent="0.3">
      <c r="A15611" s="7" t="s">
        <v>6288</v>
      </c>
    </row>
    <row r="15612" spans="1:1" x14ac:dyDescent="0.3">
      <c r="A15612" s="7" t="s">
        <v>6289</v>
      </c>
    </row>
    <row r="15613" spans="1:1" x14ac:dyDescent="0.3">
      <c r="A15613" s="7" t="s">
        <v>6290</v>
      </c>
    </row>
    <row r="15614" spans="1:1" x14ac:dyDescent="0.3">
      <c r="A15614" s="5" t="s">
        <v>6280</v>
      </c>
    </row>
    <row r="15615" spans="1:1" x14ac:dyDescent="0.3">
      <c r="A15615" s="7" t="s">
        <v>6282</v>
      </c>
    </row>
    <row r="15616" spans="1:1" x14ac:dyDescent="0.3">
      <c r="A15616" s="7" t="s">
        <v>6283</v>
      </c>
    </row>
    <row r="15617" spans="1:1" x14ac:dyDescent="0.3">
      <c r="A15617" s="7" t="s">
        <v>6284</v>
      </c>
    </row>
    <row r="15618" spans="1:1" x14ac:dyDescent="0.3">
      <c r="A15618" s="7" t="s">
        <v>6285</v>
      </c>
    </row>
    <row r="15619" spans="1:1" x14ac:dyDescent="0.3">
      <c r="A15619" s="7" t="s">
        <v>6286</v>
      </c>
    </row>
    <row r="15620" spans="1:1" x14ac:dyDescent="0.3">
      <c r="A15620" s="7" t="s">
        <v>6287</v>
      </c>
    </row>
    <row r="15621" spans="1:1" x14ac:dyDescent="0.3">
      <c r="A15621" s="7" t="s">
        <v>6288</v>
      </c>
    </row>
    <row r="15622" spans="1:1" x14ac:dyDescent="0.3">
      <c r="A15622" s="7" t="s">
        <v>6289</v>
      </c>
    </row>
    <row r="15623" spans="1:1" x14ac:dyDescent="0.3">
      <c r="A15623" s="7" t="s">
        <v>6290</v>
      </c>
    </row>
    <row r="15624" spans="1:1" x14ac:dyDescent="0.3">
      <c r="A15624" s="4" t="s">
        <v>119</v>
      </c>
    </row>
    <row r="15625" spans="1:1" x14ac:dyDescent="0.3">
      <c r="A15625" s="5" t="s">
        <v>6274</v>
      </c>
    </row>
    <row r="15626" spans="1:1" x14ac:dyDescent="0.3">
      <c r="A15626" s="7" t="s">
        <v>6282</v>
      </c>
    </row>
    <row r="15627" spans="1:1" x14ac:dyDescent="0.3">
      <c r="A15627" s="7" t="s">
        <v>6283</v>
      </c>
    </row>
    <row r="15628" spans="1:1" x14ac:dyDescent="0.3">
      <c r="A15628" s="7" t="s">
        <v>6284</v>
      </c>
    </row>
    <row r="15629" spans="1:1" x14ac:dyDescent="0.3">
      <c r="A15629" s="7" t="s">
        <v>6285</v>
      </c>
    </row>
    <row r="15630" spans="1:1" x14ac:dyDescent="0.3">
      <c r="A15630" s="7" t="s">
        <v>6286</v>
      </c>
    </row>
    <row r="15631" spans="1:1" x14ac:dyDescent="0.3">
      <c r="A15631" s="7" t="s">
        <v>6287</v>
      </c>
    </row>
    <row r="15632" spans="1:1" x14ac:dyDescent="0.3">
      <c r="A15632" s="7" t="s">
        <v>6288</v>
      </c>
    </row>
    <row r="15633" spans="1:1" x14ac:dyDescent="0.3">
      <c r="A15633" s="7" t="s">
        <v>6289</v>
      </c>
    </row>
    <row r="15634" spans="1:1" x14ac:dyDescent="0.3">
      <c r="A15634" s="7" t="s">
        <v>6290</v>
      </c>
    </row>
    <row r="15635" spans="1:1" x14ac:dyDescent="0.3">
      <c r="A15635" s="5" t="s">
        <v>6275</v>
      </c>
    </row>
    <row r="15636" spans="1:1" x14ac:dyDescent="0.3">
      <c r="A15636" s="7" t="s">
        <v>6282</v>
      </c>
    </row>
    <row r="15637" spans="1:1" x14ac:dyDescent="0.3">
      <c r="A15637" s="7" t="s">
        <v>6283</v>
      </c>
    </row>
    <row r="15638" spans="1:1" x14ac:dyDescent="0.3">
      <c r="A15638" s="7" t="s">
        <v>6284</v>
      </c>
    </row>
    <row r="15639" spans="1:1" x14ac:dyDescent="0.3">
      <c r="A15639" s="7" t="s">
        <v>6285</v>
      </c>
    </row>
    <row r="15640" spans="1:1" x14ac:dyDescent="0.3">
      <c r="A15640" s="7" t="s">
        <v>6286</v>
      </c>
    </row>
    <row r="15641" spans="1:1" x14ac:dyDescent="0.3">
      <c r="A15641" s="7" t="s">
        <v>6287</v>
      </c>
    </row>
    <row r="15642" spans="1:1" x14ac:dyDescent="0.3">
      <c r="A15642" s="7" t="s">
        <v>6288</v>
      </c>
    </row>
    <row r="15643" spans="1:1" x14ac:dyDescent="0.3">
      <c r="A15643" s="7" t="s">
        <v>6289</v>
      </c>
    </row>
    <row r="15644" spans="1:1" x14ac:dyDescent="0.3">
      <c r="A15644" s="7" t="s">
        <v>6290</v>
      </c>
    </row>
    <row r="15645" spans="1:1" x14ac:dyDescent="0.3">
      <c r="A15645" s="5" t="s">
        <v>6276</v>
      </c>
    </row>
    <row r="15646" spans="1:1" x14ac:dyDescent="0.3">
      <c r="A15646" s="7" t="s">
        <v>6282</v>
      </c>
    </row>
    <row r="15647" spans="1:1" x14ac:dyDescent="0.3">
      <c r="A15647" s="7" t="s">
        <v>6283</v>
      </c>
    </row>
    <row r="15648" spans="1:1" x14ac:dyDescent="0.3">
      <c r="A15648" s="7" t="s">
        <v>6284</v>
      </c>
    </row>
    <row r="15649" spans="1:1" x14ac:dyDescent="0.3">
      <c r="A15649" s="7" t="s">
        <v>6285</v>
      </c>
    </row>
    <row r="15650" spans="1:1" x14ac:dyDescent="0.3">
      <c r="A15650" s="7" t="s">
        <v>6286</v>
      </c>
    </row>
    <row r="15651" spans="1:1" x14ac:dyDescent="0.3">
      <c r="A15651" s="7" t="s">
        <v>6287</v>
      </c>
    </row>
    <row r="15652" spans="1:1" x14ac:dyDescent="0.3">
      <c r="A15652" s="7" t="s">
        <v>6288</v>
      </c>
    </row>
    <row r="15653" spans="1:1" x14ac:dyDescent="0.3">
      <c r="A15653" s="7" t="s">
        <v>6289</v>
      </c>
    </row>
    <row r="15654" spans="1:1" x14ac:dyDescent="0.3">
      <c r="A15654" s="7" t="s">
        <v>6290</v>
      </c>
    </row>
    <row r="15655" spans="1:1" x14ac:dyDescent="0.3">
      <c r="A15655" s="5" t="s">
        <v>6277</v>
      </c>
    </row>
    <row r="15656" spans="1:1" x14ac:dyDescent="0.3">
      <c r="A15656" s="7" t="s">
        <v>6282</v>
      </c>
    </row>
    <row r="15657" spans="1:1" x14ac:dyDescent="0.3">
      <c r="A15657" s="7" t="s">
        <v>6283</v>
      </c>
    </row>
    <row r="15658" spans="1:1" x14ac:dyDescent="0.3">
      <c r="A15658" s="7" t="s">
        <v>6284</v>
      </c>
    </row>
    <row r="15659" spans="1:1" x14ac:dyDescent="0.3">
      <c r="A15659" s="7" t="s">
        <v>6285</v>
      </c>
    </row>
    <row r="15660" spans="1:1" x14ac:dyDescent="0.3">
      <c r="A15660" s="7" t="s">
        <v>6286</v>
      </c>
    </row>
    <row r="15661" spans="1:1" x14ac:dyDescent="0.3">
      <c r="A15661" s="7" t="s">
        <v>6287</v>
      </c>
    </row>
    <row r="15662" spans="1:1" x14ac:dyDescent="0.3">
      <c r="A15662" s="7" t="s">
        <v>6288</v>
      </c>
    </row>
    <row r="15663" spans="1:1" x14ac:dyDescent="0.3">
      <c r="A15663" s="7" t="s">
        <v>6289</v>
      </c>
    </row>
    <row r="15664" spans="1:1" x14ac:dyDescent="0.3">
      <c r="A15664" s="7" t="s">
        <v>6290</v>
      </c>
    </row>
    <row r="15665" spans="1:1" x14ac:dyDescent="0.3">
      <c r="A15665" s="5" t="s">
        <v>6278</v>
      </c>
    </row>
    <row r="15666" spans="1:1" x14ac:dyDescent="0.3">
      <c r="A15666" s="7" t="s">
        <v>6282</v>
      </c>
    </row>
    <row r="15667" spans="1:1" x14ac:dyDescent="0.3">
      <c r="A15667" s="7" t="s">
        <v>6283</v>
      </c>
    </row>
    <row r="15668" spans="1:1" x14ac:dyDescent="0.3">
      <c r="A15668" s="7" t="s">
        <v>6284</v>
      </c>
    </row>
    <row r="15669" spans="1:1" x14ac:dyDescent="0.3">
      <c r="A15669" s="7" t="s">
        <v>6285</v>
      </c>
    </row>
    <row r="15670" spans="1:1" x14ac:dyDescent="0.3">
      <c r="A15670" s="7" t="s">
        <v>6286</v>
      </c>
    </row>
    <row r="15671" spans="1:1" x14ac:dyDescent="0.3">
      <c r="A15671" s="7" t="s">
        <v>6287</v>
      </c>
    </row>
    <row r="15672" spans="1:1" x14ac:dyDescent="0.3">
      <c r="A15672" s="7" t="s">
        <v>6288</v>
      </c>
    </row>
    <row r="15673" spans="1:1" x14ac:dyDescent="0.3">
      <c r="A15673" s="7" t="s">
        <v>6289</v>
      </c>
    </row>
    <row r="15674" spans="1:1" x14ac:dyDescent="0.3">
      <c r="A15674" s="7" t="s">
        <v>6290</v>
      </c>
    </row>
    <row r="15675" spans="1:1" x14ac:dyDescent="0.3">
      <c r="A15675" s="5" t="s">
        <v>6279</v>
      </c>
    </row>
    <row r="15676" spans="1:1" x14ac:dyDescent="0.3">
      <c r="A15676" s="7" t="s">
        <v>6282</v>
      </c>
    </row>
    <row r="15677" spans="1:1" x14ac:dyDescent="0.3">
      <c r="A15677" s="7" t="s">
        <v>6283</v>
      </c>
    </row>
    <row r="15678" spans="1:1" x14ac:dyDescent="0.3">
      <c r="A15678" s="7" t="s">
        <v>6284</v>
      </c>
    </row>
    <row r="15679" spans="1:1" x14ac:dyDescent="0.3">
      <c r="A15679" s="7" t="s">
        <v>6285</v>
      </c>
    </row>
    <row r="15680" spans="1:1" x14ac:dyDescent="0.3">
      <c r="A15680" s="7" t="s">
        <v>6286</v>
      </c>
    </row>
    <row r="15681" spans="1:1" x14ac:dyDescent="0.3">
      <c r="A15681" s="7" t="s">
        <v>6287</v>
      </c>
    </row>
    <row r="15682" spans="1:1" x14ac:dyDescent="0.3">
      <c r="A15682" s="7" t="s">
        <v>6288</v>
      </c>
    </row>
    <row r="15683" spans="1:1" x14ac:dyDescent="0.3">
      <c r="A15683" s="7" t="s">
        <v>6289</v>
      </c>
    </row>
    <row r="15684" spans="1:1" x14ac:dyDescent="0.3">
      <c r="A15684" s="7" t="s">
        <v>6290</v>
      </c>
    </row>
    <row r="15685" spans="1:1" x14ac:dyDescent="0.3">
      <c r="A15685" s="5" t="s">
        <v>6280</v>
      </c>
    </row>
    <row r="15686" spans="1:1" x14ac:dyDescent="0.3">
      <c r="A15686" s="7" t="s">
        <v>6282</v>
      </c>
    </row>
    <row r="15687" spans="1:1" x14ac:dyDescent="0.3">
      <c r="A15687" s="7" t="s">
        <v>6283</v>
      </c>
    </row>
    <row r="15688" spans="1:1" x14ac:dyDescent="0.3">
      <c r="A15688" s="7" t="s">
        <v>6284</v>
      </c>
    </row>
    <row r="15689" spans="1:1" x14ac:dyDescent="0.3">
      <c r="A15689" s="7" t="s">
        <v>6285</v>
      </c>
    </row>
    <row r="15690" spans="1:1" x14ac:dyDescent="0.3">
      <c r="A15690" s="7" t="s">
        <v>6286</v>
      </c>
    </row>
    <row r="15691" spans="1:1" x14ac:dyDescent="0.3">
      <c r="A15691" s="7" t="s">
        <v>6287</v>
      </c>
    </row>
    <row r="15692" spans="1:1" x14ac:dyDescent="0.3">
      <c r="A15692" s="7" t="s">
        <v>6288</v>
      </c>
    </row>
    <row r="15693" spans="1:1" x14ac:dyDescent="0.3">
      <c r="A15693" s="7" t="s">
        <v>6289</v>
      </c>
    </row>
    <row r="15694" spans="1:1" x14ac:dyDescent="0.3">
      <c r="A15694" s="7" t="s">
        <v>6290</v>
      </c>
    </row>
    <row r="15695" spans="1:1" x14ac:dyDescent="0.3">
      <c r="A15695" s="4" t="s">
        <v>211</v>
      </c>
    </row>
    <row r="15696" spans="1:1" x14ac:dyDescent="0.3">
      <c r="A15696" s="5" t="s">
        <v>6274</v>
      </c>
    </row>
    <row r="15697" spans="1:1" x14ac:dyDescent="0.3">
      <c r="A15697" s="7" t="s">
        <v>6282</v>
      </c>
    </row>
    <row r="15698" spans="1:1" x14ac:dyDescent="0.3">
      <c r="A15698" s="7" t="s">
        <v>6283</v>
      </c>
    </row>
    <row r="15699" spans="1:1" x14ac:dyDescent="0.3">
      <c r="A15699" s="7" t="s">
        <v>6284</v>
      </c>
    </row>
    <row r="15700" spans="1:1" x14ac:dyDescent="0.3">
      <c r="A15700" s="7" t="s">
        <v>6285</v>
      </c>
    </row>
    <row r="15701" spans="1:1" x14ac:dyDescent="0.3">
      <c r="A15701" s="7" t="s">
        <v>6286</v>
      </c>
    </row>
    <row r="15702" spans="1:1" x14ac:dyDescent="0.3">
      <c r="A15702" s="7" t="s">
        <v>6287</v>
      </c>
    </row>
    <row r="15703" spans="1:1" x14ac:dyDescent="0.3">
      <c r="A15703" s="7" t="s">
        <v>6288</v>
      </c>
    </row>
    <row r="15704" spans="1:1" x14ac:dyDescent="0.3">
      <c r="A15704" s="7" t="s">
        <v>6289</v>
      </c>
    </row>
    <row r="15705" spans="1:1" x14ac:dyDescent="0.3">
      <c r="A15705" s="7" t="s">
        <v>6290</v>
      </c>
    </row>
    <row r="15706" spans="1:1" x14ac:dyDescent="0.3">
      <c r="A15706" s="5" t="s">
        <v>6275</v>
      </c>
    </row>
    <row r="15707" spans="1:1" x14ac:dyDescent="0.3">
      <c r="A15707" s="7" t="s">
        <v>6282</v>
      </c>
    </row>
    <row r="15708" spans="1:1" x14ac:dyDescent="0.3">
      <c r="A15708" s="7" t="s">
        <v>6283</v>
      </c>
    </row>
    <row r="15709" spans="1:1" x14ac:dyDescent="0.3">
      <c r="A15709" s="7" t="s">
        <v>6284</v>
      </c>
    </row>
    <row r="15710" spans="1:1" x14ac:dyDescent="0.3">
      <c r="A15710" s="7" t="s">
        <v>6285</v>
      </c>
    </row>
    <row r="15711" spans="1:1" x14ac:dyDescent="0.3">
      <c r="A15711" s="7" t="s">
        <v>6286</v>
      </c>
    </row>
    <row r="15712" spans="1:1" x14ac:dyDescent="0.3">
      <c r="A15712" s="7" t="s">
        <v>6287</v>
      </c>
    </row>
    <row r="15713" spans="1:1" x14ac:dyDescent="0.3">
      <c r="A15713" s="7" t="s">
        <v>6288</v>
      </c>
    </row>
    <row r="15714" spans="1:1" x14ac:dyDescent="0.3">
      <c r="A15714" s="7" t="s">
        <v>6289</v>
      </c>
    </row>
    <row r="15715" spans="1:1" x14ac:dyDescent="0.3">
      <c r="A15715" s="7" t="s">
        <v>6290</v>
      </c>
    </row>
    <row r="15716" spans="1:1" x14ac:dyDescent="0.3">
      <c r="A15716" s="5" t="s">
        <v>6276</v>
      </c>
    </row>
    <row r="15717" spans="1:1" x14ac:dyDescent="0.3">
      <c r="A15717" s="7" t="s">
        <v>6282</v>
      </c>
    </row>
    <row r="15718" spans="1:1" x14ac:dyDescent="0.3">
      <c r="A15718" s="7" t="s">
        <v>6283</v>
      </c>
    </row>
    <row r="15719" spans="1:1" x14ac:dyDescent="0.3">
      <c r="A15719" s="7" t="s">
        <v>6284</v>
      </c>
    </row>
    <row r="15720" spans="1:1" x14ac:dyDescent="0.3">
      <c r="A15720" s="7" t="s">
        <v>6285</v>
      </c>
    </row>
    <row r="15721" spans="1:1" x14ac:dyDescent="0.3">
      <c r="A15721" s="7" t="s">
        <v>6286</v>
      </c>
    </row>
    <row r="15722" spans="1:1" x14ac:dyDescent="0.3">
      <c r="A15722" s="7" t="s">
        <v>6287</v>
      </c>
    </row>
    <row r="15723" spans="1:1" x14ac:dyDescent="0.3">
      <c r="A15723" s="7" t="s">
        <v>6288</v>
      </c>
    </row>
    <row r="15724" spans="1:1" x14ac:dyDescent="0.3">
      <c r="A15724" s="7" t="s">
        <v>6289</v>
      </c>
    </row>
    <row r="15725" spans="1:1" x14ac:dyDescent="0.3">
      <c r="A15725" s="7" t="s">
        <v>6290</v>
      </c>
    </row>
    <row r="15726" spans="1:1" x14ac:dyDescent="0.3">
      <c r="A15726" s="5" t="s">
        <v>6277</v>
      </c>
    </row>
    <row r="15727" spans="1:1" x14ac:dyDescent="0.3">
      <c r="A15727" s="7" t="s">
        <v>6282</v>
      </c>
    </row>
    <row r="15728" spans="1:1" x14ac:dyDescent="0.3">
      <c r="A15728" s="7" t="s">
        <v>6283</v>
      </c>
    </row>
    <row r="15729" spans="1:1" x14ac:dyDescent="0.3">
      <c r="A15729" s="7" t="s">
        <v>6284</v>
      </c>
    </row>
    <row r="15730" spans="1:1" x14ac:dyDescent="0.3">
      <c r="A15730" s="7" t="s">
        <v>6285</v>
      </c>
    </row>
    <row r="15731" spans="1:1" x14ac:dyDescent="0.3">
      <c r="A15731" s="7" t="s">
        <v>6286</v>
      </c>
    </row>
    <row r="15732" spans="1:1" x14ac:dyDescent="0.3">
      <c r="A15732" s="7" t="s">
        <v>6287</v>
      </c>
    </row>
    <row r="15733" spans="1:1" x14ac:dyDescent="0.3">
      <c r="A15733" s="7" t="s">
        <v>6288</v>
      </c>
    </row>
    <row r="15734" spans="1:1" x14ac:dyDescent="0.3">
      <c r="A15734" s="7" t="s">
        <v>6289</v>
      </c>
    </row>
    <row r="15735" spans="1:1" x14ac:dyDescent="0.3">
      <c r="A15735" s="7" t="s">
        <v>6290</v>
      </c>
    </row>
    <row r="15736" spans="1:1" x14ac:dyDescent="0.3">
      <c r="A15736" s="5" t="s">
        <v>6278</v>
      </c>
    </row>
    <row r="15737" spans="1:1" x14ac:dyDescent="0.3">
      <c r="A15737" s="7" t="s">
        <v>6282</v>
      </c>
    </row>
    <row r="15738" spans="1:1" x14ac:dyDescent="0.3">
      <c r="A15738" s="7" t="s">
        <v>6283</v>
      </c>
    </row>
    <row r="15739" spans="1:1" x14ac:dyDescent="0.3">
      <c r="A15739" s="7" t="s">
        <v>6284</v>
      </c>
    </row>
    <row r="15740" spans="1:1" x14ac:dyDescent="0.3">
      <c r="A15740" s="7" t="s">
        <v>6285</v>
      </c>
    </row>
    <row r="15741" spans="1:1" x14ac:dyDescent="0.3">
      <c r="A15741" s="7" t="s">
        <v>6286</v>
      </c>
    </row>
    <row r="15742" spans="1:1" x14ac:dyDescent="0.3">
      <c r="A15742" s="7" t="s">
        <v>6287</v>
      </c>
    </row>
    <row r="15743" spans="1:1" x14ac:dyDescent="0.3">
      <c r="A15743" s="7" t="s">
        <v>6288</v>
      </c>
    </row>
    <row r="15744" spans="1:1" x14ac:dyDescent="0.3">
      <c r="A15744" s="7" t="s">
        <v>6289</v>
      </c>
    </row>
    <row r="15745" spans="1:1" x14ac:dyDescent="0.3">
      <c r="A15745" s="7" t="s">
        <v>6290</v>
      </c>
    </row>
    <row r="15746" spans="1:1" x14ac:dyDescent="0.3">
      <c r="A15746" s="5" t="s">
        <v>6279</v>
      </c>
    </row>
    <row r="15747" spans="1:1" x14ac:dyDescent="0.3">
      <c r="A15747" s="7" t="s">
        <v>6282</v>
      </c>
    </row>
    <row r="15748" spans="1:1" x14ac:dyDescent="0.3">
      <c r="A15748" s="7" t="s">
        <v>6283</v>
      </c>
    </row>
    <row r="15749" spans="1:1" x14ac:dyDescent="0.3">
      <c r="A15749" s="7" t="s">
        <v>6284</v>
      </c>
    </row>
    <row r="15750" spans="1:1" x14ac:dyDescent="0.3">
      <c r="A15750" s="7" t="s">
        <v>6285</v>
      </c>
    </row>
    <row r="15751" spans="1:1" x14ac:dyDescent="0.3">
      <c r="A15751" s="7" t="s">
        <v>6286</v>
      </c>
    </row>
    <row r="15752" spans="1:1" x14ac:dyDescent="0.3">
      <c r="A15752" s="7" t="s">
        <v>6287</v>
      </c>
    </row>
    <row r="15753" spans="1:1" x14ac:dyDescent="0.3">
      <c r="A15753" s="7" t="s">
        <v>6288</v>
      </c>
    </row>
    <row r="15754" spans="1:1" x14ac:dyDescent="0.3">
      <c r="A15754" s="7" t="s">
        <v>6289</v>
      </c>
    </row>
    <row r="15755" spans="1:1" x14ac:dyDescent="0.3">
      <c r="A15755" s="7" t="s">
        <v>6290</v>
      </c>
    </row>
    <row r="15756" spans="1:1" x14ac:dyDescent="0.3">
      <c r="A15756" s="5" t="s">
        <v>6280</v>
      </c>
    </row>
    <row r="15757" spans="1:1" x14ac:dyDescent="0.3">
      <c r="A15757" s="7" t="s">
        <v>6282</v>
      </c>
    </row>
    <row r="15758" spans="1:1" x14ac:dyDescent="0.3">
      <c r="A15758" s="7" t="s">
        <v>6283</v>
      </c>
    </row>
    <row r="15759" spans="1:1" x14ac:dyDescent="0.3">
      <c r="A15759" s="7" t="s">
        <v>6284</v>
      </c>
    </row>
    <row r="15760" spans="1:1" x14ac:dyDescent="0.3">
      <c r="A15760" s="7" t="s">
        <v>6285</v>
      </c>
    </row>
    <row r="15761" spans="1:1" x14ac:dyDescent="0.3">
      <c r="A15761" s="7" t="s">
        <v>6286</v>
      </c>
    </row>
    <row r="15762" spans="1:1" x14ac:dyDescent="0.3">
      <c r="A15762" s="7" t="s">
        <v>6287</v>
      </c>
    </row>
    <row r="15763" spans="1:1" x14ac:dyDescent="0.3">
      <c r="A15763" s="7" t="s">
        <v>6288</v>
      </c>
    </row>
    <row r="15764" spans="1:1" x14ac:dyDescent="0.3">
      <c r="A15764" s="7" t="s">
        <v>6289</v>
      </c>
    </row>
    <row r="15765" spans="1:1" x14ac:dyDescent="0.3">
      <c r="A15765" s="7" t="s">
        <v>6290</v>
      </c>
    </row>
    <row r="15766" spans="1:1" x14ac:dyDescent="0.3">
      <c r="A15766" s="4" t="s">
        <v>193</v>
      </c>
    </row>
    <row r="15767" spans="1:1" x14ac:dyDescent="0.3">
      <c r="A15767" s="5" t="s">
        <v>6274</v>
      </c>
    </row>
    <row r="15768" spans="1:1" x14ac:dyDescent="0.3">
      <c r="A15768" s="7" t="s">
        <v>6282</v>
      </c>
    </row>
    <row r="15769" spans="1:1" x14ac:dyDescent="0.3">
      <c r="A15769" s="7" t="s">
        <v>6283</v>
      </c>
    </row>
    <row r="15770" spans="1:1" x14ac:dyDescent="0.3">
      <c r="A15770" s="7" t="s">
        <v>6284</v>
      </c>
    </row>
    <row r="15771" spans="1:1" x14ac:dyDescent="0.3">
      <c r="A15771" s="7" t="s">
        <v>6285</v>
      </c>
    </row>
    <row r="15772" spans="1:1" x14ac:dyDescent="0.3">
      <c r="A15772" s="7" t="s">
        <v>6286</v>
      </c>
    </row>
    <row r="15773" spans="1:1" x14ac:dyDescent="0.3">
      <c r="A15773" s="7" t="s">
        <v>6287</v>
      </c>
    </row>
    <row r="15774" spans="1:1" x14ac:dyDescent="0.3">
      <c r="A15774" s="7" t="s">
        <v>6288</v>
      </c>
    </row>
    <row r="15775" spans="1:1" x14ac:dyDescent="0.3">
      <c r="A15775" s="7" t="s">
        <v>6289</v>
      </c>
    </row>
    <row r="15776" spans="1:1" x14ac:dyDescent="0.3">
      <c r="A15776" s="7" t="s">
        <v>6290</v>
      </c>
    </row>
    <row r="15777" spans="1:1" x14ac:dyDescent="0.3">
      <c r="A15777" s="5" t="s">
        <v>6275</v>
      </c>
    </row>
    <row r="15778" spans="1:1" x14ac:dyDescent="0.3">
      <c r="A15778" s="7" t="s">
        <v>6282</v>
      </c>
    </row>
    <row r="15779" spans="1:1" x14ac:dyDescent="0.3">
      <c r="A15779" s="7" t="s">
        <v>6283</v>
      </c>
    </row>
    <row r="15780" spans="1:1" x14ac:dyDescent="0.3">
      <c r="A15780" s="7" t="s">
        <v>6284</v>
      </c>
    </row>
    <row r="15781" spans="1:1" x14ac:dyDescent="0.3">
      <c r="A15781" s="7" t="s">
        <v>6285</v>
      </c>
    </row>
    <row r="15782" spans="1:1" x14ac:dyDescent="0.3">
      <c r="A15782" s="7" t="s">
        <v>6286</v>
      </c>
    </row>
    <row r="15783" spans="1:1" x14ac:dyDescent="0.3">
      <c r="A15783" s="7" t="s">
        <v>6287</v>
      </c>
    </row>
    <row r="15784" spans="1:1" x14ac:dyDescent="0.3">
      <c r="A15784" s="7" t="s">
        <v>6288</v>
      </c>
    </row>
    <row r="15785" spans="1:1" x14ac:dyDescent="0.3">
      <c r="A15785" s="7" t="s">
        <v>6289</v>
      </c>
    </row>
    <row r="15786" spans="1:1" x14ac:dyDescent="0.3">
      <c r="A15786" s="7" t="s">
        <v>6290</v>
      </c>
    </row>
    <row r="15787" spans="1:1" x14ac:dyDescent="0.3">
      <c r="A15787" s="5" t="s">
        <v>6276</v>
      </c>
    </row>
    <row r="15788" spans="1:1" x14ac:dyDescent="0.3">
      <c r="A15788" s="7" t="s">
        <v>6282</v>
      </c>
    </row>
    <row r="15789" spans="1:1" x14ac:dyDescent="0.3">
      <c r="A15789" s="7" t="s">
        <v>6283</v>
      </c>
    </row>
    <row r="15790" spans="1:1" x14ac:dyDescent="0.3">
      <c r="A15790" s="7" t="s">
        <v>6284</v>
      </c>
    </row>
    <row r="15791" spans="1:1" x14ac:dyDescent="0.3">
      <c r="A15791" s="7" t="s">
        <v>6285</v>
      </c>
    </row>
    <row r="15792" spans="1:1" x14ac:dyDescent="0.3">
      <c r="A15792" s="7" t="s">
        <v>6286</v>
      </c>
    </row>
    <row r="15793" spans="1:1" x14ac:dyDescent="0.3">
      <c r="A15793" s="7" t="s">
        <v>6287</v>
      </c>
    </row>
    <row r="15794" spans="1:1" x14ac:dyDescent="0.3">
      <c r="A15794" s="7" t="s">
        <v>6288</v>
      </c>
    </row>
    <row r="15795" spans="1:1" x14ac:dyDescent="0.3">
      <c r="A15795" s="7" t="s">
        <v>6289</v>
      </c>
    </row>
    <row r="15796" spans="1:1" x14ac:dyDescent="0.3">
      <c r="A15796" s="7" t="s">
        <v>6290</v>
      </c>
    </row>
    <row r="15797" spans="1:1" x14ac:dyDescent="0.3">
      <c r="A15797" s="5" t="s">
        <v>6277</v>
      </c>
    </row>
    <row r="15798" spans="1:1" x14ac:dyDescent="0.3">
      <c r="A15798" s="7" t="s">
        <v>6282</v>
      </c>
    </row>
    <row r="15799" spans="1:1" x14ac:dyDescent="0.3">
      <c r="A15799" s="7" t="s">
        <v>6283</v>
      </c>
    </row>
    <row r="15800" spans="1:1" x14ac:dyDescent="0.3">
      <c r="A15800" s="7" t="s">
        <v>6284</v>
      </c>
    </row>
    <row r="15801" spans="1:1" x14ac:dyDescent="0.3">
      <c r="A15801" s="7" t="s">
        <v>6285</v>
      </c>
    </row>
    <row r="15802" spans="1:1" x14ac:dyDescent="0.3">
      <c r="A15802" s="7" t="s">
        <v>6286</v>
      </c>
    </row>
    <row r="15803" spans="1:1" x14ac:dyDescent="0.3">
      <c r="A15803" s="7" t="s">
        <v>6287</v>
      </c>
    </row>
    <row r="15804" spans="1:1" x14ac:dyDescent="0.3">
      <c r="A15804" s="7" t="s">
        <v>6288</v>
      </c>
    </row>
    <row r="15805" spans="1:1" x14ac:dyDescent="0.3">
      <c r="A15805" s="7" t="s">
        <v>6289</v>
      </c>
    </row>
    <row r="15806" spans="1:1" x14ac:dyDescent="0.3">
      <c r="A15806" s="7" t="s">
        <v>6290</v>
      </c>
    </row>
    <row r="15807" spans="1:1" x14ac:dyDescent="0.3">
      <c r="A15807" s="5" t="s">
        <v>6278</v>
      </c>
    </row>
    <row r="15808" spans="1:1" x14ac:dyDescent="0.3">
      <c r="A15808" s="7" t="s">
        <v>6282</v>
      </c>
    </row>
    <row r="15809" spans="1:1" x14ac:dyDescent="0.3">
      <c r="A15809" s="7" t="s">
        <v>6283</v>
      </c>
    </row>
    <row r="15810" spans="1:1" x14ac:dyDescent="0.3">
      <c r="A15810" s="7" t="s">
        <v>6284</v>
      </c>
    </row>
    <row r="15811" spans="1:1" x14ac:dyDescent="0.3">
      <c r="A15811" s="7" t="s">
        <v>6285</v>
      </c>
    </row>
    <row r="15812" spans="1:1" x14ac:dyDescent="0.3">
      <c r="A15812" s="7" t="s">
        <v>6286</v>
      </c>
    </row>
    <row r="15813" spans="1:1" x14ac:dyDescent="0.3">
      <c r="A15813" s="7" t="s">
        <v>6287</v>
      </c>
    </row>
    <row r="15814" spans="1:1" x14ac:dyDescent="0.3">
      <c r="A15814" s="7" t="s">
        <v>6288</v>
      </c>
    </row>
    <row r="15815" spans="1:1" x14ac:dyDescent="0.3">
      <c r="A15815" s="7" t="s">
        <v>6289</v>
      </c>
    </row>
    <row r="15816" spans="1:1" x14ac:dyDescent="0.3">
      <c r="A15816" s="7" t="s">
        <v>6290</v>
      </c>
    </row>
    <row r="15817" spans="1:1" x14ac:dyDescent="0.3">
      <c r="A15817" s="5" t="s">
        <v>6279</v>
      </c>
    </row>
    <row r="15818" spans="1:1" x14ac:dyDescent="0.3">
      <c r="A15818" s="7" t="s">
        <v>6282</v>
      </c>
    </row>
    <row r="15819" spans="1:1" x14ac:dyDescent="0.3">
      <c r="A15819" s="7" t="s">
        <v>6283</v>
      </c>
    </row>
    <row r="15820" spans="1:1" x14ac:dyDescent="0.3">
      <c r="A15820" s="7" t="s">
        <v>6284</v>
      </c>
    </row>
    <row r="15821" spans="1:1" x14ac:dyDescent="0.3">
      <c r="A15821" s="7" t="s">
        <v>6285</v>
      </c>
    </row>
    <row r="15822" spans="1:1" x14ac:dyDescent="0.3">
      <c r="A15822" s="7" t="s">
        <v>6286</v>
      </c>
    </row>
    <row r="15823" spans="1:1" x14ac:dyDescent="0.3">
      <c r="A15823" s="7" t="s">
        <v>6287</v>
      </c>
    </row>
    <row r="15824" spans="1:1" x14ac:dyDescent="0.3">
      <c r="A15824" s="7" t="s">
        <v>6288</v>
      </c>
    </row>
    <row r="15825" spans="1:1" x14ac:dyDescent="0.3">
      <c r="A15825" s="7" t="s">
        <v>6289</v>
      </c>
    </row>
    <row r="15826" spans="1:1" x14ac:dyDescent="0.3">
      <c r="A15826" s="7" t="s">
        <v>6290</v>
      </c>
    </row>
    <row r="15827" spans="1:1" x14ac:dyDescent="0.3">
      <c r="A15827" s="5" t="s">
        <v>6280</v>
      </c>
    </row>
    <row r="15828" spans="1:1" x14ac:dyDescent="0.3">
      <c r="A15828" s="7" t="s">
        <v>6282</v>
      </c>
    </row>
    <row r="15829" spans="1:1" x14ac:dyDescent="0.3">
      <c r="A15829" s="7" t="s">
        <v>6283</v>
      </c>
    </row>
    <row r="15830" spans="1:1" x14ac:dyDescent="0.3">
      <c r="A15830" s="7" t="s">
        <v>6284</v>
      </c>
    </row>
    <row r="15831" spans="1:1" x14ac:dyDescent="0.3">
      <c r="A15831" s="7" t="s">
        <v>6285</v>
      </c>
    </row>
    <row r="15832" spans="1:1" x14ac:dyDescent="0.3">
      <c r="A15832" s="7" t="s">
        <v>6286</v>
      </c>
    </row>
    <row r="15833" spans="1:1" x14ac:dyDescent="0.3">
      <c r="A15833" s="7" t="s">
        <v>6287</v>
      </c>
    </row>
    <row r="15834" spans="1:1" x14ac:dyDescent="0.3">
      <c r="A15834" s="7" t="s">
        <v>6288</v>
      </c>
    </row>
    <row r="15835" spans="1:1" x14ac:dyDescent="0.3">
      <c r="A15835" s="7" t="s">
        <v>6289</v>
      </c>
    </row>
    <row r="15836" spans="1:1" x14ac:dyDescent="0.3">
      <c r="A15836" s="7" t="s">
        <v>6290</v>
      </c>
    </row>
    <row r="15837" spans="1:1" x14ac:dyDescent="0.3">
      <c r="A15837" s="4" t="s">
        <v>85</v>
      </c>
    </row>
    <row r="15838" spans="1:1" x14ac:dyDescent="0.3">
      <c r="A15838" s="5" t="s">
        <v>6274</v>
      </c>
    </row>
    <row r="15839" spans="1:1" x14ac:dyDescent="0.3">
      <c r="A15839" s="7" t="s">
        <v>6282</v>
      </c>
    </row>
    <row r="15840" spans="1:1" x14ac:dyDescent="0.3">
      <c r="A15840" s="7" t="s">
        <v>6283</v>
      </c>
    </row>
    <row r="15841" spans="1:1" x14ac:dyDescent="0.3">
      <c r="A15841" s="7" t="s">
        <v>6284</v>
      </c>
    </row>
    <row r="15842" spans="1:1" x14ac:dyDescent="0.3">
      <c r="A15842" s="7" t="s">
        <v>6285</v>
      </c>
    </row>
    <row r="15843" spans="1:1" x14ac:dyDescent="0.3">
      <c r="A15843" s="7" t="s">
        <v>6286</v>
      </c>
    </row>
    <row r="15844" spans="1:1" x14ac:dyDescent="0.3">
      <c r="A15844" s="7" t="s">
        <v>6287</v>
      </c>
    </row>
    <row r="15845" spans="1:1" x14ac:dyDescent="0.3">
      <c r="A15845" s="7" t="s">
        <v>6288</v>
      </c>
    </row>
    <row r="15846" spans="1:1" x14ac:dyDescent="0.3">
      <c r="A15846" s="7" t="s">
        <v>6289</v>
      </c>
    </row>
    <row r="15847" spans="1:1" x14ac:dyDescent="0.3">
      <c r="A15847" s="7" t="s">
        <v>6290</v>
      </c>
    </row>
    <row r="15848" spans="1:1" x14ac:dyDescent="0.3">
      <c r="A15848" s="5" t="s">
        <v>6275</v>
      </c>
    </row>
    <row r="15849" spans="1:1" x14ac:dyDescent="0.3">
      <c r="A15849" s="7" t="s">
        <v>6282</v>
      </c>
    </row>
    <row r="15850" spans="1:1" x14ac:dyDescent="0.3">
      <c r="A15850" s="7" t="s">
        <v>6283</v>
      </c>
    </row>
    <row r="15851" spans="1:1" x14ac:dyDescent="0.3">
      <c r="A15851" s="7" t="s">
        <v>6284</v>
      </c>
    </row>
    <row r="15852" spans="1:1" x14ac:dyDescent="0.3">
      <c r="A15852" s="7" t="s">
        <v>6285</v>
      </c>
    </row>
    <row r="15853" spans="1:1" x14ac:dyDescent="0.3">
      <c r="A15853" s="7" t="s">
        <v>6286</v>
      </c>
    </row>
    <row r="15854" spans="1:1" x14ac:dyDescent="0.3">
      <c r="A15854" s="7" t="s">
        <v>6287</v>
      </c>
    </row>
    <row r="15855" spans="1:1" x14ac:dyDescent="0.3">
      <c r="A15855" s="7" t="s">
        <v>6288</v>
      </c>
    </row>
    <row r="15856" spans="1:1" x14ac:dyDescent="0.3">
      <c r="A15856" s="7" t="s">
        <v>6289</v>
      </c>
    </row>
    <row r="15857" spans="1:1" x14ac:dyDescent="0.3">
      <c r="A15857" s="7" t="s">
        <v>6290</v>
      </c>
    </row>
    <row r="15858" spans="1:1" x14ac:dyDescent="0.3">
      <c r="A15858" s="5" t="s">
        <v>6276</v>
      </c>
    </row>
    <row r="15859" spans="1:1" x14ac:dyDescent="0.3">
      <c r="A15859" s="7" t="s">
        <v>6282</v>
      </c>
    </row>
    <row r="15860" spans="1:1" x14ac:dyDescent="0.3">
      <c r="A15860" s="7" t="s">
        <v>6283</v>
      </c>
    </row>
    <row r="15861" spans="1:1" x14ac:dyDescent="0.3">
      <c r="A15861" s="7" t="s">
        <v>6284</v>
      </c>
    </row>
    <row r="15862" spans="1:1" x14ac:dyDescent="0.3">
      <c r="A15862" s="7" t="s">
        <v>6285</v>
      </c>
    </row>
    <row r="15863" spans="1:1" x14ac:dyDescent="0.3">
      <c r="A15863" s="7" t="s">
        <v>6286</v>
      </c>
    </row>
    <row r="15864" spans="1:1" x14ac:dyDescent="0.3">
      <c r="A15864" s="7" t="s">
        <v>6287</v>
      </c>
    </row>
    <row r="15865" spans="1:1" x14ac:dyDescent="0.3">
      <c r="A15865" s="7" t="s">
        <v>6288</v>
      </c>
    </row>
    <row r="15866" spans="1:1" x14ac:dyDescent="0.3">
      <c r="A15866" s="7" t="s">
        <v>6289</v>
      </c>
    </row>
    <row r="15867" spans="1:1" x14ac:dyDescent="0.3">
      <c r="A15867" s="7" t="s">
        <v>6290</v>
      </c>
    </row>
    <row r="15868" spans="1:1" x14ac:dyDescent="0.3">
      <c r="A15868" s="5" t="s">
        <v>6277</v>
      </c>
    </row>
    <row r="15869" spans="1:1" x14ac:dyDescent="0.3">
      <c r="A15869" s="7" t="s">
        <v>6282</v>
      </c>
    </row>
    <row r="15870" spans="1:1" x14ac:dyDescent="0.3">
      <c r="A15870" s="7" t="s">
        <v>6283</v>
      </c>
    </row>
    <row r="15871" spans="1:1" x14ac:dyDescent="0.3">
      <c r="A15871" s="7" t="s">
        <v>6284</v>
      </c>
    </row>
    <row r="15872" spans="1:1" x14ac:dyDescent="0.3">
      <c r="A15872" s="7" t="s">
        <v>6285</v>
      </c>
    </row>
    <row r="15873" spans="1:1" x14ac:dyDescent="0.3">
      <c r="A15873" s="7" t="s">
        <v>6286</v>
      </c>
    </row>
    <row r="15874" spans="1:1" x14ac:dyDescent="0.3">
      <c r="A15874" s="7" t="s">
        <v>6287</v>
      </c>
    </row>
    <row r="15875" spans="1:1" x14ac:dyDescent="0.3">
      <c r="A15875" s="7" t="s">
        <v>6288</v>
      </c>
    </row>
    <row r="15876" spans="1:1" x14ac:dyDescent="0.3">
      <c r="A15876" s="7" t="s">
        <v>6289</v>
      </c>
    </row>
    <row r="15877" spans="1:1" x14ac:dyDescent="0.3">
      <c r="A15877" s="7" t="s">
        <v>6290</v>
      </c>
    </row>
    <row r="15878" spans="1:1" x14ac:dyDescent="0.3">
      <c r="A15878" s="5" t="s">
        <v>6278</v>
      </c>
    </row>
    <row r="15879" spans="1:1" x14ac:dyDescent="0.3">
      <c r="A15879" s="7" t="s">
        <v>6282</v>
      </c>
    </row>
    <row r="15880" spans="1:1" x14ac:dyDescent="0.3">
      <c r="A15880" s="7" t="s">
        <v>6283</v>
      </c>
    </row>
    <row r="15881" spans="1:1" x14ac:dyDescent="0.3">
      <c r="A15881" s="7" t="s">
        <v>6284</v>
      </c>
    </row>
    <row r="15882" spans="1:1" x14ac:dyDescent="0.3">
      <c r="A15882" s="7" t="s">
        <v>6285</v>
      </c>
    </row>
    <row r="15883" spans="1:1" x14ac:dyDescent="0.3">
      <c r="A15883" s="7" t="s">
        <v>6286</v>
      </c>
    </row>
    <row r="15884" spans="1:1" x14ac:dyDescent="0.3">
      <c r="A15884" s="7" t="s">
        <v>6287</v>
      </c>
    </row>
    <row r="15885" spans="1:1" x14ac:dyDescent="0.3">
      <c r="A15885" s="7" t="s">
        <v>6288</v>
      </c>
    </row>
    <row r="15886" spans="1:1" x14ac:dyDescent="0.3">
      <c r="A15886" s="7" t="s">
        <v>6289</v>
      </c>
    </row>
    <row r="15887" spans="1:1" x14ac:dyDescent="0.3">
      <c r="A15887" s="7" t="s">
        <v>6290</v>
      </c>
    </row>
    <row r="15888" spans="1:1" x14ac:dyDescent="0.3">
      <c r="A15888" s="5" t="s">
        <v>6279</v>
      </c>
    </row>
    <row r="15889" spans="1:1" x14ac:dyDescent="0.3">
      <c r="A15889" s="7" t="s">
        <v>6282</v>
      </c>
    </row>
    <row r="15890" spans="1:1" x14ac:dyDescent="0.3">
      <c r="A15890" s="7" t="s">
        <v>6283</v>
      </c>
    </row>
    <row r="15891" spans="1:1" x14ac:dyDescent="0.3">
      <c r="A15891" s="7" t="s">
        <v>6284</v>
      </c>
    </row>
    <row r="15892" spans="1:1" x14ac:dyDescent="0.3">
      <c r="A15892" s="7" t="s">
        <v>6285</v>
      </c>
    </row>
    <row r="15893" spans="1:1" x14ac:dyDescent="0.3">
      <c r="A15893" s="7" t="s">
        <v>6286</v>
      </c>
    </row>
    <row r="15894" spans="1:1" x14ac:dyDescent="0.3">
      <c r="A15894" s="7" t="s">
        <v>6287</v>
      </c>
    </row>
    <row r="15895" spans="1:1" x14ac:dyDescent="0.3">
      <c r="A15895" s="7" t="s">
        <v>6288</v>
      </c>
    </row>
    <row r="15896" spans="1:1" x14ac:dyDescent="0.3">
      <c r="A15896" s="7" t="s">
        <v>6289</v>
      </c>
    </row>
    <row r="15897" spans="1:1" x14ac:dyDescent="0.3">
      <c r="A15897" s="7" t="s">
        <v>6290</v>
      </c>
    </row>
    <row r="15898" spans="1:1" x14ac:dyDescent="0.3">
      <c r="A15898" s="5" t="s">
        <v>6280</v>
      </c>
    </row>
    <row r="15899" spans="1:1" x14ac:dyDescent="0.3">
      <c r="A15899" s="7" t="s">
        <v>6282</v>
      </c>
    </row>
    <row r="15900" spans="1:1" x14ac:dyDescent="0.3">
      <c r="A15900" s="7" t="s">
        <v>6283</v>
      </c>
    </row>
    <row r="15901" spans="1:1" x14ac:dyDescent="0.3">
      <c r="A15901" s="7" t="s">
        <v>6284</v>
      </c>
    </row>
    <row r="15902" spans="1:1" x14ac:dyDescent="0.3">
      <c r="A15902" s="7" t="s">
        <v>6285</v>
      </c>
    </row>
    <row r="15903" spans="1:1" x14ac:dyDescent="0.3">
      <c r="A15903" s="7" t="s">
        <v>6286</v>
      </c>
    </row>
    <row r="15904" spans="1:1" x14ac:dyDescent="0.3">
      <c r="A15904" s="7" t="s">
        <v>6287</v>
      </c>
    </row>
    <row r="15905" spans="1:1" x14ac:dyDescent="0.3">
      <c r="A15905" s="7" t="s">
        <v>6288</v>
      </c>
    </row>
    <row r="15906" spans="1:1" x14ac:dyDescent="0.3">
      <c r="A15906" s="7" t="s">
        <v>6289</v>
      </c>
    </row>
    <row r="15907" spans="1:1" x14ac:dyDescent="0.3">
      <c r="A15907" s="7" t="s">
        <v>6290</v>
      </c>
    </row>
    <row r="15908" spans="1:1" x14ac:dyDescent="0.3">
      <c r="A15908" s="4" t="s">
        <v>188</v>
      </c>
    </row>
    <row r="15909" spans="1:1" x14ac:dyDescent="0.3">
      <c r="A15909" s="5" t="s">
        <v>6274</v>
      </c>
    </row>
    <row r="15910" spans="1:1" x14ac:dyDescent="0.3">
      <c r="A15910" s="7" t="s">
        <v>6282</v>
      </c>
    </row>
    <row r="15911" spans="1:1" x14ac:dyDescent="0.3">
      <c r="A15911" s="7" t="s">
        <v>6283</v>
      </c>
    </row>
    <row r="15912" spans="1:1" x14ac:dyDescent="0.3">
      <c r="A15912" s="7" t="s">
        <v>6284</v>
      </c>
    </row>
    <row r="15913" spans="1:1" x14ac:dyDescent="0.3">
      <c r="A15913" s="7" t="s">
        <v>6285</v>
      </c>
    </row>
    <row r="15914" spans="1:1" x14ac:dyDescent="0.3">
      <c r="A15914" s="7" t="s">
        <v>6286</v>
      </c>
    </row>
    <row r="15915" spans="1:1" x14ac:dyDescent="0.3">
      <c r="A15915" s="7" t="s">
        <v>6287</v>
      </c>
    </row>
    <row r="15916" spans="1:1" x14ac:dyDescent="0.3">
      <c r="A15916" s="7" t="s">
        <v>6288</v>
      </c>
    </row>
    <row r="15917" spans="1:1" x14ac:dyDescent="0.3">
      <c r="A15917" s="7" t="s">
        <v>6289</v>
      </c>
    </row>
    <row r="15918" spans="1:1" x14ac:dyDescent="0.3">
      <c r="A15918" s="7" t="s">
        <v>6290</v>
      </c>
    </row>
    <row r="15919" spans="1:1" x14ac:dyDescent="0.3">
      <c r="A15919" s="5" t="s">
        <v>6275</v>
      </c>
    </row>
    <row r="15920" spans="1:1" x14ac:dyDescent="0.3">
      <c r="A15920" s="7" t="s">
        <v>6282</v>
      </c>
    </row>
    <row r="15921" spans="1:1" x14ac:dyDescent="0.3">
      <c r="A15921" s="7" t="s">
        <v>6283</v>
      </c>
    </row>
    <row r="15922" spans="1:1" x14ac:dyDescent="0.3">
      <c r="A15922" s="7" t="s">
        <v>6284</v>
      </c>
    </row>
    <row r="15923" spans="1:1" x14ac:dyDescent="0.3">
      <c r="A15923" s="7" t="s">
        <v>6285</v>
      </c>
    </row>
    <row r="15924" spans="1:1" x14ac:dyDescent="0.3">
      <c r="A15924" s="7" t="s">
        <v>6286</v>
      </c>
    </row>
    <row r="15925" spans="1:1" x14ac:dyDescent="0.3">
      <c r="A15925" s="7" t="s">
        <v>6287</v>
      </c>
    </row>
    <row r="15926" spans="1:1" x14ac:dyDescent="0.3">
      <c r="A15926" s="7" t="s">
        <v>6288</v>
      </c>
    </row>
    <row r="15927" spans="1:1" x14ac:dyDescent="0.3">
      <c r="A15927" s="7" t="s">
        <v>6289</v>
      </c>
    </row>
    <row r="15928" spans="1:1" x14ac:dyDescent="0.3">
      <c r="A15928" s="7" t="s">
        <v>6290</v>
      </c>
    </row>
    <row r="15929" spans="1:1" x14ac:dyDescent="0.3">
      <c r="A15929" s="5" t="s">
        <v>6276</v>
      </c>
    </row>
    <row r="15930" spans="1:1" x14ac:dyDescent="0.3">
      <c r="A15930" s="7" t="s">
        <v>6282</v>
      </c>
    </row>
    <row r="15931" spans="1:1" x14ac:dyDescent="0.3">
      <c r="A15931" s="7" t="s">
        <v>6283</v>
      </c>
    </row>
    <row r="15932" spans="1:1" x14ac:dyDescent="0.3">
      <c r="A15932" s="7" t="s">
        <v>6284</v>
      </c>
    </row>
    <row r="15933" spans="1:1" x14ac:dyDescent="0.3">
      <c r="A15933" s="7" t="s">
        <v>6285</v>
      </c>
    </row>
    <row r="15934" spans="1:1" x14ac:dyDescent="0.3">
      <c r="A15934" s="7" t="s">
        <v>6286</v>
      </c>
    </row>
    <row r="15935" spans="1:1" x14ac:dyDescent="0.3">
      <c r="A15935" s="7" t="s">
        <v>6287</v>
      </c>
    </row>
    <row r="15936" spans="1:1" x14ac:dyDescent="0.3">
      <c r="A15936" s="7" t="s">
        <v>6288</v>
      </c>
    </row>
    <row r="15937" spans="1:1" x14ac:dyDescent="0.3">
      <c r="A15937" s="7" t="s">
        <v>6289</v>
      </c>
    </row>
    <row r="15938" spans="1:1" x14ac:dyDescent="0.3">
      <c r="A15938" s="7" t="s">
        <v>6290</v>
      </c>
    </row>
    <row r="15939" spans="1:1" x14ac:dyDescent="0.3">
      <c r="A15939" s="5" t="s">
        <v>6277</v>
      </c>
    </row>
    <row r="15940" spans="1:1" x14ac:dyDescent="0.3">
      <c r="A15940" s="7" t="s">
        <v>6282</v>
      </c>
    </row>
    <row r="15941" spans="1:1" x14ac:dyDescent="0.3">
      <c r="A15941" s="7" t="s">
        <v>6283</v>
      </c>
    </row>
    <row r="15942" spans="1:1" x14ac:dyDescent="0.3">
      <c r="A15942" s="7" t="s">
        <v>6284</v>
      </c>
    </row>
    <row r="15943" spans="1:1" x14ac:dyDescent="0.3">
      <c r="A15943" s="7" t="s">
        <v>6285</v>
      </c>
    </row>
    <row r="15944" spans="1:1" x14ac:dyDescent="0.3">
      <c r="A15944" s="7" t="s">
        <v>6286</v>
      </c>
    </row>
    <row r="15945" spans="1:1" x14ac:dyDescent="0.3">
      <c r="A15945" s="7" t="s">
        <v>6287</v>
      </c>
    </row>
    <row r="15946" spans="1:1" x14ac:dyDescent="0.3">
      <c r="A15946" s="7" t="s">
        <v>6288</v>
      </c>
    </row>
    <row r="15947" spans="1:1" x14ac:dyDescent="0.3">
      <c r="A15947" s="7" t="s">
        <v>6289</v>
      </c>
    </row>
    <row r="15948" spans="1:1" x14ac:dyDescent="0.3">
      <c r="A15948" s="7" t="s">
        <v>6290</v>
      </c>
    </row>
    <row r="15949" spans="1:1" x14ac:dyDescent="0.3">
      <c r="A15949" s="5" t="s">
        <v>6278</v>
      </c>
    </row>
    <row r="15950" spans="1:1" x14ac:dyDescent="0.3">
      <c r="A15950" s="7" t="s">
        <v>6282</v>
      </c>
    </row>
    <row r="15951" spans="1:1" x14ac:dyDescent="0.3">
      <c r="A15951" s="7" t="s">
        <v>6283</v>
      </c>
    </row>
    <row r="15952" spans="1:1" x14ac:dyDescent="0.3">
      <c r="A15952" s="7" t="s">
        <v>6284</v>
      </c>
    </row>
    <row r="15953" spans="1:1" x14ac:dyDescent="0.3">
      <c r="A15953" s="7" t="s">
        <v>6285</v>
      </c>
    </row>
    <row r="15954" spans="1:1" x14ac:dyDescent="0.3">
      <c r="A15954" s="7" t="s">
        <v>6286</v>
      </c>
    </row>
    <row r="15955" spans="1:1" x14ac:dyDescent="0.3">
      <c r="A15955" s="7" t="s">
        <v>6287</v>
      </c>
    </row>
    <row r="15956" spans="1:1" x14ac:dyDescent="0.3">
      <c r="A15956" s="7" t="s">
        <v>6288</v>
      </c>
    </row>
    <row r="15957" spans="1:1" x14ac:dyDescent="0.3">
      <c r="A15957" s="7" t="s">
        <v>6289</v>
      </c>
    </row>
    <row r="15958" spans="1:1" x14ac:dyDescent="0.3">
      <c r="A15958" s="7" t="s">
        <v>6290</v>
      </c>
    </row>
    <row r="15959" spans="1:1" x14ac:dyDescent="0.3">
      <c r="A15959" s="5" t="s">
        <v>6279</v>
      </c>
    </row>
    <row r="15960" spans="1:1" x14ac:dyDescent="0.3">
      <c r="A15960" s="7" t="s">
        <v>6282</v>
      </c>
    </row>
    <row r="15961" spans="1:1" x14ac:dyDescent="0.3">
      <c r="A15961" s="7" t="s">
        <v>6283</v>
      </c>
    </row>
    <row r="15962" spans="1:1" x14ac:dyDescent="0.3">
      <c r="A15962" s="7" t="s">
        <v>6284</v>
      </c>
    </row>
    <row r="15963" spans="1:1" x14ac:dyDescent="0.3">
      <c r="A15963" s="7" t="s">
        <v>6285</v>
      </c>
    </row>
    <row r="15964" spans="1:1" x14ac:dyDescent="0.3">
      <c r="A15964" s="7" t="s">
        <v>6286</v>
      </c>
    </row>
    <row r="15965" spans="1:1" x14ac:dyDescent="0.3">
      <c r="A15965" s="7" t="s">
        <v>6287</v>
      </c>
    </row>
    <row r="15966" spans="1:1" x14ac:dyDescent="0.3">
      <c r="A15966" s="7" t="s">
        <v>6288</v>
      </c>
    </row>
    <row r="15967" spans="1:1" x14ac:dyDescent="0.3">
      <c r="A15967" s="7" t="s">
        <v>6289</v>
      </c>
    </row>
    <row r="15968" spans="1:1" x14ac:dyDescent="0.3">
      <c r="A15968" s="7" t="s">
        <v>6290</v>
      </c>
    </row>
    <row r="15969" spans="1:1" x14ac:dyDescent="0.3">
      <c r="A15969" s="5" t="s">
        <v>6280</v>
      </c>
    </row>
    <row r="15970" spans="1:1" x14ac:dyDescent="0.3">
      <c r="A15970" s="7" t="s">
        <v>6282</v>
      </c>
    </row>
    <row r="15971" spans="1:1" x14ac:dyDescent="0.3">
      <c r="A15971" s="7" t="s">
        <v>6283</v>
      </c>
    </row>
    <row r="15972" spans="1:1" x14ac:dyDescent="0.3">
      <c r="A15972" s="7" t="s">
        <v>6284</v>
      </c>
    </row>
    <row r="15973" spans="1:1" x14ac:dyDescent="0.3">
      <c r="A15973" s="7" t="s">
        <v>6285</v>
      </c>
    </row>
    <row r="15974" spans="1:1" x14ac:dyDescent="0.3">
      <c r="A15974" s="7" t="s">
        <v>6286</v>
      </c>
    </row>
    <row r="15975" spans="1:1" x14ac:dyDescent="0.3">
      <c r="A15975" s="7" t="s">
        <v>6287</v>
      </c>
    </row>
    <row r="15976" spans="1:1" x14ac:dyDescent="0.3">
      <c r="A15976" s="7" t="s">
        <v>6288</v>
      </c>
    </row>
    <row r="15977" spans="1:1" x14ac:dyDescent="0.3">
      <c r="A15977" s="7" t="s">
        <v>6289</v>
      </c>
    </row>
    <row r="15978" spans="1:1" x14ac:dyDescent="0.3">
      <c r="A15978" s="7" t="s">
        <v>6290</v>
      </c>
    </row>
    <row r="15979" spans="1:1" x14ac:dyDescent="0.3">
      <c r="A15979" s="4" t="s">
        <v>215</v>
      </c>
    </row>
    <row r="15980" spans="1:1" x14ac:dyDescent="0.3">
      <c r="A15980" s="5" t="s">
        <v>6274</v>
      </c>
    </row>
    <row r="15981" spans="1:1" x14ac:dyDescent="0.3">
      <c r="A15981" s="7" t="s">
        <v>6282</v>
      </c>
    </row>
    <row r="15982" spans="1:1" x14ac:dyDescent="0.3">
      <c r="A15982" s="7" t="s">
        <v>6283</v>
      </c>
    </row>
    <row r="15983" spans="1:1" x14ac:dyDescent="0.3">
      <c r="A15983" s="7" t="s">
        <v>6284</v>
      </c>
    </row>
    <row r="15984" spans="1:1" x14ac:dyDescent="0.3">
      <c r="A15984" s="7" t="s">
        <v>6285</v>
      </c>
    </row>
    <row r="15985" spans="1:1" x14ac:dyDescent="0.3">
      <c r="A15985" s="7" t="s">
        <v>6286</v>
      </c>
    </row>
    <row r="15986" spans="1:1" x14ac:dyDescent="0.3">
      <c r="A15986" s="7" t="s">
        <v>6287</v>
      </c>
    </row>
    <row r="15987" spans="1:1" x14ac:dyDescent="0.3">
      <c r="A15987" s="7" t="s">
        <v>6288</v>
      </c>
    </row>
    <row r="15988" spans="1:1" x14ac:dyDescent="0.3">
      <c r="A15988" s="7" t="s">
        <v>6289</v>
      </c>
    </row>
    <row r="15989" spans="1:1" x14ac:dyDescent="0.3">
      <c r="A15989" s="7" t="s">
        <v>6290</v>
      </c>
    </row>
    <row r="15990" spans="1:1" x14ac:dyDescent="0.3">
      <c r="A15990" s="5" t="s">
        <v>6275</v>
      </c>
    </row>
    <row r="15991" spans="1:1" x14ac:dyDescent="0.3">
      <c r="A15991" s="7" t="s">
        <v>6282</v>
      </c>
    </row>
    <row r="15992" spans="1:1" x14ac:dyDescent="0.3">
      <c r="A15992" s="7" t="s">
        <v>6283</v>
      </c>
    </row>
    <row r="15993" spans="1:1" x14ac:dyDescent="0.3">
      <c r="A15993" s="7" t="s">
        <v>6284</v>
      </c>
    </row>
    <row r="15994" spans="1:1" x14ac:dyDescent="0.3">
      <c r="A15994" s="7" t="s">
        <v>6285</v>
      </c>
    </row>
    <row r="15995" spans="1:1" x14ac:dyDescent="0.3">
      <c r="A15995" s="7" t="s">
        <v>6286</v>
      </c>
    </row>
    <row r="15996" spans="1:1" x14ac:dyDescent="0.3">
      <c r="A15996" s="7" t="s">
        <v>6287</v>
      </c>
    </row>
    <row r="15997" spans="1:1" x14ac:dyDescent="0.3">
      <c r="A15997" s="7" t="s">
        <v>6288</v>
      </c>
    </row>
    <row r="15998" spans="1:1" x14ac:dyDescent="0.3">
      <c r="A15998" s="7" t="s">
        <v>6289</v>
      </c>
    </row>
    <row r="15999" spans="1:1" x14ac:dyDescent="0.3">
      <c r="A15999" s="7" t="s">
        <v>6290</v>
      </c>
    </row>
    <row r="16000" spans="1:1" x14ac:dyDescent="0.3">
      <c r="A16000" s="5" t="s">
        <v>6276</v>
      </c>
    </row>
    <row r="16001" spans="1:1" x14ac:dyDescent="0.3">
      <c r="A16001" s="7" t="s">
        <v>6282</v>
      </c>
    </row>
    <row r="16002" spans="1:1" x14ac:dyDescent="0.3">
      <c r="A16002" s="7" t="s">
        <v>6283</v>
      </c>
    </row>
    <row r="16003" spans="1:1" x14ac:dyDescent="0.3">
      <c r="A16003" s="7" t="s">
        <v>6284</v>
      </c>
    </row>
    <row r="16004" spans="1:1" x14ac:dyDescent="0.3">
      <c r="A16004" s="7" t="s">
        <v>6285</v>
      </c>
    </row>
    <row r="16005" spans="1:1" x14ac:dyDescent="0.3">
      <c r="A16005" s="7" t="s">
        <v>6286</v>
      </c>
    </row>
    <row r="16006" spans="1:1" x14ac:dyDescent="0.3">
      <c r="A16006" s="7" t="s">
        <v>6287</v>
      </c>
    </row>
    <row r="16007" spans="1:1" x14ac:dyDescent="0.3">
      <c r="A16007" s="7" t="s">
        <v>6288</v>
      </c>
    </row>
    <row r="16008" spans="1:1" x14ac:dyDescent="0.3">
      <c r="A16008" s="7" t="s">
        <v>6289</v>
      </c>
    </row>
    <row r="16009" spans="1:1" x14ac:dyDescent="0.3">
      <c r="A16009" s="7" t="s">
        <v>6290</v>
      </c>
    </row>
    <row r="16010" spans="1:1" x14ac:dyDescent="0.3">
      <c r="A16010" s="5" t="s">
        <v>6277</v>
      </c>
    </row>
    <row r="16011" spans="1:1" x14ac:dyDescent="0.3">
      <c r="A16011" s="7" t="s">
        <v>6282</v>
      </c>
    </row>
    <row r="16012" spans="1:1" x14ac:dyDescent="0.3">
      <c r="A16012" s="7" t="s">
        <v>6283</v>
      </c>
    </row>
    <row r="16013" spans="1:1" x14ac:dyDescent="0.3">
      <c r="A16013" s="7" t="s">
        <v>6284</v>
      </c>
    </row>
    <row r="16014" spans="1:1" x14ac:dyDescent="0.3">
      <c r="A16014" s="7" t="s">
        <v>6285</v>
      </c>
    </row>
    <row r="16015" spans="1:1" x14ac:dyDescent="0.3">
      <c r="A16015" s="7" t="s">
        <v>6286</v>
      </c>
    </row>
    <row r="16016" spans="1:1" x14ac:dyDescent="0.3">
      <c r="A16016" s="7" t="s">
        <v>6287</v>
      </c>
    </row>
    <row r="16017" spans="1:1" x14ac:dyDescent="0.3">
      <c r="A16017" s="7" t="s">
        <v>6288</v>
      </c>
    </row>
    <row r="16018" spans="1:1" x14ac:dyDescent="0.3">
      <c r="A16018" s="7" t="s">
        <v>6289</v>
      </c>
    </row>
    <row r="16019" spans="1:1" x14ac:dyDescent="0.3">
      <c r="A16019" s="7" t="s">
        <v>6290</v>
      </c>
    </row>
    <row r="16020" spans="1:1" x14ac:dyDescent="0.3">
      <c r="A16020" s="5" t="s">
        <v>6278</v>
      </c>
    </row>
    <row r="16021" spans="1:1" x14ac:dyDescent="0.3">
      <c r="A16021" s="7" t="s">
        <v>6282</v>
      </c>
    </row>
    <row r="16022" spans="1:1" x14ac:dyDescent="0.3">
      <c r="A16022" s="7" t="s">
        <v>6283</v>
      </c>
    </row>
    <row r="16023" spans="1:1" x14ac:dyDescent="0.3">
      <c r="A16023" s="7" t="s">
        <v>6284</v>
      </c>
    </row>
    <row r="16024" spans="1:1" x14ac:dyDescent="0.3">
      <c r="A16024" s="7" t="s">
        <v>6285</v>
      </c>
    </row>
    <row r="16025" spans="1:1" x14ac:dyDescent="0.3">
      <c r="A16025" s="7" t="s">
        <v>6286</v>
      </c>
    </row>
    <row r="16026" spans="1:1" x14ac:dyDescent="0.3">
      <c r="A16026" s="7" t="s">
        <v>6287</v>
      </c>
    </row>
    <row r="16027" spans="1:1" x14ac:dyDescent="0.3">
      <c r="A16027" s="7" t="s">
        <v>6288</v>
      </c>
    </row>
    <row r="16028" spans="1:1" x14ac:dyDescent="0.3">
      <c r="A16028" s="7" t="s">
        <v>6289</v>
      </c>
    </row>
    <row r="16029" spans="1:1" x14ac:dyDescent="0.3">
      <c r="A16029" s="7" t="s">
        <v>6290</v>
      </c>
    </row>
    <row r="16030" spans="1:1" x14ac:dyDescent="0.3">
      <c r="A16030" s="5" t="s">
        <v>6279</v>
      </c>
    </row>
    <row r="16031" spans="1:1" x14ac:dyDescent="0.3">
      <c r="A16031" s="7" t="s">
        <v>6282</v>
      </c>
    </row>
    <row r="16032" spans="1:1" x14ac:dyDescent="0.3">
      <c r="A16032" s="7" t="s">
        <v>6283</v>
      </c>
    </row>
    <row r="16033" spans="1:1" x14ac:dyDescent="0.3">
      <c r="A16033" s="7" t="s">
        <v>6284</v>
      </c>
    </row>
    <row r="16034" spans="1:1" x14ac:dyDescent="0.3">
      <c r="A16034" s="7" t="s">
        <v>6285</v>
      </c>
    </row>
    <row r="16035" spans="1:1" x14ac:dyDescent="0.3">
      <c r="A16035" s="7" t="s">
        <v>6286</v>
      </c>
    </row>
    <row r="16036" spans="1:1" x14ac:dyDescent="0.3">
      <c r="A16036" s="7" t="s">
        <v>6287</v>
      </c>
    </row>
    <row r="16037" spans="1:1" x14ac:dyDescent="0.3">
      <c r="A16037" s="7" t="s">
        <v>6288</v>
      </c>
    </row>
    <row r="16038" spans="1:1" x14ac:dyDescent="0.3">
      <c r="A16038" s="7" t="s">
        <v>6289</v>
      </c>
    </row>
    <row r="16039" spans="1:1" x14ac:dyDescent="0.3">
      <c r="A16039" s="7" t="s">
        <v>6290</v>
      </c>
    </row>
    <row r="16040" spans="1:1" x14ac:dyDescent="0.3">
      <c r="A16040" s="5" t="s">
        <v>6280</v>
      </c>
    </row>
    <row r="16041" spans="1:1" x14ac:dyDescent="0.3">
      <c r="A16041" s="7" t="s">
        <v>6282</v>
      </c>
    </row>
    <row r="16042" spans="1:1" x14ac:dyDescent="0.3">
      <c r="A16042" s="7" t="s">
        <v>6283</v>
      </c>
    </row>
    <row r="16043" spans="1:1" x14ac:dyDescent="0.3">
      <c r="A16043" s="7" t="s">
        <v>6284</v>
      </c>
    </row>
    <row r="16044" spans="1:1" x14ac:dyDescent="0.3">
      <c r="A16044" s="7" t="s">
        <v>6285</v>
      </c>
    </row>
    <row r="16045" spans="1:1" x14ac:dyDescent="0.3">
      <c r="A16045" s="7" t="s">
        <v>6286</v>
      </c>
    </row>
    <row r="16046" spans="1:1" x14ac:dyDescent="0.3">
      <c r="A16046" s="7" t="s">
        <v>6287</v>
      </c>
    </row>
    <row r="16047" spans="1:1" x14ac:dyDescent="0.3">
      <c r="A16047" s="7" t="s">
        <v>6288</v>
      </c>
    </row>
    <row r="16048" spans="1:1" x14ac:dyDescent="0.3">
      <c r="A16048" s="7" t="s">
        <v>6289</v>
      </c>
    </row>
    <row r="16049" spans="1:1" x14ac:dyDescent="0.3">
      <c r="A16049" s="7" t="s">
        <v>6290</v>
      </c>
    </row>
    <row r="16050" spans="1:1" x14ac:dyDescent="0.3">
      <c r="A16050" s="4" t="s">
        <v>120</v>
      </c>
    </row>
    <row r="16051" spans="1:1" x14ac:dyDescent="0.3">
      <c r="A16051" s="5" t="s">
        <v>6274</v>
      </c>
    </row>
    <row r="16052" spans="1:1" x14ac:dyDescent="0.3">
      <c r="A16052" s="7" t="s">
        <v>6282</v>
      </c>
    </row>
    <row r="16053" spans="1:1" x14ac:dyDescent="0.3">
      <c r="A16053" s="7" t="s">
        <v>6283</v>
      </c>
    </row>
    <row r="16054" spans="1:1" x14ac:dyDescent="0.3">
      <c r="A16054" s="7" t="s">
        <v>6284</v>
      </c>
    </row>
    <row r="16055" spans="1:1" x14ac:dyDescent="0.3">
      <c r="A16055" s="7" t="s">
        <v>6285</v>
      </c>
    </row>
    <row r="16056" spans="1:1" x14ac:dyDescent="0.3">
      <c r="A16056" s="7" t="s">
        <v>6286</v>
      </c>
    </row>
    <row r="16057" spans="1:1" x14ac:dyDescent="0.3">
      <c r="A16057" s="7" t="s">
        <v>6287</v>
      </c>
    </row>
    <row r="16058" spans="1:1" x14ac:dyDescent="0.3">
      <c r="A16058" s="7" t="s">
        <v>6288</v>
      </c>
    </row>
    <row r="16059" spans="1:1" x14ac:dyDescent="0.3">
      <c r="A16059" s="7" t="s">
        <v>6289</v>
      </c>
    </row>
    <row r="16060" spans="1:1" x14ac:dyDescent="0.3">
      <c r="A16060" s="7" t="s">
        <v>6290</v>
      </c>
    </row>
    <row r="16061" spans="1:1" x14ac:dyDescent="0.3">
      <c r="A16061" s="5" t="s">
        <v>6275</v>
      </c>
    </row>
    <row r="16062" spans="1:1" x14ac:dyDescent="0.3">
      <c r="A16062" s="7" t="s">
        <v>6282</v>
      </c>
    </row>
    <row r="16063" spans="1:1" x14ac:dyDescent="0.3">
      <c r="A16063" s="7" t="s">
        <v>6283</v>
      </c>
    </row>
    <row r="16064" spans="1:1" x14ac:dyDescent="0.3">
      <c r="A16064" s="7" t="s">
        <v>6284</v>
      </c>
    </row>
    <row r="16065" spans="1:1" x14ac:dyDescent="0.3">
      <c r="A16065" s="7" t="s">
        <v>6285</v>
      </c>
    </row>
    <row r="16066" spans="1:1" x14ac:dyDescent="0.3">
      <c r="A16066" s="7" t="s">
        <v>6286</v>
      </c>
    </row>
    <row r="16067" spans="1:1" x14ac:dyDescent="0.3">
      <c r="A16067" s="7" t="s">
        <v>6287</v>
      </c>
    </row>
    <row r="16068" spans="1:1" x14ac:dyDescent="0.3">
      <c r="A16068" s="7" t="s">
        <v>6288</v>
      </c>
    </row>
    <row r="16069" spans="1:1" x14ac:dyDescent="0.3">
      <c r="A16069" s="7" t="s">
        <v>6289</v>
      </c>
    </row>
    <row r="16070" spans="1:1" x14ac:dyDescent="0.3">
      <c r="A16070" s="7" t="s">
        <v>6290</v>
      </c>
    </row>
    <row r="16071" spans="1:1" x14ac:dyDescent="0.3">
      <c r="A16071" s="5" t="s">
        <v>6276</v>
      </c>
    </row>
    <row r="16072" spans="1:1" x14ac:dyDescent="0.3">
      <c r="A16072" s="7" t="s">
        <v>6282</v>
      </c>
    </row>
    <row r="16073" spans="1:1" x14ac:dyDescent="0.3">
      <c r="A16073" s="7" t="s">
        <v>6283</v>
      </c>
    </row>
    <row r="16074" spans="1:1" x14ac:dyDescent="0.3">
      <c r="A16074" s="7" t="s">
        <v>6284</v>
      </c>
    </row>
    <row r="16075" spans="1:1" x14ac:dyDescent="0.3">
      <c r="A16075" s="7" t="s">
        <v>6285</v>
      </c>
    </row>
    <row r="16076" spans="1:1" x14ac:dyDescent="0.3">
      <c r="A16076" s="7" t="s">
        <v>6286</v>
      </c>
    </row>
    <row r="16077" spans="1:1" x14ac:dyDescent="0.3">
      <c r="A16077" s="7" t="s">
        <v>6287</v>
      </c>
    </row>
    <row r="16078" spans="1:1" x14ac:dyDescent="0.3">
      <c r="A16078" s="7" t="s">
        <v>6288</v>
      </c>
    </row>
    <row r="16079" spans="1:1" x14ac:dyDescent="0.3">
      <c r="A16079" s="7" t="s">
        <v>6289</v>
      </c>
    </row>
    <row r="16080" spans="1:1" x14ac:dyDescent="0.3">
      <c r="A16080" s="7" t="s">
        <v>6290</v>
      </c>
    </row>
    <row r="16081" spans="1:1" x14ac:dyDescent="0.3">
      <c r="A16081" s="5" t="s">
        <v>6277</v>
      </c>
    </row>
    <row r="16082" spans="1:1" x14ac:dyDescent="0.3">
      <c r="A16082" s="7" t="s">
        <v>6282</v>
      </c>
    </row>
    <row r="16083" spans="1:1" x14ac:dyDescent="0.3">
      <c r="A16083" s="7" t="s">
        <v>6283</v>
      </c>
    </row>
    <row r="16084" spans="1:1" x14ac:dyDescent="0.3">
      <c r="A16084" s="7" t="s">
        <v>6284</v>
      </c>
    </row>
    <row r="16085" spans="1:1" x14ac:dyDescent="0.3">
      <c r="A16085" s="7" t="s">
        <v>6285</v>
      </c>
    </row>
    <row r="16086" spans="1:1" x14ac:dyDescent="0.3">
      <c r="A16086" s="7" t="s">
        <v>6286</v>
      </c>
    </row>
    <row r="16087" spans="1:1" x14ac:dyDescent="0.3">
      <c r="A16087" s="7" t="s">
        <v>6287</v>
      </c>
    </row>
    <row r="16088" spans="1:1" x14ac:dyDescent="0.3">
      <c r="A16088" s="7" t="s">
        <v>6288</v>
      </c>
    </row>
    <row r="16089" spans="1:1" x14ac:dyDescent="0.3">
      <c r="A16089" s="7" t="s">
        <v>6289</v>
      </c>
    </row>
    <row r="16090" spans="1:1" x14ac:dyDescent="0.3">
      <c r="A16090" s="7" t="s">
        <v>6290</v>
      </c>
    </row>
    <row r="16091" spans="1:1" x14ac:dyDescent="0.3">
      <c r="A16091" s="5" t="s">
        <v>6278</v>
      </c>
    </row>
    <row r="16092" spans="1:1" x14ac:dyDescent="0.3">
      <c r="A16092" s="7" t="s">
        <v>6282</v>
      </c>
    </row>
    <row r="16093" spans="1:1" x14ac:dyDescent="0.3">
      <c r="A16093" s="7" t="s">
        <v>6283</v>
      </c>
    </row>
    <row r="16094" spans="1:1" x14ac:dyDescent="0.3">
      <c r="A16094" s="7" t="s">
        <v>6284</v>
      </c>
    </row>
    <row r="16095" spans="1:1" x14ac:dyDescent="0.3">
      <c r="A16095" s="7" t="s">
        <v>6285</v>
      </c>
    </row>
    <row r="16096" spans="1:1" x14ac:dyDescent="0.3">
      <c r="A16096" s="7" t="s">
        <v>6286</v>
      </c>
    </row>
    <row r="16097" spans="1:1" x14ac:dyDescent="0.3">
      <c r="A16097" s="7" t="s">
        <v>6287</v>
      </c>
    </row>
    <row r="16098" spans="1:1" x14ac:dyDescent="0.3">
      <c r="A16098" s="7" t="s">
        <v>6288</v>
      </c>
    </row>
    <row r="16099" spans="1:1" x14ac:dyDescent="0.3">
      <c r="A16099" s="7" t="s">
        <v>6289</v>
      </c>
    </row>
    <row r="16100" spans="1:1" x14ac:dyDescent="0.3">
      <c r="A16100" s="7" t="s">
        <v>6290</v>
      </c>
    </row>
    <row r="16101" spans="1:1" x14ac:dyDescent="0.3">
      <c r="A16101" s="5" t="s">
        <v>6279</v>
      </c>
    </row>
    <row r="16102" spans="1:1" x14ac:dyDescent="0.3">
      <c r="A16102" s="7" t="s">
        <v>6282</v>
      </c>
    </row>
    <row r="16103" spans="1:1" x14ac:dyDescent="0.3">
      <c r="A16103" s="7" t="s">
        <v>6283</v>
      </c>
    </row>
    <row r="16104" spans="1:1" x14ac:dyDescent="0.3">
      <c r="A16104" s="7" t="s">
        <v>6284</v>
      </c>
    </row>
    <row r="16105" spans="1:1" x14ac:dyDescent="0.3">
      <c r="A16105" s="7" t="s">
        <v>6285</v>
      </c>
    </row>
    <row r="16106" spans="1:1" x14ac:dyDescent="0.3">
      <c r="A16106" s="7" t="s">
        <v>6286</v>
      </c>
    </row>
    <row r="16107" spans="1:1" x14ac:dyDescent="0.3">
      <c r="A16107" s="7" t="s">
        <v>6287</v>
      </c>
    </row>
    <row r="16108" spans="1:1" x14ac:dyDescent="0.3">
      <c r="A16108" s="7" t="s">
        <v>6288</v>
      </c>
    </row>
    <row r="16109" spans="1:1" x14ac:dyDescent="0.3">
      <c r="A16109" s="7" t="s">
        <v>6289</v>
      </c>
    </row>
    <row r="16110" spans="1:1" x14ac:dyDescent="0.3">
      <c r="A16110" s="7" t="s">
        <v>6290</v>
      </c>
    </row>
    <row r="16111" spans="1:1" x14ac:dyDescent="0.3">
      <c r="A16111" s="5" t="s">
        <v>6280</v>
      </c>
    </row>
    <row r="16112" spans="1:1" x14ac:dyDescent="0.3">
      <c r="A16112" s="7" t="s">
        <v>6282</v>
      </c>
    </row>
    <row r="16113" spans="1:1" x14ac:dyDescent="0.3">
      <c r="A16113" s="7" t="s">
        <v>6283</v>
      </c>
    </row>
    <row r="16114" spans="1:1" x14ac:dyDescent="0.3">
      <c r="A16114" s="7" t="s">
        <v>6284</v>
      </c>
    </row>
    <row r="16115" spans="1:1" x14ac:dyDescent="0.3">
      <c r="A16115" s="7" t="s">
        <v>6285</v>
      </c>
    </row>
    <row r="16116" spans="1:1" x14ac:dyDescent="0.3">
      <c r="A16116" s="7" t="s">
        <v>6286</v>
      </c>
    </row>
    <row r="16117" spans="1:1" x14ac:dyDescent="0.3">
      <c r="A16117" s="7" t="s">
        <v>6287</v>
      </c>
    </row>
    <row r="16118" spans="1:1" x14ac:dyDescent="0.3">
      <c r="A16118" s="7" t="s">
        <v>6288</v>
      </c>
    </row>
    <row r="16119" spans="1:1" x14ac:dyDescent="0.3">
      <c r="A16119" s="7" t="s">
        <v>6289</v>
      </c>
    </row>
    <row r="16120" spans="1:1" x14ac:dyDescent="0.3">
      <c r="A16120" s="7" t="s">
        <v>6290</v>
      </c>
    </row>
    <row r="16121" spans="1:1" x14ac:dyDescent="0.3">
      <c r="A16121" s="4" t="s">
        <v>117</v>
      </c>
    </row>
    <row r="16122" spans="1:1" x14ac:dyDescent="0.3">
      <c r="A16122" s="5" t="s">
        <v>6274</v>
      </c>
    </row>
    <row r="16123" spans="1:1" x14ac:dyDescent="0.3">
      <c r="A16123" s="7" t="s">
        <v>6282</v>
      </c>
    </row>
    <row r="16124" spans="1:1" x14ac:dyDescent="0.3">
      <c r="A16124" s="7" t="s">
        <v>6283</v>
      </c>
    </row>
    <row r="16125" spans="1:1" x14ac:dyDescent="0.3">
      <c r="A16125" s="7" t="s">
        <v>6284</v>
      </c>
    </row>
    <row r="16126" spans="1:1" x14ac:dyDescent="0.3">
      <c r="A16126" s="7" t="s">
        <v>6285</v>
      </c>
    </row>
    <row r="16127" spans="1:1" x14ac:dyDescent="0.3">
      <c r="A16127" s="7" t="s">
        <v>6286</v>
      </c>
    </row>
    <row r="16128" spans="1:1" x14ac:dyDescent="0.3">
      <c r="A16128" s="7" t="s">
        <v>6287</v>
      </c>
    </row>
    <row r="16129" spans="1:1" x14ac:dyDescent="0.3">
      <c r="A16129" s="7" t="s">
        <v>6288</v>
      </c>
    </row>
    <row r="16130" spans="1:1" x14ac:dyDescent="0.3">
      <c r="A16130" s="7" t="s">
        <v>6289</v>
      </c>
    </row>
    <row r="16131" spans="1:1" x14ac:dyDescent="0.3">
      <c r="A16131" s="7" t="s">
        <v>6290</v>
      </c>
    </row>
    <row r="16132" spans="1:1" x14ac:dyDescent="0.3">
      <c r="A16132" s="5" t="s">
        <v>6275</v>
      </c>
    </row>
    <row r="16133" spans="1:1" x14ac:dyDescent="0.3">
      <c r="A16133" s="7" t="s">
        <v>6282</v>
      </c>
    </row>
    <row r="16134" spans="1:1" x14ac:dyDescent="0.3">
      <c r="A16134" s="7" t="s">
        <v>6283</v>
      </c>
    </row>
    <row r="16135" spans="1:1" x14ac:dyDescent="0.3">
      <c r="A16135" s="7" t="s">
        <v>6284</v>
      </c>
    </row>
    <row r="16136" spans="1:1" x14ac:dyDescent="0.3">
      <c r="A16136" s="7" t="s">
        <v>6285</v>
      </c>
    </row>
    <row r="16137" spans="1:1" x14ac:dyDescent="0.3">
      <c r="A16137" s="7" t="s">
        <v>6286</v>
      </c>
    </row>
    <row r="16138" spans="1:1" x14ac:dyDescent="0.3">
      <c r="A16138" s="7" t="s">
        <v>6287</v>
      </c>
    </row>
    <row r="16139" spans="1:1" x14ac:dyDescent="0.3">
      <c r="A16139" s="7" t="s">
        <v>6288</v>
      </c>
    </row>
    <row r="16140" spans="1:1" x14ac:dyDescent="0.3">
      <c r="A16140" s="7" t="s">
        <v>6289</v>
      </c>
    </row>
    <row r="16141" spans="1:1" x14ac:dyDescent="0.3">
      <c r="A16141" s="7" t="s">
        <v>6290</v>
      </c>
    </row>
    <row r="16142" spans="1:1" x14ac:dyDescent="0.3">
      <c r="A16142" s="5" t="s">
        <v>6276</v>
      </c>
    </row>
    <row r="16143" spans="1:1" x14ac:dyDescent="0.3">
      <c r="A16143" s="7" t="s">
        <v>6282</v>
      </c>
    </row>
    <row r="16144" spans="1:1" x14ac:dyDescent="0.3">
      <c r="A16144" s="7" t="s">
        <v>6283</v>
      </c>
    </row>
    <row r="16145" spans="1:1" x14ac:dyDescent="0.3">
      <c r="A16145" s="7" t="s">
        <v>6284</v>
      </c>
    </row>
    <row r="16146" spans="1:1" x14ac:dyDescent="0.3">
      <c r="A16146" s="7" t="s">
        <v>6285</v>
      </c>
    </row>
    <row r="16147" spans="1:1" x14ac:dyDescent="0.3">
      <c r="A16147" s="7" t="s">
        <v>6286</v>
      </c>
    </row>
    <row r="16148" spans="1:1" x14ac:dyDescent="0.3">
      <c r="A16148" s="7" t="s">
        <v>6287</v>
      </c>
    </row>
    <row r="16149" spans="1:1" x14ac:dyDescent="0.3">
      <c r="A16149" s="7" t="s">
        <v>6288</v>
      </c>
    </row>
    <row r="16150" spans="1:1" x14ac:dyDescent="0.3">
      <c r="A16150" s="7" t="s">
        <v>6289</v>
      </c>
    </row>
    <row r="16151" spans="1:1" x14ac:dyDescent="0.3">
      <c r="A16151" s="7" t="s">
        <v>6290</v>
      </c>
    </row>
    <row r="16152" spans="1:1" x14ac:dyDescent="0.3">
      <c r="A16152" s="5" t="s">
        <v>6277</v>
      </c>
    </row>
    <row r="16153" spans="1:1" x14ac:dyDescent="0.3">
      <c r="A16153" s="7" t="s">
        <v>6282</v>
      </c>
    </row>
    <row r="16154" spans="1:1" x14ac:dyDescent="0.3">
      <c r="A16154" s="7" t="s">
        <v>6283</v>
      </c>
    </row>
    <row r="16155" spans="1:1" x14ac:dyDescent="0.3">
      <c r="A16155" s="7" t="s">
        <v>6284</v>
      </c>
    </row>
    <row r="16156" spans="1:1" x14ac:dyDescent="0.3">
      <c r="A16156" s="7" t="s">
        <v>6285</v>
      </c>
    </row>
    <row r="16157" spans="1:1" x14ac:dyDescent="0.3">
      <c r="A16157" s="7" t="s">
        <v>6286</v>
      </c>
    </row>
    <row r="16158" spans="1:1" x14ac:dyDescent="0.3">
      <c r="A16158" s="7" t="s">
        <v>6287</v>
      </c>
    </row>
    <row r="16159" spans="1:1" x14ac:dyDescent="0.3">
      <c r="A16159" s="7" t="s">
        <v>6288</v>
      </c>
    </row>
    <row r="16160" spans="1:1" x14ac:dyDescent="0.3">
      <c r="A16160" s="7" t="s">
        <v>6289</v>
      </c>
    </row>
    <row r="16161" spans="1:1" x14ac:dyDescent="0.3">
      <c r="A16161" s="7" t="s">
        <v>6290</v>
      </c>
    </row>
    <row r="16162" spans="1:1" x14ac:dyDescent="0.3">
      <c r="A16162" s="5" t="s">
        <v>6278</v>
      </c>
    </row>
    <row r="16163" spans="1:1" x14ac:dyDescent="0.3">
      <c r="A16163" s="7" t="s">
        <v>6282</v>
      </c>
    </row>
    <row r="16164" spans="1:1" x14ac:dyDescent="0.3">
      <c r="A16164" s="7" t="s">
        <v>6283</v>
      </c>
    </row>
    <row r="16165" spans="1:1" x14ac:dyDescent="0.3">
      <c r="A16165" s="7" t="s">
        <v>6284</v>
      </c>
    </row>
    <row r="16166" spans="1:1" x14ac:dyDescent="0.3">
      <c r="A16166" s="7" t="s">
        <v>6285</v>
      </c>
    </row>
    <row r="16167" spans="1:1" x14ac:dyDescent="0.3">
      <c r="A16167" s="7" t="s">
        <v>6286</v>
      </c>
    </row>
    <row r="16168" spans="1:1" x14ac:dyDescent="0.3">
      <c r="A16168" s="7" t="s">
        <v>6287</v>
      </c>
    </row>
    <row r="16169" spans="1:1" x14ac:dyDescent="0.3">
      <c r="A16169" s="7" t="s">
        <v>6288</v>
      </c>
    </row>
    <row r="16170" spans="1:1" x14ac:dyDescent="0.3">
      <c r="A16170" s="7" t="s">
        <v>6289</v>
      </c>
    </row>
    <row r="16171" spans="1:1" x14ac:dyDescent="0.3">
      <c r="A16171" s="7" t="s">
        <v>6290</v>
      </c>
    </row>
    <row r="16172" spans="1:1" x14ac:dyDescent="0.3">
      <c r="A16172" s="5" t="s">
        <v>6279</v>
      </c>
    </row>
    <row r="16173" spans="1:1" x14ac:dyDescent="0.3">
      <c r="A16173" s="7" t="s">
        <v>6282</v>
      </c>
    </row>
    <row r="16174" spans="1:1" x14ac:dyDescent="0.3">
      <c r="A16174" s="7" t="s">
        <v>6283</v>
      </c>
    </row>
    <row r="16175" spans="1:1" x14ac:dyDescent="0.3">
      <c r="A16175" s="7" t="s">
        <v>6284</v>
      </c>
    </row>
    <row r="16176" spans="1:1" x14ac:dyDescent="0.3">
      <c r="A16176" s="7" t="s">
        <v>6285</v>
      </c>
    </row>
    <row r="16177" spans="1:1" x14ac:dyDescent="0.3">
      <c r="A16177" s="7" t="s">
        <v>6286</v>
      </c>
    </row>
    <row r="16178" spans="1:1" x14ac:dyDescent="0.3">
      <c r="A16178" s="7" t="s">
        <v>6287</v>
      </c>
    </row>
    <row r="16179" spans="1:1" x14ac:dyDescent="0.3">
      <c r="A16179" s="7" t="s">
        <v>6288</v>
      </c>
    </row>
    <row r="16180" spans="1:1" x14ac:dyDescent="0.3">
      <c r="A16180" s="7" t="s">
        <v>6289</v>
      </c>
    </row>
    <row r="16181" spans="1:1" x14ac:dyDescent="0.3">
      <c r="A16181" s="7" t="s">
        <v>6290</v>
      </c>
    </row>
    <row r="16182" spans="1:1" x14ac:dyDescent="0.3">
      <c r="A16182" s="5" t="s">
        <v>6280</v>
      </c>
    </row>
    <row r="16183" spans="1:1" x14ac:dyDescent="0.3">
      <c r="A16183" s="7" t="s">
        <v>6282</v>
      </c>
    </row>
    <row r="16184" spans="1:1" x14ac:dyDescent="0.3">
      <c r="A16184" s="7" t="s">
        <v>6283</v>
      </c>
    </row>
    <row r="16185" spans="1:1" x14ac:dyDescent="0.3">
      <c r="A16185" s="7" t="s">
        <v>6284</v>
      </c>
    </row>
    <row r="16186" spans="1:1" x14ac:dyDescent="0.3">
      <c r="A16186" s="7" t="s">
        <v>6285</v>
      </c>
    </row>
    <row r="16187" spans="1:1" x14ac:dyDescent="0.3">
      <c r="A16187" s="7" t="s">
        <v>6286</v>
      </c>
    </row>
    <row r="16188" spans="1:1" x14ac:dyDescent="0.3">
      <c r="A16188" s="7" t="s">
        <v>6287</v>
      </c>
    </row>
    <row r="16189" spans="1:1" x14ac:dyDescent="0.3">
      <c r="A16189" s="7" t="s">
        <v>6288</v>
      </c>
    </row>
    <row r="16190" spans="1:1" x14ac:dyDescent="0.3">
      <c r="A16190" s="7" t="s">
        <v>6289</v>
      </c>
    </row>
    <row r="16191" spans="1:1" x14ac:dyDescent="0.3">
      <c r="A16191" s="7" t="s">
        <v>6290</v>
      </c>
    </row>
    <row r="16192" spans="1:1" x14ac:dyDescent="0.3">
      <c r="A16192" s="4" t="s">
        <v>163</v>
      </c>
    </row>
    <row r="16193" spans="1:1" x14ac:dyDescent="0.3">
      <c r="A16193" s="5" t="s">
        <v>6274</v>
      </c>
    </row>
    <row r="16194" spans="1:1" x14ac:dyDescent="0.3">
      <c r="A16194" s="7" t="s">
        <v>6282</v>
      </c>
    </row>
    <row r="16195" spans="1:1" x14ac:dyDescent="0.3">
      <c r="A16195" s="7" t="s">
        <v>6283</v>
      </c>
    </row>
    <row r="16196" spans="1:1" x14ac:dyDescent="0.3">
      <c r="A16196" s="7" t="s">
        <v>6284</v>
      </c>
    </row>
    <row r="16197" spans="1:1" x14ac:dyDescent="0.3">
      <c r="A16197" s="7" t="s">
        <v>6285</v>
      </c>
    </row>
    <row r="16198" spans="1:1" x14ac:dyDescent="0.3">
      <c r="A16198" s="7" t="s">
        <v>6286</v>
      </c>
    </row>
    <row r="16199" spans="1:1" x14ac:dyDescent="0.3">
      <c r="A16199" s="7" t="s">
        <v>6287</v>
      </c>
    </row>
    <row r="16200" spans="1:1" x14ac:dyDescent="0.3">
      <c r="A16200" s="7" t="s">
        <v>6288</v>
      </c>
    </row>
    <row r="16201" spans="1:1" x14ac:dyDescent="0.3">
      <c r="A16201" s="7" t="s">
        <v>6289</v>
      </c>
    </row>
    <row r="16202" spans="1:1" x14ac:dyDescent="0.3">
      <c r="A16202" s="7" t="s">
        <v>6290</v>
      </c>
    </row>
    <row r="16203" spans="1:1" x14ac:dyDescent="0.3">
      <c r="A16203" s="5" t="s">
        <v>6275</v>
      </c>
    </row>
    <row r="16204" spans="1:1" x14ac:dyDescent="0.3">
      <c r="A16204" s="7" t="s">
        <v>6282</v>
      </c>
    </row>
    <row r="16205" spans="1:1" x14ac:dyDescent="0.3">
      <c r="A16205" s="7" t="s">
        <v>6283</v>
      </c>
    </row>
    <row r="16206" spans="1:1" x14ac:dyDescent="0.3">
      <c r="A16206" s="7" t="s">
        <v>6284</v>
      </c>
    </row>
    <row r="16207" spans="1:1" x14ac:dyDescent="0.3">
      <c r="A16207" s="7" t="s">
        <v>6285</v>
      </c>
    </row>
    <row r="16208" spans="1:1" x14ac:dyDescent="0.3">
      <c r="A16208" s="7" t="s">
        <v>6286</v>
      </c>
    </row>
    <row r="16209" spans="1:1" x14ac:dyDescent="0.3">
      <c r="A16209" s="7" t="s">
        <v>6287</v>
      </c>
    </row>
    <row r="16210" spans="1:1" x14ac:dyDescent="0.3">
      <c r="A16210" s="7" t="s">
        <v>6288</v>
      </c>
    </row>
    <row r="16211" spans="1:1" x14ac:dyDescent="0.3">
      <c r="A16211" s="7" t="s">
        <v>6289</v>
      </c>
    </row>
    <row r="16212" spans="1:1" x14ac:dyDescent="0.3">
      <c r="A16212" s="7" t="s">
        <v>6290</v>
      </c>
    </row>
    <row r="16213" spans="1:1" x14ac:dyDescent="0.3">
      <c r="A16213" s="5" t="s">
        <v>6276</v>
      </c>
    </row>
    <row r="16214" spans="1:1" x14ac:dyDescent="0.3">
      <c r="A16214" s="7" t="s">
        <v>6282</v>
      </c>
    </row>
    <row r="16215" spans="1:1" x14ac:dyDescent="0.3">
      <c r="A16215" s="7" t="s">
        <v>6283</v>
      </c>
    </row>
    <row r="16216" spans="1:1" x14ac:dyDescent="0.3">
      <c r="A16216" s="7" t="s">
        <v>6284</v>
      </c>
    </row>
    <row r="16217" spans="1:1" x14ac:dyDescent="0.3">
      <c r="A16217" s="7" t="s">
        <v>6285</v>
      </c>
    </row>
    <row r="16218" spans="1:1" x14ac:dyDescent="0.3">
      <c r="A16218" s="7" t="s">
        <v>6286</v>
      </c>
    </row>
    <row r="16219" spans="1:1" x14ac:dyDescent="0.3">
      <c r="A16219" s="7" t="s">
        <v>6287</v>
      </c>
    </row>
    <row r="16220" spans="1:1" x14ac:dyDescent="0.3">
      <c r="A16220" s="7" t="s">
        <v>6288</v>
      </c>
    </row>
    <row r="16221" spans="1:1" x14ac:dyDescent="0.3">
      <c r="A16221" s="7" t="s">
        <v>6289</v>
      </c>
    </row>
    <row r="16222" spans="1:1" x14ac:dyDescent="0.3">
      <c r="A16222" s="7" t="s">
        <v>6290</v>
      </c>
    </row>
    <row r="16223" spans="1:1" x14ac:dyDescent="0.3">
      <c r="A16223" s="5" t="s">
        <v>6277</v>
      </c>
    </row>
    <row r="16224" spans="1:1" x14ac:dyDescent="0.3">
      <c r="A16224" s="7" t="s">
        <v>6282</v>
      </c>
    </row>
    <row r="16225" spans="1:1" x14ac:dyDescent="0.3">
      <c r="A16225" s="7" t="s">
        <v>6283</v>
      </c>
    </row>
    <row r="16226" spans="1:1" x14ac:dyDescent="0.3">
      <c r="A16226" s="7" t="s">
        <v>6284</v>
      </c>
    </row>
    <row r="16227" spans="1:1" x14ac:dyDescent="0.3">
      <c r="A16227" s="7" t="s">
        <v>6285</v>
      </c>
    </row>
    <row r="16228" spans="1:1" x14ac:dyDescent="0.3">
      <c r="A16228" s="7" t="s">
        <v>6286</v>
      </c>
    </row>
    <row r="16229" spans="1:1" x14ac:dyDescent="0.3">
      <c r="A16229" s="7" t="s">
        <v>6287</v>
      </c>
    </row>
    <row r="16230" spans="1:1" x14ac:dyDescent="0.3">
      <c r="A16230" s="7" t="s">
        <v>6288</v>
      </c>
    </row>
    <row r="16231" spans="1:1" x14ac:dyDescent="0.3">
      <c r="A16231" s="7" t="s">
        <v>6289</v>
      </c>
    </row>
    <row r="16232" spans="1:1" x14ac:dyDescent="0.3">
      <c r="A16232" s="7" t="s">
        <v>6290</v>
      </c>
    </row>
    <row r="16233" spans="1:1" x14ac:dyDescent="0.3">
      <c r="A16233" s="5" t="s">
        <v>6278</v>
      </c>
    </row>
    <row r="16234" spans="1:1" x14ac:dyDescent="0.3">
      <c r="A16234" s="7" t="s">
        <v>6282</v>
      </c>
    </row>
    <row r="16235" spans="1:1" x14ac:dyDescent="0.3">
      <c r="A16235" s="7" t="s">
        <v>6283</v>
      </c>
    </row>
    <row r="16236" spans="1:1" x14ac:dyDescent="0.3">
      <c r="A16236" s="7" t="s">
        <v>6284</v>
      </c>
    </row>
    <row r="16237" spans="1:1" x14ac:dyDescent="0.3">
      <c r="A16237" s="7" t="s">
        <v>6285</v>
      </c>
    </row>
    <row r="16238" spans="1:1" x14ac:dyDescent="0.3">
      <c r="A16238" s="7" t="s">
        <v>6286</v>
      </c>
    </row>
    <row r="16239" spans="1:1" x14ac:dyDescent="0.3">
      <c r="A16239" s="7" t="s">
        <v>6287</v>
      </c>
    </row>
    <row r="16240" spans="1:1" x14ac:dyDescent="0.3">
      <c r="A16240" s="7" t="s">
        <v>6288</v>
      </c>
    </row>
    <row r="16241" spans="1:1" x14ac:dyDescent="0.3">
      <c r="A16241" s="7" t="s">
        <v>6289</v>
      </c>
    </row>
    <row r="16242" spans="1:1" x14ac:dyDescent="0.3">
      <c r="A16242" s="7" t="s">
        <v>6290</v>
      </c>
    </row>
    <row r="16243" spans="1:1" x14ac:dyDescent="0.3">
      <c r="A16243" s="5" t="s">
        <v>6279</v>
      </c>
    </row>
    <row r="16244" spans="1:1" x14ac:dyDescent="0.3">
      <c r="A16244" s="7" t="s">
        <v>6282</v>
      </c>
    </row>
    <row r="16245" spans="1:1" x14ac:dyDescent="0.3">
      <c r="A16245" s="7" t="s">
        <v>6283</v>
      </c>
    </row>
    <row r="16246" spans="1:1" x14ac:dyDescent="0.3">
      <c r="A16246" s="7" t="s">
        <v>6284</v>
      </c>
    </row>
    <row r="16247" spans="1:1" x14ac:dyDescent="0.3">
      <c r="A16247" s="7" t="s">
        <v>6285</v>
      </c>
    </row>
    <row r="16248" spans="1:1" x14ac:dyDescent="0.3">
      <c r="A16248" s="7" t="s">
        <v>6286</v>
      </c>
    </row>
    <row r="16249" spans="1:1" x14ac:dyDescent="0.3">
      <c r="A16249" s="7" t="s">
        <v>6287</v>
      </c>
    </row>
    <row r="16250" spans="1:1" x14ac:dyDescent="0.3">
      <c r="A16250" s="7" t="s">
        <v>6288</v>
      </c>
    </row>
    <row r="16251" spans="1:1" x14ac:dyDescent="0.3">
      <c r="A16251" s="7" t="s">
        <v>6289</v>
      </c>
    </row>
    <row r="16252" spans="1:1" x14ac:dyDescent="0.3">
      <c r="A16252" s="7" t="s">
        <v>6290</v>
      </c>
    </row>
    <row r="16253" spans="1:1" x14ac:dyDescent="0.3">
      <c r="A16253" s="5" t="s">
        <v>6280</v>
      </c>
    </row>
    <row r="16254" spans="1:1" x14ac:dyDescent="0.3">
      <c r="A16254" s="7" t="s">
        <v>6282</v>
      </c>
    </row>
    <row r="16255" spans="1:1" x14ac:dyDescent="0.3">
      <c r="A16255" s="7" t="s">
        <v>6283</v>
      </c>
    </row>
    <row r="16256" spans="1:1" x14ac:dyDescent="0.3">
      <c r="A16256" s="7" t="s">
        <v>6284</v>
      </c>
    </row>
    <row r="16257" spans="1:1" x14ac:dyDescent="0.3">
      <c r="A16257" s="7" t="s">
        <v>6285</v>
      </c>
    </row>
    <row r="16258" spans="1:1" x14ac:dyDescent="0.3">
      <c r="A16258" s="7" t="s">
        <v>6286</v>
      </c>
    </row>
    <row r="16259" spans="1:1" x14ac:dyDescent="0.3">
      <c r="A16259" s="7" t="s">
        <v>6287</v>
      </c>
    </row>
    <row r="16260" spans="1:1" x14ac:dyDescent="0.3">
      <c r="A16260" s="7" t="s">
        <v>6288</v>
      </c>
    </row>
    <row r="16261" spans="1:1" x14ac:dyDescent="0.3">
      <c r="A16261" s="7" t="s">
        <v>6289</v>
      </c>
    </row>
    <row r="16262" spans="1:1" x14ac:dyDescent="0.3">
      <c r="A16262" s="7" t="s">
        <v>6290</v>
      </c>
    </row>
    <row r="16263" spans="1:1" x14ac:dyDescent="0.3">
      <c r="A16263" s="4" t="s">
        <v>335</v>
      </c>
    </row>
    <row r="16264" spans="1:1" x14ac:dyDescent="0.3">
      <c r="A16264" s="5" t="s">
        <v>6274</v>
      </c>
    </row>
    <row r="16265" spans="1:1" x14ac:dyDescent="0.3">
      <c r="A16265" s="7" t="s">
        <v>6282</v>
      </c>
    </row>
    <row r="16266" spans="1:1" x14ac:dyDescent="0.3">
      <c r="A16266" s="7" t="s">
        <v>6283</v>
      </c>
    </row>
    <row r="16267" spans="1:1" x14ac:dyDescent="0.3">
      <c r="A16267" s="7" t="s">
        <v>6284</v>
      </c>
    </row>
    <row r="16268" spans="1:1" x14ac:dyDescent="0.3">
      <c r="A16268" s="7" t="s">
        <v>6285</v>
      </c>
    </row>
    <row r="16269" spans="1:1" x14ac:dyDescent="0.3">
      <c r="A16269" s="7" t="s">
        <v>6286</v>
      </c>
    </row>
    <row r="16270" spans="1:1" x14ac:dyDescent="0.3">
      <c r="A16270" s="7" t="s">
        <v>6287</v>
      </c>
    </row>
    <row r="16271" spans="1:1" x14ac:dyDescent="0.3">
      <c r="A16271" s="7" t="s">
        <v>6288</v>
      </c>
    </row>
    <row r="16272" spans="1:1" x14ac:dyDescent="0.3">
      <c r="A16272" s="7" t="s">
        <v>6289</v>
      </c>
    </row>
    <row r="16273" spans="1:1" x14ac:dyDescent="0.3">
      <c r="A16273" s="7" t="s">
        <v>6290</v>
      </c>
    </row>
    <row r="16274" spans="1:1" x14ac:dyDescent="0.3">
      <c r="A16274" s="5" t="s">
        <v>6275</v>
      </c>
    </row>
    <row r="16275" spans="1:1" x14ac:dyDescent="0.3">
      <c r="A16275" s="7" t="s">
        <v>6282</v>
      </c>
    </row>
    <row r="16276" spans="1:1" x14ac:dyDescent="0.3">
      <c r="A16276" s="7" t="s">
        <v>6283</v>
      </c>
    </row>
    <row r="16277" spans="1:1" x14ac:dyDescent="0.3">
      <c r="A16277" s="7" t="s">
        <v>6284</v>
      </c>
    </row>
    <row r="16278" spans="1:1" x14ac:dyDescent="0.3">
      <c r="A16278" s="7" t="s">
        <v>6285</v>
      </c>
    </row>
    <row r="16279" spans="1:1" x14ac:dyDescent="0.3">
      <c r="A16279" s="7" t="s">
        <v>6286</v>
      </c>
    </row>
    <row r="16280" spans="1:1" x14ac:dyDescent="0.3">
      <c r="A16280" s="7" t="s">
        <v>6287</v>
      </c>
    </row>
    <row r="16281" spans="1:1" x14ac:dyDescent="0.3">
      <c r="A16281" s="7" t="s">
        <v>6288</v>
      </c>
    </row>
    <row r="16282" spans="1:1" x14ac:dyDescent="0.3">
      <c r="A16282" s="7" t="s">
        <v>6289</v>
      </c>
    </row>
    <row r="16283" spans="1:1" x14ac:dyDescent="0.3">
      <c r="A16283" s="7" t="s">
        <v>6290</v>
      </c>
    </row>
    <row r="16284" spans="1:1" x14ac:dyDescent="0.3">
      <c r="A16284" s="5" t="s">
        <v>6276</v>
      </c>
    </row>
    <row r="16285" spans="1:1" x14ac:dyDescent="0.3">
      <c r="A16285" s="7" t="s">
        <v>6282</v>
      </c>
    </row>
    <row r="16286" spans="1:1" x14ac:dyDescent="0.3">
      <c r="A16286" s="7" t="s">
        <v>6283</v>
      </c>
    </row>
    <row r="16287" spans="1:1" x14ac:dyDescent="0.3">
      <c r="A16287" s="7" t="s">
        <v>6284</v>
      </c>
    </row>
    <row r="16288" spans="1:1" x14ac:dyDescent="0.3">
      <c r="A16288" s="7" t="s">
        <v>6285</v>
      </c>
    </row>
    <row r="16289" spans="1:1" x14ac:dyDescent="0.3">
      <c r="A16289" s="7" t="s">
        <v>6286</v>
      </c>
    </row>
    <row r="16290" spans="1:1" x14ac:dyDescent="0.3">
      <c r="A16290" s="7" t="s">
        <v>6287</v>
      </c>
    </row>
    <row r="16291" spans="1:1" x14ac:dyDescent="0.3">
      <c r="A16291" s="7" t="s">
        <v>6288</v>
      </c>
    </row>
    <row r="16292" spans="1:1" x14ac:dyDescent="0.3">
      <c r="A16292" s="7" t="s">
        <v>6289</v>
      </c>
    </row>
    <row r="16293" spans="1:1" x14ac:dyDescent="0.3">
      <c r="A16293" s="7" t="s">
        <v>6290</v>
      </c>
    </row>
    <row r="16294" spans="1:1" x14ac:dyDescent="0.3">
      <c r="A16294" s="5" t="s">
        <v>6277</v>
      </c>
    </row>
    <row r="16295" spans="1:1" x14ac:dyDescent="0.3">
      <c r="A16295" s="7" t="s">
        <v>6282</v>
      </c>
    </row>
    <row r="16296" spans="1:1" x14ac:dyDescent="0.3">
      <c r="A16296" s="7" t="s">
        <v>6283</v>
      </c>
    </row>
    <row r="16297" spans="1:1" x14ac:dyDescent="0.3">
      <c r="A16297" s="7" t="s">
        <v>6284</v>
      </c>
    </row>
    <row r="16298" spans="1:1" x14ac:dyDescent="0.3">
      <c r="A16298" s="7" t="s">
        <v>6285</v>
      </c>
    </row>
    <row r="16299" spans="1:1" x14ac:dyDescent="0.3">
      <c r="A16299" s="7" t="s">
        <v>6286</v>
      </c>
    </row>
    <row r="16300" spans="1:1" x14ac:dyDescent="0.3">
      <c r="A16300" s="7" t="s">
        <v>6287</v>
      </c>
    </row>
    <row r="16301" spans="1:1" x14ac:dyDescent="0.3">
      <c r="A16301" s="7" t="s">
        <v>6288</v>
      </c>
    </row>
    <row r="16302" spans="1:1" x14ac:dyDescent="0.3">
      <c r="A16302" s="7" t="s">
        <v>6289</v>
      </c>
    </row>
    <row r="16303" spans="1:1" x14ac:dyDescent="0.3">
      <c r="A16303" s="7" t="s">
        <v>6290</v>
      </c>
    </row>
    <row r="16304" spans="1:1" x14ac:dyDescent="0.3">
      <c r="A16304" s="5" t="s">
        <v>6278</v>
      </c>
    </row>
    <row r="16305" spans="1:1" x14ac:dyDescent="0.3">
      <c r="A16305" s="7" t="s">
        <v>6282</v>
      </c>
    </row>
    <row r="16306" spans="1:1" x14ac:dyDescent="0.3">
      <c r="A16306" s="7" t="s">
        <v>6283</v>
      </c>
    </row>
    <row r="16307" spans="1:1" x14ac:dyDescent="0.3">
      <c r="A16307" s="7" t="s">
        <v>6284</v>
      </c>
    </row>
    <row r="16308" spans="1:1" x14ac:dyDescent="0.3">
      <c r="A16308" s="7" t="s">
        <v>6285</v>
      </c>
    </row>
    <row r="16309" spans="1:1" x14ac:dyDescent="0.3">
      <c r="A16309" s="7" t="s">
        <v>6286</v>
      </c>
    </row>
    <row r="16310" spans="1:1" x14ac:dyDescent="0.3">
      <c r="A16310" s="7" t="s">
        <v>6287</v>
      </c>
    </row>
    <row r="16311" spans="1:1" x14ac:dyDescent="0.3">
      <c r="A16311" s="7" t="s">
        <v>6288</v>
      </c>
    </row>
    <row r="16312" spans="1:1" x14ac:dyDescent="0.3">
      <c r="A16312" s="7" t="s">
        <v>6289</v>
      </c>
    </row>
    <row r="16313" spans="1:1" x14ac:dyDescent="0.3">
      <c r="A16313" s="7" t="s">
        <v>6290</v>
      </c>
    </row>
    <row r="16314" spans="1:1" x14ac:dyDescent="0.3">
      <c r="A16314" s="5" t="s">
        <v>6279</v>
      </c>
    </row>
    <row r="16315" spans="1:1" x14ac:dyDescent="0.3">
      <c r="A16315" s="7" t="s">
        <v>6282</v>
      </c>
    </row>
    <row r="16316" spans="1:1" x14ac:dyDescent="0.3">
      <c r="A16316" s="7" t="s">
        <v>6283</v>
      </c>
    </row>
    <row r="16317" spans="1:1" x14ac:dyDescent="0.3">
      <c r="A16317" s="7" t="s">
        <v>6284</v>
      </c>
    </row>
    <row r="16318" spans="1:1" x14ac:dyDescent="0.3">
      <c r="A16318" s="7" t="s">
        <v>6285</v>
      </c>
    </row>
    <row r="16319" spans="1:1" x14ac:dyDescent="0.3">
      <c r="A16319" s="7" t="s">
        <v>6286</v>
      </c>
    </row>
    <row r="16320" spans="1:1" x14ac:dyDescent="0.3">
      <c r="A16320" s="7" t="s">
        <v>6287</v>
      </c>
    </row>
    <row r="16321" spans="1:1" x14ac:dyDescent="0.3">
      <c r="A16321" s="7" t="s">
        <v>6288</v>
      </c>
    </row>
    <row r="16322" spans="1:1" x14ac:dyDescent="0.3">
      <c r="A16322" s="7" t="s">
        <v>6289</v>
      </c>
    </row>
    <row r="16323" spans="1:1" x14ac:dyDescent="0.3">
      <c r="A16323" s="7" t="s">
        <v>6290</v>
      </c>
    </row>
    <row r="16324" spans="1:1" x14ac:dyDescent="0.3">
      <c r="A16324" s="5" t="s">
        <v>6280</v>
      </c>
    </row>
    <row r="16325" spans="1:1" x14ac:dyDescent="0.3">
      <c r="A16325" s="7" t="s">
        <v>6282</v>
      </c>
    </row>
    <row r="16326" spans="1:1" x14ac:dyDescent="0.3">
      <c r="A16326" s="7" t="s">
        <v>6283</v>
      </c>
    </row>
    <row r="16327" spans="1:1" x14ac:dyDescent="0.3">
      <c r="A16327" s="7" t="s">
        <v>6284</v>
      </c>
    </row>
    <row r="16328" spans="1:1" x14ac:dyDescent="0.3">
      <c r="A16328" s="7" t="s">
        <v>6285</v>
      </c>
    </row>
    <row r="16329" spans="1:1" x14ac:dyDescent="0.3">
      <c r="A16329" s="7" t="s">
        <v>6286</v>
      </c>
    </row>
    <row r="16330" spans="1:1" x14ac:dyDescent="0.3">
      <c r="A16330" s="7" t="s">
        <v>6287</v>
      </c>
    </row>
    <row r="16331" spans="1:1" x14ac:dyDescent="0.3">
      <c r="A16331" s="7" t="s">
        <v>6288</v>
      </c>
    </row>
    <row r="16332" spans="1:1" x14ac:dyDescent="0.3">
      <c r="A16332" s="7" t="s">
        <v>6289</v>
      </c>
    </row>
    <row r="16333" spans="1:1" x14ac:dyDescent="0.3">
      <c r="A16333" s="7" t="s">
        <v>6290</v>
      </c>
    </row>
    <row r="16334" spans="1:1" x14ac:dyDescent="0.3">
      <c r="A16334" s="4" t="s">
        <v>198</v>
      </c>
    </row>
    <row r="16335" spans="1:1" x14ac:dyDescent="0.3">
      <c r="A16335" s="5" t="s">
        <v>6274</v>
      </c>
    </row>
    <row r="16336" spans="1:1" x14ac:dyDescent="0.3">
      <c r="A16336" s="7" t="s">
        <v>6282</v>
      </c>
    </row>
    <row r="16337" spans="1:1" x14ac:dyDescent="0.3">
      <c r="A16337" s="7" t="s">
        <v>6283</v>
      </c>
    </row>
    <row r="16338" spans="1:1" x14ac:dyDescent="0.3">
      <c r="A16338" s="7" t="s">
        <v>6284</v>
      </c>
    </row>
    <row r="16339" spans="1:1" x14ac:dyDescent="0.3">
      <c r="A16339" s="7" t="s">
        <v>6285</v>
      </c>
    </row>
    <row r="16340" spans="1:1" x14ac:dyDescent="0.3">
      <c r="A16340" s="7" t="s">
        <v>6286</v>
      </c>
    </row>
    <row r="16341" spans="1:1" x14ac:dyDescent="0.3">
      <c r="A16341" s="7" t="s">
        <v>6287</v>
      </c>
    </row>
    <row r="16342" spans="1:1" x14ac:dyDescent="0.3">
      <c r="A16342" s="7" t="s">
        <v>6288</v>
      </c>
    </row>
    <row r="16343" spans="1:1" x14ac:dyDescent="0.3">
      <c r="A16343" s="7" t="s">
        <v>6289</v>
      </c>
    </row>
    <row r="16344" spans="1:1" x14ac:dyDescent="0.3">
      <c r="A16344" s="7" t="s">
        <v>6290</v>
      </c>
    </row>
    <row r="16345" spans="1:1" x14ac:dyDescent="0.3">
      <c r="A16345" s="5" t="s">
        <v>6275</v>
      </c>
    </row>
    <row r="16346" spans="1:1" x14ac:dyDescent="0.3">
      <c r="A16346" s="7" t="s">
        <v>6282</v>
      </c>
    </row>
    <row r="16347" spans="1:1" x14ac:dyDescent="0.3">
      <c r="A16347" s="7" t="s">
        <v>6283</v>
      </c>
    </row>
    <row r="16348" spans="1:1" x14ac:dyDescent="0.3">
      <c r="A16348" s="7" t="s">
        <v>6284</v>
      </c>
    </row>
    <row r="16349" spans="1:1" x14ac:dyDescent="0.3">
      <c r="A16349" s="7" t="s">
        <v>6285</v>
      </c>
    </row>
    <row r="16350" spans="1:1" x14ac:dyDescent="0.3">
      <c r="A16350" s="7" t="s">
        <v>6286</v>
      </c>
    </row>
    <row r="16351" spans="1:1" x14ac:dyDescent="0.3">
      <c r="A16351" s="7" t="s">
        <v>6287</v>
      </c>
    </row>
    <row r="16352" spans="1:1" x14ac:dyDescent="0.3">
      <c r="A16352" s="7" t="s">
        <v>6288</v>
      </c>
    </row>
    <row r="16353" spans="1:1" x14ac:dyDescent="0.3">
      <c r="A16353" s="7" t="s">
        <v>6289</v>
      </c>
    </row>
    <row r="16354" spans="1:1" x14ac:dyDescent="0.3">
      <c r="A16354" s="7" t="s">
        <v>6290</v>
      </c>
    </row>
    <row r="16355" spans="1:1" x14ac:dyDescent="0.3">
      <c r="A16355" s="5" t="s">
        <v>6276</v>
      </c>
    </row>
    <row r="16356" spans="1:1" x14ac:dyDescent="0.3">
      <c r="A16356" s="7" t="s">
        <v>6282</v>
      </c>
    </row>
    <row r="16357" spans="1:1" x14ac:dyDescent="0.3">
      <c r="A16357" s="7" t="s">
        <v>6283</v>
      </c>
    </row>
    <row r="16358" spans="1:1" x14ac:dyDescent="0.3">
      <c r="A16358" s="7" t="s">
        <v>6284</v>
      </c>
    </row>
    <row r="16359" spans="1:1" x14ac:dyDescent="0.3">
      <c r="A16359" s="7" t="s">
        <v>6285</v>
      </c>
    </row>
    <row r="16360" spans="1:1" x14ac:dyDescent="0.3">
      <c r="A16360" s="7" t="s">
        <v>6286</v>
      </c>
    </row>
    <row r="16361" spans="1:1" x14ac:dyDescent="0.3">
      <c r="A16361" s="7" t="s">
        <v>6287</v>
      </c>
    </row>
    <row r="16362" spans="1:1" x14ac:dyDescent="0.3">
      <c r="A16362" s="7" t="s">
        <v>6288</v>
      </c>
    </row>
    <row r="16363" spans="1:1" x14ac:dyDescent="0.3">
      <c r="A16363" s="7" t="s">
        <v>6289</v>
      </c>
    </row>
    <row r="16364" spans="1:1" x14ac:dyDescent="0.3">
      <c r="A16364" s="7" t="s">
        <v>6290</v>
      </c>
    </row>
    <row r="16365" spans="1:1" x14ac:dyDescent="0.3">
      <c r="A16365" s="5" t="s">
        <v>6277</v>
      </c>
    </row>
    <row r="16366" spans="1:1" x14ac:dyDescent="0.3">
      <c r="A16366" s="7" t="s">
        <v>6282</v>
      </c>
    </row>
    <row r="16367" spans="1:1" x14ac:dyDescent="0.3">
      <c r="A16367" s="7" t="s">
        <v>6283</v>
      </c>
    </row>
    <row r="16368" spans="1:1" x14ac:dyDescent="0.3">
      <c r="A16368" s="7" t="s">
        <v>6284</v>
      </c>
    </row>
    <row r="16369" spans="1:1" x14ac:dyDescent="0.3">
      <c r="A16369" s="7" t="s">
        <v>6285</v>
      </c>
    </row>
    <row r="16370" spans="1:1" x14ac:dyDescent="0.3">
      <c r="A16370" s="7" t="s">
        <v>6286</v>
      </c>
    </row>
    <row r="16371" spans="1:1" x14ac:dyDescent="0.3">
      <c r="A16371" s="7" t="s">
        <v>6287</v>
      </c>
    </row>
    <row r="16372" spans="1:1" x14ac:dyDescent="0.3">
      <c r="A16372" s="7" t="s">
        <v>6288</v>
      </c>
    </row>
    <row r="16373" spans="1:1" x14ac:dyDescent="0.3">
      <c r="A16373" s="7" t="s">
        <v>6289</v>
      </c>
    </row>
    <row r="16374" spans="1:1" x14ac:dyDescent="0.3">
      <c r="A16374" s="7" t="s">
        <v>6290</v>
      </c>
    </row>
    <row r="16375" spans="1:1" x14ac:dyDescent="0.3">
      <c r="A16375" s="5" t="s">
        <v>6278</v>
      </c>
    </row>
    <row r="16376" spans="1:1" x14ac:dyDescent="0.3">
      <c r="A16376" s="7" t="s">
        <v>6282</v>
      </c>
    </row>
    <row r="16377" spans="1:1" x14ac:dyDescent="0.3">
      <c r="A16377" s="7" t="s">
        <v>6283</v>
      </c>
    </row>
    <row r="16378" spans="1:1" x14ac:dyDescent="0.3">
      <c r="A16378" s="7" t="s">
        <v>6284</v>
      </c>
    </row>
    <row r="16379" spans="1:1" x14ac:dyDescent="0.3">
      <c r="A16379" s="7" t="s">
        <v>6285</v>
      </c>
    </row>
    <row r="16380" spans="1:1" x14ac:dyDescent="0.3">
      <c r="A16380" s="7" t="s">
        <v>6286</v>
      </c>
    </row>
    <row r="16381" spans="1:1" x14ac:dyDescent="0.3">
      <c r="A16381" s="7" t="s">
        <v>6287</v>
      </c>
    </row>
    <row r="16382" spans="1:1" x14ac:dyDescent="0.3">
      <c r="A16382" s="7" t="s">
        <v>6288</v>
      </c>
    </row>
    <row r="16383" spans="1:1" x14ac:dyDescent="0.3">
      <c r="A16383" s="7" t="s">
        <v>6289</v>
      </c>
    </row>
    <row r="16384" spans="1:1" x14ac:dyDescent="0.3">
      <c r="A16384" s="7" t="s">
        <v>6290</v>
      </c>
    </row>
    <row r="16385" spans="1:1" x14ac:dyDescent="0.3">
      <c r="A16385" s="5" t="s">
        <v>6279</v>
      </c>
    </row>
    <row r="16386" spans="1:1" x14ac:dyDescent="0.3">
      <c r="A16386" s="7" t="s">
        <v>6282</v>
      </c>
    </row>
    <row r="16387" spans="1:1" x14ac:dyDescent="0.3">
      <c r="A16387" s="7" t="s">
        <v>6283</v>
      </c>
    </row>
    <row r="16388" spans="1:1" x14ac:dyDescent="0.3">
      <c r="A16388" s="7" t="s">
        <v>6284</v>
      </c>
    </row>
    <row r="16389" spans="1:1" x14ac:dyDescent="0.3">
      <c r="A16389" s="7" t="s">
        <v>6285</v>
      </c>
    </row>
    <row r="16390" spans="1:1" x14ac:dyDescent="0.3">
      <c r="A16390" s="7" t="s">
        <v>6286</v>
      </c>
    </row>
    <row r="16391" spans="1:1" x14ac:dyDescent="0.3">
      <c r="A16391" s="7" t="s">
        <v>6287</v>
      </c>
    </row>
    <row r="16392" spans="1:1" x14ac:dyDescent="0.3">
      <c r="A16392" s="7" t="s">
        <v>6288</v>
      </c>
    </row>
    <row r="16393" spans="1:1" x14ac:dyDescent="0.3">
      <c r="A16393" s="7" t="s">
        <v>6289</v>
      </c>
    </row>
    <row r="16394" spans="1:1" x14ac:dyDescent="0.3">
      <c r="A16394" s="7" t="s">
        <v>6290</v>
      </c>
    </row>
    <row r="16395" spans="1:1" x14ac:dyDescent="0.3">
      <c r="A16395" s="5" t="s">
        <v>6280</v>
      </c>
    </row>
    <row r="16396" spans="1:1" x14ac:dyDescent="0.3">
      <c r="A16396" s="7" t="s">
        <v>6282</v>
      </c>
    </row>
    <row r="16397" spans="1:1" x14ac:dyDescent="0.3">
      <c r="A16397" s="7" t="s">
        <v>6283</v>
      </c>
    </row>
    <row r="16398" spans="1:1" x14ac:dyDescent="0.3">
      <c r="A16398" s="7" t="s">
        <v>6284</v>
      </c>
    </row>
    <row r="16399" spans="1:1" x14ac:dyDescent="0.3">
      <c r="A16399" s="7" t="s">
        <v>6285</v>
      </c>
    </row>
    <row r="16400" spans="1:1" x14ac:dyDescent="0.3">
      <c r="A16400" s="7" t="s">
        <v>6286</v>
      </c>
    </row>
    <row r="16401" spans="1:1" x14ac:dyDescent="0.3">
      <c r="A16401" s="7" t="s">
        <v>6287</v>
      </c>
    </row>
    <row r="16402" spans="1:1" x14ac:dyDescent="0.3">
      <c r="A16402" s="7" t="s">
        <v>6288</v>
      </c>
    </row>
    <row r="16403" spans="1:1" x14ac:dyDescent="0.3">
      <c r="A16403" s="7" t="s">
        <v>6289</v>
      </c>
    </row>
    <row r="16404" spans="1:1" x14ac:dyDescent="0.3">
      <c r="A16404" s="7" t="s">
        <v>6290</v>
      </c>
    </row>
    <row r="16405" spans="1:1" x14ac:dyDescent="0.3">
      <c r="A16405" s="4" t="s">
        <v>192</v>
      </c>
    </row>
    <row r="16406" spans="1:1" x14ac:dyDescent="0.3">
      <c r="A16406" s="5" t="s">
        <v>6274</v>
      </c>
    </row>
    <row r="16407" spans="1:1" x14ac:dyDescent="0.3">
      <c r="A16407" s="7" t="s">
        <v>6282</v>
      </c>
    </row>
    <row r="16408" spans="1:1" x14ac:dyDescent="0.3">
      <c r="A16408" s="7" t="s">
        <v>6283</v>
      </c>
    </row>
    <row r="16409" spans="1:1" x14ac:dyDescent="0.3">
      <c r="A16409" s="7" t="s">
        <v>6284</v>
      </c>
    </row>
    <row r="16410" spans="1:1" x14ac:dyDescent="0.3">
      <c r="A16410" s="7" t="s">
        <v>6285</v>
      </c>
    </row>
    <row r="16411" spans="1:1" x14ac:dyDescent="0.3">
      <c r="A16411" s="7" t="s">
        <v>6286</v>
      </c>
    </row>
    <row r="16412" spans="1:1" x14ac:dyDescent="0.3">
      <c r="A16412" s="7" t="s">
        <v>6287</v>
      </c>
    </row>
    <row r="16413" spans="1:1" x14ac:dyDescent="0.3">
      <c r="A16413" s="7" t="s">
        <v>6288</v>
      </c>
    </row>
    <row r="16414" spans="1:1" x14ac:dyDescent="0.3">
      <c r="A16414" s="7" t="s">
        <v>6289</v>
      </c>
    </row>
    <row r="16415" spans="1:1" x14ac:dyDescent="0.3">
      <c r="A16415" s="7" t="s">
        <v>6290</v>
      </c>
    </row>
    <row r="16416" spans="1:1" x14ac:dyDescent="0.3">
      <c r="A16416" s="5" t="s">
        <v>6275</v>
      </c>
    </row>
    <row r="16417" spans="1:1" x14ac:dyDescent="0.3">
      <c r="A16417" s="7" t="s">
        <v>6282</v>
      </c>
    </row>
    <row r="16418" spans="1:1" x14ac:dyDescent="0.3">
      <c r="A16418" s="7" t="s">
        <v>6283</v>
      </c>
    </row>
    <row r="16419" spans="1:1" x14ac:dyDescent="0.3">
      <c r="A16419" s="7" t="s">
        <v>6284</v>
      </c>
    </row>
    <row r="16420" spans="1:1" x14ac:dyDescent="0.3">
      <c r="A16420" s="7" t="s">
        <v>6285</v>
      </c>
    </row>
    <row r="16421" spans="1:1" x14ac:dyDescent="0.3">
      <c r="A16421" s="7" t="s">
        <v>6286</v>
      </c>
    </row>
    <row r="16422" spans="1:1" x14ac:dyDescent="0.3">
      <c r="A16422" s="7" t="s">
        <v>6287</v>
      </c>
    </row>
    <row r="16423" spans="1:1" x14ac:dyDescent="0.3">
      <c r="A16423" s="7" t="s">
        <v>6288</v>
      </c>
    </row>
    <row r="16424" spans="1:1" x14ac:dyDescent="0.3">
      <c r="A16424" s="7" t="s">
        <v>6289</v>
      </c>
    </row>
    <row r="16425" spans="1:1" x14ac:dyDescent="0.3">
      <c r="A16425" s="7" t="s">
        <v>6290</v>
      </c>
    </row>
    <row r="16426" spans="1:1" x14ac:dyDescent="0.3">
      <c r="A16426" s="5" t="s">
        <v>6276</v>
      </c>
    </row>
    <row r="16427" spans="1:1" x14ac:dyDescent="0.3">
      <c r="A16427" s="7" t="s">
        <v>6282</v>
      </c>
    </row>
    <row r="16428" spans="1:1" x14ac:dyDescent="0.3">
      <c r="A16428" s="7" t="s">
        <v>6283</v>
      </c>
    </row>
    <row r="16429" spans="1:1" x14ac:dyDescent="0.3">
      <c r="A16429" s="7" t="s">
        <v>6284</v>
      </c>
    </row>
    <row r="16430" spans="1:1" x14ac:dyDescent="0.3">
      <c r="A16430" s="7" t="s">
        <v>6285</v>
      </c>
    </row>
    <row r="16431" spans="1:1" x14ac:dyDescent="0.3">
      <c r="A16431" s="7" t="s">
        <v>6286</v>
      </c>
    </row>
    <row r="16432" spans="1:1" x14ac:dyDescent="0.3">
      <c r="A16432" s="7" t="s">
        <v>6287</v>
      </c>
    </row>
    <row r="16433" spans="1:1" x14ac:dyDescent="0.3">
      <c r="A16433" s="7" t="s">
        <v>6288</v>
      </c>
    </row>
    <row r="16434" spans="1:1" x14ac:dyDescent="0.3">
      <c r="A16434" s="7" t="s">
        <v>6289</v>
      </c>
    </row>
    <row r="16435" spans="1:1" x14ac:dyDescent="0.3">
      <c r="A16435" s="7" t="s">
        <v>6290</v>
      </c>
    </row>
    <row r="16436" spans="1:1" x14ac:dyDescent="0.3">
      <c r="A16436" s="5" t="s">
        <v>6277</v>
      </c>
    </row>
    <row r="16437" spans="1:1" x14ac:dyDescent="0.3">
      <c r="A16437" s="7" t="s">
        <v>6282</v>
      </c>
    </row>
    <row r="16438" spans="1:1" x14ac:dyDescent="0.3">
      <c r="A16438" s="7" t="s">
        <v>6283</v>
      </c>
    </row>
    <row r="16439" spans="1:1" x14ac:dyDescent="0.3">
      <c r="A16439" s="7" t="s">
        <v>6284</v>
      </c>
    </row>
    <row r="16440" spans="1:1" x14ac:dyDescent="0.3">
      <c r="A16440" s="7" t="s">
        <v>6285</v>
      </c>
    </row>
    <row r="16441" spans="1:1" x14ac:dyDescent="0.3">
      <c r="A16441" s="7" t="s">
        <v>6286</v>
      </c>
    </row>
    <row r="16442" spans="1:1" x14ac:dyDescent="0.3">
      <c r="A16442" s="7" t="s">
        <v>6287</v>
      </c>
    </row>
    <row r="16443" spans="1:1" x14ac:dyDescent="0.3">
      <c r="A16443" s="7" t="s">
        <v>6288</v>
      </c>
    </row>
    <row r="16444" spans="1:1" x14ac:dyDescent="0.3">
      <c r="A16444" s="7" t="s">
        <v>6289</v>
      </c>
    </row>
    <row r="16445" spans="1:1" x14ac:dyDescent="0.3">
      <c r="A16445" s="7" t="s">
        <v>6290</v>
      </c>
    </row>
    <row r="16446" spans="1:1" x14ac:dyDescent="0.3">
      <c r="A16446" s="5" t="s">
        <v>6278</v>
      </c>
    </row>
    <row r="16447" spans="1:1" x14ac:dyDescent="0.3">
      <c r="A16447" s="7" t="s">
        <v>6282</v>
      </c>
    </row>
    <row r="16448" spans="1:1" x14ac:dyDescent="0.3">
      <c r="A16448" s="7" t="s">
        <v>6283</v>
      </c>
    </row>
    <row r="16449" spans="1:1" x14ac:dyDescent="0.3">
      <c r="A16449" s="7" t="s">
        <v>6284</v>
      </c>
    </row>
    <row r="16450" spans="1:1" x14ac:dyDescent="0.3">
      <c r="A16450" s="7" t="s">
        <v>6285</v>
      </c>
    </row>
    <row r="16451" spans="1:1" x14ac:dyDescent="0.3">
      <c r="A16451" s="7" t="s">
        <v>6286</v>
      </c>
    </row>
    <row r="16452" spans="1:1" x14ac:dyDescent="0.3">
      <c r="A16452" s="7" t="s">
        <v>6287</v>
      </c>
    </row>
    <row r="16453" spans="1:1" x14ac:dyDescent="0.3">
      <c r="A16453" s="7" t="s">
        <v>6288</v>
      </c>
    </row>
    <row r="16454" spans="1:1" x14ac:dyDescent="0.3">
      <c r="A16454" s="7" t="s">
        <v>6289</v>
      </c>
    </row>
    <row r="16455" spans="1:1" x14ac:dyDescent="0.3">
      <c r="A16455" s="7" t="s">
        <v>6290</v>
      </c>
    </row>
    <row r="16456" spans="1:1" x14ac:dyDescent="0.3">
      <c r="A16456" s="5" t="s">
        <v>6279</v>
      </c>
    </row>
    <row r="16457" spans="1:1" x14ac:dyDescent="0.3">
      <c r="A16457" s="7" t="s">
        <v>6282</v>
      </c>
    </row>
    <row r="16458" spans="1:1" x14ac:dyDescent="0.3">
      <c r="A16458" s="7" t="s">
        <v>6283</v>
      </c>
    </row>
    <row r="16459" spans="1:1" x14ac:dyDescent="0.3">
      <c r="A16459" s="7" t="s">
        <v>6284</v>
      </c>
    </row>
    <row r="16460" spans="1:1" x14ac:dyDescent="0.3">
      <c r="A16460" s="7" t="s">
        <v>6285</v>
      </c>
    </row>
    <row r="16461" spans="1:1" x14ac:dyDescent="0.3">
      <c r="A16461" s="7" t="s">
        <v>6286</v>
      </c>
    </row>
    <row r="16462" spans="1:1" x14ac:dyDescent="0.3">
      <c r="A16462" s="7" t="s">
        <v>6287</v>
      </c>
    </row>
    <row r="16463" spans="1:1" x14ac:dyDescent="0.3">
      <c r="A16463" s="7" t="s">
        <v>6288</v>
      </c>
    </row>
    <row r="16464" spans="1:1" x14ac:dyDescent="0.3">
      <c r="A16464" s="7" t="s">
        <v>6289</v>
      </c>
    </row>
    <row r="16465" spans="1:1" x14ac:dyDescent="0.3">
      <c r="A16465" s="7" t="s">
        <v>6290</v>
      </c>
    </row>
    <row r="16466" spans="1:1" x14ac:dyDescent="0.3">
      <c r="A16466" s="5" t="s">
        <v>6280</v>
      </c>
    </row>
    <row r="16467" spans="1:1" x14ac:dyDescent="0.3">
      <c r="A16467" s="7" t="s">
        <v>6282</v>
      </c>
    </row>
    <row r="16468" spans="1:1" x14ac:dyDescent="0.3">
      <c r="A16468" s="7" t="s">
        <v>6283</v>
      </c>
    </row>
    <row r="16469" spans="1:1" x14ac:dyDescent="0.3">
      <c r="A16469" s="7" t="s">
        <v>6284</v>
      </c>
    </row>
    <row r="16470" spans="1:1" x14ac:dyDescent="0.3">
      <c r="A16470" s="7" t="s">
        <v>6285</v>
      </c>
    </row>
    <row r="16471" spans="1:1" x14ac:dyDescent="0.3">
      <c r="A16471" s="7" t="s">
        <v>6286</v>
      </c>
    </row>
    <row r="16472" spans="1:1" x14ac:dyDescent="0.3">
      <c r="A16472" s="7" t="s">
        <v>6287</v>
      </c>
    </row>
    <row r="16473" spans="1:1" x14ac:dyDescent="0.3">
      <c r="A16473" s="7" t="s">
        <v>6288</v>
      </c>
    </row>
    <row r="16474" spans="1:1" x14ac:dyDescent="0.3">
      <c r="A16474" s="7" t="s">
        <v>6289</v>
      </c>
    </row>
    <row r="16475" spans="1:1" x14ac:dyDescent="0.3">
      <c r="A16475" s="7" t="s">
        <v>6290</v>
      </c>
    </row>
    <row r="16476" spans="1:1" x14ac:dyDescent="0.3">
      <c r="A16476" s="4" t="s">
        <v>266</v>
      </c>
    </row>
    <row r="16477" spans="1:1" x14ac:dyDescent="0.3">
      <c r="A16477" s="5" t="s">
        <v>6274</v>
      </c>
    </row>
    <row r="16478" spans="1:1" x14ac:dyDescent="0.3">
      <c r="A16478" s="7" t="s">
        <v>6282</v>
      </c>
    </row>
    <row r="16479" spans="1:1" x14ac:dyDescent="0.3">
      <c r="A16479" s="7" t="s">
        <v>6283</v>
      </c>
    </row>
    <row r="16480" spans="1:1" x14ac:dyDescent="0.3">
      <c r="A16480" s="7" t="s">
        <v>6284</v>
      </c>
    </row>
    <row r="16481" spans="1:1" x14ac:dyDescent="0.3">
      <c r="A16481" s="7" t="s">
        <v>6285</v>
      </c>
    </row>
    <row r="16482" spans="1:1" x14ac:dyDescent="0.3">
      <c r="A16482" s="7" t="s">
        <v>6286</v>
      </c>
    </row>
    <row r="16483" spans="1:1" x14ac:dyDescent="0.3">
      <c r="A16483" s="7" t="s">
        <v>6287</v>
      </c>
    </row>
    <row r="16484" spans="1:1" x14ac:dyDescent="0.3">
      <c r="A16484" s="7" t="s">
        <v>6288</v>
      </c>
    </row>
    <row r="16485" spans="1:1" x14ac:dyDescent="0.3">
      <c r="A16485" s="7" t="s">
        <v>6289</v>
      </c>
    </row>
    <row r="16486" spans="1:1" x14ac:dyDescent="0.3">
      <c r="A16486" s="7" t="s">
        <v>6290</v>
      </c>
    </row>
    <row r="16487" spans="1:1" x14ac:dyDescent="0.3">
      <c r="A16487" s="5" t="s">
        <v>6275</v>
      </c>
    </row>
    <row r="16488" spans="1:1" x14ac:dyDescent="0.3">
      <c r="A16488" s="7" t="s">
        <v>6282</v>
      </c>
    </row>
    <row r="16489" spans="1:1" x14ac:dyDescent="0.3">
      <c r="A16489" s="7" t="s">
        <v>6283</v>
      </c>
    </row>
    <row r="16490" spans="1:1" x14ac:dyDescent="0.3">
      <c r="A16490" s="7" t="s">
        <v>6284</v>
      </c>
    </row>
    <row r="16491" spans="1:1" x14ac:dyDescent="0.3">
      <c r="A16491" s="7" t="s">
        <v>6285</v>
      </c>
    </row>
    <row r="16492" spans="1:1" x14ac:dyDescent="0.3">
      <c r="A16492" s="7" t="s">
        <v>6286</v>
      </c>
    </row>
    <row r="16493" spans="1:1" x14ac:dyDescent="0.3">
      <c r="A16493" s="7" t="s">
        <v>6287</v>
      </c>
    </row>
    <row r="16494" spans="1:1" x14ac:dyDescent="0.3">
      <c r="A16494" s="7" t="s">
        <v>6288</v>
      </c>
    </row>
    <row r="16495" spans="1:1" x14ac:dyDescent="0.3">
      <c r="A16495" s="7" t="s">
        <v>6289</v>
      </c>
    </row>
    <row r="16496" spans="1:1" x14ac:dyDescent="0.3">
      <c r="A16496" s="7" t="s">
        <v>6290</v>
      </c>
    </row>
    <row r="16497" spans="1:1" x14ac:dyDescent="0.3">
      <c r="A16497" s="5" t="s">
        <v>6276</v>
      </c>
    </row>
    <row r="16498" spans="1:1" x14ac:dyDescent="0.3">
      <c r="A16498" s="7" t="s">
        <v>6282</v>
      </c>
    </row>
    <row r="16499" spans="1:1" x14ac:dyDescent="0.3">
      <c r="A16499" s="7" t="s">
        <v>6283</v>
      </c>
    </row>
    <row r="16500" spans="1:1" x14ac:dyDescent="0.3">
      <c r="A16500" s="7" t="s">
        <v>6284</v>
      </c>
    </row>
    <row r="16501" spans="1:1" x14ac:dyDescent="0.3">
      <c r="A16501" s="7" t="s">
        <v>6285</v>
      </c>
    </row>
    <row r="16502" spans="1:1" x14ac:dyDescent="0.3">
      <c r="A16502" s="7" t="s">
        <v>6286</v>
      </c>
    </row>
    <row r="16503" spans="1:1" x14ac:dyDescent="0.3">
      <c r="A16503" s="7" t="s">
        <v>6287</v>
      </c>
    </row>
    <row r="16504" spans="1:1" x14ac:dyDescent="0.3">
      <c r="A16504" s="7" t="s">
        <v>6288</v>
      </c>
    </row>
    <row r="16505" spans="1:1" x14ac:dyDescent="0.3">
      <c r="A16505" s="7" t="s">
        <v>6289</v>
      </c>
    </row>
    <row r="16506" spans="1:1" x14ac:dyDescent="0.3">
      <c r="A16506" s="7" t="s">
        <v>6290</v>
      </c>
    </row>
    <row r="16507" spans="1:1" x14ac:dyDescent="0.3">
      <c r="A16507" s="5" t="s">
        <v>6277</v>
      </c>
    </row>
    <row r="16508" spans="1:1" x14ac:dyDescent="0.3">
      <c r="A16508" s="7" t="s">
        <v>6282</v>
      </c>
    </row>
    <row r="16509" spans="1:1" x14ac:dyDescent="0.3">
      <c r="A16509" s="7" t="s">
        <v>6283</v>
      </c>
    </row>
    <row r="16510" spans="1:1" x14ac:dyDescent="0.3">
      <c r="A16510" s="7" t="s">
        <v>6284</v>
      </c>
    </row>
    <row r="16511" spans="1:1" x14ac:dyDescent="0.3">
      <c r="A16511" s="7" t="s">
        <v>6285</v>
      </c>
    </row>
    <row r="16512" spans="1:1" x14ac:dyDescent="0.3">
      <c r="A16512" s="7" t="s">
        <v>6286</v>
      </c>
    </row>
    <row r="16513" spans="1:1" x14ac:dyDescent="0.3">
      <c r="A16513" s="7" t="s">
        <v>6287</v>
      </c>
    </row>
    <row r="16514" spans="1:1" x14ac:dyDescent="0.3">
      <c r="A16514" s="7" t="s">
        <v>6288</v>
      </c>
    </row>
    <row r="16515" spans="1:1" x14ac:dyDescent="0.3">
      <c r="A16515" s="7" t="s">
        <v>6289</v>
      </c>
    </row>
    <row r="16516" spans="1:1" x14ac:dyDescent="0.3">
      <c r="A16516" s="7" t="s">
        <v>6290</v>
      </c>
    </row>
    <row r="16517" spans="1:1" x14ac:dyDescent="0.3">
      <c r="A16517" s="5" t="s">
        <v>6278</v>
      </c>
    </row>
    <row r="16518" spans="1:1" x14ac:dyDescent="0.3">
      <c r="A16518" s="7" t="s">
        <v>6282</v>
      </c>
    </row>
    <row r="16519" spans="1:1" x14ac:dyDescent="0.3">
      <c r="A16519" s="7" t="s">
        <v>6283</v>
      </c>
    </row>
    <row r="16520" spans="1:1" x14ac:dyDescent="0.3">
      <c r="A16520" s="7" t="s">
        <v>6284</v>
      </c>
    </row>
    <row r="16521" spans="1:1" x14ac:dyDescent="0.3">
      <c r="A16521" s="7" t="s">
        <v>6285</v>
      </c>
    </row>
    <row r="16522" spans="1:1" x14ac:dyDescent="0.3">
      <c r="A16522" s="7" t="s">
        <v>6286</v>
      </c>
    </row>
    <row r="16523" spans="1:1" x14ac:dyDescent="0.3">
      <c r="A16523" s="7" t="s">
        <v>6287</v>
      </c>
    </row>
    <row r="16524" spans="1:1" x14ac:dyDescent="0.3">
      <c r="A16524" s="7" t="s">
        <v>6288</v>
      </c>
    </row>
    <row r="16525" spans="1:1" x14ac:dyDescent="0.3">
      <c r="A16525" s="7" t="s">
        <v>6289</v>
      </c>
    </row>
    <row r="16526" spans="1:1" x14ac:dyDescent="0.3">
      <c r="A16526" s="7" t="s">
        <v>6290</v>
      </c>
    </row>
    <row r="16527" spans="1:1" x14ac:dyDescent="0.3">
      <c r="A16527" s="5" t="s">
        <v>6279</v>
      </c>
    </row>
    <row r="16528" spans="1:1" x14ac:dyDescent="0.3">
      <c r="A16528" s="7" t="s">
        <v>6282</v>
      </c>
    </row>
    <row r="16529" spans="1:1" x14ac:dyDescent="0.3">
      <c r="A16529" s="7" t="s">
        <v>6283</v>
      </c>
    </row>
    <row r="16530" spans="1:1" x14ac:dyDescent="0.3">
      <c r="A16530" s="7" t="s">
        <v>6284</v>
      </c>
    </row>
    <row r="16531" spans="1:1" x14ac:dyDescent="0.3">
      <c r="A16531" s="7" t="s">
        <v>6285</v>
      </c>
    </row>
    <row r="16532" spans="1:1" x14ac:dyDescent="0.3">
      <c r="A16532" s="7" t="s">
        <v>6286</v>
      </c>
    </row>
    <row r="16533" spans="1:1" x14ac:dyDescent="0.3">
      <c r="A16533" s="7" t="s">
        <v>6287</v>
      </c>
    </row>
    <row r="16534" spans="1:1" x14ac:dyDescent="0.3">
      <c r="A16534" s="7" t="s">
        <v>6288</v>
      </c>
    </row>
    <row r="16535" spans="1:1" x14ac:dyDescent="0.3">
      <c r="A16535" s="7" t="s">
        <v>6289</v>
      </c>
    </row>
    <row r="16536" spans="1:1" x14ac:dyDescent="0.3">
      <c r="A16536" s="7" t="s">
        <v>6290</v>
      </c>
    </row>
    <row r="16537" spans="1:1" x14ac:dyDescent="0.3">
      <c r="A16537" s="5" t="s">
        <v>6280</v>
      </c>
    </row>
    <row r="16538" spans="1:1" x14ac:dyDescent="0.3">
      <c r="A16538" s="7" t="s">
        <v>6282</v>
      </c>
    </row>
    <row r="16539" spans="1:1" x14ac:dyDescent="0.3">
      <c r="A16539" s="7" t="s">
        <v>6283</v>
      </c>
    </row>
    <row r="16540" spans="1:1" x14ac:dyDescent="0.3">
      <c r="A16540" s="7" t="s">
        <v>6284</v>
      </c>
    </row>
    <row r="16541" spans="1:1" x14ac:dyDescent="0.3">
      <c r="A16541" s="7" t="s">
        <v>6285</v>
      </c>
    </row>
    <row r="16542" spans="1:1" x14ac:dyDescent="0.3">
      <c r="A16542" s="7" t="s">
        <v>6286</v>
      </c>
    </row>
    <row r="16543" spans="1:1" x14ac:dyDescent="0.3">
      <c r="A16543" s="7" t="s">
        <v>6287</v>
      </c>
    </row>
    <row r="16544" spans="1:1" x14ac:dyDescent="0.3">
      <c r="A16544" s="7" t="s">
        <v>6288</v>
      </c>
    </row>
    <row r="16545" spans="1:1" x14ac:dyDescent="0.3">
      <c r="A16545" s="7" t="s">
        <v>6289</v>
      </c>
    </row>
    <row r="16546" spans="1:1" x14ac:dyDescent="0.3">
      <c r="A16546" s="7" t="s">
        <v>6290</v>
      </c>
    </row>
    <row r="16547" spans="1:1" x14ac:dyDescent="0.3">
      <c r="A16547" s="4" t="s">
        <v>262</v>
      </c>
    </row>
    <row r="16548" spans="1:1" x14ac:dyDescent="0.3">
      <c r="A16548" s="5" t="s">
        <v>6274</v>
      </c>
    </row>
    <row r="16549" spans="1:1" x14ac:dyDescent="0.3">
      <c r="A16549" s="7" t="s">
        <v>6282</v>
      </c>
    </row>
    <row r="16550" spans="1:1" x14ac:dyDescent="0.3">
      <c r="A16550" s="7" t="s">
        <v>6283</v>
      </c>
    </row>
    <row r="16551" spans="1:1" x14ac:dyDescent="0.3">
      <c r="A16551" s="7" t="s">
        <v>6284</v>
      </c>
    </row>
    <row r="16552" spans="1:1" x14ac:dyDescent="0.3">
      <c r="A16552" s="7" t="s">
        <v>6285</v>
      </c>
    </row>
    <row r="16553" spans="1:1" x14ac:dyDescent="0.3">
      <c r="A16553" s="7" t="s">
        <v>6286</v>
      </c>
    </row>
    <row r="16554" spans="1:1" x14ac:dyDescent="0.3">
      <c r="A16554" s="7" t="s">
        <v>6287</v>
      </c>
    </row>
    <row r="16555" spans="1:1" x14ac:dyDescent="0.3">
      <c r="A16555" s="7" t="s">
        <v>6288</v>
      </c>
    </row>
    <row r="16556" spans="1:1" x14ac:dyDescent="0.3">
      <c r="A16556" s="7" t="s">
        <v>6289</v>
      </c>
    </row>
    <row r="16557" spans="1:1" x14ac:dyDescent="0.3">
      <c r="A16557" s="7" t="s">
        <v>6290</v>
      </c>
    </row>
    <row r="16558" spans="1:1" x14ac:dyDescent="0.3">
      <c r="A16558" s="5" t="s">
        <v>6275</v>
      </c>
    </row>
    <row r="16559" spans="1:1" x14ac:dyDescent="0.3">
      <c r="A16559" s="7" t="s">
        <v>6282</v>
      </c>
    </row>
    <row r="16560" spans="1:1" x14ac:dyDescent="0.3">
      <c r="A16560" s="7" t="s">
        <v>6283</v>
      </c>
    </row>
    <row r="16561" spans="1:1" x14ac:dyDescent="0.3">
      <c r="A16561" s="7" t="s">
        <v>6284</v>
      </c>
    </row>
    <row r="16562" spans="1:1" x14ac:dyDescent="0.3">
      <c r="A16562" s="7" t="s">
        <v>6285</v>
      </c>
    </row>
    <row r="16563" spans="1:1" x14ac:dyDescent="0.3">
      <c r="A16563" s="7" t="s">
        <v>6286</v>
      </c>
    </row>
    <row r="16564" spans="1:1" x14ac:dyDescent="0.3">
      <c r="A16564" s="7" t="s">
        <v>6287</v>
      </c>
    </row>
    <row r="16565" spans="1:1" x14ac:dyDescent="0.3">
      <c r="A16565" s="7" t="s">
        <v>6288</v>
      </c>
    </row>
    <row r="16566" spans="1:1" x14ac:dyDescent="0.3">
      <c r="A16566" s="7" t="s">
        <v>6289</v>
      </c>
    </row>
    <row r="16567" spans="1:1" x14ac:dyDescent="0.3">
      <c r="A16567" s="7" t="s">
        <v>6290</v>
      </c>
    </row>
    <row r="16568" spans="1:1" x14ac:dyDescent="0.3">
      <c r="A16568" s="5" t="s">
        <v>6276</v>
      </c>
    </row>
    <row r="16569" spans="1:1" x14ac:dyDescent="0.3">
      <c r="A16569" s="7" t="s">
        <v>6282</v>
      </c>
    </row>
    <row r="16570" spans="1:1" x14ac:dyDescent="0.3">
      <c r="A16570" s="7" t="s">
        <v>6283</v>
      </c>
    </row>
    <row r="16571" spans="1:1" x14ac:dyDescent="0.3">
      <c r="A16571" s="7" t="s">
        <v>6284</v>
      </c>
    </row>
    <row r="16572" spans="1:1" x14ac:dyDescent="0.3">
      <c r="A16572" s="7" t="s">
        <v>6285</v>
      </c>
    </row>
    <row r="16573" spans="1:1" x14ac:dyDescent="0.3">
      <c r="A16573" s="7" t="s">
        <v>6286</v>
      </c>
    </row>
    <row r="16574" spans="1:1" x14ac:dyDescent="0.3">
      <c r="A16574" s="7" t="s">
        <v>6287</v>
      </c>
    </row>
    <row r="16575" spans="1:1" x14ac:dyDescent="0.3">
      <c r="A16575" s="7" t="s">
        <v>6288</v>
      </c>
    </row>
    <row r="16576" spans="1:1" x14ac:dyDescent="0.3">
      <c r="A16576" s="7" t="s">
        <v>6289</v>
      </c>
    </row>
    <row r="16577" spans="1:1" x14ac:dyDescent="0.3">
      <c r="A16577" s="7" t="s">
        <v>6290</v>
      </c>
    </row>
    <row r="16578" spans="1:1" x14ac:dyDescent="0.3">
      <c r="A16578" s="5" t="s">
        <v>6277</v>
      </c>
    </row>
    <row r="16579" spans="1:1" x14ac:dyDescent="0.3">
      <c r="A16579" s="7" t="s">
        <v>6282</v>
      </c>
    </row>
    <row r="16580" spans="1:1" x14ac:dyDescent="0.3">
      <c r="A16580" s="7" t="s">
        <v>6283</v>
      </c>
    </row>
    <row r="16581" spans="1:1" x14ac:dyDescent="0.3">
      <c r="A16581" s="7" t="s">
        <v>6284</v>
      </c>
    </row>
    <row r="16582" spans="1:1" x14ac:dyDescent="0.3">
      <c r="A16582" s="7" t="s">
        <v>6285</v>
      </c>
    </row>
    <row r="16583" spans="1:1" x14ac:dyDescent="0.3">
      <c r="A16583" s="7" t="s">
        <v>6286</v>
      </c>
    </row>
    <row r="16584" spans="1:1" x14ac:dyDescent="0.3">
      <c r="A16584" s="7" t="s">
        <v>6287</v>
      </c>
    </row>
    <row r="16585" spans="1:1" x14ac:dyDescent="0.3">
      <c r="A16585" s="7" t="s">
        <v>6288</v>
      </c>
    </row>
    <row r="16586" spans="1:1" x14ac:dyDescent="0.3">
      <c r="A16586" s="7" t="s">
        <v>6289</v>
      </c>
    </row>
    <row r="16587" spans="1:1" x14ac:dyDescent="0.3">
      <c r="A16587" s="7" t="s">
        <v>6290</v>
      </c>
    </row>
    <row r="16588" spans="1:1" x14ac:dyDescent="0.3">
      <c r="A16588" s="5" t="s">
        <v>6278</v>
      </c>
    </row>
    <row r="16589" spans="1:1" x14ac:dyDescent="0.3">
      <c r="A16589" s="7" t="s">
        <v>6282</v>
      </c>
    </row>
    <row r="16590" spans="1:1" x14ac:dyDescent="0.3">
      <c r="A16590" s="7" t="s">
        <v>6283</v>
      </c>
    </row>
    <row r="16591" spans="1:1" x14ac:dyDescent="0.3">
      <c r="A16591" s="7" t="s">
        <v>6284</v>
      </c>
    </row>
    <row r="16592" spans="1:1" x14ac:dyDescent="0.3">
      <c r="A16592" s="7" t="s">
        <v>6285</v>
      </c>
    </row>
    <row r="16593" spans="1:1" x14ac:dyDescent="0.3">
      <c r="A16593" s="7" t="s">
        <v>6286</v>
      </c>
    </row>
    <row r="16594" spans="1:1" x14ac:dyDescent="0.3">
      <c r="A16594" s="7" t="s">
        <v>6287</v>
      </c>
    </row>
    <row r="16595" spans="1:1" x14ac:dyDescent="0.3">
      <c r="A16595" s="7" t="s">
        <v>6288</v>
      </c>
    </row>
    <row r="16596" spans="1:1" x14ac:dyDescent="0.3">
      <c r="A16596" s="7" t="s">
        <v>6289</v>
      </c>
    </row>
    <row r="16597" spans="1:1" x14ac:dyDescent="0.3">
      <c r="A16597" s="7" t="s">
        <v>6290</v>
      </c>
    </row>
    <row r="16598" spans="1:1" x14ac:dyDescent="0.3">
      <c r="A16598" s="5" t="s">
        <v>6279</v>
      </c>
    </row>
    <row r="16599" spans="1:1" x14ac:dyDescent="0.3">
      <c r="A16599" s="7" t="s">
        <v>6282</v>
      </c>
    </row>
    <row r="16600" spans="1:1" x14ac:dyDescent="0.3">
      <c r="A16600" s="7" t="s">
        <v>6283</v>
      </c>
    </row>
    <row r="16601" spans="1:1" x14ac:dyDescent="0.3">
      <c r="A16601" s="7" t="s">
        <v>6284</v>
      </c>
    </row>
    <row r="16602" spans="1:1" x14ac:dyDescent="0.3">
      <c r="A16602" s="7" t="s">
        <v>6285</v>
      </c>
    </row>
    <row r="16603" spans="1:1" x14ac:dyDescent="0.3">
      <c r="A16603" s="7" t="s">
        <v>6286</v>
      </c>
    </row>
    <row r="16604" spans="1:1" x14ac:dyDescent="0.3">
      <c r="A16604" s="7" t="s">
        <v>6287</v>
      </c>
    </row>
    <row r="16605" spans="1:1" x14ac:dyDescent="0.3">
      <c r="A16605" s="7" t="s">
        <v>6288</v>
      </c>
    </row>
    <row r="16606" spans="1:1" x14ac:dyDescent="0.3">
      <c r="A16606" s="7" t="s">
        <v>6289</v>
      </c>
    </row>
    <row r="16607" spans="1:1" x14ac:dyDescent="0.3">
      <c r="A16607" s="7" t="s">
        <v>6290</v>
      </c>
    </row>
    <row r="16608" spans="1:1" x14ac:dyDescent="0.3">
      <c r="A16608" s="5" t="s">
        <v>6280</v>
      </c>
    </row>
    <row r="16609" spans="1:1" x14ac:dyDescent="0.3">
      <c r="A16609" s="7" t="s">
        <v>6282</v>
      </c>
    </row>
    <row r="16610" spans="1:1" x14ac:dyDescent="0.3">
      <c r="A16610" s="7" t="s">
        <v>6283</v>
      </c>
    </row>
    <row r="16611" spans="1:1" x14ac:dyDescent="0.3">
      <c r="A16611" s="7" t="s">
        <v>6284</v>
      </c>
    </row>
    <row r="16612" spans="1:1" x14ac:dyDescent="0.3">
      <c r="A16612" s="7" t="s">
        <v>6285</v>
      </c>
    </row>
    <row r="16613" spans="1:1" x14ac:dyDescent="0.3">
      <c r="A16613" s="7" t="s">
        <v>6286</v>
      </c>
    </row>
    <row r="16614" spans="1:1" x14ac:dyDescent="0.3">
      <c r="A16614" s="7" t="s">
        <v>6287</v>
      </c>
    </row>
    <row r="16615" spans="1:1" x14ac:dyDescent="0.3">
      <c r="A16615" s="7" t="s">
        <v>6288</v>
      </c>
    </row>
    <row r="16616" spans="1:1" x14ac:dyDescent="0.3">
      <c r="A16616" s="7" t="s">
        <v>6289</v>
      </c>
    </row>
    <row r="16617" spans="1:1" x14ac:dyDescent="0.3">
      <c r="A16617" s="7" t="s">
        <v>6290</v>
      </c>
    </row>
    <row r="16618" spans="1:1" x14ac:dyDescent="0.3">
      <c r="A16618" s="4" t="s">
        <v>249</v>
      </c>
    </row>
    <row r="16619" spans="1:1" x14ac:dyDescent="0.3">
      <c r="A16619" s="5" t="s">
        <v>6274</v>
      </c>
    </row>
    <row r="16620" spans="1:1" x14ac:dyDescent="0.3">
      <c r="A16620" s="7" t="s">
        <v>6282</v>
      </c>
    </row>
    <row r="16621" spans="1:1" x14ac:dyDescent="0.3">
      <c r="A16621" s="7" t="s">
        <v>6283</v>
      </c>
    </row>
    <row r="16622" spans="1:1" x14ac:dyDescent="0.3">
      <c r="A16622" s="7" t="s">
        <v>6284</v>
      </c>
    </row>
    <row r="16623" spans="1:1" x14ac:dyDescent="0.3">
      <c r="A16623" s="7" t="s">
        <v>6285</v>
      </c>
    </row>
    <row r="16624" spans="1:1" x14ac:dyDescent="0.3">
      <c r="A16624" s="7" t="s">
        <v>6286</v>
      </c>
    </row>
    <row r="16625" spans="1:1" x14ac:dyDescent="0.3">
      <c r="A16625" s="7" t="s">
        <v>6287</v>
      </c>
    </row>
    <row r="16626" spans="1:1" x14ac:dyDescent="0.3">
      <c r="A16626" s="7" t="s">
        <v>6288</v>
      </c>
    </row>
    <row r="16627" spans="1:1" x14ac:dyDescent="0.3">
      <c r="A16627" s="7" t="s">
        <v>6289</v>
      </c>
    </row>
    <row r="16628" spans="1:1" x14ac:dyDescent="0.3">
      <c r="A16628" s="7" t="s">
        <v>6290</v>
      </c>
    </row>
    <row r="16629" spans="1:1" x14ac:dyDescent="0.3">
      <c r="A16629" s="5" t="s">
        <v>6275</v>
      </c>
    </row>
    <row r="16630" spans="1:1" x14ac:dyDescent="0.3">
      <c r="A16630" s="7" t="s">
        <v>6282</v>
      </c>
    </row>
    <row r="16631" spans="1:1" x14ac:dyDescent="0.3">
      <c r="A16631" s="7" t="s">
        <v>6283</v>
      </c>
    </row>
    <row r="16632" spans="1:1" x14ac:dyDescent="0.3">
      <c r="A16632" s="7" t="s">
        <v>6284</v>
      </c>
    </row>
    <row r="16633" spans="1:1" x14ac:dyDescent="0.3">
      <c r="A16633" s="7" t="s">
        <v>6285</v>
      </c>
    </row>
    <row r="16634" spans="1:1" x14ac:dyDescent="0.3">
      <c r="A16634" s="7" t="s">
        <v>6286</v>
      </c>
    </row>
    <row r="16635" spans="1:1" x14ac:dyDescent="0.3">
      <c r="A16635" s="7" t="s">
        <v>6287</v>
      </c>
    </row>
    <row r="16636" spans="1:1" x14ac:dyDescent="0.3">
      <c r="A16636" s="7" t="s">
        <v>6288</v>
      </c>
    </row>
    <row r="16637" spans="1:1" x14ac:dyDescent="0.3">
      <c r="A16637" s="7" t="s">
        <v>6289</v>
      </c>
    </row>
    <row r="16638" spans="1:1" x14ac:dyDescent="0.3">
      <c r="A16638" s="7" t="s">
        <v>6290</v>
      </c>
    </row>
    <row r="16639" spans="1:1" x14ac:dyDescent="0.3">
      <c r="A16639" s="5" t="s">
        <v>6276</v>
      </c>
    </row>
    <row r="16640" spans="1:1" x14ac:dyDescent="0.3">
      <c r="A16640" s="7" t="s">
        <v>6282</v>
      </c>
    </row>
    <row r="16641" spans="1:1" x14ac:dyDescent="0.3">
      <c r="A16641" s="7" t="s">
        <v>6283</v>
      </c>
    </row>
    <row r="16642" spans="1:1" x14ac:dyDescent="0.3">
      <c r="A16642" s="7" t="s">
        <v>6284</v>
      </c>
    </row>
    <row r="16643" spans="1:1" x14ac:dyDescent="0.3">
      <c r="A16643" s="7" t="s">
        <v>6285</v>
      </c>
    </row>
    <row r="16644" spans="1:1" x14ac:dyDescent="0.3">
      <c r="A16644" s="7" t="s">
        <v>6286</v>
      </c>
    </row>
    <row r="16645" spans="1:1" x14ac:dyDescent="0.3">
      <c r="A16645" s="7" t="s">
        <v>6287</v>
      </c>
    </row>
    <row r="16646" spans="1:1" x14ac:dyDescent="0.3">
      <c r="A16646" s="7" t="s">
        <v>6288</v>
      </c>
    </row>
    <row r="16647" spans="1:1" x14ac:dyDescent="0.3">
      <c r="A16647" s="7" t="s">
        <v>6289</v>
      </c>
    </row>
    <row r="16648" spans="1:1" x14ac:dyDescent="0.3">
      <c r="A16648" s="7" t="s">
        <v>6290</v>
      </c>
    </row>
    <row r="16649" spans="1:1" x14ac:dyDescent="0.3">
      <c r="A16649" s="5" t="s">
        <v>6277</v>
      </c>
    </row>
    <row r="16650" spans="1:1" x14ac:dyDescent="0.3">
      <c r="A16650" s="7" t="s">
        <v>6282</v>
      </c>
    </row>
    <row r="16651" spans="1:1" x14ac:dyDescent="0.3">
      <c r="A16651" s="7" t="s">
        <v>6283</v>
      </c>
    </row>
    <row r="16652" spans="1:1" x14ac:dyDescent="0.3">
      <c r="A16652" s="7" t="s">
        <v>6284</v>
      </c>
    </row>
    <row r="16653" spans="1:1" x14ac:dyDescent="0.3">
      <c r="A16653" s="7" t="s">
        <v>6285</v>
      </c>
    </row>
    <row r="16654" spans="1:1" x14ac:dyDescent="0.3">
      <c r="A16654" s="7" t="s">
        <v>6286</v>
      </c>
    </row>
    <row r="16655" spans="1:1" x14ac:dyDescent="0.3">
      <c r="A16655" s="7" t="s">
        <v>6287</v>
      </c>
    </row>
    <row r="16656" spans="1:1" x14ac:dyDescent="0.3">
      <c r="A16656" s="7" t="s">
        <v>6288</v>
      </c>
    </row>
    <row r="16657" spans="1:1" x14ac:dyDescent="0.3">
      <c r="A16657" s="7" t="s">
        <v>6289</v>
      </c>
    </row>
    <row r="16658" spans="1:1" x14ac:dyDescent="0.3">
      <c r="A16658" s="7" t="s">
        <v>6290</v>
      </c>
    </row>
    <row r="16659" spans="1:1" x14ac:dyDescent="0.3">
      <c r="A16659" s="5" t="s">
        <v>6278</v>
      </c>
    </row>
    <row r="16660" spans="1:1" x14ac:dyDescent="0.3">
      <c r="A16660" s="7" t="s">
        <v>6282</v>
      </c>
    </row>
    <row r="16661" spans="1:1" x14ac:dyDescent="0.3">
      <c r="A16661" s="7" t="s">
        <v>6283</v>
      </c>
    </row>
    <row r="16662" spans="1:1" x14ac:dyDescent="0.3">
      <c r="A16662" s="7" t="s">
        <v>6284</v>
      </c>
    </row>
    <row r="16663" spans="1:1" x14ac:dyDescent="0.3">
      <c r="A16663" s="7" t="s">
        <v>6285</v>
      </c>
    </row>
    <row r="16664" spans="1:1" x14ac:dyDescent="0.3">
      <c r="A16664" s="7" t="s">
        <v>6286</v>
      </c>
    </row>
    <row r="16665" spans="1:1" x14ac:dyDescent="0.3">
      <c r="A16665" s="7" t="s">
        <v>6287</v>
      </c>
    </row>
    <row r="16666" spans="1:1" x14ac:dyDescent="0.3">
      <c r="A16666" s="7" t="s">
        <v>6288</v>
      </c>
    </row>
    <row r="16667" spans="1:1" x14ac:dyDescent="0.3">
      <c r="A16667" s="7" t="s">
        <v>6289</v>
      </c>
    </row>
    <row r="16668" spans="1:1" x14ac:dyDescent="0.3">
      <c r="A16668" s="7" t="s">
        <v>6290</v>
      </c>
    </row>
    <row r="16669" spans="1:1" x14ac:dyDescent="0.3">
      <c r="A16669" s="5" t="s">
        <v>6279</v>
      </c>
    </row>
    <row r="16670" spans="1:1" x14ac:dyDescent="0.3">
      <c r="A16670" s="7" t="s">
        <v>6282</v>
      </c>
    </row>
    <row r="16671" spans="1:1" x14ac:dyDescent="0.3">
      <c r="A16671" s="7" t="s">
        <v>6283</v>
      </c>
    </row>
    <row r="16672" spans="1:1" x14ac:dyDescent="0.3">
      <c r="A16672" s="7" t="s">
        <v>6284</v>
      </c>
    </row>
    <row r="16673" spans="1:1" x14ac:dyDescent="0.3">
      <c r="A16673" s="7" t="s">
        <v>6285</v>
      </c>
    </row>
    <row r="16674" spans="1:1" x14ac:dyDescent="0.3">
      <c r="A16674" s="7" t="s">
        <v>6286</v>
      </c>
    </row>
    <row r="16675" spans="1:1" x14ac:dyDescent="0.3">
      <c r="A16675" s="7" t="s">
        <v>6287</v>
      </c>
    </row>
    <row r="16676" spans="1:1" x14ac:dyDescent="0.3">
      <c r="A16676" s="7" t="s">
        <v>6288</v>
      </c>
    </row>
    <row r="16677" spans="1:1" x14ac:dyDescent="0.3">
      <c r="A16677" s="7" t="s">
        <v>6289</v>
      </c>
    </row>
    <row r="16678" spans="1:1" x14ac:dyDescent="0.3">
      <c r="A16678" s="7" t="s">
        <v>6290</v>
      </c>
    </row>
    <row r="16679" spans="1:1" x14ac:dyDescent="0.3">
      <c r="A16679" s="5" t="s">
        <v>6280</v>
      </c>
    </row>
    <row r="16680" spans="1:1" x14ac:dyDescent="0.3">
      <c r="A16680" s="7" t="s">
        <v>6282</v>
      </c>
    </row>
    <row r="16681" spans="1:1" x14ac:dyDescent="0.3">
      <c r="A16681" s="7" t="s">
        <v>6283</v>
      </c>
    </row>
    <row r="16682" spans="1:1" x14ac:dyDescent="0.3">
      <c r="A16682" s="7" t="s">
        <v>6284</v>
      </c>
    </row>
    <row r="16683" spans="1:1" x14ac:dyDescent="0.3">
      <c r="A16683" s="7" t="s">
        <v>6285</v>
      </c>
    </row>
    <row r="16684" spans="1:1" x14ac:dyDescent="0.3">
      <c r="A16684" s="7" t="s">
        <v>6286</v>
      </c>
    </row>
    <row r="16685" spans="1:1" x14ac:dyDescent="0.3">
      <c r="A16685" s="7" t="s">
        <v>6287</v>
      </c>
    </row>
    <row r="16686" spans="1:1" x14ac:dyDescent="0.3">
      <c r="A16686" s="7" t="s">
        <v>6288</v>
      </c>
    </row>
    <row r="16687" spans="1:1" x14ac:dyDescent="0.3">
      <c r="A16687" s="7" t="s">
        <v>6289</v>
      </c>
    </row>
    <row r="16688" spans="1:1" x14ac:dyDescent="0.3">
      <c r="A16688" s="7" t="s">
        <v>6290</v>
      </c>
    </row>
    <row r="16689" spans="1:1" x14ac:dyDescent="0.3">
      <c r="A16689" s="4" t="s">
        <v>135</v>
      </c>
    </row>
    <row r="16690" spans="1:1" x14ac:dyDescent="0.3">
      <c r="A16690" s="5" t="s">
        <v>6274</v>
      </c>
    </row>
    <row r="16691" spans="1:1" x14ac:dyDescent="0.3">
      <c r="A16691" s="7" t="s">
        <v>6282</v>
      </c>
    </row>
    <row r="16692" spans="1:1" x14ac:dyDescent="0.3">
      <c r="A16692" s="7" t="s">
        <v>6283</v>
      </c>
    </row>
    <row r="16693" spans="1:1" x14ac:dyDescent="0.3">
      <c r="A16693" s="7" t="s">
        <v>6284</v>
      </c>
    </row>
    <row r="16694" spans="1:1" x14ac:dyDescent="0.3">
      <c r="A16694" s="7" t="s">
        <v>6285</v>
      </c>
    </row>
    <row r="16695" spans="1:1" x14ac:dyDescent="0.3">
      <c r="A16695" s="7" t="s">
        <v>6286</v>
      </c>
    </row>
    <row r="16696" spans="1:1" x14ac:dyDescent="0.3">
      <c r="A16696" s="7" t="s">
        <v>6287</v>
      </c>
    </row>
    <row r="16697" spans="1:1" x14ac:dyDescent="0.3">
      <c r="A16697" s="7" t="s">
        <v>6288</v>
      </c>
    </row>
    <row r="16698" spans="1:1" x14ac:dyDescent="0.3">
      <c r="A16698" s="7" t="s">
        <v>6289</v>
      </c>
    </row>
    <row r="16699" spans="1:1" x14ac:dyDescent="0.3">
      <c r="A16699" s="7" t="s">
        <v>6290</v>
      </c>
    </row>
    <row r="16700" spans="1:1" x14ac:dyDescent="0.3">
      <c r="A16700" s="5" t="s">
        <v>6275</v>
      </c>
    </row>
    <row r="16701" spans="1:1" x14ac:dyDescent="0.3">
      <c r="A16701" s="7" t="s">
        <v>6282</v>
      </c>
    </row>
    <row r="16702" spans="1:1" x14ac:dyDescent="0.3">
      <c r="A16702" s="7" t="s">
        <v>6283</v>
      </c>
    </row>
    <row r="16703" spans="1:1" x14ac:dyDescent="0.3">
      <c r="A16703" s="7" t="s">
        <v>6284</v>
      </c>
    </row>
    <row r="16704" spans="1:1" x14ac:dyDescent="0.3">
      <c r="A16704" s="7" t="s">
        <v>6285</v>
      </c>
    </row>
    <row r="16705" spans="1:1" x14ac:dyDescent="0.3">
      <c r="A16705" s="7" t="s">
        <v>6286</v>
      </c>
    </row>
    <row r="16706" spans="1:1" x14ac:dyDescent="0.3">
      <c r="A16706" s="7" t="s">
        <v>6287</v>
      </c>
    </row>
    <row r="16707" spans="1:1" x14ac:dyDescent="0.3">
      <c r="A16707" s="7" t="s">
        <v>6288</v>
      </c>
    </row>
    <row r="16708" spans="1:1" x14ac:dyDescent="0.3">
      <c r="A16708" s="7" t="s">
        <v>6289</v>
      </c>
    </row>
    <row r="16709" spans="1:1" x14ac:dyDescent="0.3">
      <c r="A16709" s="7" t="s">
        <v>6290</v>
      </c>
    </row>
    <row r="16710" spans="1:1" x14ac:dyDescent="0.3">
      <c r="A16710" s="5" t="s">
        <v>6276</v>
      </c>
    </row>
    <row r="16711" spans="1:1" x14ac:dyDescent="0.3">
      <c r="A16711" s="7" t="s">
        <v>6282</v>
      </c>
    </row>
    <row r="16712" spans="1:1" x14ac:dyDescent="0.3">
      <c r="A16712" s="7" t="s">
        <v>6283</v>
      </c>
    </row>
    <row r="16713" spans="1:1" x14ac:dyDescent="0.3">
      <c r="A16713" s="7" t="s">
        <v>6284</v>
      </c>
    </row>
    <row r="16714" spans="1:1" x14ac:dyDescent="0.3">
      <c r="A16714" s="7" t="s">
        <v>6285</v>
      </c>
    </row>
    <row r="16715" spans="1:1" x14ac:dyDescent="0.3">
      <c r="A16715" s="7" t="s">
        <v>6286</v>
      </c>
    </row>
    <row r="16716" spans="1:1" x14ac:dyDescent="0.3">
      <c r="A16716" s="7" t="s">
        <v>6287</v>
      </c>
    </row>
    <row r="16717" spans="1:1" x14ac:dyDescent="0.3">
      <c r="A16717" s="7" t="s">
        <v>6288</v>
      </c>
    </row>
    <row r="16718" spans="1:1" x14ac:dyDescent="0.3">
      <c r="A16718" s="7" t="s">
        <v>6289</v>
      </c>
    </row>
    <row r="16719" spans="1:1" x14ac:dyDescent="0.3">
      <c r="A16719" s="7" t="s">
        <v>6290</v>
      </c>
    </row>
    <row r="16720" spans="1:1" x14ac:dyDescent="0.3">
      <c r="A16720" s="5" t="s">
        <v>6277</v>
      </c>
    </row>
    <row r="16721" spans="1:1" x14ac:dyDescent="0.3">
      <c r="A16721" s="7" t="s">
        <v>6282</v>
      </c>
    </row>
    <row r="16722" spans="1:1" x14ac:dyDescent="0.3">
      <c r="A16722" s="7" t="s">
        <v>6283</v>
      </c>
    </row>
    <row r="16723" spans="1:1" x14ac:dyDescent="0.3">
      <c r="A16723" s="7" t="s">
        <v>6284</v>
      </c>
    </row>
    <row r="16724" spans="1:1" x14ac:dyDescent="0.3">
      <c r="A16724" s="7" t="s">
        <v>6285</v>
      </c>
    </row>
    <row r="16725" spans="1:1" x14ac:dyDescent="0.3">
      <c r="A16725" s="7" t="s">
        <v>6286</v>
      </c>
    </row>
    <row r="16726" spans="1:1" x14ac:dyDescent="0.3">
      <c r="A16726" s="7" t="s">
        <v>6287</v>
      </c>
    </row>
    <row r="16727" spans="1:1" x14ac:dyDescent="0.3">
      <c r="A16727" s="7" t="s">
        <v>6288</v>
      </c>
    </row>
    <row r="16728" spans="1:1" x14ac:dyDescent="0.3">
      <c r="A16728" s="7" t="s">
        <v>6289</v>
      </c>
    </row>
    <row r="16729" spans="1:1" x14ac:dyDescent="0.3">
      <c r="A16729" s="7" t="s">
        <v>6290</v>
      </c>
    </row>
    <row r="16730" spans="1:1" x14ac:dyDescent="0.3">
      <c r="A16730" s="5" t="s">
        <v>6278</v>
      </c>
    </row>
    <row r="16731" spans="1:1" x14ac:dyDescent="0.3">
      <c r="A16731" s="7" t="s">
        <v>6282</v>
      </c>
    </row>
    <row r="16732" spans="1:1" x14ac:dyDescent="0.3">
      <c r="A16732" s="7" t="s">
        <v>6283</v>
      </c>
    </row>
    <row r="16733" spans="1:1" x14ac:dyDescent="0.3">
      <c r="A16733" s="7" t="s">
        <v>6284</v>
      </c>
    </row>
    <row r="16734" spans="1:1" x14ac:dyDescent="0.3">
      <c r="A16734" s="7" t="s">
        <v>6285</v>
      </c>
    </row>
    <row r="16735" spans="1:1" x14ac:dyDescent="0.3">
      <c r="A16735" s="7" t="s">
        <v>6286</v>
      </c>
    </row>
    <row r="16736" spans="1:1" x14ac:dyDescent="0.3">
      <c r="A16736" s="7" t="s">
        <v>6287</v>
      </c>
    </row>
    <row r="16737" spans="1:1" x14ac:dyDescent="0.3">
      <c r="A16737" s="7" t="s">
        <v>6288</v>
      </c>
    </row>
    <row r="16738" spans="1:1" x14ac:dyDescent="0.3">
      <c r="A16738" s="7" t="s">
        <v>6289</v>
      </c>
    </row>
    <row r="16739" spans="1:1" x14ac:dyDescent="0.3">
      <c r="A16739" s="7" t="s">
        <v>6290</v>
      </c>
    </row>
    <row r="16740" spans="1:1" x14ac:dyDescent="0.3">
      <c r="A16740" s="5" t="s">
        <v>6279</v>
      </c>
    </row>
    <row r="16741" spans="1:1" x14ac:dyDescent="0.3">
      <c r="A16741" s="7" t="s">
        <v>6282</v>
      </c>
    </row>
    <row r="16742" spans="1:1" x14ac:dyDescent="0.3">
      <c r="A16742" s="7" t="s">
        <v>6283</v>
      </c>
    </row>
    <row r="16743" spans="1:1" x14ac:dyDescent="0.3">
      <c r="A16743" s="7" t="s">
        <v>6284</v>
      </c>
    </row>
    <row r="16744" spans="1:1" x14ac:dyDescent="0.3">
      <c r="A16744" s="7" t="s">
        <v>6285</v>
      </c>
    </row>
    <row r="16745" spans="1:1" x14ac:dyDescent="0.3">
      <c r="A16745" s="7" t="s">
        <v>6286</v>
      </c>
    </row>
    <row r="16746" spans="1:1" x14ac:dyDescent="0.3">
      <c r="A16746" s="7" t="s">
        <v>6287</v>
      </c>
    </row>
    <row r="16747" spans="1:1" x14ac:dyDescent="0.3">
      <c r="A16747" s="7" t="s">
        <v>6288</v>
      </c>
    </row>
    <row r="16748" spans="1:1" x14ac:dyDescent="0.3">
      <c r="A16748" s="7" t="s">
        <v>6289</v>
      </c>
    </row>
    <row r="16749" spans="1:1" x14ac:dyDescent="0.3">
      <c r="A16749" s="7" t="s">
        <v>6290</v>
      </c>
    </row>
    <row r="16750" spans="1:1" x14ac:dyDescent="0.3">
      <c r="A16750" s="5" t="s">
        <v>6280</v>
      </c>
    </row>
    <row r="16751" spans="1:1" x14ac:dyDescent="0.3">
      <c r="A16751" s="7" t="s">
        <v>6282</v>
      </c>
    </row>
    <row r="16752" spans="1:1" x14ac:dyDescent="0.3">
      <c r="A16752" s="7" t="s">
        <v>6283</v>
      </c>
    </row>
    <row r="16753" spans="1:1" x14ac:dyDescent="0.3">
      <c r="A16753" s="7" t="s">
        <v>6284</v>
      </c>
    </row>
    <row r="16754" spans="1:1" x14ac:dyDescent="0.3">
      <c r="A16754" s="7" t="s">
        <v>6285</v>
      </c>
    </row>
    <row r="16755" spans="1:1" x14ac:dyDescent="0.3">
      <c r="A16755" s="7" t="s">
        <v>6286</v>
      </c>
    </row>
    <row r="16756" spans="1:1" x14ac:dyDescent="0.3">
      <c r="A16756" s="7" t="s">
        <v>6287</v>
      </c>
    </row>
    <row r="16757" spans="1:1" x14ac:dyDescent="0.3">
      <c r="A16757" s="7" t="s">
        <v>6288</v>
      </c>
    </row>
    <row r="16758" spans="1:1" x14ac:dyDescent="0.3">
      <c r="A16758" s="7" t="s">
        <v>6289</v>
      </c>
    </row>
    <row r="16759" spans="1:1" x14ac:dyDescent="0.3">
      <c r="A16759" s="7" t="s">
        <v>6290</v>
      </c>
    </row>
    <row r="16760" spans="1:1" x14ac:dyDescent="0.3">
      <c r="A16760" s="4" t="s">
        <v>186</v>
      </c>
    </row>
    <row r="16761" spans="1:1" x14ac:dyDescent="0.3">
      <c r="A16761" s="5" t="s">
        <v>6274</v>
      </c>
    </row>
    <row r="16762" spans="1:1" x14ac:dyDescent="0.3">
      <c r="A16762" s="7" t="s">
        <v>6282</v>
      </c>
    </row>
    <row r="16763" spans="1:1" x14ac:dyDescent="0.3">
      <c r="A16763" s="7" t="s">
        <v>6283</v>
      </c>
    </row>
    <row r="16764" spans="1:1" x14ac:dyDescent="0.3">
      <c r="A16764" s="7" t="s">
        <v>6284</v>
      </c>
    </row>
    <row r="16765" spans="1:1" x14ac:dyDescent="0.3">
      <c r="A16765" s="7" t="s">
        <v>6285</v>
      </c>
    </row>
    <row r="16766" spans="1:1" x14ac:dyDescent="0.3">
      <c r="A16766" s="7" t="s">
        <v>6286</v>
      </c>
    </row>
    <row r="16767" spans="1:1" x14ac:dyDescent="0.3">
      <c r="A16767" s="7" t="s">
        <v>6287</v>
      </c>
    </row>
    <row r="16768" spans="1:1" x14ac:dyDescent="0.3">
      <c r="A16768" s="7" t="s">
        <v>6288</v>
      </c>
    </row>
    <row r="16769" spans="1:1" x14ac:dyDescent="0.3">
      <c r="A16769" s="7" t="s">
        <v>6289</v>
      </c>
    </row>
    <row r="16770" spans="1:1" x14ac:dyDescent="0.3">
      <c r="A16770" s="7" t="s">
        <v>6290</v>
      </c>
    </row>
    <row r="16771" spans="1:1" x14ac:dyDescent="0.3">
      <c r="A16771" s="5" t="s">
        <v>6275</v>
      </c>
    </row>
    <row r="16772" spans="1:1" x14ac:dyDescent="0.3">
      <c r="A16772" s="7" t="s">
        <v>6282</v>
      </c>
    </row>
    <row r="16773" spans="1:1" x14ac:dyDescent="0.3">
      <c r="A16773" s="7" t="s">
        <v>6283</v>
      </c>
    </row>
    <row r="16774" spans="1:1" x14ac:dyDescent="0.3">
      <c r="A16774" s="7" t="s">
        <v>6284</v>
      </c>
    </row>
    <row r="16775" spans="1:1" x14ac:dyDescent="0.3">
      <c r="A16775" s="7" t="s">
        <v>6285</v>
      </c>
    </row>
    <row r="16776" spans="1:1" x14ac:dyDescent="0.3">
      <c r="A16776" s="7" t="s">
        <v>6286</v>
      </c>
    </row>
    <row r="16777" spans="1:1" x14ac:dyDescent="0.3">
      <c r="A16777" s="7" t="s">
        <v>6287</v>
      </c>
    </row>
    <row r="16778" spans="1:1" x14ac:dyDescent="0.3">
      <c r="A16778" s="7" t="s">
        <v>6288</v>
      </c>
    </row>
    <row r="16779" spans="1:1" x14ac:dyDescent="0.3">
      <c r="A16779" s="7" t="s">
        <v>6289</v>
      </c>
    </row>
    <row r="16780" spans="1:1" x14ac:dyDescent="0.3">
      <c r="A16780" s="7" t="s">
        <v>6290</v>
      </c>
    </row>
    <row r="16781" spans="1:1" x14ac:dyDescent="0.3">
      <c r="A16781" s="5" t="s">
        <v>6276</v>
      </c>
    </row>
    <row r="16782" spans="1:1" x14ac:dyDescent="0.3">
      <c r="A16782" s="7" t="s">
        <v>6282</v>
      </c>
    </row>
    <row r="16783" spans="1:1" x14ac:dyDescent="0.3">
      <c r="A16783" s="7" t="s">
        <v>6283</v>
      </c>
    </row>
    <row r="16784" spans="1:1" x14ac:dyDescent="0.3">
      <c r="A16784" s="7" t="s">
        <v>6284</v>
      </c>
    </row>
    <row r="16785" spans="1:1" x14ac:dyDescent="0.3">
      <c r="A16785" s="7" t="s">
        <v>6285</v>
      </c>
    </row>
    <row r="16786" spans="1:1" x14ac:dyDescent="0.3">
      <c r="A16786" s="7" t="s">
        <v>6286</v>
      </c>
    </row>
    <row r="16787" spans="1:1" x14ac:dyDescent="0.3">
      <c r="A16787" s="7" t="s">
        <v>6287</v>
      </c>
    </row>
    <row r="16788" spans="1:1" x14ac:dyDescent="0.3">
      <c r="A16788" s="7" t="s">
        <v>6288</v>
      </c>
    </row>
    <row r="16789" spans="1:1" x14ac:dyDescent="0.3">
      <c r="A16789" s="7" t="s">
        <v>6289</v>
      </c>
    </row>
    <row r="16790" spans="1:1" x14ac:dyDescent="0.3">
      <c r="A16790" s="7" t="s">
        <v>6290</v>
      </c>
    </row>
    <row r="16791" spans="1:1" x14ac:dyDescent="0.3">
      <c r="A16791" s="5" t="s">
        <v>6277</v>
      </c>
    </row>
    <row r="16792" spans="1:1" x14ac:dyDescent="0.3">
      <c r="A16792" s="7" t="s">
        <v>6282</v>
      </c>
    </row>
    <row r="16793" spans="1:1" x14ac:dyDescent="0.3">
      <c r="A16793" s="7" t="s">
        <v>6283</v>
      </c>
    </row>
    <row r="16794" spans="1:1" x14ac:dyDescent="0.3">
      <c r="A16794" s="7" t="s">
        <v>6284</v>
      </c>
    </row>
    <row r="16795" spans="1:1" x14ac:dyDescent="0.3">
      <c r="A16795" s="7" t="s">
        <v>6285</v>
      </c>
    </row>
    <row r="16796" spans="1:1" x14ac:dyDescent="0.3">
      <c r="A16796" s="7" t="s">
        <v>6286</v>
      </c>
    </row>
    <row r="16797" spans="1:1" x14ac:dyDescent="0.3">
      <c r="A16797" s="7" t="s">
        <v>6287</v>
      </c>
    </row>
    <row r="16798" spans="1:1" x14ac:dyDescent="0.3">
      <c r="A16798" s="7" t="s">
        <v>6288</v>
      </c>
    </row>
    <row r="16799" spans="1:1" x14ac:dyDescent="0.3">
      <c r="A16799" s="7" t="s">
        <v>6289</v>
      </c>
    </row>
    <row r="16800" spans="1:1" x14ac:dyDescent="0.3">
      <c r="A16800" s="7" t="s">
        <v>6290</v>
      </c>
    </row>
    <row r="16801" spans="1:1" x14ac:dyDescent="0.3">
      <c r="A16801" s="5" t="s">
        <v>6278</v>
      </c>
    </row>
    <row r="16802" spans="1:1" x14ac:dyDescent="0.3">
      <c r="A16802" s="7" t="s">
        <v>6282</v>
      </c>
    </row>
    <row r="16803" spans="1:1" x14ac:dyDescent="0.3">
      <c r="A16803" s="7" t="s">
        <v>6283</v>
      </c>
    </row>
    <row r="16804" spans="1:1" x14ac:dyDescent="0.3">
      <c r="A16804" s="7" t="s">
        <v>6284</v>
      </c>
    </row>
    <row r="16805" spans="1:1" x14ac:dyDescent="0.3">
      <c r="A16805" s="7" t="s">
        <v>6285</v>
      </c>
    </row>
    <row r="16806" spans="1:1" x14ac:dyDescent="0.3">
      <c r="A16806" s="7" t="s">
        <v>6286</v>
      </c>
    </row>
    <row r="16807" spans="1:1" x14ac:dyDescent="0.3">
      <c r="A16807" s="7" t="s">
        <v>6287</v>
      </c>
    </row>
    <row r="16808" spans="1:1" x14ac:dyDescent="0.3">
      <c r="A16808" s="7" t="s">
        <v>6288</v>
      </c>
    </row>
    <row r="16809" spans="1:1" x14ac:dyDescent="0.3">
      <c r="A16809" s="7" t="s">
        <v>6289</v>
      </c>
    </row>
    <row r="16810" spans="1:1" x14ac:dyDescent="0.3">
      <c r="A16810" s="7" t="s">
        <v>6290</v>
      </c>
    </row>
    <row r="16811" spans="1:1" x14ac:dyDescent="0.3">
      <c r="A16811" s="5" t="s">
        <v>6279</v>
      </c>
    </row>
    <row r="16812" spans="1:1" x14ac:dyDescent="0.3">
      <c r="A16812" s="7" t="s">
        <v>6282</v>
      </c>
    </row>
    <row r="16813" spans="1:1" x14ac:dyDescent="0.3">
      <c r="A16813" s="7" t="s">
        <v>6283</v>
      </c>
    </row>
    <row r="16814" spans="1:1" x14ac:dyDescent="0.3">
      <c r="A16814" s="7" t="s">
        <v>6284</v>
      </c>
    </row>
    <row r="16815" spans="1:1" x14ac:dyDescent="0.3">
      <c r="A16815" s="7" t="s">
        <v>6285</v>
      </c>
    </row>
    <row r="16816" spans="1:1" x14ac:dyDescent="0.3">
      <c r="A16816" s="7" t="s">
        <v>6286</v>
      </c>
    </row>
    <row r="16817" spans="1:1" x14ac:dyDescent="0.3">
      <c r="A16817" s="7" t="s">
        <v>6287</v>
      </c>
    </row>
    <row r="16818" spans="1:1" x14ac:dyDescent="0.3">
      <c r="A16818" s="7" t="s">
        <v>6288</v>
      </c>
    </row>
    <row r="16819" spans="1:1" x14ac:dyDescent="0.3">
      <c r="A16819" s="7" t="s">
        <v>6289</v>
      </c>
    </row>
    <row r="16820" spans="1:1" x14ac:dyDescent="0.3">
      <c r="A16820" s="7" t="s">
        <v>6290</v>
      </c>
    </row>
    <row r="16821" spans="1:1" x14ac:dyDescent="0.3">
      <c r="A16821" s="5" t="s">
        <v>6280</v>
      </c>
    </row>
    <row r="16822" spans="1:1" x14ac:dyDescent="0.3">
      <c r="A16822" s="7" t="s">
        <v>6282</v>
      </c>
    </row>
    <row r="16823" spans="1:1" x14ac:dyDescent="0.3">
      <c r="A16823" s="7" t="s">
        <v>6283</v>
      </c>
    </row>
    <row r="16824" spans="1:1" x14ac:dyDescent="0.3">
      <c r="A16824" s="7" t="s">
        <v>6284</v>
      </c>
    </row>
    <row r="16825" spans="1:1" x14ac:dyDescent="0.3">
      <c r="A16825" s="7" t="s">
        <v>6285</v>
      </c>
    </row>
    <row r="16826" spans="1:1" x14ac:dyDescent="0.3">
      <c r="A16826" s="7" t="s">
        <v>6286</v>
      </c>
    </row>
    <row r="16827" spans="1:1" x14ac:dyDescent="0.3">
      <c r="A16827" s="7" t="s">
        <v>6287</v>
      </c>
    </row>
    <row r="16828" spans="1:1" x14ac:dyDescent="0.3">
      <c r="A16828" s="7" t="s">
        <v>6288</v>
      </c>
    </row>
    <row r="16829" spans="1:1" x14ac:dyDescent="0.3">
      <c r="A16829" s="7" t="s">
        <v>6289</v>
      </c>
    </row>
    <row r="16830" spans="1:1" x14ac:dyDescent="0.3">
      <c r="A16830" s="7" t="s">
        <v>6290</v>
      </c>
    </row>
    <row r="16831" spans="1:1" x14ac:dyDescent="0.3">
      <c r="A16831" s="4" t="s">
        <v>187</v>
      </c>
    </row>
    <row r="16832" spans="1:1" x14ac:dyDescent="0.3">
      <c r="A16832" s="5" t="s">
        <v>6274</v>
      </c>
    </row>
    <row r="16833" spans="1:1" x14ac:dyDescent="0.3">
      <c r="A16833" s="7" t="s">
        <v>6282</v>
      </c>
    </row>
    <row r="16834" spans="1:1" x14ac:dyDescent="0.3">
      <c r="A16834" s="7" t="s">
        <v>6283</v>
      </c>
    </row>
    <row r="16835" spans="1:1" x14ac:dyDescent="0.3">
      <c r="A16835" s="7" t="s">
        <v>6284</v>
      </c>
    </row>
    <row r="16836" spans="1:1" x14ac:dyDescent="0.3">
      <c r="A16836" s="7" t="s">
        <v>6285</v>
      </c>
    </row>
    <row r="16837" spans="1:1" x14ac:dyDescent="0.3">
      <c r="A16837" s="7" t="s">
        <v>6286</v>
      </c>
    </row>
    <row r="16838" spans="1:1" x14ac:dyDescent="0.3">
      <c r="A16838" s="7" t="s">
        <v>6287</v>
      </c>
    </row>
    <row r="16839" spans="1:1" x14ac:dyDescent="0.3">
      <c r="A16839" s="7" t="s">
        <v>6288</v>
      </c>
    </row>
    <row r="16840" spans="1:1" x14ac:dyDescent="0.3">
      <c r="A16840" s="7" t="s">
        <v>6289</v>
      </c>
    </row>
    <row r="16841" spans="1:1" x14ac:dyDescent="0.3">
      <c r="A16841" s="7" t="s">
        <v>6290</v>
      </c>
    </row>
    <row r="16842" spans="1:1" x14ac:dyDescent="0.3">
      <c r="A16842" s="5" t="s">
        <v>6275</v>
      </c>
    </row>
    <row r="16843" spans="1:1" x14ac:dyDescent="0.3">
      <c r="A16843" s="7" t="s">
        <v>6282</v>
      </c>
    </row>
    <row r="16844" spans="1:1" x14ac:dyDescent="0.3">
      <c r="A16844" s="7" t="s">
        <v>6283</v>
      </c>
    </row>
    <row r="16845" spans="1:1" x14ac:dyDescent="0.3">
      <c r="A16845" s="7" t="s">
        <v>6284</v>
      </c>
    </row>
    <row r="16846" spans="1:1" x14ac:dyDescent="0.3">
      <c r="A16846" s="7" t="s">
        <v>6285</v>
      </c>
    </row>
    <row r="16847" spans="1:1" x14ac:dyDescent="0.3">
      <c r="A16847" s="7" t="s">
        <v>6286</v>
      </c>
    </row>
    <row r="16848" spans="1:1" x14ac:dyDescent="0.3">
      <c r="A16848" s="7" t="s">
        <v>6287</v>
      </c>
    </row>
    <row r="16849" spans="1:1" x14ac:dyDescent="0.3">
      <c r="A16849" s="7" t="s">
        <v>6288</v>
      </c>
    </row>
    <row r="16850" spans="1:1" x14ac:dyDescent="0.3">
      <c r="A16850" s="7" t="s">
        <v>6289</v>
      </c>
    </row>
    <row r="16851" spans="1:1" x14ac:dyDescent="0.3">
      <c r="A16851" s="7" t="s">
        <v>6290</v>
      </c>
    </row>
    <row r="16852" spans="1:1" x14ac:dyDescent="0.3">
      <c r="A16852" s="5" t="s">
        <v>6276</v>
      </c>
    </row>
    <row r="16853" spans="1:1" x14ac:dyDescent="0.3">
      <c r="A16853" s="7" t="s">
        <v>6282</v>
      </c>
    </row>
    <row r="16854" spans="1:1" x14ac:dyDescent="0.3">
      <c r="A16854" s="7" t="s">
        <v>6283</v>
      </c>
    </row>
    <row r="16855" spans="1:1" x14ac:dyDescent="0.3">
      <c r="A16855" s="7" t="s">
        <v>6284</v>
      </c>
    </row>
    <row r="16856" spans="1:1" x14ac:dyDescent="0.3">
      <c r="A16856" s="7" t="s">
        <v>6285</v>
      </c>
    </row>
    <row r="16857" spans="1:1" x14ac:dyDescent="0.3">
      <c r="A16857" s="7" t="s">
        <v>6286</v>
      </c>
    </row>
    <row r="16858" spans="1:1" x14ac:dyDescent="0.3">
      <c r="A16858" s="7" t="s">
        <v>6287</v>
      </c>
    </row>
    <row r="16859" spans="1:1" x14ac:dyDescent="0.3">
      <c r="A16859" s="7" t="s">
        <v>6288</v>
      </c>
    </row>
    <row r="16860" spans="1:1" x14ac:dyDescent="0.3">
      <c r="A16860" s="7" t="s">
        <v>6289</v>
      </c>
    </row>
    <row r="16861" spans="1:1" x14ac:dyDescent="0.3">
      <c r="A16861" s="7" t="s">
        <v>6290</v>
      </c>
    </row>
    <row r="16862" spans="1:1" x14ac:dyDescent="0.3">
      <c r="A16862" s="5" t="s">
        <v>6277</v>
      </c>
    </row>
    <row r="16863" spans="1:1" x14ac:dyDescent="0.3">
      <c r="A16863" s="7" t="s">
        <v>6282</v>
      </c>
    </row>
    <row r="16864" spans="1:1" x14ac:dyDescent="0.3">
      <c r="A16864" s="7" t="s">
        <v>6283</v>
      </c>
    </row>
    <row r="16865" spans="1:1" x14ac:dyDescent="0.3">
      <c r="A16865" s="7" t="s">
        <v>6284</v>
      </c>
    </row>
    <row r="16866" spans="1:1" x14ac:dyDescent="0.3">
      <c r="A16866" s="7" t="s">
        <v>6285</v>
      </c>
    </row>
    <row r="16867" spans="1:1" x14ac:dyDescent="0.3">
      <c r="A16867" s="7" t="s">
        <v>6286</v>
      </c>
    </row>
    <row r="16868" spans="1:1" x14ac:dyDescent="0.3">
      <c r="A16868" s="7" t="s">
        <v>6287</v>
      </c>
    </row>
    <row r="16869" spans="1:1" x14ac:dyDescent="0.3">
      <c r="A16869" s="7" t="s">
        <v>6288</v>
      </c>
    </row>
    <row r="16870" spans="1:1" x14ac:dyDescent="0.3">
      <c r="A16870" s="7" t="s">
        <v>6289</v>
      </c>
    </row>
    <row r="16871" spans="1:1" x14ac:dyDescent="0.3">
      <c r="A16871" s="7" t="s">
        <v>6290</v>
      </c>
    </row>
    <row r="16872" spans="1:1" x14ac:dyDescent="0.3">
      <c r="A16872" s="5" t="s">
        <v>6278</v>
      </c>
    </row>
    <row r="16873" spans="1:1" x14ac:dyDescent="0.3">
      <c r="A16873" s="7" t="s">
        <v>6282</v>
      </c>
    </row>
    <row r="16874" spans="1:1" x14ac:dyDescent="0.3">
      <c r="A16874" s="7" t="s">
        <v>6283</v>
      </c>
    </row>
    <row r="16875" spans="1:1" x14ac:dyDescent="0.3">
      <c r="A16875" s="7" t="s">
        <v>6284</v>
      </c>
    </row>
    <row r="16876" spans="1:1" x14ac:dyDescent="0.3">
      <c r="A16876" s="7" t="s">
        <v>6285</v>
      </c>
    </row>
    <row r="16877" spans="1:1" x14ac:dyDescent="0.3">
      <c r="A16877" s="7" t="s">
        <v>6286</v>
      </c>
    </row>
    <row r="16878" spans="1:1" x14ac:dyDescent="0.3">
      <c r="A16878" s="7" t="s">
        <v>6287</v>
      </c>
    </row>
    <row r="16879" spans="1:1" x14ac:dyDescent="0.3">
      <c r="A16879" s="7" t="s">
        <v>6288</v>
      </c>
    </row>
    <row r="16880" spans="1:1" x14ac:dyDescent="0.3">
      <c r="A16880" s="7" t="s">
        <v>6289</v>
      </c>
    </row>
    <row r="16881" spans="1:1" x14ac:dyDescent="0.3">
      <c r="A16881" s="7" t="s">
        <v>6290</v>
      </c>
    </row>
    <row r="16882" spans="1:1" x14ac:dyDescent="0.3">
      <c r="A16882" s="5" t="s">
        <v>6279</v>
      </c>
    </row>
    <row r="16883" spans="1:1" x14ac:dyDescent="0.3">
      <c r="A16883" s="7" t="s">
        <v>6282</v>
      </c>
    </row>
    <row r="16884" spans="1:1" x14ac:dyDescent="0.3">
      <c r="A16884" s="7" t="s">
        <v>6283</v>
      </c>
    </row>
    <row r="16885" spans="1:1" x14ac:dyDescent="0.3">
      <c r="A16885" s="7" t="s">
        <v>6284</v>
      </c>
    </row>
    <row r="16886" spans="1:1" x14ac:dyDescent="0.3">
      <c r="A16886" s="7" t="s">
        <v>6285</v>
      </c>
    </row>
    <row r="16887" spans="1:1" x14ac:dyDescent="0.3">
      <c r="A16887" s="7" t="s">
        <v>6286</v>
      </c>
    </row>
    <row r="16888" spans="1:1" x14ac:dyDescent="0.3">
      <c r="A16888" s="7" t="s">
        <v>6287</v>
      </c>
    </row>
    <row r="16889" spans="1:1" x14ac:dyDescent="0.3">
      <c r="A16889" s="7" t="s">
        <v>6288</v>
      </c>
    </row>
    <row r="16890" spans="1:1" x14ac:dyDescent="0.3">
      <c r="A16890" s="7" t="s">
        <v>6289</v>
      </c>
    </row>
    <row r="16891" spans="1:1" x14ac:dyDescent="0.3">
      <c r="A16891" s="7" t="s">
        <v>6290</v>
      </c>
    </row>
    <row r="16892" spans="1:1" x14ac:dyDescent="0.3">
      <c r="A16892" s="5" t="s">
        <v>6280</v>
      </c>
    </row>
    <row r="16893" spans="1:1" x14ac:dyDescent="0.3">
      <c r="A16893" s="7" t="s">
        <v>6282</v>
      </c>
    </row>
    <row r="16894" spans="1:1" x14ac:dyDescent="0.3">
      <c r="A16894" s="7" t="s">
        <v>6283</v>
      </c>
    </row>
    <row r="16895" spans="1:1" x14ac:dyDescent="0.3">
      <c r="A16895" s="7" t="s">
        <v>6284</v>
      </c>
    </row>
    <row r="16896" spans="1:1" x14ac:dyDescent="0.3">
      <c r="A16896" s="7" t="s">
        <v>6285</v>
      </c>
    </row>
    <row r="16897" spans="1:1" x14ac:dyDescent="0.3">
      <c r="A16897" s="7" t="s">
        <v>6286</v>
      </c>
    </row>
    <row r="16898" spans="1:1" x14ac:dyDescent="0.3">
      <c r="A16898" s="7" t="s">
        <v>6287</v>
      </c>
    </row>
    <row r="16899" spans="1:1" x14ac:dyDescent="0.3">
      <c r="A16899" s="7" t="s">
        <v>6288</v>
      </c>
    </row>
    <row r="16900" spans="1:1" x14ac:dyDescent="0.3">
      <c r="A16900" s="7" t="s">
        <v>6289</v>
      </c>
    </row>
    <row r="16901" spans="1:1" x14ac:dyDescent="0.3">
      <c r="A16901" s="7" t="s">
        <v>6290</v>
      </c>
    </row>
    <row r="16902" spans="1:1" x14ac:dyDescent="0.3">
      <c r="A16902" s="4" t="s">
        <v>189</v>
      </c>
    </row>
    <row r="16903" spans="1:1" x14ac:dyDescent="0.3">
      <c r="A16903" s="5" t="s">
        <v>6274</v>
      </c>
    </row>
    <row r="16904" spans="1:1" x14ac:dyDescent="0.3">
      <c r="A16904" s="7" t="s">
        <v>6282</v>
      </c>
    </row>
    <row r="16905" spans="1:1" x14ac:dyDescent="0.3">
      <c r="A16905" s="7" t="s">
        <v>6283</v>
      </c>
    </row>
    <row r="16906" spans="1:1" x14ac:dyDescent="0.3">
      <c r="A16906" s="7" t="s">
        <v>6284</v>
      </c>
    </row>
    <row r="16907" spans="1:1" x14ac:dyDescent="0.3">
      <c r="A16907" s="7" t="s">
        <v>6285</v>
      </c>
    </row>
    <row r="16908" spans="1:1" x14ac:dyDescent="0.3">
      <c r="A16908" s="7" t="s">
        <v>6286</v>
      </c>
    </row>
    <row r="16909" spans="1:1" x14ac:dyDescent="0.3">
      <c r="A16909" s="7" t="s">
        <v>6287</v>
      </c>
    </row>
    <row r="16910" spans="1:1" x14ac:dyDescent="0.3">
      <c r="A16910" s="7" t="s">
        <v>6288</v>
      </c>
    </row>
    <row r="16911" spans="1:1" x14ac:dyDescent="0.3">
      <c r="A16911" s="7" t="s">
        <v>6289</v>
      </c>
    </row>
    <row r="16912" spans="1:1" x14ac:dyDescent="0.3">
      <c r="A16912" s="7" t="s">
        <v>6290</v>
      </c>
    </row>
    <row r="16913" spans="1:1" x14ac:dyDescent="0.3">
      <c r="A16913" s="5" t="s">
        <v>6275</v>
      </c>
    </row>
    <row r="16914" spans="1:1" x14ac:dyDescent="0.3">
      <c r="A16914" s="7" t="s">
        <v>6282</v>
      </c>
    </row>
    <row r="16915" spans="1:1" x14ac:dyDescent="0.3">
      <c r="A16915" s="7" t="s">
        <v>6283</v>
      </c>
    </row>
    <row r="16916" spans="1:1" x14ac:dyDescent="0.3">
      <c r="A16916" s="7" t="s">
        <v>6284</v>
      </c>
    </row>
    <row r="16917" spans="1:1" x14ac:dyDescent="0.3">
      <c r="A16917" s="7" t="s">
        <v>6285</v>
      </c>
    </row>
    <row r="16918" spans="1:1" x14ac:dyDescent="0.3">
      <c r="A16918" s="7" t="s">
        <v>6286</v>
      </c>
    </row>
    <row r="16919" spans="1:1" x14ac:dyDescent="0.3">
      <c r="A16919" s="7" t="s">
        <v>6287</v>
      </c>
    </row>
    <row r="16920" spans="1:1" x14ac:dyDescent="0.3">
      <c r="A16920" s="7" t="s">
        <v>6288</v>
      </c>
    </row>
    <row r="16921" spans="1:1" x14ac:dyDescent="0.3">
      <c r="A16921" s="7" t="s">
        <v>6289</v>
      </c>
    </row>
    <row r="16922" spans="1:1" x14ac:dyDescent="0.3">
      <c r="A16922" s="7" t="s">
        <v>6290</v>
      </c>
    </row>
    <row r="16923" spans="1:1" x14ac:dyDescent="0.3">
      <c r="A16923" s="5" t="s">
        <v>6276</v>
      </c>
    </row>
    <row r="16924" spans="1:1" x14ac:dyDescent="0.3">
      <c r="A16924" s="7" t="s">
        <v>6282</v>
      </c>
    </row>
    <row r="16925" spans="1:1" x14ac:dyDescent="0.3">
      <c r="A16925" s="7" t="s">
        <v>6283</v>
      </c>
    </row>
    <row r="16926" spans="1:1" x14ac:dyDescent="0.3">
      <c r="A16926" s="7" t="s">
        <v>6284</v>
      </c>
    </row>
    <row r="16927" spans="1:1" x14ac:dyDescent="0.3">
      <c r="A16927" s="7" t="s">
        <v>6285</v>
      </c>
    </row>
    <row r="16928" spans="1:1" x14ac:dyDescent="0.3">
      <c r="A16928" s="7" t="s">
        <v>6286</v>
      </c>
    </row>
    <row r="16929" spans="1:1" x14ac:dyDescent="0.3">
      <c r="A16929" s="7" t="s">
        <v>6287</v>
      </c>
    </row>
    <row r="16930" spans="1:1" x14ac:dyDescent="0.3">
      <c r="A16930" s="7" t="s">
        <v>6288</v>
      </c>
    </row>
    <row r="16931" spans="1:1" x14ac:dyDescent="0.3">
      <c r="A16931" s="7" t="s">
        <v>6289</v>
      </c>
    </row>
    <row r="16932" spans="1:1" x14ac:dyDescent="0.3">
      <c r="A16932" s="7" t="s">
        <v>6290</v>
      </c>
    </row>
    <row r="16933" spans="1:1" x14ac:dyDescent="0.3">
      <c r="A16933" s="5" t="s">
        <v>6277</v>
      </c>
    </row>
    <row r="16934" spans="1:1" x14ac:dyDescent="0.3">
      <c r="A16934" s="7" t="s">
        <v>6282</v>
      </c>
    </row>
    <row r="16935" spans="1:1" x14ac:dyDescent="0.3">
      <c r="A16935" s="7" t="s">
        <v>6283</v>
      </c>
    </row>
    <row r="16936" spans="1:1" x14ac:dyDescent="0.3">
      <c r="A16936" s="7" t="s">
        <v>6284</v>
      </c>
    </row>
    <row r="16937" spans="1:1" x14ac:dyDescent="0.3">
      <c r="A16937" s="7" t="s">
        <v>6285</v>
      </c>
    </row>
    <row r="16938" spans="1:1" x14ac:dyDescent="0.3">
      <c r="A16938" s="7" t="s">
        <v>6286</v>
      </c>
    </row>
    <row r="16939" spans="1:1" x14ac:dyDescent="0.3">
      <c r="A16939" s="7" t="s">
        <v>6287</v>
      </c>
    </row>
    <row r="16940" spans="1:1" x14ac:dyDescent="0.3">
      <c r="A16940" s="7" t="s">
        <v>6288</v>
      </c>
    </row>
    <row r="16941" spans="1:1" x14ac:dyDescent="0.3">
      <c r="A16941" s="7" t="s">
        <v>6289</v>
      </c>
    </row>
    <row r="16942" spans="1:1" x14ac:dyDescent="0.3">
      <c r="A16942" s="7" t="s">
        <v>6290</v>
      </c>
    </row>
    <row r="16943" spans="1:1" x14ac:dyDescent="0.3">
      <c r="A16943" s="5" t="s">
        <v>6278</v>
      </c>
    </row>
    <row r="16944" spans="1:1" x14ac:dyDescent="0.3">
      <c r="A16944" s="7" t="s">
        <v>6282</v>
      </c>
    </row>
    <row r="16945" spans="1:1" x14ac:dyDescent="0.3">
      <c r="A16945" s="7" t="s">
        <v>6283</v>
      </c>
    </row>
    <row r="16946" spans="1:1" x14ac:dyDescent="0.3">
      <c r="A16946" s="7" t="s">
        <v>6284</v>
      </c>
    </row>
    <row r="16947" spans="1:1" x14ac:dyDescent="0.3">
      <c r="A16947" s="7" t="s">
        <v>6285</v>
      </c>
    </row>
    <row r="16948" spans="1:1" x14ac:dyDescent="0.3">
      <c r="A16948" s="7" t="s">
        <v>6286</v>
      </c>
    </row>
    <row r="16949" spans="1:1" x14ac:dyDescent="0.3">
      <c r="A16949" s="7" t="s">
        <v>6287</v>
      </c>
    </row>
    <row r="16950" spans="1:1" x14ac:dyDescent="0.3">
      <c r="A16950" s="7" t="s">
        <v>6288</v>
      </c>
    </row>
    <row r="16951" spans="1:1" x14ac:dyDescent="0.3">
      <c r="A16951" s="7" t="s">
        <v>6289</v>
      </c>
    </row>
    <row r="16952" spans="1:1" x14ac:dyDescent="0.3">
      <c r="A16952" s="7" t="s">
        <v>6290</v>
      </c>
    </row>
    <row r="16953" spans="1:1" x14ac:dyDescent="0.3">
      <c r="A16953" s="5" t="s">
        <v>6279</v>
      </c>
    </row>
    <row r="16954" spans="1:1" x14ac:dyDescent="0.3">
      <c r="A16954" s="7" t="s">
        <v>6282</v>
      </c>
    </row>
    <row r="16955" spans="1:1" x14ac:dyDescent="0.3">
      <c r="A16955" s="7" t="s">
        <v>6283</v>
      </c>
    </row>
    <row r="16956" spans="1:1" x14ac:dyDescent="0.3">
      <c r="A16956" s="7" t="s">
        <v>6284</v>
      </c>
    </row>
    <row r="16957" spans="1:1" x14ac:dyDescent="0.3">
      <c r="A16957" s="7" t="s">
        <v>6285</v>
      </c>
    </row>
    <row r="16958" spans="1:1" x14ac:dyDescent="0.3">
      <c r="A16958" s="7" t="s">
        <v>6286</v>
      </c>
    </row>
    <row r="16959" spans="1:1" x14ac:dyDescent="0.3">
      <c r="A16959" s="7" t="s">
        <v>6287</v>
      </c>
    </row>
    <row r="16960" spans="1:1" x14ac:dyDescent="0.3">
      <c r="A16960" s="7" t="s">
        <v>6288</v>
      </c>
    </row>
    <row r="16961" spans="1:1" x14ac:dyDescent="0.3">
      <c r="A16961" s="7" t="s">
        <v>6289</v>
      </c>
    </row>
    <row r="16962" spans="1:1" x14ac:dyDescent="0.3">
      <c r="A16962" s="7" t="s">
        <v>6290</v>
      </c>
    </row>
    <row r="16963" spans="1:1" x14ac:dyDescent="0.3">
      <c r="A16963" s="5" t="s">
        <v>6280</v>
      </c>
    </row>
    <row r="16964" spans="1:1" x14ac:dyDescent="0.3">
      <c r="A16964" s="7" t="s">
        <v>6282</v>
      </c>
    </row>
    <row r="16965" spans="1:1" x14ac:dyDescent="0.3">
      <c r="A16965" s="7" t="s">
        <v>6283</v>
      </c>
    </row>
    <row r="16966" spans="1:1" x14ac:dyDescent="0.3">
      <c r="A16966" s="7" t="s">
        <v>6284</v>
      </c>
    </row>
    <row r="16967" spans="1:1" x14ac:dyDescent="0.3">
      <c r="A16967" s="7" t="s">
        <v>6285</v>
      </c>
    </row>
    <row r="16968" spans="1:1" x14ac:dyDescent="0.3">
      <c r="A16968" s="7" t="s">
        <v>6286</v>
      </c>
    </row>
    <row r="16969" spans="1:1" x14ac:dyDescent="0.3">
      <c r="A16969" s="7" t="s">
        <v>6287</v>
      </c>
    </row>
    <row r="16970" spans="1:1" x14ac:dyDescent="0.3">
      <c r="A16970" s="7" t="s">
        <v>6288</v>
      </c>
    </row>
    <row r="16971" spans="1:1" x14ac:dyDescent="0.3">
      <c r="A16971" s="7" t="s">
        <v>6289</v>
      </c>
    </row>
    <row r="16972" spans="1:1" x14ac:dyDescent="0.3">
      <c r="A16972" s="7" t="s">
        <v>6290</v>
      </c>
    </row>
    <row r="16973" spans="1:1" x14ac:dyDescent="0.3">
      <c r="A16973" s="4" t="s">
        <v>329</v>
      </c>
    </row>
    <row r="16974" spans="1:1" x14ac:dyDescent="0.3">
      <c r="A16974" s="5" t="s">
        <v>6274</v>
      </c>
    </row>
    <row r="16975" spans="1:1" x14ac:dyDescent="0.3">
      <c r="A16975" s="7" t="s">
        <v>6282</v>
      </c>
    </row>
    <row r="16976" spans="1:1" x14ac:dyDescent="0.3">
      <c r="A16976" s="7" t="s">
        <v>6283</v>
      </c>
    </row>
    <row r="16977" spans="1:1" x14ac:dyDescent="0.3">
      <c r="A16977" s="7" t="s">
        <v>6284</v>
      </c>
    </row>
    <row r="16978" spans="1:1" x14ac:dyDescent="0.3">
      <c r="A16978" s="7" t="s">
        <v>6285</v>
      </c>
    </row>
    <row r="16979" spans="1:1" x14ac:dyDescent="0.3">
      <c r="A16979" s="7" t="s">
        <v>6286</v>
      </c>
    </row>
    <row r="16980" spans="1:1" x14ac:dyDescent="0.3">
      <c r="A16980" s="7" t="s">
        <v>6287</v>
      </c>
    </row>
    <row r="16981" spans="1:1" x14ac:dyDescent="0.3">
      <c r="A16981" s="7" t="s">
        <v>6288</v>
      </c>
    </row>
    <row r="16982" spans="1:1" x14ac:dyDescent="0.3">
      <c r="A16982" s="7" t="s">
        <v>6289</v>
      </c>
    </row>
    <row r="16983" spans="1:1" x14ac:dyDescent="0.3">
      <c r="A16983" s="7" t="s">
        <v>6290</v>
      </c>
    </row>
    <row r="16984" spans="1:1" x14ac:dyDescent="0.3">
      <c r="A16984" s="5" t="s">
        <v>6275</v>
      </c>
    </row>
    <row r="16985" spans="1:1" x14ac:dyDescent="0.3">
      <c r="A16985" s="7" t="s">
        <v>6282</v>
      </c>
    </row>
    <row r="16986" spans="1:1" x14ac:dyDescent="0.3">
      <c r="A16986" s="7" t="s">
        <v>6283</v>
      </c>
    </row>
    <row r="16987" spans="1:1" x14ac:dyDescent="0.3">
      <c r="A16987" s="7" t="s">
        <v>6284</v>
      </c>
    </row>
    <row r="16988" spans="1:1" x14ac:dyDescent="0.3">
      <c r="A16988" s="7" t="s">
        <v>6285</v>
      </c>
    </row>
    <row r="16989" spans="1:1" x14ac:dyDescent="0.3">
      <c r="A16989" s="7" t="s">
        <v>6286</v>
      </c>
    </row>
    <row r="16990" spans="1:1" x14ac:dyDescent="0.3">
      <c r="A16990" s="7" t="s">
        <v>6287</v>
      </c>
    </row>
    <row r="16991" spans="1:1" x14ac:dyDescent="0.3">
      <c r="A16991" s="7" t="s">
        <v>6288</v>
      </c>
    </row>
    <row r="16992" spans="1:1" x14ac:dyDescent="0.3">
      <c r="A16992" s="7" t="s">
        <v>6289</v>
      </c>
    </row>
    <row r="16993" spans="1:1" x14ac:dyDescent="0.3">
      <c r="A16993" s="7" t="s">
        <v>6290</v>
      </c>
    </row>
    <row r="16994" spans="1:1" x14ac:dyDescent="0.3">
      <c r="A16994" s="5" t="s">
        <v>6276</v>
      </c>
    </row>
    <row r="16995" spans="1:1" x14ac:dyDescent="0.3">
      <c r="A16995" s="7" t="s">
        <v>6282</v>
      </c>
    </row>
    <row r="16996" spans="1:1" x14ac:dyDescent="0.3">
      <c r="A16996" s="7" t="s">
        <v>6283</v>
      </c>
    </row>
    <row r="16997" spans="1:1" x14ac:dyDescent="0.3">
      <c r="A16997" s="7" t="s">
        <v>6284</v>
      </c>
    </row>
    <row r="16998" spans="1:1" x14ac:dyDescent="0.3">
      <c r="A16998" s="7" t="s">
        <v>6285</v>
      </c>
    </row>
    <row r="16999" spans="1:1" x14ac:dyDescent="0.3">
      <c r="A16999" s="7" t="s">
        <v>6286</v>
      </c>
    </row>
    <row r="17000" spans="1:1" x14ac:dyDescent="0.3">
      <c r="A17000" s="7" t="s">
        <v>6287</v>
      </c>
    </row>
    <row r="17001" spans="1:1" x14ac:dyDescent="0.3">
      <c r="A17001" s="7" t="s">
        <v>6288</v>
      </c>
    </row>
    <row r="17002" spans="1:1" x14ac:dyDescent="0.3">
      <c r="A17002" s="7" t="s">
        <v>6289</v>
      </c>
    </row>
    <row r="17003" spans="1:1" x14ac:dyDescent="0.3">
      <c r="A17003" s="7" t="s">
        <v>6290</v>
      </c>
    </row>
    <row r="17004" spans="1:1" x14ac:dyDescent="0.3">
      <c r="A17004" s="5" t="s">
        <v>6277</v>
      </c>
    </row>
    <row r="17005" spans="1:1" x14ac:dyDescent="0.3">
      <c r="A17005" s="7" t="s">
        <v>6282</v>
      </c>
    </row>
    <row r="17006" spans="1:1" x14ac:dyDescent="0.3">
      <c r="A17006" s="7" t="s">
        <v>6283</v>
      </c>
    </row>
    <row r="17007" spans="1:1" x14ac:dyDescent="0.3">
      <c r="A17007" s="7" t="s">
        <v>6284</v>
      </c>
    </row>
    <row r="17008" spans="1:1" x14ac:dyDescent="0.3">
      <c r="A17008" s="7" t="s">
        <v>6285</v>
      </c>
    </row>
    <row r="17009" spans="1:1" x14ac:dyDescent="0.3">
      <c r="A17009" s="7" t="s">
        <v>6286</v>
      </c>
    </row>
    <row r="17010" spans="1:1" x14ac:dyDescent="0.3">
      <c r="A17010" s="7" t="s">
        <v>6287</v>
      </c>
    </row>
    <row r="17011" spans="1:1" x14ac:dyDescent="0.3">
      <c r="A17011" s="7" t="s">
        <v>6288</v>
      </c>
    </row>
    <row r="17012" spans="1:1" x14ac:dyDescent="0.3">
      <c r="A17012" s="7" t="s">
        <v>6289</v>
      </c>
    </row>
    <row r="17013" spans="1:1" x14ac:dyDescent="0.3">
      <c r="A17013" s="7" t="s">
        <v>6290</v>
      </c>
    </row>
    <row r="17014" spans="1:1" x14ac:dyDescent="0.3">
      <c r="A17014" s="5" t="s">
        <v>6278</v>
      </c>
    </row>
    <row r="17015" spans="1:1" x14ac:dyDescent="0.3">
      <c r="A17015" s="7" t="s">
        <v>6282</v>
      </c>
    </row>
    <row r="17016" spans="1:1" x14ac:dyDescent="0.3">
      <c r="A17016" s="7" t="s">
        <v>6283</v>
      </c>
    </row>
    <row r="17017" spans="1:1" x14ac:dyDescent="0.3">
      <c r="A17017" s="7" t="s">
        <v>6284</v>
      </c>
    </row>
    <row r="17018" spans="1:1" x14ac:dyDescent="0.3">
      <c r="A17018" s="7" t="s">
        <v>6285</v>
      </c>
    </row>
    <row r="17019" spans="1:1" x14ac:dyDescent="0.3">
      <c r="A17019" s="7" t="s">
        <v>6286</v>
      </c>
    </row>
    <row r="17020" spans="1:1" x14ac:dyDescent="0.3">
      <c r="A17020" s="7" t="s">
        <v>6287</v>
      </c>
    </row>
    <row r="17021" spans="1:1" x14ac:dyDescent="0.3">
      <c r="A17021" s="7" t="s">
        <v>6288</v>
      </c>
    </row>
    <row r="17022" spans="1:1" x14ac:dyDescent="0.3">
      <c r="A17022" s="7" t="s">
        <v>6289</v>
      </c>
    </row>
    <row r="17023" spans="1:1" x14ac:dyDescent="0.3">
      <c r="A17023" s="7" t="s">
        <v>6290</v>
      </c>
    </row>
    <row r="17024" spans="1:1" x14ac:dyDescent="0.3">
      <c r="A17024" s="5" t="s">
        <v>6279</v>
      </c>
    </row>
    <row r="17025" spans="1:1" x14ac:dyDescent="0.3">
      <c r="A17025" s="7" t="s">
        <v>6282</v>
      </c>
    </row>
    <row r="17026" spans="1:1" x14ac:dyDescent="0.3">
      <c r="A17026" s="7" t="s">
        <v>6283</v>
      </c>
    </row>
    <row r="17027" spans="1:1" x14ac:dyDescent="0.3">
      <c r="A17027" s="7" t="s">
        <v>6284</v>
      </c>
    </row>
    <row r="17028" spans="1:1" x14ac:dyDescent="0.3">
      <c r="A17028" s="7" t="s">
        <v>6285</v>
      </c>
    </row>
    <row r="17029" spans="1:1" x14ac:dyDescent="0.3">
      <c r="A17029" s="7" t="s">
        <v>6286</v>
      </c>
    </row>
    <row r="17030" spans="1:1" x14ac:dyDescent="0.3">
      <c r="A17030" s="7" t="s">
        <v>6287</v>
      </c>
    </row>
    <row r="17031" spans="1:1" x14ac:dyDescent="0.3">
      <c r="A17031" s="7" t="s">
        <v>6288</v>
      </c>
    </row>
    <row r="17032" spans="1:1" x14ac:dyDescent="0.3">
      <c r="A17032" s="7" t="s">
        <v>6289</v>
      </c>
    </row>
    <row r="17033" spans="1:1" x14ac:dyDescent="0.3">
      <c r="A17033" s="7" t="s">
        <v>6290</v>
      </c>
    </row>
    <row r="17034" spans="1:1" x14ac:dyDescent="0.3">
      <c r="A17034" s="5" t="s">
        <v>6280</v>
      </c>
    </row>
    <row r="17035" spans="1:1" x14ac:dyDescent="0.3">
      <c r="A17035" s="7" t="s">
        <v>6282</v>
      </c>
    </row>
    <row r="17036" spans="1:1" x14ac:dyDescent="0.3">
      <c r="A17036" s="7" t="s">
        <v>6283</v>
      </c>
    </row>
    <row r="17037" spans="1:1" x14ac:dyDescent="0.3">
      <c r="A17037" s="7" t="s">
        <v>6284</v>
      </c>
    </row>
    <row r="17038" spans="1:1" x14ac:dyDescent="0.3">
      <c r="A17038" s="7" t="s">
        <v>6285</v>
      </c>
    </row>
    <row r="17039" spans="1:1" x14ac:dyDescent="0.3">
      <c r="A17039" s="7" t="s">
        <v>6286</v>
      </c>
    </row>
    <row r="17040" spans="1:1" x14ac:dyDescent="0.3">
      <c r="A17040" s="7" t="s">
        <v>6287</v>
      </c>
    </row>
    <row r="17041" spans="1:1" x14ac:dyDescent="0.3">
      <c r="A17041" s="7" t="s">
        <v>6288</v>
      </c>
    </row>
    <row r="17042" spans="1:1" x14ac:dyDescent="0.3">
      <c r="A17042" s="7" t="s">
        <v>6289</v>
      </c>
    </row>
    <row r="17043" spans="1:1" x14ac:dyDescent="0.3">
      <c r="A17043" s="7" t="s">
        <v>6290</v>
      </c>
    </row>
    <row r="17044" spans="1:1" x14ac:dyDescent="0.3">
      <c r="A17044" s="4" t="s">
        <v>260</v>
      </c>
    </row>
    <row r="17045" spans="1:1" x14ac:dyDescent="0.3">
      <c r="A17045" s="5" t="s">
        <v>6274</v>
      </c>
    </row>
    <row r="17046" spans="1:1" x14ac:dyDescent="0.3">
      <c r="A17046" s="7" t="s">
        <v>6282</v>
      </c>
    </row>
    <row r="17047" spans="1:1" x14ac:dyDescent="0.3">
      <c r="A17047" s="7" t="s">
        <v>6283</v>
      </c>
    </row>
    <row r="17048" spans="1:1" x14ac:dyDescent="0.3">
      <c r="A17048" s="7" t="s">
        <v>6284</v>
      </c>
    </row>
    <row r="17049" spans="1:1" x14ac:dyDescent="0.3">
      <c r="A17049" s="7" t="s">
        <v>6285</v>
      </c>
    </row>
    <row r="17050" spans="1:1" x14ac:dyDescent="0.3">
      <c r="A17050" s="7" t="s">
        <v>6286</v>
      </c>
    </row>
    <row r="17051" spans="1:1" x14ac:dyDescent="0.3">
      <c r="A17051" s="7" t="s">
        <v>6287</v>
      </c>
    </row>
    <row r="17052" spans="1:1" x14ac:dyDescent="0.3">
      <c r="A17052" s="7" t="s">
        <v>6288</v>
      </c>
    </row>
    <row r="17053" spans="1:1" x14ac:dyDescent="0.3">
      <c r="A17053" s="7" t="s">
        <v>6289</v>
      </c>
    </row>
    <row r="17054" spans="1:1" x14ac:dyDescent="0.3">
      <c r="A17054" s="7" t="s">
        <v>6290</v>
      </c>
    </row>
    <row r="17055" spans="1:1" x14ac:dyDescent="0.3">
      <c r="A17055" s="5" t="s">
        <v>6275</v>
      </c>
    </row>
    <row r="17056" spans="1:1" x14ac:dyDescent="0.3">
      <c r="A17056" s="7" t="s">
        <v>6282</v>
      </c>
    </row>
    <row r="17057" spans="1:1" x14ac:dyDescent="0.3">
      <c r="A17057" s="7" t="s">
        <v>6283</v>
      </c>
    </row>
    <row r="17058" spans="1:1" x14ac:dyDescent="0.3">
      <c r="A17058" s="7" t="s">
        <v>6284</v>
      </c>
    </row>
    <row r="17059" spans="1:1" x14ac:dyDescent="0.3">
      <c r="A17059" s="7" t="s">
        <v>6285</v>
      </c>
    </row>
    <row r="17060" spans="1:1" x14ac:dyDescent="0.3">
      <c r="A17060" s="7" t="s">
        <v>6286</v>
      </c>
    </row>
    <row r="17061" spans="1:1" x14ac:dyDescent="0.3">
      <c r="A17061" s="7" t="s">
        <v>6287</v>
      </c>
    </row>
    <row r="17062" spans="1:1" x14ac:dyDescent="0.3">
      <c r="A17062" s="7" t="s">
        <v>6288</v>
      </c>
    </row>
    <row r="17063" spans="1:1" x14ac:dyDescent="0.3">
      <c r="A17063" s="7" t="s">
        <v>6289</v>
      </c>
    </row>
    <row r="17064" spans="1:1" x14ac:dyDescent="0.3">
      <c r="A17064" s="7" t="s">
        <v>6290</v>
      </c>
    </row>
    <row r="17065" spans="1:1" x14ac:dyDescent="0.3">
      <c r="A17065" s="5" t="s">
        <v>6276</v>
      </c>
    </row>
    <row r="17066" spans="1:1" x14ac:dyDescent="0.3">
      <c r="A17066" s="7" t="s">
        <v>6282</v>
      </c>
    </row>
    <row r="17067" spans="1:1" x14ac:dyDescent="0.3">
      <c r="A17067" s="7" t="s">
        <v>6283</v>
      </c>
    </row>
    <row r="17068" spans="1:1" x14ac:dyDescent="0.3">
      <c r="A17068" s="7" t="s">
        <v>6284</v>
      </c>
    </row>
    <row r="17069" spans="1:1" x14ac:dyDescent="0.3">
      <c r="A17069" s="7" t="s">
        <v>6285</v>
      </c>
    </row>
    <row r="17070" spans="1:1" x14ac:dyDescent="0.3">
      <c r="A17070" s="7" t="s">
        <v>6286</v>
      </c>
    </row>
    <row r="17071" spans="1:1" x14ac:dyDescent="0.3">
      <c r="A17071" s="7" t="s">
        <v>6287</v>
      </c>
    </row>
    <row r="17072" spans="1:1" x14ac:dyDescent="0.3">
      <c r="A17072" s="7" t="s">
        <v>6288</v>
      </c>
    </row>
    <row r="17073" spans="1:1" x14ac:dyDescent="0.3">
      <c r="A17073" s="7" t="s">
        <v>6289</v>
      </c>
    </row>
    <row r="17074" spans="1:1" x14ac:dyDescent="0.3">
      <c r="A17074" s="7" t="s">
        <v>6290</v>
      </c>
    </row>
    <row r="17075" spans="1:1" x14ac:dyDescent="0.3">
      <c r="A17075" s="5" t="s">
        <v>6277</v>
      </c>
    </row>
    <row r="17076" spans="1:1" x14ac:dyDescent="0.3">
      <c r="A17076" s="7" t="s">
        <v>6282</v>
      </c>
    </row>
    <row r="17077" spans="1:1" x14ac:dyDescent="0.3">
      <c r="A17077" s="7" t="s">
        <v>6283</v>
      </c>
    </row>
    <row r="17078" spans="1:1" x14ac:dyDescent="0.3">
      <c r="A17078" s="7" t="s">
        <v>6284</v>
      </c>
    </row>
    <row r="17079" spans="1:1" x14ac:dyDescent="0.3">
      <c r="A17079" s="7" t="s">
        <v>6285</v>
      </c>
    </row>
    <row r="17080" spans="1:1" x14ac:dyDescent="0.3">
      <c r="A17080" s="7" t="s">
        <v>6286</v>
      </c>
    </row>
    <row r="17081" spans="1:1" x14ac:dyDescent="0.3">
      <c r="A17081" s="7" t="s">
        <v>6287</v>
      </c>
    </row>
    <row r="17082" spans="1:1" x14ac:dyDescent="0.3">
      <c r="A17082" s="7" t="s">
        <v>6288</v>
      </c>
    </row>
    <row r="17083" spans="1:1" x14ac:dyDescent="0.3">
      <c r="A17083" s="7" t="s">
        <v>6289</v>
      </c>
    </row>
    <row r="17084" spans="1:1" x14ac:dyDescent="0.3">
      <c r="A17084" s="7" t="s">
        <v>6290</v>
      </c>
    </row>
    <row r="17085" spans="1:1" x14ac:dyDescent="0.3">
      <c r="A17085" s="5" t="s">
        <v>6278</v>
      </c>
    </row>
    <row r="17086" spans="1:1" x14ac:dyDescent="0.3">
      <c r="A17086" s="7" t="s">
        <v>6282</v>
      </c>
    </row>
    <row r="17087" spans="1:1" x14ac:dyDescent="0.3">
      <c r="A17087" s="7" t="s">
        <v>6283</v>
      </c>
    </row>
    <row r="17088" spans="1:1" x14ac:dyDescent="0.3">
      <c r="A17088" s="7" t="s">
        <v>6284</v>
      </c>
    </row>
    <row r="17089" spans="1:1" x14ac:dyDescent="0.3">
      <c r="A17089" s="7" t="s">
        <v>6285</v>
      </c>
    </row>
    <row r="17090" spans="1:1" x14ac:dyDescent="0.3">
      <c r="A17090" s="7" t="s">
        <v>6286</v>
      </c>
    </row>
    <row r="17091" spans="1:1" x14ac:dyDescent="0.3">
      <c r="A17091" s="7" t="s">
        <v>6287</v>
      </c>
    </row>
    <row r="17092" spans="1:1" x14ac:dyDescent="0.3">
      <c r="A17092" s="7" t="s">
        <v>6288</v>
      </c>
    </row>
    <row r="17093" spans="1:1" x14ac:dyDescent="0.3">
      <c r="A17093" s="7" t="s">
        <v>6289</v>
      </c>
    </row>
    <row r="17094" spans="1:1" x14ac:dyDescent="0.3">
      <c r="A17094" s="7" t="s">
        <v>6290</v>
      </c>
    </row>
    <row r="17095" spans="1:1" x14ac:dyDescent="0.3">
      <c r="A17095" s="5" t="s">
        <v>6279</v>
      </c>
    </row>
    <row r="17096" spans="1:1" x14ac:dyDescent="0.3">
      <c r="A17096" s="7" t="s">
        <v>6282</v>
      </c>
    </row>
    <row r="17097" spans="1:1" x14ac:dyDescent="0.3">
      <c r="A17097" s="7" t="s">
        <v>6283</v>
      </c>
    </row>
    <row r="17098" spans="1:1" x14ac:dyDescent="0.3">
      <c r="A17098" s="7" t="s">
        <v>6284</v>
      </c>
    </row>
    <row r="17099" spans="1:1" x14ac:dyDescent="0.3">
      <c r="A17099" s="7" t="s">
        <v>6285</v>
      </c>
    </row>
    <row r="17100" spans="1:1" x14ac:dyDescent="0.3">
      <c r="A17100" s="7" t="s">
        <v>6286</v>
      </c>
    </row>
    <row r="17101" spans="1:1" x14ac:dyDescent="0.3">
      <c r="A17101" s="7" t="s">
        <v>6287</v>
      </c>
    </row>
    <row r="17102" spans="1:1" x14ac:dyDescent="0.3">
      <c r="A17102" s="7" t="s">
        <v>6288</v>
      </c>
    </row>
    <row r="17103" spans="1:1" x14ac:dyDescent="0.3">
      <c r="A17103" s="7" t="s">
        <v>6289</v>
      </c>
    </row>
    <row r="17104" spans="1:1" x14ac:dyDescent="0.3">
      <c r="A17104" s="7" t="s">
        <v>6290</v>
      </c>
    </row>
    <row r="17105" spans="1:1" x14ac:dyDescent="0.3">
      <c r="A17105" s="5" t="s">
        <v>6280</v>
      </c>
    </row>
    <row r="17106" spans="1:1" x14ac:dyDescent="0.3">
      <c r="A17106" s="7" t="s">
        <v>6282</v>
      </c>
    </row>
    <row r="17107" spans="1:1" x14ac:dyDescent="0.3">
      <c r="A17107" s="7" t="s">
        <v>6283</v>
      </c>
    </row>
    <row r="17108" spans="1:1" x14ac:dyDescent="0.3">
      <c r="A17108" s="7" t="s">
        <v>6284</v>
      </c>
    </row>
    <row r="17109" spans="1:1" x14ac:dyDescent="0.3">
      <c r="A17109" s="7" t="s">
        <v>6285</v>
      </c>
    </row>
    <row r="17110" spans="1:1" x14ac:dyDescent="0.3">
      <c r="A17110" s="7" t="s">
        <v>6286</v>
      </c>
    </row>
    <row r="17111" spans="1:1" x14ac:dyDescent="0.3">
      <c r="A17111" s="7" t="s">
        <v>6287</v>
      </c>
    </row>
    <row r="17112" spans="1:1" x14ac:dyDescent="0.3">
      <c r="A17112" s="7" t="s">
        <v>6288</v>
      </c>
    </row>
    <row r="17113" spans="1:1" x14ac:dyDescent="0.3">
      <c r="A17113" s="7" t="s">
        <v>6289</v>
      </c>
    </row>
    <row r="17114" spans="1:1" x14ac:dyDescent="0.3">
      <c r="A17114" s="7" t="s">
        <v>6290</v>
      </c>
    </row>
    <row r="17115" spans="1:1" x14ac:dyDescent="0.3">
      <c r="A17115" s="4" t="s">
        <v>273</v>
      </c>
    </row>
    <row r="17116" spans="1:1" x14ac:dyDescent="0.3">
      <c r="A17116" s="5" t="s">
        <v>6274</v>
      </c>
    </row>
    <row r="17117" spans="1:1" x14ac:dyDescent="0.3">
      <c r="A17117" s="7" t="s">
        <v>6282</v>
      </c>
    </row>
    <row r="17118" spans="1:1" x14ac:dyDescent="0.3">
      <c r="A17118" s="7" t="s">
        <v>6283</v>
      </c>
    </row>
    <row r="17119" spans="1:1" x14ac:dyDescent="0.3">
      <c r="A17119" s="7" t="s">
        <v>6284</v>
      </c>
    </row>
    <row r="17120" spans="1:1" x14ac:dyDescent="0.3">
      <c r="A17120" s="7" t="s">
        <v>6285</v>
      </c>
    </row>
    <row r="17121" spans="1:1" x14ac:dyDescent="0.3">
      <c r="A17121" s="7" t="s">
        <v>6286</v>
      </c>
    </row>
    <row r="17122" spans="1:1" x14ac:dyDescent="0.3">
      <c r="A17122" s="7" t="s">
        <v>6287</v>
      </c>
    </row>
    <row r="17123" spans="1:1" x14ac:dyDescent="0.3">
      <c r="A17123" s="7" t="s">
        <v>6288</v>
      </c>
    </row>
    <row r="17124" spans="1:1" x14ac:dyDescent="0.3">
      <c r="A17124" s="7" t="s">
        <v>6289</v>
      </c>
    </row>
    <row r="17125" spans="1:1" x14ac:dyDescent="0.3">
      <c r="A17125" s="7" t="s">
        <v>6290</v>
      </c>
    </row>
    <row r="17126" spans="1:1" x14ac:dyDescent="0.3">
      <c r="A17126" s="5" t="s">
        <v>6275</v>
      </c>
    </row>
    <row r="17127" spans="1:1" x14ac:dyDescent="0.3">
      <c r="A17127" s="7" t="s">
        <v>6282</v>
      </c>
    </row>
    <row r="17128" spans="1:1" x14ac:dyDescent="0.3">
      <c r="A17128" s="7" t="s">
        <v>6283</v>
      </c>
    </row>
    <row r="17129" spans="1:1" x14ac:dyDescent="0.3">
      <c r="A17129" s="7" t="s">
        <v>6284</v>
      </c>
    </row>
    <row r="17130" spans="1:1" x14ac:dyDescent="0.3">
      <c r="A17130" s="7" t="s">
        <v>6285</v>
      </c>
    </row>
    <row r="17131" spans="1:1" x14ac:dyDescent="0.3">
      <c r="A17131" s="7" t="s">
        <v>6286</v>
      </c>
    </row>
    <row r="17132" spans="1:1" x14ac:dyDescent="0.3">
      <c r="A17132" s="7" t="s">
        <v>6287</v>
      </c>
    </row>
    <row r="17133" spans="1:1" x14ac:dyDescent="0.3">
      <c r="A17133" s="7" t="s">
        <v>6288</v>
      </c>
    </row>
    <row r="17134" spans="1:1" x14ac:dyDescent="0.3">
      <c r="A17134" s="7" t="s">
        <v>6289</v>
      </c>
    </row>
    <row r="17135" spans="1:1" x14ac:dyDescent="0.3">
      <c r="A17135" s="7" t="s">
        <v>6290</v>
      </c>
    </row>
    <row r="17136" spans="1:1" x14ac:dyDescent="0.3">
      <c r="A17136" s="5" t="s">
        <v>6276</v>
      </c>
    </row>
    <row r="17137" spans="1:1" x14ac:dyDescent="0.3">
      <c r="A17137" s="7" t="s">
        <v>6282</v>
      </c>
    </row>
    <row r="17138" spans="1:1" x14ac:dyDescent="0.3">
      <c r="A17138" s="7" t="s">
        <v>6283</v>
      </c>
    </row>
    <row r="17139" spans="1:1" x14ac:dyDescent="0.3">
      <c r="A17139" s="7" t="s">
        <v>6284</v>
      </c>
    </row>
    <row r="17140" spans="1:1" x14ac:dyDescent="0.3">
      <c r="A17140" s="7" t="s">
        <v>6285</v>
      </c>
    </row>
    <row r="17141" spans="1:1" x14ac:dyDescent="0.3">
      <c r="A17141" s="7" t="s">
        <v>6286</v>
      </c>
    </row>
    <row r="17142" spans="1:1" x14ac:dyDescent="0.3">
      <c r="A17142" s="7" t="s">
        <v>6287</v>
      </c>
    </row>
    <row r="17143" spans="1:1" x14ac:dyDescent="0.3">
      <c r="A17143" s="7" t="s">
        <v>6288</v>
      </c>
    </row>
    <row r="17144" spans="1:1" x14ac:dyDescent="0.3">
      <c r="A17144" s="7" t="s">
        <v>6289</v>
      </c>
    </row>
    <row r="17145" spans="1:1" x14ac:dyDescent="0.3">
      <c r="A17145" s="7" t="s">
        <v>6290</v>
      </c>
    </row>
    <row r="17146" spans="1:1" x14ac:dyDescent="0.3">
      <c r="A17146" s="5" t="s">
        <v>6277</v>
      </c>
    </row>
    <row r="17147" spans="1:1" x14ac:dyDescent="0.3">
      <c r="A17147" s="7" t="s">
        <v>6282</v>
      </c>
    </row>
    <row r="17148" spans="1:1" x14ac:dyDescent="0.3">
      <c r="A17148" s="7" t="s">
        <v>6283</v>
      </c>
    </row>
    <row r="17149" spans="1:1" x14ac:dyDescent="0.3">
      <c r="A17149" s="7" t="s">
        <v>6284</v>
      </c>
    </row>
    <row r="17150" spans="1:1" x14ac:dyDescent="0.3">
      <c r="A17150" s="7" t="s">
        <v>6285</v>
      </c>
    </row>
    <row r="17151" spans="1:1" x14ac:dyDescent="0.3">
      <c r="A17151" s="7" t="s">
        <v>6286</v>
      </c>
    </row>
    <row r="17152" spans="1:1" x14ac:dyDescent="0.3">
      <c r="A17152" s="7" t="s">
        <v>6287</v>
      </c>
    </row>
    <row r="17153" spans="1:1" x14ac:dyDescent="0.3">
      <c r="A17153" s="7" t="s">
        <v>6288</v>
      </c>
    </row>
    <row r="17154" spans="1:1" x14ac:dyDescent="0.3">
      <c r="A17154" s="7" t="s">
        <v>6289</v>
      </c>
    </row>
    <row r="17155" spans="1:1" x14ac:dyDescent="0.3">
      <c r="A17155" s="7" t="s">
        <v>6290</v>
      </c>
    </row>
    <row r="17156" spans="1:1" x14ac:dyDescent="0.3">
      <c r="A17156" s="5" t="s">
        <v>6278</v>
      </c>
    </row>
    <row r="17157" spans="1:1" x14ac:dyDescent="0.3">
      <c r="A17157" s="7" t="s">
        <v>6282</v>
      </c>
    </row>
    <row r="17158" spans="1:1" x14ac:dyDescent="0.3">
      <c r="A17158" s="7" t="s">
        <v>6283</v>
      </c>
    </row>
    <row r="17159" spans="1:1" x14ac:dyDescent="0.3">
      <c r="A17159" s="7" t="s">
        <v>6284</v>
      </c>
    </row>
    <row r="17160" spans="1:1" x14ac:dyDescent="0.3">
      <c r="A17160" s="7" t="s">
        <v>6285</v>
      </c>
    </row>
    <row r="17161" spans="1:1" x14ac:dyDescent="0.3">
      <c r="A17161" s="7" t="s">
        <v>6286</v>
      </c>
    </row>
    <row r="17162" spans="1:1" x14ac:dyDescent="0.3">
      <c r="A17162" s="7" t="s">
        <v>6287</v>
      </c>
    </row>
    <row r="17163" spans="1:1" x14ac:dyDescent="0.3">
      <c r="A17163" s="7" t="s">
        <v>6288</v>
      </c>
    </row>
    <row r="17164" spans="1:1" x14ac:dyDescent="0.3">
      <c r="A17164" s="7" t="s">
        <v>6289</v>
      </c>
    </row>
    <row r="17165" spans="1:1" x14ac:dyDescent="0.3">
      <c r="A17165" s="7" t="s">
        <v>6290</v>
      </c>
    </row>
    <row r="17166" spans="1:1" x14ac:dyDescent="0.3">
      <c r="A17166" s="5" t="s">
        <v>6279</v>
      </c>
    </row>
    <row r="17167" spans="1:1" x14ac:dyDescent="0.3">
      <c r="A17167" s="7" t="s">
        <v>6282</v>
      </c>
    </row>
    <row r="17168" spans="1:1" x14ac:dyDescent="0.3">
      <c r="A17168" s="7" t="s">
        <v>6283</v>
      </c>
    </row>
    <row r="17169" spans="1:1" x14ac:dyDescent="0.3">
      <c r="A17169" s="7" t="s">
        <v>6284</v>
      </c>
    </row>
    <row r="17170" spans="1:1" x14ac:dyDescent="0.3">
      <c r="A17170" s="7" t="s">
        <v>6285</v>
      </c>
    </row>
    <row r="17171" spans="1:1" x14ac:dyDescent="0.3">
      <c r="A17171" s="7" t="s">
        <v>6286</v>
      </c>
    </row>
    <row r="17172" spans="1:1" x14ac:dyDescent="0.3">
      <c r="A17172" s="7" t="s">
        <v>6287</v>
      </c>
    </row>
    <row r="17173" spans="1:1" x14ac:dyDescent="0.3">
      <c r="A17173" s="7" t="s">
        <v>6288</v>
      </c>
    </row>
    <row r="17174" spans="1:1" x14ac:dyDescent="0.3">
      <c r="A17174" s="7" t="s">
        <v>6289</v>
      </c>
    </row>
    <row r="17175" spans="1:1" x14ac:dyDescent="0.3">
      <c r="A17175" s="7" t="s">
        <v>6290</v>
      </c>
    </row>
    <row r="17176" spans="1:1" x14ac:dyDescent="0.3">
      <c r="A17176" s="5" t="s">
        <v>6280</v>
      </c>
    </row>
    <row r="17177" spans="1:1" x14ac:dyDescent="0.3">
      <c r="A17177" s="7" t="s">
        <v>6282</v>
      </c>
    </row>
    <row r="17178" spans="1:1" x14ac:dyDescent="0.3">
      <c r="A17178" s="7" t="s">
        <v>6283</v>
      </c>
    </row>
    <row r="17179" spans="1:1" x14ac:dyDescent="0.3">
      <c r="A17179" s="7" t="s">
        <v>6284</v>
      </c>
    </row>
    <row r="17180" spans="1:1" x14ac:dyDescent="0.3">
      <c r="A17180" s="7" t="s">
        <v>6285</v>
      </c>
    </row>
    <row r="17181" spans="1:1" x14ac:dyDescent="0.3">
      <c r="A17181" s="7" t="s">
        <v>6286</v>
      </c>
    </row>
    <row r="17182" spans="1:1" x14ac:dyDescent="0.3">
      <c r="A17182" s="7" t="s">
        <v>6287</v>
      </c>
    </row>
    <row r="17183" spans="1:1" x14ac:dyDescent="0.3">
      <c r="A17183" s="7" t="s">
        <v>6288</v>
      </c>
    </row>
    <row r="17184" spans="1:1" x14ac:dyDescent="0.3">
      <c r="A17184" s="7" t="s">
        <v>6289</v>
      </c>
    </row>
    <row r="17185" spans="1:1" x14ac:dyDescent="0.3">
      <c r="A17185" s="7" t="s">
        <v>6290</v>
      </c>
    </row>
    <row r="17186" spans="1:1" x14ac:dyDescent="0.3">
      <c r="A17186" s="4" t="s">
        <v>274</v>
      </c>
    </row>
    <row r="17187" spans="1:1" x14ac:dyDescent="0.3">
      <c r="A17187" s="5" t="s">
        <v>6274</v>
      </c>
    </row>
    <row r="17188" spans="1:1" x14ac:dyDescent="0.3">
      <c r="A17188" s="7" t="s">
        <v>6282</v>
      </c>
    </row>
    <row r="17189" spans="1:1" x14ac:dyDescent="0.3">
      <c r="A17189" s="7" t="s">
        <v>6283</v>
      </c>
    </row>
    <row r="17190" spans="1:1" x14ac:dyDescent="0.3">
      <c r="A17190" s="7" t="s">
        <v>6284</v>
      </c>
    </row>
    <row r="17191" spans="1:1" x14ac:dyDescent="0.3">
      <c r="A17191" s="7" t="s">
        <v>6285</v>
      </c>
    </row>
    <row r="17192" spans="1:1" x14ac:dyDescent="0.3">
      <c r="A17192" s="7" t="s">
        <v>6286</v>
      </c>
    </row>
    <row r="17193" spans="1:1" x14ac:dyDescent="0.3">
      <c r="A17193" s="7" t="s">
        <v>6287</v>
      </c>
    </row>
    <row r="17194" spans="1:1" x14ac:dyDescent="0.3">
      <c r="A17194" s="7" t="s">
        <v>6288</v>
      </c>
    </row>
    <row r="17195" spans="1:1" x14ac:dyDescent="0.3">
      <c r="A17195" s="7" t="s">
        <v>6289</v>
      </c>
    </row>
    <row r="17196" spans="1:1" x14ac:dyDescent="0.3">
      <c r="A17196" s="7" t="s">
        <v>6290</v>
      </c>
    </row>
    <row r="17197" spans="1:1" x14ac:dyDescent="0.3">
      <c r="A17197" s="5" t="s">
        <v>6275</v>
      </c>
    </row>
    <row r="17198" spans="1:1" x14ac:dyDescent="0.3">
      <c r="A17198" s="7" t="s">
        <v>6282</v>
      </c>
    </row>
    <row r="17199" spans="1:1" x14ac:dyDescent="0.3">
      <c r="A17199" s="7" t="s">
        <v>6283</v>
      </c>
    </row>
    <row r="17200" spans="1:1" x14ac:dyDescent="0.3">
      <c r="A17200" s="7" t="s">
        <v>6284</v>
      </c>
    </row>
    <row r="17201" spans="1:1" x14ac:dyDescent="0.3">
      <c r="A17201" s="7" t="s">
        <v>6285</v>
      </c>
    </row>
    <row r="17202" spans="1:1" x14ac:dyDescent="0.3">
      <c r="A17202" s="7" t="s">
        <v>6286</v>
      </c>
    </row>
    <row r="17203" spans="1:1" x14ac:dyDescent="0.3">
      <c r="A17203" s="7" t="s">
        <v>6287</v>
      </c>
    </row>
    <row r="17204" spans="1:1" x14ac:dyDescent="0.3">
      <c r="A17204" s="7" t="s">
        <v>6288</v>
      </c>
    </row>
    <row r="17205" spans="1:1" x14ac:dyDescent="0.3">
      <c r="A17205" s="7" t="s">
        <v>6289</v>
      </c>
    </row>
    <row r="17206" spans="1:1" x14ac:dyDescent="0.3">
      <c r="A17206" s="7" t="s">
        <v>6290</v>
      </c>
    </row>
    <row r="17207" spans="1:1" x14ac:dyDescent="0.3">
      <c r="A17207" s="5" t="s">
        <v>6276</v>
      </c>
    </row>
    <row r="17208" spans="1:1" x14ac:dyDescent="0.3">
      <c r="A17208" s="7" t="s">
        <v>6282</v>
      </c>
    </row>
    <row r="17209" spans="1:1" x14ac:dyDescent="0.3">
      <c r="A17209" s="7" t="s">
        <v>6283</v>
      </c>
    </row>
    <row r="17210" spans="1:1" x14ac:dyDescent="0.3">
      <c r="A17210" s="7" t="s">
        <v>6284</v>
      </c>
    </row>
    <row r="17211" spans="1:1" x14ac:dyDescent="0.3">
      <c r="A17211" s="7" t="s">
        <v>6285</v>
      </c>
    </row>
    <row r="17212" spans="1:1" x14ac:dyDescent="0.3">
      <c r="A17212" s="7" t="s">
        <v>6286</v>
      </c>
    </row>
    <row r="17213" spans="1:1" x14ac:dyDescent="0.3">
      <c r="A17213" s="7" t="s">
        <v>6287</v>
      </c>
    </row>
    <row r="17214" spans="1:1" x14ac:dyDescent="0.3">
      <c r="A17214" s="7" t="s">
        <v>6288</v>
      </c>
    </row>
    <row r="17215" spans="1:1" x14ac:dyDescent="0.3">
      <c r="A17215" s="7" t="s">
        <v>6289</v>
      </c>
    </row>
    <row r="17216" spans="1:1" x14ac:dyDescent="0.3">
      <c r="A17216" s="7" t="s">
        <v>6290</v>
      </c>
    </row>
    <row r="17217" spans="1:1" x14ac:dyDescent="0.3">
      <c r="A17217" s="5" t="s">
        <v>6277</v>
      </c>
    </row>
    <row r="17218" spans="1:1" x14ac:dyDescent="0.3">
      <c r="A17218" s="7" t="s">
        <v>6282</v>
      </c>
    </row>
    <row r="17219" spans="1:1" x14ac:dyDescent="0.3">
      <c r="A17219" s="7" t="s">
        <v>6283</v>
      </c>
    </row>
    <row r="17220" spans="1:1" x14ac:dyDescent="0.3">
      <c r="A17220" s="7" t="s">
        <v>6284</v>
      </c>
    </row>
    <row r="17221" spans="1:1" x14ac:dyDescent="0.3">
      <c r="A17221" s="7" t="s">
        <v>6285</v>
      </c>
    </row>
    <row r="17222" spans="1:1" x14ac:dyDescent="0.3">
      <c r="A17222" s="7" t="s">
        <v>6286</v>
      </c>
    </row>
    <row r="17223" spans="1:1" x14ac:dyDescent="0.3">
      <c r="A17223" s="7" t="s">
        <v>6287</v>
      </c>
    </row>
    <row r="17224" spans="1:1" x14ac:dyDescent="0.3">
      <c r="A17224" s="7" t="s">
        <v>6288</v>
      </c>
    </row>
    <row r="17225" spans="1:1" x14ac:dyDescent="0.3">
      <c r="A17225" s="7" t="s">
        <v>6289</v>
      </c>
    </row>
    <row r="17226" spans="1:1" x14ac:dyDescent="0.3">
      <c r="A17226" s="7" t="s">
        <v>6290</v>
      </c>
    </row>
    <row r="17227" spans="1:1" x14ac:dyDescent="0.3">
      <c r="A17227" s="5" t="s">
        <v>6278</v>
      </c>
    </row>
    <row r="17228" spans="1:1" x14ac:dyDescent="0.3">
      <c r="A17228" s="7" t="s">
        <v>6282</v>
      </c>
    </row>
    <row r="17229" spans="1:1" x14ac:dyDescent="0.3">
      <c r="A17229" s="7" t="s">
        <v>6283</v>
      </c>
    </row>
    <row r="17230" spans="1:1" x14ac:dyDescent="0.3">
      <c r="A17230" s="7" t="s">
        <v>6284</v>
      </c>
    </row>
    <row r="17231" spans="1:1" x14ac:dyDescent="0.3">
      <c r="A17231" s="7" t="s">
        <v>6285</v>
      </c>
    </row>
    <row r="17232" spans="1:1" x14ac:dyDescent="0.3">
      <c r="A17232" s="7" t="s">
        <v>6286</v>
      </c>
    </row>
    <row r="17233" spans="1:1" x14ac:dyDescent="0.3">
      <c r="A17233" s="7" t="s">
        <v>6287</v>
      </c>
    </row>
    <row r="17234" spans="1:1" x14ac:dyDescent="0.3">
      <c r="A17234" s="7" t="s">
        <v>6288</v>
      </c>
    </row>
    <row r="17235" spans="1:1" x14ac:dyDescent="0.3">
      <c r="A17235" s="7" t="s">
        <v>6289</v>
      </c>
    </row>
    <row r="17236" spans="1:1" x14ac:dyDescent="0.3">
      <c r="A17236" s="7" t="s">
        <v>6290</v>
      </c>
    </row>
    <row r="17237" spans="1:1" x14ac:dyDescent="0.3">
      <c r="A17237" s="5" t="s">
        <v>6279</v>
      </c>
    </row>
    <row r="17238" spans="1:1" x14ac:dyDescent="0.3">
      <c r="A17238" s="7" t="s">
        <v>6282</v>
      </c>
    </row>
    <row r="17239" spans="1:1" x14ac:dyDescent="0.3">
      <c r="A17239" s="7" t="s">
        <v>6283</v>
      </c>
    </row>
    <row r="17240" spans="1:1" x14ac:dyDescent="0.3">
      <c r="A17240" s="7" t="s">
        <v>6284</v>
      </c>
    </row>
    <row r="17241" spans="1:1" x14ac:dyDescent="0.3">
      <c r="A17241" s="7" t="s">
        <v>6285</v>
      </c>
    </row>
    <row r="17242" spans="1:1" x14ac:dyDescent="0.3">
      <c r="A17242" s="7" t="s">
        <v>6286</v>
      </c>
    </row>
    <row r="17243" spans="1:1" x14ac:dyDescent="0.3">
      <c r="A17243" s="7" t="s">
        <v>6287</v>
      </c>
    </row>
    <row r="17244" spans="1:1" x14ac:dyDescent="0.3">
      <c r="A17244" s="7" t="s">
        <v>6288</v>
      </c>
    </row>
    <row r="17245" spans="1:1" x14ac:dyDescent="0.3">
      <c r="A17245" s="7" t="s">
        <v>6289</v>
      </c>
    </row>
    <row r="17246" spans="1:1" x14ac:dyDescent="0.3">
      <c r="A17246" s="7" t="s">
        <v>6290</v>
      </c>
    </row>
    <row r="17247" spans="1:1" x14ac:dyDescent="0.3">
      <c r="A17247" s="5" t="s">
        <v>6280</v>
      </c>
    </row>
    <row r="17248" spans="1:1" x14ac:dyDescent="0.3">
      <c r="A17248" s="7" t="s">
        <v>6282</v>
      </c>
    </row>
    <row r="17249" spans="1:1" x14ac:dyDescent="0.3">
      <c r="A17249" s="7" t="s">
        <v>6283</v>
      </c>
    </row>
    <row r="17250" spans="1:1" x14ac:dyDescent="0.3">
      <c r="A17250" s="7" t="s">
        <v>6284</v>
      </c>
    </row>
    <row r="17251" spans="1:1" x14ac:dyDescent="0.3">
      <c r="A17251" s="7" t="s">
        <v>6285</v>
      </c>
    </row>
    <row r="17252" spans="1:1" x14ac:dyDescent="0.3">
      <c r="A17252" s="7" t="s">
        <v>6286</v>
      </c>
    </row>
    <row r="17253" spans="1:1" x14ac:dyDescent="0.3">
      <c r="A17253" s="7" t="s">
        <v>6287</v>
      </c>
    </row>
    <row r="17254" spans="1:1" x14ac:dyDescent="0.3">
      <c r="A17254" s="7" t="s">
        <v>6288</v>
      </c>
    </row>
    <row r="17255" spans="1:1" x14ac:dyDescent="0.3">
      <c r="A17255" s="7" t="s">
        <v>6289</v>
      </c>
    </row>
    <row r="17256" spans="1:1" x14ac:dyDescent="0.3">
      <c r="A17256" s="7" t="s">
        <v>6290</v>
      </c>
    </row>
    <row r="17257" spans="1:1" x14ac:dyDescent="0.3">
      <c r="A17257" s="4" t="s">
        <v>275</v>
      </c>
    </row>
    <row r="17258" spans="1:1" x14ac:dyDescent="0.3">
      <c r="A17258" s="5" t="s">
        <v>6274</v>
      </c>
    </row>
    <row r="17259" spans="1:1" x14ac:dyDescent="0.3">
      <c r="A17259" s="7" t="s">
        <v>6282</v>
      </c>
    </row>
    <row r="17260" spans="1:1" x14ac:dyDescent="0.3">
      <c r="A17260" s="7" t="s">
        <v>6283</v>
      </c>
    </row>
    <row r="17261" spans="1:1" x14ac:dyDescent="0.3">
      <c r="A17261" s="7" t="s">
        <v>6284</v>
      </c>
    </row>
    <row r="17262" spans="1:1" x14ac:dyDescent="0.3">
      <c r="A17262" s="7" t="s">
        <v>6285</v>
      </c>
    </row>
    <row r="17263" spans="1:1" x14ac:dyDescent="0.3">
      <c r="A17263" s="7" t="s">
        <v>6286</v>
      </c>
    </row>
    <row r="17264" spans="1:1" x14ac:dyDescent="0.3">
      <c r="A17264" s="7" t="s">
        <v>6287</v>
      </c>
    </row>
    <row r="17265" spans="1:1" x14ac:dyDescent="0.3">
      <c r="A17265" s="7" t="s">
        <v>6288</v>
      </c>
    </row>
    <row r="17266" spans="1:1" x14ac:dyDescent="0.3">
      <c r="A17266" s="7" t="s">
        <v>6289</v>
      </c>
    </row>
    <row r="17267" spans="1:1" x14ac:dyDescent="0.3">
      <c r="A17267" s="7" t="s">
        <v>6290</v>
      </c>
    </row>
    <row r="17268" spans="1:1" x14ac:dyDescent="0.3">
      <c r="A17268" s="5" t="s">
        <v>6275</v>
      </c>
    </row>
    <row r="17269" spans="1:1" x14ac:dyDescent="0.3">
      <c r="A17269" s="7" t="s">
        <v>6282</v>
      </c>
    </row>
    <row r="17270" spans="1:1" x14ac:dyDescent="0.3">
      <c r="A17270" s="7" t="s">
        <v>6283</v>
      </c>
    </row>
    <row r="17271" spans="1:1" x14ac:dyDescent="0.3">
      <c r="A17271" s="7" t="s">
        <v>6284</v>
      </c>
    </row>
    <row r="17272" spans="1:1" x14ac:dyDescent="0.3">
      <c r="A17272" s="7" t="s">
        <v>6285</v>
      </c>
    </row>
    <row r="17273" spans="1:1" x14ac:dyDescent="0.3">
      <c r="A17273" s="7" t="s">
        <v>6286</v>
      </c>
    </row>
    <row r="17274" spans="1:1" x14ac:dyDescent="0.3">
      <c r="A17274" s="7" t="s">
        <v>6287</v>
      </c>
    </row>
    <row r="17275" spans="1:1" x14ac:dyDescent="0.3">
      <c r="A17275" s="7" t="s">
        <v>6288</v>
      </c>
    </row>
    <row r="17276" spans="1:1" x14ac:dyDescent="0.3">
      <c r="A17276" s="7" t="s">
        <v>6289</v>
      </c>
    </row>
    <row r="17277" spans="1:1" x14ac:dyDescent="0.3">
      <c r="A17277" s="7" t="s">
        <v>6290</v>
      </c>
    </row>
    <row r="17278" spans="1:1" x14ac:dyDescent="0.3">
      <c r="A17278" s="5" t="s">
        <v>6276</v>
      </c>
    </row>
    <row r="17279" spans="1:1" x14ac:dyDescent="0.3">
      <c r="A17279" s="7" t="s">
        <v>6282</v>
      </c>
    </row>
    <row r="17280" spans="1:1" x14ac:dyDescent="0.3">
      <c r="A17280" s="7" t="s">
        <v>6283</v>
      </c>
    </row>
    <row r="17281" spans="1:1" x14ac:dyDescent="0.3">
      <c r="A17281" s="7" t="s">
        <v>6284</v>
      </c>
    </row>
    <row r="17282" spans="1:1" x14ac:dyDescent="0.3">
      <c r="A17282" s="7" t="s">
        <v>6285</v>
      </c>
    </row>
    <row r="17283" spans="1:1" x14ac:dyDescent="0.3">
      <c r="A17283" s="7" t="s">
        <v>6286</v>
      </c>
    </row>
    <row r="17284" spans="1:1" x14ac:dyDescent="0.3">
      <c r="A17284" s="7" t="s">
        <v>6287</v>
      </c>
    </row>
    <row r="17285" spans="1:1" x14ac:dyDescent="0.3">
      <c r="A17285" s="7" t="s">
        <v>6288</v>
      </c>
    </row>
    <row r="17286" spans="1:1" x14ac:dyDescent="0.3">
      <c r="A17286" s="7" t="s">
        <v>6289</v>
      </c>
    </row>
    <row r="17287" spans="1:1" x14ac:dyDescent="0.3">
      <c r="A17287" s="7" t="s">
        <v>6290</v>
      </c>
    </row>
    <row r="17288" spans="1:1" x14ac:dyDescent="0.3">
      <c r="A17288" s="5" t="s">
        <v>6277</v>
      </c>
    </row>
    <row r="17289" spans="1:1" x14ac:dyDescent="0.3">
      <c r="A17289" s="7" t="s">
        <v>6282</v>
      </c>
    </row>
    <row r="17290" spans="1:1" x14ac:dyDescent="0.3">
      <c r="A17290" s="7" t="s">
        <v>6283</v>
      </c>
    </row>
    <row r="17291" spans="1:1" x14ac:dyDescent="0.3">
      <c r="A17291" s="7" t="s">
        <v>6284</v>
      </c>
    </row>
    <row r="17292" spans="1:1" x14ac:dyDescent="0.3">
      <c r="A17292" s="7" t="s">
        <v>6285</v>
      </c>
    </row>
    <row r="17293" spans="1:1" x14ac:dyDescent="0.3">
      <c r="A17293" s="7" t="s">
        <v>6286</v>
      </c>
    </row>
    <row r="17294" spans="1:1" x14ac:dyDescent="0.3">
      <c r="A17294" s="7" t="s">
        <v>6287</v>
      </c>
    </row>
    <row r="17295" spans="1:1" x14ac:dyDescent="0.3">
      <c r="A17295" s="7" t="s">
        <v>6288</v>
      </c>
    </row>
    <row r="17296" spans="1:1" x14ac:dyDescent="0.3">
      <c r="A17296" s="7" t="s">
        <v>6289</v>
      </c>
    </row>
    <row r="17297" spans="1:1" x14ac:dyDescent="0.3">
      <c r="A17297" s="7" t="s">
        <v>6290</v>
      </c>
    </row>
    <row r="17298" spans="1:1" x14ac:dyDescent="0.3">
      <c r="A17298" s="5" t="s">
        <v>6278</v>
      </c>
    </row>
    <row r="17299" spans="1:1" x14ac:dyDescent="0.3">
      <c r="A17299" s="7" t="s">
        <v>6282</v>
      </c>
    </row>
    <row r="17300" spans="1:1" x14ac:dyDescent="0.3">
      <c r="A17300" s="7" t="s">
        <v>6283</v>
      </c>
    </row>
    <row r="17301" spans="1:1" x14ac:dyDescent="0.3">
      <c r="A17301" s="7" t="s">
        <v>6284</v>
      </c>
    </row>
    <row r="17302" spans="1:1" x14ac:dyDescent="0.3">
      <c r="A17302" s="7" t="s">
        <v>6285</v>
      </c>
    </row>
    <row r="17303" spans="1:1" x14ac:dyDescent="0.3">
      <c r="A17303" s="7" t="s">
        <v>6286</v>
      </c>
    </row>
    <row r="17304" spans="1:1" x14ac:dyDescent="0.3">
      <c r="A17304" s="7" t="s">
        <v>6287</v>
      </c>
    </row>
    <row r="17305" spans="1:1" x14ac:dyDescent="0.3">
      <c r="A17305" s="7" t="s">
        <v>6288</v>
      </c>
    </row>
    <row r="17306" spans="1:1" x14ac:dyDescent="0.3">
      <c r="A17306" s="7" t="s">
        <v>6289</v>
      </c>
    </row>
    <row r="17307" spans="1:1" x14ac:dyDescent="0.3">
      <c r="A17307" s="7" t="s">
        <v>6290</v>
      </c>
    </row>
    <row r="17308" spans="1:1" x14ac:dyDescent="0.3">
      <c r="A17308" s="5" t="s">
        <v>6279</v>
      </c>
    </row>
    <row r="17309" spans="1:1" x14ac:dyDescent="0.3">
      <c r="A17309" s="7" t="s">
        <v>6282</v>
      </c>
    </row>
    <row r="17310" spans="1:1" x14ac:dyDescent="0.3">
      <c r="A17310" s="7" t="s">
        <v>6283</v>
      </c>
    </row>
    <row r="17311" spans="1:1" x14ac:dyDescent="0.3">
      <c r="A17311" s="7" t="s">
        <v>6284</v>
      </c>
    </row>
    <row r="17312" spans="1:1" x14ac:dyDescent="0.3">
      <c r="A17312" s="7" t="s">
        <v>6285</v>
      </c>
    </row>
    <row r="17313" spans="1:1" x14ac:dyDescent="0.3">
      <c r="A17313" s="7" t="s">
        <v>6286</v>
      </c>
    </row>
    <row r="17314" spans="1:1" x14ac:dyDescent="0.3">
      <c r="A17314" s="7" t="s">
        <v>6287</v>
      </c>
    </row>
    <row r="17315" spans="1:1" x14ac:dyDescent="0.3">
      <c r="A17315" s="7" t="s">
        <v>6288</v>
      </c>
    </row>
    <row r="17316" spans="1:1" x14ac:dyDescent="0.3">
      <c r="A17316" s="7" t="s">
        <v>6289</v>
      </c>
    </row>
    <row r="17317" spans="1:1" x14ac:dyDescent="0.3">
      <c r="A17317" s="7" t="s">
        <v>6290</v>
      </c>
    </row>
    <row r="17318" spans="1:1" x14ac:dyDescent="0.3">
      <c r="A17318" s="5" t="s">
        <v>6280</v>
      </c>
    </row>
    <row r="17319" spans="1:1" x14ac:dyDescent="0.3">
      <c r="A17319" s="7" t="s">
        <v>6282</v>
      </c>
    </row>
    <row r="17320" spans="1:1" x14ac:dyDescent="0.3">
      <c r="A17320" s="7" t="s">
        <v>6283</v>
      </c>
    </row>
    <row r="17321" spans="1:1" x14ac:dyDescent="0.3">
      <c r="A17321" s="7" t="s">
        <v>6284</v>
      </c>
    </row>
    <row r="17322" spans="1:1" x14ac:dyDescent="0.3">
      <c r="A17322" s="7" t="s">
        <v>6285</v>
      </c>
    </row>
    <row r="17323" spans="1:1" x14ac:dyDescent="0.3">
      <c r="A17323" s="7" t="s">
        <v>6286</v>
      </c>
    </row>
    <row r="17324" spans="1:1" x14ac:dyDescent="0.3">
      <c r="A17324" s="7" t="s">
        <v>6287</v>
      </c>
    </row>
    <row r="17325" spans="1:1" x14ac:dyDescent="0.3">
      <c r="A17325" s="7" t="s">
        <v>6288</v>
      </c>
    </row>
    <row r="17326" spans="1:1" x14ac:dyDescent="0.3">
      <c r="A17326" s="7" t="s">
        <v>6289</v>
      </c>
    </row>
    <row r="17327" spans="1:1" x14ac:dyDescent="0.3">
      <c r="A17327" s="7" t="s">
        <v>6290</v>
      </c>
    </row>
    <row r="17328" spans="1:1" x14ac:dyDescent="0.3">
      <c r="A17328" s="4" t="s">
        <v>276</v>
      </c>
    </row>
    <row r="17329" spans="1:1" x14ac:dyDescent="0.3">
      <c r="A17329" s="5" t="s">
        <v>6274</v>
      </c>
    </row>
    <row r="17330" spans="1:1" x14ac:dyDescent="0.3">
      <c r="A17330" s="7" t="s">
        <v>6282</v>
      </c>
    </row>
    <row r="17331" spans="1:1" x14ac:dyDescent="0.3">
      <c r="A17331" s="7" t="s">
        <v>6283</v>
      </c>
    </row>
    <row r="17332" spans="1:1" x14ac:dyDescent="0.3">
      <c r="A17332" s="7" t="s">
        <v>6284</v>
      </c>
    </row>
    <row r="17333" spans="1:1" x14ac:dyDescent="0.3">
      <c r="A17333" s="7" t="s">
        <v>6285</v>
      </c>
    </row>
    <row r="17334" spans="1:1" x14ac:dyDescent="0.3">
      <c r="A17334" s="7" t="s">
        <v>6286</v>
      </c>
    </row>
    <row r="17335" spans="1:1" x14ac:dyDescent="0.3">
      <c r="A17335" s="7" t="s">
        <v>6287</v>
      </c>
    </row>
    <row r="17336" spans="1:1" x14ac:dyDescent="0.3">
      <c r="A17336" s="7" t="s">
        <v>6288</v>
      </c>
    </row>
    <row r="17337" spans="1:1" x14ac:dyDescent="0.3">
      <c r="A17337" s="7" t="s">
        <v>6289</v>
      </c>
    </row>
    <row r="17338" spans="1:1" x14ac:dyDescent="0.3">
      <c r="A17338" s="7" t="s">
        <v>6290</v>
      </c>
    </row>
    <row r="17339" spans="1:1" x14ac:dyDescent="0.3">
      <c r="A17339" s="5" t="s">
        <v>6275</v>
      </c>
    </row>
    <row r="17340" spans="1:1" x14ac:dyDescent="0.3">
      <c r="A17340" s="7" t="s">
        <v>6282</v>
      </c>
    </row>
    <row r="17341" spans="1:1" x14ac:dyDescent="0.3">
      <c r="A17341" s="7" t="s">
        <v>6283</v>
      </c>
    </row>
    <row r="17342" spans="1:1" x14ac:dyDescent="0.3">
      <c r="A17342" s="7" t="s">
        <v>6284</v>
      </c>
    </row>
    <row r="17343" spans="1:1" x14ac:dyDescent="0.3">
      <c r="A17343" s="7" t="s">
        <v>6285</v>
      </c>
    </row>
    <row r="17344" spans="1:1" x14ac:dyDescent="0.3">
      <c r="A17344" s="7" t="s">
        <v>6286</v>
      </c>
    </row>
    <row r="17345" spans="1:1" x14ac:dyDescent="0.3">
      <c r="A17345" s="7" t="s">
        <v>6287</v>
      </c>
    </row>
    <row r="17346" spans="1:1" x14ac:dyDescent="0.3">
      <c r="A17346" s="7" t="s">
        <v>6288</v>
      </c>
    </row>
    <row r="17347" spans="1:1" x14ac:dyDescent="0.3">
      <c r="A17347" s="7" t="s">
        <v>6289</v>
      </c>
    </row>
    <row r="17348" spans="1:1" x14ac:dyDescent="0.3">
      <c r="A17348" s="7" t="s">
        <v>6290</v>
      </c>
    </row>
    <row r="17349" spans="1:1" x14ac:dyDescent="0.3">
      <c r="A17349" s="5" t="s">
        <v>6276</v>
      </c>
    </row>
    <row r="17350" spans="1:1" x14ac:dyDescent="0.3">
      <c r="A17350" s="7" t="s">
        <v>6282</v>
      </c>
    </row>
    <row r="17351" spans="1:1" x14ac:dyDescent="0.3">
      <c r="A17351" s="7" t="s">
        <v>6283</v>
      </c>
    </row>
    <row r="17352" spans="1:1" x14ac:dyDescent="0.3">
      <c r="A17352" s="7" t="s">
        <v>6284</v>
      </c>
    </row>
    <row r="17353" spans="1:1" x14ac:dyDescent="0.3">
      <c r="A17353" s="7" t="s">
        <v>6285</v>
      </c>
    </row>
    <row r="17354" spans="1:1" x14ac:dyDescent="0.3">
      <c r="A17354" s="7" t="s">
        <v>6286</v>
      </c>
    </row>
    <row r="17355" spans="1:1" x14ac:dyDescent="0.3">
      <c r="A17355" s="7" t="s">
        <v>6287</v>
      </c>
    </row>
    <row r="17356" spans="1:1" x14ac:dyDescent="0.3">
      <c r="A17356" s="7" t="s">
        <v>6288</v>
      </c>
    </row>
    <row r="17357" spans="1:1" x14ac:dyDescent="0.3">
      <c r="A17357" s="7" t="s">
        <v>6289</v>
      </c>
    </row>
    <row r="17358" spans="1:1" x14ac:dyDescent="0.3">
      <c r="A17358" s="7" t="s">
        <v>6290</v>
      </c>
    </row>
    <row r="17359" spans="1:1" x14ac:dyDescent="0.3">
      <c r="A17359" s="5" t="s">
        <v>6277</v>
      </c>
    </row>
    <row r="17360" spans="1:1" x14ac:dyDescent="0.3">
      <c r="A17360" s="7" t="s">
        <v>6282</v>
      </c>
    </row>
    <row r="17361" spans="1:1" x14ac:dyDescent="0.3">
      <c r="A17361" s="7" t="s">
        <v>6283</v>
      </c>
    </row>
    <row r="17362" spans="1:1" x14ac:dyDescent="0.3">
      <c r="A17362" s="7" t="s">
        <v>6284</v>
      </c>
    </row>
    <row r="17363" spans="1:1" x14ac:dyDescent="0.3">
      <c r="A17363" s="7" t="s">
        <v>6285</v>
      </c>
    </row>
    <row r="17364" spans="1:1" x14ac:dyDescent="0.3">
      <c r="A17364" s="7" t="s">
        <v>6286</v>
      </c>
    </row>
    <row r="17365" spans="1:1" x14ac:dyDescent="0.3">
      <c r="A17365" s="7" t="s">
        <v>6287</v>
      </c>
    </row>
    <row r="17366" spans="1:1" x14ac:dyDescent="0.3">
      <c r="A17366" s="7" t="s">
        <v>6288</v>
      </c>
    </row>
    <row r="17367" spans="1:1" x14ac:dyDescent="0.3">
      <c r="A17367" s="7" t="s">
        <v>6289</v>
      </c>
    </row>
    <row r="17368" spans="1:1" x14ac:dyDescent="0.3">
      <c r="A17368" s="7" t="s">
        <v>6290</v>
      </c>
    </row>
    <row r="17369" spans="1:1" x14ac:dyDescent="0.3">
      <c r="A17369" s="5" t="s">
        <v>6278</v>
      </c>
    </row>
    <row r="17370" spans="1:1" x14ac:dyDescent="0.3">
      <c r="A17370" s="7" t="s">
        <v>6282</v>
      </c>
    </row>
    <row r="17371" spans="1:1" x14ac:dyDescent="0.3">
      <c r="A17371" s="7" t="s">
        <v>6283</v>
      </c>
    </row>
    <row r="17372" spans="1:1" x14ac:dyDescent="0.3">
      <c r="A17372" s="7" t="s">
        <v>6284</v>
      </c>
    </row>
    <row r="17373" spans="1:1" x14ac:dyDescent="0.3">
      <c r="A17373" s="7" t="s">
        <v>6285</v>
      </c>
    </row>
    <row r="17374" spans="1:1" x14ac:dyDescent="0.3">
      <c r="A17374" s="7" t="s">
        <v>6286</v>
      </c>
    </row>
    <row r="17375" spans="1:1" x14ac:dyDescent="0.3">
      <c r="A17375" s="7" t="s">
        <v>6287</v>
      </c>
    </row>
    <row r="17376" spans="1:1" x14ac:dyDescent="0.3">
      <c r="A17376" s="7" t="s">
        <v>6288</v>
      </c>
    </row>
    <row r="17377" spans="1:1" x14ac:dyDescent="0.3">
      <c r="A17377" s="7" t="s">
        <v>6289</v>
      </c>
    </row>
    <row r="17378" spans="1:1" x14ac:dyDescent="0.3">
      <c r="A17378" s="7" t="s">
        <v>6290</v>
      </c>
    </row>
    <row r="17379" spans="1:1" x14ac:dyDescent="0.3">
      <c r="A17379" s="5" t="s">
        <v>6279</v>
      </c>
    </row>
    <row r="17380" spans="1:1" x14ac:dyDescent="0.3">
      <c r="A17380" s="7" t="s">
        <v>6282</v>
      </c>
    </row>
    <row r="17381" spans="1:1" x14ac:dyDescent="0.3">
      <c r="A17381" s="7" t="s">
        <v>6283</v>
      </c>
    </row>
    <row r="17382" spans="1:1" x14ac:dyDescent="0.3">
      <c r="A17382" s="7" t="s">
        <v>6284</v>
      </c>
    </row>
    <row r="17383" spans="1:1" x14ac:dyDescent="0.3">
      <c r="A17383" s="7" t="s">
        <v>6285</v>
      </c>
    </row>
    <row r="17384" spans="1:1" x14ac:dyDescent="0.3">
      <c r="A17384" s="7" t="s">
        <v>6286</v>
      </c>
    </row>
    <row r="17385" spans="1:1" x14ac:dyDescent="0.3">
      <c r="A17385" s="7" t="s">
        <v>6287</v>
      </c>
    </row>
    <row r="17386" spans="1:1" x14ac:dyDescent="0.3">
      <c r="A17386" s="7" t="s">
        <v>6288</v>
      </c>
    </row>
    <row r="17387" spans="1:1" x14ac:dyDescent="0.3">
      <c r="A17387" s="7" t="s">
        <v>6289</v>
      </c>
    </row>
    <row r="17388" spans="1:1" x14ac:dyDescent="0.3">
      <c r="A17388" s="7" t="s">
        <v>6290</v>
      </c>
    </row>
    <row r="17389" spans="1:1" x14ac:dyDescent="0.3">
      <c r="A17389" s="5" t="s">
        <v>6280</v>
      </c>
    </row>
    <row r="17390" spans="1:1" x14ac:dyDescent="0.3">
      <c r="A17390" s="7" t="s">
        <v>6282</v>
      </c>
    </row>
    <row r="17391" spans="1:1" x14ac:dyDescent="0.3">
      <c r="A17391" s="7" t="s">
        <v>6283</v>
      </c>
    </row>
    <row r="17392" spans="1:1" x14ac:dyDescent="0.3">
      <c r="A17392" s="7" t="s">
        <v>6284</v>
      </c>
    </row>
    <row r="17393" spans="1:1" x14ac:dyDescent="0.3">
      <c r="A17393" s="7" t="s">
        <v>6285</v>
      </c>
    </row>
    <row r="17394" spans="1:1" x14ac:dyDescent="0.3">
      <c r="A17394" s="7" t="s">
        <v>6286</v>
      </c>
    </row>
    <row r="17395" spans="1:1" x14ac:dyDescent="0.3">
      <c r="A17395" s="7" t="s">
        <v>6287</v>
      </c>
    </row>
    <row r="17396" spans="1:1" x14ac:dyDescent="0.3">
      <c r="A17396" s="7" t="s">
        <v>6288</v>
      </c>
    </row>
    <row r="17397" spans="1:1" x14ac:dyDescent="0.3">
      <c r="A17397" s="7" t="s">
        <v>6289</v>
      </c>
    </row>
    <row r="17398" spans="1:1" x14ac:dyDescent="0.3">
      <c r="A17398" s="7" t="s">
        <v>6290</v>
      </c>
    </row>
    <row r="17399" spans="1:1" x14ac:dyDescent="0.3">
      <c r="A17399" s="4" t="s">
        <v>138</v>
      </c>
    </row>
    <row r="17400" spans="1:1" x14ac:dyDescent="0.3">
      <c r="A17400" s="5" t="s">
        <v>6274</v>
      </c>
    </row>
    <row r="17401" spans="1:1" x14ac:dyDescent="0.3">
      <c r="A17401" s="7" t="s">
        <v>6282</v>
      </c>
    </row>
    <row r="17402" spans="1:1" x14ac:dyDescent="0.3">
      <c r="A17402" s="7" t="s">
        <v>6283</v>
      </c>
    </row>
    <row r="17403" spans="1:1" x14ac:dyDescent="0.3">
      <c r="A17403" s="7" t="s">
        <v>6284</v>
      </c>
    </row>
    <row r="17404" spans="1:1" x14ac:dyDescent="0.3">
      <c r="A17404" s="7" t="s">
        <v>6285</v>
      </c>
    </row>
    <row r="17405" spans="1:1" x14ac:dyDescent="0.3">
      <c r="A17405" s="7" t="s">
        <v>6286</v>
      </c>
    </row>
    <row r="17406" spans="1:1" x14ac:dyDescent="0.3">
      <c r="A17406" s="7" t="s">
        <v>6287</v>
      </c>
    </row>
    <row r="17407" spans="1:1" x14ac:dyDescent="0.3">
      <c r="A17407" s="7" t="s">
        <v>6288</v>
      </c>
    </row>
    <row r="17408" spans="1:1" x14ac:dyDescent="0.3">
      <c r="A17408" s="7" t="s">
        <v>6289</v>
      </c>
    </row>
    <row r="17409" spans="1:1" x14ac:dyDescent="0.3">
      <c r="A17409" s="7" t="s">
        <v>6290</v>
      </c>
    </row>
    <row r="17410" spans="1:1" x14ac:dyDescent="0.3">
      <c r="A17410" s="5" t="s">
        <v>6275</v>
      </c>
    </row>
    <row r="17411" spans="1:1" x14ac:dyDescent="0.3">
      <c r="A17411" s="7" t="s">
        <v>6282</v>
      </c>
    </row>
    <row r="17412" spans="1:1" x14ac:dyDescent="0.3">
      <c r="A17412" s="7" t="s">
        <v>6283</v>
      </c>
    </row>
    <row r="17413" spans="1:1" x14ac:dyDescent="0.3">
      <c r="A17413" s="7" t="s">
        <v>6284</v>
      </c>
    </row>
    <row r="17414" spans="1:1" x14ac:dyDescent="0.3">
      <c r="A17414" s="7" t="s">
        <v>6285</v>
      </c>
    </row>
    <row r="17415" spans="1:1" x14ac:dyDescent="0.3">
      <c r="A17415" s="7" t="s">
        <v>6286</v>
      </c>
    </row>
    <row r="17416" spans="1:1" x14ac:dyDescent="0.3">
      <c r="A17416" s="7" t="s">
        <v>6287</v>
      </c>
    </row>
    <row r="17417" spans="1:1" x14ac:dyDescent="0.3">
      <c r="A17417" s="7" t="s">
        <v>6288</v>
      </c>
    </row>
    <row r="17418" spans="1:1" x14ac:dyDescent="0.3">
      <c r="A17418" s="7" t="s">
        <v>6289</v>
      </c>
    </row>
    <row r="17419" spans="1:1" x14ac:dyDescent="0.3">
      <c r="A17419" s="7" t="s">
        <v>6290</v>
      </c>
    </row>
    <row r="17420" spans="1:1" x14ac:dyDescent="0.3">
      <c r="A17420" s="5" t="s">
        <v>6276</v>
      </c>
    </row>
    <row r="17421" spans="1:1" x14ac:dyDescent="0.3">
      <c r="A17421" s="7" t="s">
        <v>6282</v>
      </c>
    </row>
    <row r="17422" spans="1:1" x14ac:dyDescent="0.3">
      <c r="A17422" s="7" t="s">
        <v>6283</v>
      </c>
    </row>
    <row r="17423" spans="1:1" x14ac:dyDescent="0.3">
      <c r="A17423" s="7" t="s">
        <v>6284</v>
      </c>
    </row>
    <row r="17424" spans="1:1" x14ac:dyDescent="0.3">
      <c r="A17424" s="7" t="s">
        <v>6285</v>
      </c>
    </row>
    <row r="17425" spans="1:1" x14ac:dyDescent="0.3">
      <c r="A17425" s="7" t="s">
        <v>6286</v>
      </c>
    </row>
    <row r="17426" spans="1:1" x14ac:dyDescent="0.3">
      <c r="A17426" s="7" t="s">
        <v>6287</v>
      </c>
    </row>
    <row r="17427" spans="1:1" x14ac:dyDescent="0.3">
      <c r="A17427" s="7" t="s">
        <v>6288</v>
      </c>
    </row>
    <row r="17428" spans="1:1" x14ac:dyDescent="0.3">
      <c r="A17428" s="7" t="s">
        <v>6289</v>
      </c>
    </row>
    <row r="17429" spans="1:1" x14ac:dyDescent="0.3">
      <c r="A17429" s="7" t="s">
        <v>6290</v>
      </c>
    </row>
    <row r="17430" spans="1:1" x14ac:dyDescent="0.3">
      <c r="A17430" s="5" t="s">
        <v>6277</v>
      </c>
    </row>
    <row r="17431" spans="1:1" x14ac:dyDescent="0.3">
      <c r="A17431" s="7" t="s">
        <v>6282</v>
      </c>
    </row>
    <row r="17432" spans="1:1" x14ac:dyDescent="0.3">
      <c r="A17432" s="7" t="s">
        <v>6283</v>
      </c>
    </row>
    <row r="17433" spans="1:1" x14ac:dyDescent="0.3">
      <c r="A17433" s="7" t="s">
        <v>6284</v>
      </c>
    </row>
    <row r="17434" spans="1:1" x14ac:dyDescent="0.3">
      <c r="A17434" s="7" t="s">
        <v>6285</v>
      </c>
    </row>
    <row r="17435" spans="1:1" x14ac:dyDescent="0.3">
      <c r="A17435" s="7" t="s">
        <v>6286</v>
      </c>
    </row>
    <row r="17436" spans="1:1" x14ac:dyDescent="0.3">
      <c r="A17436" s="7" t="s">
        <v>6287</v>
      </c>
    </row>
    <row r="17437" spans="1:1" x14ac:dyDescent="0.3">
      <c r="A17437" s="7" t="s">
        <v>6288</v>
      </c>
    </row>
    <row r="17438" spans="1:1" x14ac:dyDescent="0.3">
      <c r="A17438" s="7" t="s">
        <v>6289</v>
      </c>
    </row>
    <row r="17439" spans="1:1" x14ac:dyDescent="0.3">
      <c r="A17439" s="7" t="s">
        <v>6290</v>
      </c>
    </row>
    <row r="17440" spans="1:1" x14ac:dyDescent="0.3">
      <c r="A17440" s="5" t="s">
        <v>6278</v>
      </c>
    </row>
    <row r="17441" spans="1:1" x14ac:dyDescent="0.3">
      <c r="A17441" s="7" t="s">
        <v>6282</v>
      </c>
    </row>
    <row r="17442" spans="1:1" x14ac:dyDescent="0.3">
      <c r="A17442" s="7" t="s">
        <v>6283</v>
      </c>
    </row>
    <row r="17443" spans="1:1" x14ac:dyDescent="0.3">
      <c r="A17443" s="7" t="s">
        <v>6284</v>
      </c>
    </row>
    <row r="17444" spans="1:1" x14ac:dyDescent="0.3">
      <c r="A17444" s="7" t="s">
        <v>6285</v>
      </c>
    </row>
    <row r="17445" spans="1:1" x14ac:dyDescent="0.3">
      <c r="A17445" s="7" t="s">
        <v>6286</v>
      </c>
    </row>
    <row r="17446" spans="1:1" x14ac:dyDescent="0.3">
      <c r="A17446" s="7" t="s">
        <v>6287</v>
      </c>
    </row>
    <row r="17447" spans="1:1" x14ac:dyDescent="0.3">
      <c r="A17447" s="7" t="s">
        <v>6288</v>
      </c>
    </row>
    <row r="17448" spans="1:1" x14ac:dyDescent="0.3">
      <c r="A17448" s="7" t="s">
        <v>6289</v>
      </c>
    </row>
    <row r="17449" spans="1:1" x14ac:dyDescent="0.3">
      <c r="A17449" s="7" t="s">
        <v>6290</v>
      </c>
    </row>
    <row r="17450" spans="1:1" x14ac:dyDescent="0.3">
      <c r="A17450" s="5" t="s">
        <v>6279</v>
      </c>
    </row>
    <row r="17451" spans="1:1" x14ac:dyDescent="0.3">
      <c r="A17451" s="7" t="s">
        <v>6282</v>
      </c>
    </row>
    <row r="17452" spans="1:1" x14ac:dyDescent="0.3">
      <c r="A17452" s="7" t="s">
        <v>6283</v>
      </c>
    </row>
    <row r="17453" spans="1:1" x14ac:dyDescent="0.3">
      <c r="A17453" s="7" t="s">
        <v>6284</v>
      </c>
    </row>
    <row r="17454" spans="1:1" x14ac:dyDescent="0.3">
      <c r="A17454" s="7" t="s">
        <v>6285</v>
      </c>
    </row>
    <row r="17455" spans="1:1" x14ac:dyDescent="0.3">
      <c r="A17455" s="7" t="s">
        <v>6286</v>
      </c>
    </row>
    <row r="17456" spans="1:1" x14ac:dyDescent="0.3">
      <c r="A17456" s="7" t="s">
        <v>6287</v>
      </c>
    </row>
    <row r="17457" spans="1:1" x14ac:dyDescent="0.3">
      <c r="A17457" s="7" t="s">
        <v>6288</v>
      </c>
    </row>
    <row r="17458" spans="1:1" x14ac:dyDescent="0.3">
      <c r="A17458" s="7" t="s">
        <v>6289</v>
      </c>
    </row>
    <row r="17459" spans="1:1" x14ac:dyDescent="0.3">
      <c r="A17459" s="7" t="s">
        <v>6290</v>
      </c>
    </row>
    <row r="17460" spans="1:1" x14ac:dyDescent="0.3">
      <c r="A17460" s="5" t="s">
        <v>6280</v>
      </c>
    </row>
    <row r="17461" spans="1:1" x14ac:dyDescent="0.3">
      <c r="A17461" s="7" t="s">
        <v>6282</v>
      </c>
    </row>
    <row r="17462" spans="1:1" x14ac:dyDescent="0.3">
      <c r="A17462" s="7" t="s">
        <v>6283</v>
      </c>
    </row>
    <row r="17463" spans="1:1" x14ac:dyDescent="0.3">
      <c r="A17463" s="7" t="s">
        <v>6284</v>
      </c>
    </row>
    <row r="17464" spans="1:1" x14ac:dyDescent="0.3">
      <c r="A17464" s="7" t="s">
        <v>6285</v>
      </c>
    </row>
    <row r="17465" spans="1:1" x14ac:dyDescent="0.3">
      <c r="A17465" s="7" t="s">
        <v>6286</v>
      </c>
    </row>
    <row r="17466" spans="1:1" x14ac:dyDescent="0.3">
      <c r="A17466" s="7" t="s">
        <v>6287</v>
      </c>
    </row>
    <row r="17467" spans="1:1" x14ac:dyDescent="0.3">
      <c r="A17467" s="7" t="s">
        <v>6288</v>
      </c>
    </row>
    <row r="17468" spans="1:1" x14ac:dyDescent="0.3">
      <c r="A17468" s="7" t="s">
        <v>6289</v>
      </c>
    </row>
    <row r="17469" spans="1:1" x14ac:dyDescent="0.3">
      <c r="A17469" s="7" t="s">
        <v>6290</v>
      </c>
    </row>
    <row r="17470" spans="1:1" x14ac:dyDescent="0.3">
      <c r="A17470" s="4" t="s">
        <v>164</v>
      </c>
    </row>
    <row r="17471" spans="1:1" x14ac:dyDescent="0.3">
      <c r="A17471" s="5" t="s">
        <v>6274</v>
      </c>
    </row>
    <row r="17472" spans="1:1" x14ac:dyDescent="0.3">
      <c r="A17472" s="7" t="s">
        <v>6282</v>
      </c>
    </row>
    <row r="17473" spans="1:1" x14ac:dyDescent="0.3">
      <c r="A17473" s="7" t="s">
        <v>6283</v>
      </c>
    </row>
    <row r="17474" spans="1:1" x14ac:dyDescent="0.3">
      <c r="A17474" s="7" t="s">
        <v>6284</v>
      </c>
    </row>
    <row r="17475" spans="1:1" x14ac:dyDescent="0.3">
      <c r="A17475" s="7" t="s">
        <v>6285</v>
      </c>
    </row>
    <row r="17476" spans="1:1" x14ac:dyDescent="0.3">
      <c r="A17476" s="7" t="s">
        <v>6286</v>
      </c>
    </row>
    <row r="17477" spans="1:1" x14ac:dyDescent="0.3">
      <c r="A17477" s="7" t="s">
        <v>6287</v>
      </c>
    </row>
    <row r="17478" spans="1:1" x14ac:dyDescent="0.3">
      <c r="A17478" s="7" t="s">
        <v>6288</v>
      </c>
    </row>
    <row r="17479" spans="1:1" x14ac:dyDescent="0.3">
      <c r="A17479" s="7" t="s">
        <v>6289</v>
      </c>
    </row>
    <row r="17480" spans="1:1" x14ac:dyDescent="0.3">
      <c r="A17480" s="7" t="s">
        <v>6290</v>
      </c>
    </row>
    <row r="17481" spans="1:1" x14ac:dyDescent="0.3">
      <c r="A17481" s="5" t="s">
        <v>6275</v>
      </c>
    </row>
    <row r="17482" spans="1:1" x14ac:dyDescent="0.3">
      <c r="A17482" s="7" t="s">
        <v>6282</v>
      </c>
    </row>
    <row r="17483" spans="1:1" x14ac:dyDescent="0.3">
      <c r="A17483" s="7" t="s">
        <v>6283</v>
      </c>
    </row>
    <row r="17484" spans="1:1" x14ac:dyDescent="0.3">
      <c r="A17484" s="7" t="s">
        <v>6284</v>
      </c>
    </row>
    <row r="17485" spans="1:1" x14ac:dyDescent="0.3">
      <c r="A17485" s="7" t="s">
        <v>6285</v>
      </c>
    </row>
    <row r="17486" spans="1:1" x14ac:dyDescent="0.3">
      <c r="A17486" s="7" t="s">
        <v>6286</v>
      </c>
    </row>
    <row r="17487" spans="1:1" x14ac:dyDescent="0.3">
      <c r="A17487" s="7" t="s">
        <v>6287</v>
      </c>
    </row>
    <row r="17488" spans="1:1" x14ac:dyDescent="0.3">
      <c r="A17488" s="7" t="s">
        <v>6288</v>
      </c>
    </row>
    <row r="17489" spans="1:1" x14ac:dyDescent="0.3">
      <c r="A17489" s="7" t="s">
        <v>6289</v>
      </c>
    </row>
    <row r="17490" spans="1:1" x14ac:dyDescent="0.3">
      <c r="A17490" s="7" t="s">
        <v>6290</v>
      </c>
    </row>
    <row r="17491" spans="1:1" x14ac:dyDescent="0.3">
      <c r="A17491" s="5" t="s">
        <v>6276</v>
      </c>
    </row>
    <row r="17492" spans="1:1" x14ac:dyDescent="0.3">
      <c r="A17492" s="7" t="s">
        <v>6282</v>
      </c>
    </row>
    <row r="17493" spans="1:1" x14ac:dyDescent="0.3">
      <c r="A17493" s="7" t="s">
        <v>6283</v>
      </c>
    </row>
    <row r="17494" spans="1:1" x14ac:dyDescent="0.3">
      <c r="A17494" s="7" t="s">
        <v>6284</v>
      </c>
    </row>
    <row r="17495" spans="1:1" x14ac:dyDescent="0.3">
      <c r="A17495" s="7" t="s">
        <v>6285</v>
      </c>
    </row>
    <row r="17496" spans="1:1" x14ac:dyDescent="0.3">
      <c r="A17496" s="7" t="s">
        <v>6286</v>
      </c>
    </row>
    <row r="17497" spans="1:1" x14ac:dyDescent="0.3">
      <c r="A17497" s="7" t="s">
        <v>6287</v>
      </c>
    </row>
    <row r="17498" spans="1:1" x14ac:dyDescent="0.3">
      <c r="A17498" s="7" t="s">
        <v>6288</v>
      </c>
    </row>
    <row r="17499" spans="1:1" x14ac:dyDescent="0.3">
      <c r="A17499" s="7" t="s">
        <v>6289</v>
      </c>
    </row>
    <row r="17500" spans="1:1" x14ac:dyDescent="0.3">
      <c r="A17500" s="7" t="s">
        <v>6290</v>
      </c>
    </row>
    <row r="17501" spans="1:1" x14ac:dyDescent="0.3">
      <c r="A17501" s="5" t="s">
        <v>6277</v>
      </c>
    </row>
    <row r="17502" spans="1:1" x14ac:dyDescent="0.3">
      <c r="A17502" s="7" t="s">
        <v>6282</v>
      </c>
    </row>
    <row r="17503" spans="1:1" x14ac:dyDescent="0.3">
      <c r="A17503" s="7" t="s">
        <v>6283</v>
      </c>
    </row>
    <row r="17504" spans="1:1" x14ac:dyDescent="0.3">
      <c r="A17504" s="7" t="s">
        <v>6284</v>
      </c>
    </row>
    <row r="17505" spans="1:1" x14ac:dyDescent="0.3">
      <c r="A17505" s="7" t="s">
        <v>6285</v>
      </c>
    </row>
    <row r="17506" spans="1:1" x14ac:dyDescent="0.3">
      <c r="A17506" s="7" t="s">
        <v>6286</v>
      </c>
    </row>
    <row r="17507" spans="1:1" x14ac:dyDescent="0.3">
      <c r="A17507" s="7" t="s">
        <v>6287</v>
      </c>
    </row>
    <row r="17508" spans="1:1" x14ac:dyDescent="0.3">
      <c r="A17508" s="7" t="s">
        <v>6288</v>
      </c>
    </row>
    <row r="17509" spans="1:1" x14ac:dyDescent="0.3">
      <c r="A17509" s="7" t="s">
        <v>6289</v>
      </c>
    </row>
    <row r="17510" spans="1:1" x14ac:dyDescent="0.3">
      <c r="A17510" s="7" t="s">
        <v>6290</v>
      </c>
    </row>
    <row r="17511" spans="1:1" x14ac:dyDescent="0.3">
      <c r="A17511" s="5" t="s">
        <v>6278</v>
      </c>
    </row>
    <row r="17512" spans="1:1" x14ac:dyDescent="0.3">
      <c r="A17512" s="7" t="s">
        <v>6282</v>
      </c>
    </row>
    <row r="17513" spans="1:1" x14ac:dyDescent="0.3">
      <c r="A17513" s="7" t="s">
        <v>6283</v>
      </c>
    </row>
    <row r="17514" spans="1:1" x14ac:dyDescent="0.3">
      <c r="A17514" s="7" t="s">
        <v>6284</v>
      </c>
    </row>
    <row r="17515" spans="1:1" x14ac:dyDescent="0.3">
      <c r="A17515" s="7" t="s">
        <v>6285</v>
      </c>
    </row>
    <row r="17516" spans="1:1" x14ac:dyDescent="0.3">
      <c r="A17516" s="7" t="s">
        <v>6286</v>
      </c>
    </row>
    <row r="17517" spans="1:1" x14ac:dyDescent="0.3">
      <c r="A17517" s="7" t="s">
        <v>6287</v>
      </c>
    </row>
    <row r="17518" spans="1:1" x14ac:dyDescent="0.3">
      <c r="A17518" s="7" t="s">
        <v>6288</v>
      </c>
    </row>
    <row r="17519" spans="1:1" x14ac:dyDescent="0.3">
      <c r="A17519" s="7" t="s">
        <v>6289</v>
      </c>
    </row>
    <row r="17520" spans="1:1" x14ac:dyDescent="0.3">
      <c r="A17520" s="7" t="s">
        <v>6290</v>
      </c>
    </row>
    <row r="17521" spans="1:1" x14ac:dyDescent="0.3">
      <c r="A17521" s="5" t="s">
        <v>6279</v>
      </c>
    </row>
    <row r="17522" spans="1:1" x14ac:dyDescent="0.3">
      <c r="A17522" s="7" t="s">
        <v>6282</v>
      </c>
    </row>
    <row r="17523" spans="1:1" x14ac:dyDescent="0.3">
      <c r="A17523" s="7" t="s">
        <v>6283</v>
      </c>
    </row>
    <row r="17524" spans="1:1" x14ac:dyDescent="0.3">
      <c r="A17524" s="7" t="s">
        <v>6284</v>
      </c>
    </row>
    <row r="17525" spans="1:1" x14ac:dyDescent="0.3">
      <c r="A17525" s="7" t="s">
        <v>6285</v>
      </c>
    </row>
    <row r="17526" spans="1:1" x14ac:dyDescent="0.3">
      <c r="A17526" s="7" t="s">
        <v>6286</v>
      </c>
    </row>
    <row r="17527" spans="1:1" x14ac:dyDescent="0.3">
      <c r="A17527" s="7" t="s">
        <v>6287</v>
      </c>
    </row>
    <row r="17528" spans="1:1" x14ac:dyDescent="0.3">
      <c r="A17528" s="7" t="s">
        <v>6288</v>
      </c>
    </row>
    <row r="17529" spans="1:1" x14ac:dyDescent="0.3">
      <c r="A17529" s="7" t="s">
        <v>6289</v>
      </c>
    </row>
    <row r="17530" spans="1:1" x14ac:dyDescent="0.3">
      <c r="A17530" s="7" t="s">
        <v>6290</v>
      </c>
    </row>
    <row r="17531" spans="1:1" x14ac:dyDescent="0.3">
      <c r="A17531" s="5" t="s">
        <v>6280</v>
      </c>
    </row>
    <row r="17532" spans="1:1" x14ac:dyDescent="0.3">
      <c r="A17532" s="7" t="s">
        <v>6282</v>
      </c>
    </row>
    <row r="17533" spans="1:1" x14ac:dyDescent="0.3">
      <c r="A17533" s="7" t="s">
        <v>6283</v>
      </c>
    </row>
    <row r="17534" spans="1:1" x14ac:dyDescent="0.3">
      <c r="A17534" s="7" t="s">
        <v>6284</v>
      </c>
    </row>
    <row r="17535" spans="1:1" x14ac:dyDescent="0.3">
      <c r="A17535" s="7" t="s">
        <v>6285</v>
      </c>
    </row>
    <row r="17536" spans="1:1" x14ac:dyDescent="0.3">
      <c r="A17536" s="7" t="s">
        <v>6286</v>
      </c>
    </row>
    <row r="17537" spans="1:1" x14ac:dyDescent="0.3">
      <c r="A17537" s="7" t="s">
        <v>6287</v>
      </c>
    </row>
    <row r="17538" spans="1:1" x14ac:dyDescent="0.3">
      <c r="A17538" s="7" t="s">
        <v>6288</v>
      </c>
    </row>
    <row r="17539" spans="1:1" x14ac:dyDescent="0.3">
      <c r="A17539" s="7" t="s">
        <v>6289</v>
      </c>
    </row>
    <row r="17540" spans="1:1" x14ac:dyDescent="0.3">
      <c r="A17540" s="7" t="s">
        <v>6290</v>
      </c>
    </row>
    <row r="17541" spans="1:1" x14ac:dyDescent="0.3">
      <c r="A17541" s="4" t="s">
        <v>336</v>
      </c>
    </row>
    <row r="17542" spans="1:1" x14ac:dyDescent="0.3">
      <c r="A17542" s="5" t="s">
        <v>6274</v>
      </c>
    </row>
    <row r="17543" spans="1:1" x14ac:dyDescent="0.3">
      <c r="A17543" s="7" t="s">
        <v>6282</v>
      </c>
    </row>
    <row r="17544" spans="1:1" x14ac:dyDescent="0.3">
      <c r="A17544" s="7" t="s">
        <v>6283</v>
      </c>
    </row>
    <row r="17545" spans="1:1" x14ac:dyDescent="0.3">
      <c r="A17545" s="7" t="s">
        <v>6284</v>
      </c>
    </row>
    <row r="17546" spans="1:1" x14ac:dyDescent="0.3">
      <c r="A17546" s="7" t="s">
        <v>6285</v>
      </c>
    </row>
    <row r="17547" spans="1:1" x14ac:dyDescent="0.3">
      <c r="A17547" s="7" t="s">
        <v>6286</v>
      </c>
    </row>
    <row r="17548" spans="1:1" x14ac:dyDescent="0.3">
      <c r="A17548" s="7" t="s">
        <v>6287</v>
      </c>
    </row>
    <row r="17549" spans="1:1" x14ac:dyDescent="0.3">
      <c r="A17549" s="7" t="s">
        <v>6288</v>
      </c>
    </row>
    <row r="17550" spans="1:1" x14ac:dyDescent="0.3">
      <c r="A17550" s="7" t="s">
        <v>6289</v>
      </c>
    </row>
    <row r="17551" spans="1:1" x14ac:dyDescent="0.3">
      <c r="A17551" s="7" t="s">
        <v>6290</v>
      </c>
    </row>
    <row r="17552" spans="1:1" x14ac:dyDescent="0.3">
      <c r="A17552" s="5" t="s">
        <v>6275</v>
      </c>
    </row>
    <row r="17553" spans="1:1" x14ac:dyDescent="0.3">
      <c r="A17553" s="7" t="s">
        <v>6282</v>
      </c>
    </row>
    <row r="17554" spans="1:1" x14ac:dyDescent="0.3">
      <c r="A17554" s="7" t="s">
        <v>6283</v>
      </c>
    </row>
    <row r="17555" spans="1:1" x14ac:dyDescent="0.3">
      <c r="A17555" s="7" t="s">
        <v>6284</v>
      </c>
    </row>
    <row r="17556" spans="1:1" x14ac:dyDescent="0.3">
      <c r="A17556" s="7" t="s">
        <v>6285</v>
      </c>
    </row>
    <row r="17557" spans="1:1" x14ac:dyDescent="0.3">
      <c r="A17557" s="7" t="s">
        <v>6286</v>
      </c>
    </row>
    <row r="17558" spans="1:1" x14ac:dyDescent="0.3">
      <c r="A17558" s="7" t="s">
        <v>6287</v>
      </c>
    </row>
    <row r="17559" spans="1:1" x14ac:dyDescent="0.3">
      <c r="A17559" s="7" t="s">
        <v>6288</v>
      </c>
    </row>
    <row r="17560" spans="1:1" x14ac:dyDescent="0.3">
      <c r="A17560" s="7" t="s">
        <v>6289</v>
      </c>
    </row>
    <row r="17561" spans="1:1" x14ac:dyDescent="0.3">
      <c r="A17561" s="7" t="s">
        <v>6290</v>
      </c>
    </row>
    <row r="17562" spans="1:1" x14ac:dyDescent="0.3">
      <c r="A17562" s="5" t="s">
        <v>6276</v>
      </c>
    </row>
    <row r="17563" spans="1:1" x14ac:dyDescent="0.3">
      <c r="A17563" s="7" t="s">
        <v>6282</v>
      </c>
    </row>
    <row r="17564" spans="1:1" x14ac:dyDescent="0.3">
      <c r="A17564" s="7" t="s">
        <v>6283</v>
      </c>
    </row>
    <row r="17565" spans="1:1" x14ac:dyDescent="0.3">
      <c r="A17565" s="7" t="s">
        <v>6284</v>
      </c>
    </row>
    <row r="17566" spans="1:1" x14ac:dyDescent="0.3">
      <c r="A17566" s="7" t="s">
        <v>6285</v>
      </c>
    </row>
    <row r="17567" spans="1:1" x14ac:dyDescent="0.3">
      <c r="A17567" s="7" t="s">
        <v>6286</v>
      </c>
    </row>
    <row r="17568" spans="1:1" x14ac:dyDescent="0.3">
      <c r="A17568" s="7" t="s">
        <v>6287</v>
      </c>
    </row>
    <row r="17569" spans="1:1" x14ac:dyDescent="0.3">
      <c r="A17569" s="7" t="s">
        <v>6288</v>
      </c>
    </row>
    <row r="17570" spans="1:1" x14ac:dyDescent="0.3">
      <c r="A17570" s="7" t="s">
        <v>6289</v>
      </c>
    </row>
    <row r="17571" spans="1:1" x14ac:dyDescent="0.3">
      <c r="A17571" s="7" t="s">
        <v>6290</v>
      </c>
    </row>
    <row r="17572" spans="1:1" x14ac:dyDescent="0.3">
      <c r="A17572" s="5" t="s">
        <v>6277</v>
      </c>
    </row>
    <row r="17573" spans="1:1" x14ac:dyDescent="0.3">
      <c r="A17573" s="7" t="s">
        <v>6282</v>
      </c>
    </row>
    <row r="17574" spans="1:1" x14ac:dyDescent="0.3">
      <c r="A17574" s="7" t="s">
        <v>6283</v>
      </c>
    </row>
    <row r="17575" spans="1:1" x14ac:dyDescent="0.3">
      <c r="A17575" s="7" t="s">
        <v>6284</v>
      </c>
    </row>
    <row r="17576" spans="1:1" x14ac:dyDescent="0.3">
      <c r="A17576" s="7" t="s">
        <v>6285</v>
      </c>
    </row>
    <row r="17577" spans="1:1" x14ac:dyDescent="0.3">
      <c r="A17577" s="7" t="s">
        <v>6286</v>
      </c>
    </row>
    <row r="17578" spans="1:1" x14ac:dyDescent="0.3">
      <c r="A17578" s="7" t="s">
        <v>6287</v>
      </c>
    </row>
    <row r="17579" spans="1:1" x14ac:dyDescent="0.3">
      <c r="A17579" s="7" t="s">
        <v>6288</v>
      </c>
    </row>
    <row r="17580" spans="1:1" x14ac:dyDescent="0.3">
      <c r="A17580" s="7" t="s">
        <v>6289</v>
      </c>
    </row>
    <row r="17581" spans="1:1" x14ac:dyDescent="0.3">
      <c r="A17581" s="7" t="s">
        <v>6290</v>
      </c>
    </row>
    <row r="17582" spans="1:1" x14ac:dyDescent="0.3">
      <c r="A17582" s="5" t="s">
        <v>6278</v>
      </c>
    </row>
    <row r="17583" spans="1:1" x14ac:dyDescent="0.3">
      <c r="A17583" s="7" t="s">
        <v>6282</v>
      </c>
    </row>
    <row r="17584" spans="1:1" x14ac:dyDescent="0.3">
      <c r="A17584" s="7" t="s">
        <v>6283</v>
      </c>
    </row>
    <row r="17585" spans="1:1" x14ac:dyDescent="0.3">
      <c r="A17585" s="7" t="s">
        <v>6284</v>
      </c>
    </row>
    <row r="17586" spans="1:1" x14ac:dyDescent="0.3">
      <c r="A17586" s="7" t="s">
        <v>6285</v>
      </c>
    </row>
    <row r="17587" spans="1:1" x14ac:dyDescent="0.3">
      <c r="A17587" s="7" t="s">
        <v>6286</v>
      </c>
    </row>
    <row r="17588" spans="1:1" x14ac:dyDescent="0.3">
      <c r="A17588" s="7" t="s">
        <v>6287</v>
      </c>
    </row>
    <row r="17589" spans="1:1" x14ac:dyDescent="0.3">
      <c r="A17589" s="7" t="s">
        <v>6288</v>
      </c>
    </row>
    <row r="17590" spans="1:1" x14ac:dyDescent="0.3">
      <c r="A17590" s="7" t="s">
        <v>6289</v>
      </c>
    </row>
    <row r="17591" spans="1:1" x14ac:dyDescent="0.3">
      <c r="A17591" s="7" t="s">
        <v>6290</v>
      </c>
    </row>
    <row r="17592" spans="1:1" x14ac:dyDescent="0.3">
      <c r="A17592" s="5" t="s">
        <v>6279</v>
      </c>
    </row>
    <row r="17593" spans="1:1" x14ac:dyDescent="0.3">
      <c r="A17593" s="7" t="s">
        <v>6282</v>
      </c>
    </row>
    <row r="17594" spans="1:1" x14ac:dyDescent="0.3">
      <c r="A17594" s="7" t="s">
        <v>6283</v>
      </c>
    </row>
    <row r="17595" spans="1:1" x14ac:dyDescent="0.3">
      <c r="A17595" s="7" t="s">
        <v>6284</v>
      </c>
    </row>
    <row r="17596" spans="1:1" x14ac:dyDescent="0.3">
      <c r="A17596" s="7" t="s">
        <v>6285</v>
      </c>
    </row>
    <row r="17597" spans="1:1" x14ac:dyDescent="0.3">
      <c r="A17597" s="7" t="s">
        <v>6286</v>
      </c>
    </row>
    <row r="17598" spans="1:1" x14ac:dyDescent="0.3">
      <c r="A17598" s="7" t="s">
        <v>6287</v>
      </c>
    </row>
    <row r="17599" spans="1:1" x14ac:dyDescent="0.3">
      <c r="A17599" s="7" t="s">
        <v>6288</v>
      </c>
    </row>
    <row r="17600" spans="1:1" x14ac:dyDescent="0.3">
      <c r="A17600" s="7" t="s">
        <v>6289</v>
      </c>
    </row>
    <row r="17601" spans="1:1" x14ac:dyDescent="0.3">
      <c r="A17601" s="7" t="s">
        <v>6290</v>
      </c>
    </row>
    <row r="17602" spans="1:1" x14ac:dyDescent="0.3">
      <c r="A17602" s="5" t="s">
        <v>6280</v>
      </c>
    </row>
    <row r="17603" spans="1:1" x14ac:dyDescent="0.3">
      <c r="A17603" s="7" t="s">
        <v>6282</v>
      </c>
    </row>
    <row r="17604" spans="1:1" x14ac:dyDescent="0.3">
      <c r="A17604" s="7" t="s">
        <v>6283</v>
      </c>
    </row>
    <row r="17605" spans="1:1" x14ac:dyDescent="0.3">
      <c r="A17605" s="7" t="s">
        <v>6284</v>
      </c>
    </row>
    <row r="17606" spans="1:1" x14ac:dyDescent="0.3">
      <c r="A17606" s="7" t="s">
        <v>6285</v>
      </c>
    </row>
    <row r="17607" spans="1:1" x14ac:dyDescent="0.3">
      <c r="A17607" s="7" t="s">
        <v>6286</v>
      </c>
    </row>
    <row r="17608" spans="1:1" x14ac:dyDescent="0.3">
      <c r="A17608" s="7" t="s">
        <v>6287</v>
      </c>
    </row>
    <row r="17609" spans="1:1" x14ac:dyDescent="0.3">
      <c r="A17609" s="7" t="s">
        <v>6288</v>
      </c>
    </row>
    <row r="17610" spans="1:1" x14ac:dyDescent="0.3">
      <c r="A17610" s="7" t="s">
        <v>6289</v>
      </c>
    </row>
    <row r="17611" spans="1:1" x14ac:dyDescent="0.3">
      <c r="A17611" s="7" t="s">
        <v>6290</v>
      </c>
    </row>
    <row r="17612" spans="1:1" x14ac:dyDescent="0.3">
      <c r="A17612" s="4" t="s">
        <v>165</v>
      </c>
    </row>
    <row r="17613" spans="1:1" x14ac:dyDescent="0.3">
      <c r="A17613" s="5" t="s">
        <v>6274</v>
      </c>
    </row>
    <row r="17614" spans="1:1" x14ac:dyDescent="0.3">
      <c r="A17614" s="7" t="s">
        <v>6282</v>
      </c>
    </row>
    <row r="17615" spans="1:1" x14ac:dyDescent="0.3">
      <c r="A17615" s="7" t="s">
        <v>6283</v>
      </c>
    </row>
    <row r="17616" spans="1:1" x14ac:dyDescent="0.3">
      <c r="A17616" s="7" t="s">
        <v>6284</v>
      </c>
    </row>
    <row r="17617" spans="1:1" x14ac:dyDescent="0.3">
      <c r="A17617" s="7" t="s">
        <v>6285</v>
      </c>
    </row>
    <row r="17618" spans="1:1" x14ac:dyDescent="0.3">
      <c r="A17618" s="7" t="s">
        <v>6286</v>
      </c>
    </row>
    <row r="17619" spans="1:1" x14ac:dyDescent="0.3">
      <c r="A17619" s="7" t="s">
        <v>6287</v>
      </c>
    </row>
    <row r="17620" spans="1:1" x14ac:dyDescent="0.3">
      <c r="A17620" s="7" t="s">
        <v>6288</v>
      </c>
    </row>
    <row r="17621" spans="1:1" x14ac:dyDescent="0.3">
      <c r="A17621" s="7" t="s">
        <v>6289</v>
      </c>
    </row>
    <row r="17622" spans="1:1" x14ac:dyDescent="0.3">
      <c r="A17622" s="7" t="s">
        <v>6290</v>
      </c>
    </row>
    <row r="17623" spans="1:1" x14ac:dyDescent="0.3">
      <c r="A17623" s="5" t="s">
        <v>6275</v>
      </c>
    </row>
    <row r="17624" spans="1:1" x14ac:dyDescent="0.3">
      <c r="A17624" s="7" t="s">
        <v>6282</v>
      </c>
    </row>
    <row r="17625" spans="1:1" x14ac:dyDescent="0.3">
      <c r="A17625" s="7" t="s">
        <v>6283</v>
      </c>
    </row>
    <row r="17626" spans="1:1" x14ac:dyDescent="0.3">
      <c r="A17626" s="7" t="s">
        <v>6284</v>
      </c>
    </row>
    <row r="17627" spans="1:1" x14ac:dyDescent="0.3">
      <c r="A17627" s="7" t="s">
        <v>6285</v>
      </c>
    </row>
    <row r="17628" spans="1:1" x14ac:dyDescent="0.3">
      <c r="A17628" s="7" t="s">
        <v>6286</v>
      </c>
    </row>
    <row r="17629" spans="1:1" x14ac:dyDescent="0.3">
      <c r="A17629" s="7" t="s">
        <v>6287</v>
      </c>
    </row>
    <row r="17630" spans="1:1" x14ac:dyDescent="0.3">
      <c r="A17630" s="7" t="s">
        <v>6288</v>
      </c>
    </row>
    <row r="17631" spans="1:1" x14ac:dyDescent="0.3">
      <c r="A17631" s="7" t="s">
        <v>6289</v>
      </c>
    </row>
    <row r="17632" spans="1:1" x14ac:dyDescent="0.3">
      <c r="A17632" s="7" t="s">
        <v>6290</v>
      </c>
    </row>
    <row r="17633" spans="1:1" x14ac:dyDescent="0.3">
      <c r="A17633" s="5" t="s">
        <v>6276</v>
      </c>
    </row>
    <row r="17634" spans="1:1" x14ac:dyDescent="0.3">
      <c r="A17634" s="7" t="s">
        <v>6282</v>
      </c>
    </row>
    <row r="17635" spans="1:1" x14ac:dyDescent="0.3">
      <c r="A17635" s="7" t="s">
        <v>6283</v>
      </c>
    </row>
    <row r="17636" spans="1:1" x14ac:dyDescent="0.3">
      <c r="A17636" s="7" t="s">
        <v>6284</v>
      </c>
    </row>
    <row r="17637" spans="1:1" x14ac:dyDescent="0.3">
      <c r="A17637" s="7" t="s">
        <v>6285</v>
      </c>
    </row>
    <row r="17638" spans="1:1" x14ac:dyDescent="0.3">
      <c r="A17638" s="7" t="s">
        <v>6286</v>
      </c>
    </row>
    <row r="17639" spans="1:1" x14ac:dyDescent="0.3">
      <c r="A17639" s="7" t="s">
        <v>6287</v>
      </c>
    </row>
    <row r="17640" spans="1:1" x14ac:dyDescent="0.3">
      <c r="A17640" s="7" t="s">
        <v>6288</v>
      </c>
    </row>
    <row r="17641" spans="1:1" x14ac:dyDescent="0.3">
      <c r="A17641" s="7" t="s">
        <v>6289</v>
      </c>
    </row>
    <row r="17642" spans="1:1" x14ac:dyDescent="0.3">
      <c r="A17642" s="7" t="s">
        <v>6290</v>
      </c>
    </row>
    <row r="17643" spans="1:1" x14ac:dyDescent="0.3">
      <c r="A17643" s="5" t="s">
        <v>6277</v>
      </c>
    </row>
    <row r="17644" spans="1:1" x14ac:dyDescent="0.3">
      <c r="A17644" s="7" t="s">
        <v>6282</v>
      </c>
    </row>
    <row r="17645" spans="1:1" x14ac:dyDescent="0.3">
      <c r="A17645" s="7" t="s">
        <v>6283</v>
      </c>
    </row>
    <row r="17646" spans="1:1" x14ac:dyDescent="0.3">
      <c r="A17646" s="7" t="s">
        <v>6284</v>
      </c>
    </row>
    <row r="17647" spans="1:1" x14ac:dyDescent="0.3">
      <c r="A17647" s="7" t="s">
        <v>6285</v>
      </c>
    </row>
    <row r="17648" spans="1:1" x14ac:dyDescent="0.3">
      <c r="A17648" s="7" t="s">
        <v>6286</v>
      </c>
    </row>
    <row r="17649" spans="1:1" x14ac:dyDescent="0.3">
      <c r="A17649" s="7" t="s">
        <v>6287</v>
      </c>
    </row>
    <row r="17650" spans="1:1" x14ac:dyDescent="0.3">
      <c r="A17650" s="7" t="s">
        <v>6288</v>
      </c>
    </row>
    <row r="17651" spans="1:1" x14ac:dyDescent="0.3">
      <c r="A17651" s="7" t="s">
        <v>6289</v>
      </c>
    </row>
    <row r="17652" spans="1:1" x14ac:dyDescent="0.3">
      <c r="A17652" s="7" t="s">
        <v>6290</v>
      </c>
    </row>
    <row r="17653" spans="1:1" x14ac:dyDescent="0.3">
      <c r="A17653" s="5" t="s">
        <v>6278</v>
      </c>
    </row>
    <row r="17654" spans="1:1" x14ac:dyDescent="0.3">
      <c r="A17654" s="7" t="s">
        <v>6282</v>
      </c>
    </row>
    <row r="17655" spans="1:1" x14ac:dyDescent="0.3">
      <c r="A17655" s="7" t="s">
        <v>6283</v>
      </c>
    </row>
    <row r="17656" spans="1:1" x14ac:dyDescent="0.3">
      <c r="A17656" s="7" t="s">
        <v>6284</v>
      </c>
    </row>
    <row r="17657" spans="1:1" x14ac:dyDescent="0.3">
      <c r="A17657" s="7" t="s">
        <v>6285</v>
      </c>
    </row>
    <row r="17658" spans="1:1" x14ac:dyDescent="0.3">
      <c r="A17658" s="7" t="s">
        <v>6286</v>
      </c>
    </row>
    <row r="17659" spans="1:1" x14ac:dyDescent="0.3">
      <c r="A17659" s="7" t="s">
        <v>6287</v>
      </c>
    </row>
    <row r="17660" spans="1:1" x14ac:dyDescent="0.3">
      <c r="A17660" s="7" t="s">
        <v>6288</v>
      </c>
    </row>
    <row r="17661" spans="1:1" x14ac:dyDescent="0.3">
      <c r="A17661" s="7" t="s">
        <v>6289</v>
      </c>
    </row>
    <row r="17662" spans="1:1" x14ac:dyDescent="0.3">
      <c r="A17662" s="7" t="s">
        <v>6290</v>
      </c>
    </row>
    <row r="17663" spans="1:1" x14ac:dyDescent="0.3">
      <c r="A17663" s="5" t="s">
        <v>6279</v>
      </c>
    </row>
    <row r="17664" spans="1:1" x14ac:dyDescent="0.3">
      <c r="A17664" s="7" t="s">
        <v>6282</v>
      </c>
    </row>
    <row r="17665" spans="1:1" x14ac:dyDescent="0.3">
      <c r="A17665" s="7" t="s">
        <v>6283</v>
      </c>
    </row>
    <row r="17666" spans="1:1" x14ac:dyDescent="0.3">
      <c r="A17666" s="7" t="s">
        <v>6284</v>
      </c>
    </row>
    <row r="17667" spans="1:1" x14ac:dyDescent="0.3">
      <c r="A17667" s="7" t="s">
        <v>6285</v>
      </c>
    </row>
    <row r="17668" spans="1:1" x14ac:dyDescent="0.3">
      <c r="A17668" s="7" t="s">
        <v>6286</v>
      </c>
    </row>
    <row r="17669" spans="1:1" x14ac:dyDescent="0.3">
      <c r="A17669" s="7" t="s">
        <v>6287</v>
      </c>
    </row>
    <row r="17670" spans="1:1" x14ac:dyDescent="0.3">
      <c r="A17670" s="7" t="s">
        <v>6288</v>
      </c>
    </row>
    <row r="17671" spans="1:1" x14ac:dyDescent="0.3">
      <c r="A17671" s="7" t="s">
        <v>6289</v>
      </c>
    </row>
    <row r="17672" spans="1:1" x14ac:dyDescent="0.3">
      <c r="A17672" s="7" t="s">
        <v>6290</v>
      </c>
    </row>
    <row r="17673" spans="1:1" x14ac:dyDescent="0.3">
      <c r="A17673" s="5" t="s">
        <v>6280</v>
      </c>
    </row>
    <row r="17674" spans="1:1" x14ac:dyDescent="0.3">
      <c r="A17674" s="7" t="s">
        <v>6282</v>
      </c>
    </row>
    <row r="17675" spans="1:1" x14ac:dyDescent="0.3">
      <c r="A17675" s="7" t="s">
        <v>6283</v>
      </c>
    </row>
    <row r="17676" spans="1:1" x14ac:dyDescent="0.3">
      <c r="A17676" s="7" t="s">
        <v>6284</v>
      </c>
    </row>
    <row r="17677" spans="1:1" x14ac:dyDescent="0.3">
      <c r="A17677" s="7" t="s">
        <v>6285</v>
      </c>
    </row>
    <row r="17678" spans="1:1" x14ac:dyDescent="0.3">
      <c r="A17678" s="7" t="s">
        <v>6286</v>
      </c>
    </row>
    <row r="17679" spans="1:1" x14ac:dyDescent="0.3">
      <c r="A17679" s="7" t="s">
        <v>6287</v>
      </c>
    </row>
    <row r="17680" spans="1:1" x14ac:dyDescent="0.3">
      <c r="A17680" s="7" t="s">
        <v>6288</v>
      </c>
    </row>
    <row r="17681" spans="1:1" x14ac:dyDescent="0.3">
      <c r="A17681" s="7" t="s">
        <v>6289</v>
      </c>
    </row>
    <row r="17682" spans="1:1" x14ac:dyDescent="0.3">
      <c r="A17682" s="7" t="s">
        <v>6290</v>
      </c>
    </row>
    <row r="17683" spans="1:1" x14ac:dyDescent="0.3">
      <c r="A17683" s="4" t="s">
        <v>334</v>
      </c>
    </row>
    <row r="17684" spans="1:1" x14ac:dyDescent="0.3">
      <c r="A17684" s="5" t="s">
        <v>6274</v>
      </c>
    </row>
    <row r="17685" spans="1:1" x14ac:dyDescent="0.3">
      <c r="A17685" s="7" t="s">
        <v>6282</v>
      </c>
    </row>
    <row r="17686" spans="1:1" x14ac:dyDescent="0.3">
      <c r="A17686" s="7" t="s">
        <v>6283</v>
      </c>
    </row>
    <row r="17687" spans="1:1" x14ac:dyDescent="0.3">
      <c r="A17687" s="7" t="s">
        <v>6284</v>
      </c>
    </row>
    <row r="17688" spans="1:1" x14ac:dyDescent="0.3">
      <c r="A17688" s="7" t="s">
        <v>6285</v>
      </c>
    </row>
    <row r="17689" spans="1:1" x14ac:dyDescent="0.3">
      <c r="A17689" s="7" t="s">
        <v>6286</v>
      </c>
    </row>
    <row r="17690" spans="1:1" x14ac:dyDescent="0.3">
      <c r="A17690" s="7" t="s">
        <v>6287</v>
      </c>
    </row>
    <row r="17691" spans="1:1" x14ac:dyDescent="0.3">
      <c r="A17691" s="7" t="s">
        <v>6288</v>
      </c>
    </row>
    <row r="17692" spans="1:1" x14ac:dyDescent="0.3">
      <c r="A17692" s="7" t="s">
        <v>6289</v>
      </c>
    </row>
    <row r="17693" spans="1:1" x14ac:dyDescent="0.3">
      <c r="A17693" s="7" t="s">
        <v>6290</v>
      </c>
    </row>
    <row r="17694" spans="1:1" x14ac:dyDescent="0.3">
      <c r="A17694" s="5" t="s">
        <v>6275</v>
      </c>
    </row>
    <row r="17695" spans="1:1" x14ac:dyDescent="0.3">
      <c r="A17695" s="7" t="s">
        <v>6282</v>
      </c>
    </row>
    <row r="17696" spans="1:1" x14ac:dyDescent="0.3">
      <c r="A17696" s="7" t="s">
        <v>6283</v>
      </c>
    </row>
    <row r="17697" spans="1:1" x14ac:dyDescent="0.3">
      <c r="A17697" s="7" t="s">
        <v>6284</v>
      </c>
    </row>
    <row r="17698" spans="1:1" x14ac:dyDescent="0.3">
      <c r="A17698" s="7" t="s">
        <v>6285</v>
      </c>
    </row>
    <row r="17699" spans="1:1" x14ac:dyDescent="0.3">
      <c r="A17699" s="7" t="s">
        <v>6286</v>
      </c>
    </row>
    <row r="17700" spans="1:1" x14ac:dyDescent="0.3">
      <c r="A17700" s="7" t="s">
        <v>6287</v>
      </c>
    </row>
    <row r="17701" spans="1:1" x14ac:dyDescent="0.3">
      <c r="A17701" s="7" t="s">
        <v>6288</v>
      </c>
    </row>
    <row r="17702" spans="1:1" x14ac:dyDescent="0.3">
      <c r="A17702" s="7" t="s">
        <v>6289</v>
      </c>
    </row>
    <row r="17703" spans="1:1" x14ac:dyDescent="0.3">
      <c r="A17703" s="7" t="s">
        <v>6290</v>
      </c>
    </row>
    <row r="17704" spans="1:1" x14ac:dyDescent="0.3">
      <c r="A17704" s="5" t="s">
        <v>6276</v>
      </c>
    </row>
    <row r="17705" spans="1:1" x14ac:dyDescent="0.3">
      <c r="A17705" s="7" t="s">
        <v>6282</v>
      </c>
    </row>
    <row r="17706" spans="1:1" x14ac:dyDescent="0.3">
      <c r="A17706" s="7" t="s">
        <v>6283</v>
      </c>
    </row>
    <row r="17707" spans="1:1" x14ac:dyDescent="0.3">
      <c r="A17707" s="7" t="s">
        <v>6284</v>
      </c>
    </row>
    <row r="17708" spans="1:1" x14ac:dyDescent="0.3">
      <c r="A17708" s="7" t="s">
        <v>6285</v>
      </c>
    </row>
    <row r="17709" spans="1:1" x14ac:dyDescent="0.3">
      <c r="A17709" s="7" t="s">
        <v>6286</v>
      </c>
    </row>
    <row r="17710" spans="1:1" x14ac:dyDescent="0.3">
      <c r="A17710" s="7" t="s">
        <v>6287</v>
      </c>
    </row>
    <row r="17711" spans="1:1" x14ac:dyDescent="0.3">
      <c r="A17711" s="7" t="s">
        <v>6288</v>
      </c>
    </row>
    <row r="17712" spans="1:1" x14ac:dyDescent="0.3">
      <c r="A17712" s="7" t="s">
        <v>6289</v>
      </c>
    </row>
    <row r="17713" spans="1:1" x14ac:dyDescent="0.3">
      <c r="A17713" s="7" t="s">
        <v>6290</v>
      </c>
    </row>
    <row r="17714" spans="1:1" x14ac:dyDescent="0.3">
      <c r="A17714" s="5" t="s">
        <v>6277</v>
      </c>
    </row>
    <row r="17715" spans="1:1" x14ac:dyDescent="0.3">
      <c r="A17715" s="7" t="s">
        <v>6282</v>
      </c>
    </row>
    <row r="17716" spans="1:1" x14ac:dyDescent="0.3">
      <c r="A17716" s="7" t="s">
        <v>6283</v>
      </c>
    </row>
    <row r="17717" spans="1:1" x14ac:dyDescent="0.3">
      <c r="A17717" s="7" t="s">
        <v>6284</v>
      </c>
    </row>
    <row r="17718" spans="1:1" x14ac:dyDescent="0.3">
      <c r="A17718" s="7" t="s">
        <v>6285</v>
      </c>
    </row>
    <row r="17719" spans="1:1" x14ac:dyDescent="0.3">
      <c r="A17719" s="7" t="s">
        <v>6286</v>
      </c>
    </row>
    <row r="17720" spans="1:1" x14ac:dyDescent="0.3">
      <c r="A17720" s="7" t="s">
        <v>6287</v>
      </c>
    </row>
    <row r="17721" spans="1:1" x14ac:dyDescent="0.3">
      <c r="A17721" s="7" t="s">
        <v>6288</v>
      </c>
    </row>
    <row r="17722" spans="1:1" x14ac:dyDescent="0.3">
      <c r="A17722" s="7" t="s">
        <v>6289</v>
      </c>
    </row>
    <row r="17723" spans="1:1" x14ac:dyDescent="0.3">
      <c r="A17723" s="7" t="s">
        <v>6290</v>
      </c>
    </row>
    <row r="17724" spans="1:1" x14ac:dyDescent="0.3">
      <c r="A17724" s="5" t="s">
        <v>6278</v>
      </c>
    </row>
    <row r="17725" spans="1:1" x14ac:dyDescent="0.3">
      <c r="A17725" s="7" t="s">
        <v>6282</v>
      </c>
    </row>
    <row r="17726" spans="1:1" x14ac:dyDescent="0.3">
      <c r="A17726" s="7" t="s">
        <v>6283</v>
      </c>
    </row>
    <row r="17727" spans="1:1" x14ac:dyDescent="0.3">
      <c r="A17727" s="7" t="s">
        <v>6284</v>
      </c>
    </row>
    <row r="17728" spans="1:1" x14ac:dyDescent="0.3">
      <c r="A17728" s="7" t="s">
        <v>6285</v>
      </c>
    </row>
    <row r="17729" spans="1:1" x14ac:dyDescent="0.3">
      <c r="A17729" s="7" t="s">
        <v>6286</v>
      </c>
    </row>
    <row r="17730" spans="1:1" x14ac:dyDescent="0.3">
      <c r="A17730" s="7" t="s">
        <v>6287</v>
      </c>
    </row>
    <row r="17731" spans="1:1" x14ac:dyDescent="0.3">
      <c r="A17731" s="7" t="s">
        <v>6288</v>
      </c>
    </row>
    <row r="17732" spans="1:1" x14ac:dyDescent="0.3">
      <c r="A17732" s="7" t="s">
        <v>6289</v>
      </c>
    </row>
    <row r="17733" spans="1:1" x14ac:dyDescent="0.3">
      <c r="A17733" s="7" t="s">
        <v>6290</v>
      </c>
    </row>
    <row r="17734" spans="1:1" x14ac:dyDescent="0.3">
      <c r="A17734" s="5" t="s">
        <v>6279</v>
      </c>
    </row>
    <row r="17735" spans="1:1" x14ac:dyDescent="0.3">
      <c r="A17735" s="7" t="s">
        <v>6282</v>
      </c>
    </row>
    <row r="17736" spans="1:1" x14ac:dyDescent="0.3">
      <c r="A17736" s="7" t="s">
        <v>6283</v>
      </c>
    </row>
    <row r="17737" spans="1:1" x14ac:dyDescent="0.3">
      <c r="A17737" s="7" t="s">
        <v>6284</v>
      </c>
    </row>
    <row r="17738" spans="1:1" x14ac:dyDescent="0.3">
      <c r="A17738" s="7" t="s">
        <v>6285</v>
      </c>
    </row>
    <row r="17739" spans="1:1" x14ac:dyDescent="0.3">
      <c r="A17739" s="7" t="s">
        <v>6286</v>
      </c>
    </row>
    <row r="17740" spans="1:1" x14ac:dyDescent="0.3">
      <c r="A17740" s="7" t="s">
        <v>6287</v>
      </c>
    </row>
    <row r="17741" spans="1:1" x14ac:dyDescent="0.3">
      <c r="A17741" s="7" t="s">
        <v>6288</v>
      </c>
    </row>
    <row r="17742" spans="1:1" x14ac:dyDescent="0.3">
      <c r="A17742" s="7" t="s">
        <v>6289</v>
      </c>
    </row>
    <row r="17743" spans="1:1" x14ac:dyDescent="0.3">
      <c r="A17743" s="7" t="s">
        <v>6290</v>
      </c>
    </row>
    <row r="17744" spans="1:1" x14ac:dyDescent="0.3">
      <c r="A17744" s="5" t="s">
        <v>6280</v>
      </c>
    </row>
    <row r="17745" spans="1:1" x14ac:dyDescent="0.3">
      <c r="A17745" s="7" t="s">
        <v>6282</v>
      </c>
    </row>
    <row r="17746" spans="1:1" x14ac:dyDescent="0.3">
      <c r="A17746" s="7" t="s">
        <v>6283</v>
      </c>
    </row>
    <row r="17747" spans="1:1" x14ac:dyDescent="0.3">
      <c r="A17747" s="7" t="s">
        <v>6284</v>
      </c>
    </row>
    <row r="17748" spans="1:1" x14ac:dyDescent="0.3">
      <c r="A17748" s="7" t="s">
        <v>6285</v>
      </c>
    </row>
    <row r="17749" spans="1:1" x14ac:dyDescent="0.3">
      <c r="A17749" s="7" t="s">
        <v>6286</v>
      </c>
    </row>
    <row r="17750" spans="1:1" x14ac:dyDescent="0.3">
      <c r="A17750" s="7" t="s">
        <v>6287</v>
      </c>
    </row>
    <row r="17751" spans="1:1" x14ac:dyDescent="0.3">
      <c r="A17751" s="7" t="s">
        <v>6288</v>
      </c>
    </row>
    <row r="17752" spans="1:1" x14ac:dyDescent="0.3">
      <c r="A17752" s="7" t="s">
        <v>6289</v>
      </c>
    </row>
    <row r="17753" spans="1:1" x14ac:dyDescent="0.3">
      <c r="A17753" s="7" t="s">
        <v>6290</v>
      </c>
    </row>
    <row r="17754" spans="1:1" x14ac:dyDescent="0.3">
      <c r="A17754" s="4" t="s">
        <v>166</v>
      </c>
    </row>
    <row r="17755" spans="1:1" x14ac:dyDescent="0.3">
      <c r="A17755" s="5" t="s">
        <v>6274</v>
      </c>
    </row>
    <row r="17756" spans="1:1" x14ac:dyDescent="0.3">
      <c r="A17756" s="7" t="s">
        <v>6282</v>
      </c>
    </row>
    <row r="17757" spans="1:1" x14ac:dyDescent="0.3">
      <c r="A17757" s="7" t="s">
        <v>6283</v>
      </c>
    </row>
    <row r="17758" spans="1:1" x14ac:dyDescent="0.3">
      <c r="A17758" s="7" t="s">
        <v>6284</v>
      </c>
    </row>
    <row r="17759" spans="1:1" x14ac:dyDescent="0.3">
      <c r="A17759" s="7" t="s">
        <v>6285</v>
      </c>
    </row>
    <row r="17760" spans="1:1" x14ac:dyDescent="0.3">
      <c r="A17760" s="7" t="s">
        <v>6286</v>
      </c>
    </row>
    <row r="17761" spans="1:1" x14ac:dyDescent="0.3">
      <c r="A17761" s="7" t="s">
        <v>6287</v>
      </c>
    </row>
    <row r="17762" spans="1:1" x14ac:dyDescent="0.3">
      <c r="A17762" s="7" t="s">
        <v>6288</v>
      </c>
    </row>
    <row r="17763" spans="1:1" x14ac:dyDescent="0.3">
      <c r="A17763" s="7" t="s">
        <v>6289</v>
      </c>
    </row>
    <row r="17764" spans="1:1" x14ac:dyDescent="0.3">
      <c r="A17764" s="7" t="s">
        <v>6290</v>
      </c>
    </row>
    <row r="17765" spans="1:1" x14ac:dyDescent="0.3">
      <c r="A17765" s="5" t="s">
        <v>6275</v>
      </c>
    </row>
    <row r="17766" spans="1:1" x14ac:dyDescent="0.3">
      <c r="A17766" s="7" t="s">
        <v>6282</v>
      </c>
    </row>
    <row r="17767" spans="1:1" x14ac:dyDescent="0.3">
      <c r="A17767" s="7" t="s">
        <v>6283</v>
      </c>
    </row>
    <row r="17768" spans="1:1" x14ac:dyDescent="0.3">
      <c r="A17768" s="7" t="s">
        <v>6284</v>
      </c>
    </row>
    <row r="17769" spans="1:1" x14ac:dyDescent="0.3">
      <c r="A17769" s="7" t="s">
        <v>6285</v>
      </c>
    </row>
    <row r="17770" spans="1:1" x14ac:dyDescent="0.3">
      <c r="A17770" s="7" t="s">
        <v>6286</v>
      </c>
    </row>
    <row r="17771" spans="1:1" x14ac:dyDescent="0.3">
      <c r="A17771" s="7" t="s">
        <v>6287</v>
      </c>
    </row>
    <row r="17772" spans="1:1" x14ac:dyDescent="0.3">
      <c r="A17772" s="7" t="s">
        <v>6288</v>
      </c>
    </row>
    <row r="17773" spans="1:1" x14ac:dyDescent="0.3">
      <c r="A17773" s="7" t="s">
        <v>6289</v>
      </c>
    </row>
    <row r="17774" spans="1:1" x14ac:dyDescent="0.3">
      <c r="A17774" s="7" t="s">
        <v>6290</v>
      </c>
    </row>
    <row r="17775" spans="1:1" x14ac:dyDescent="0.3">
      <c r="A17775" s="5" t="s">
        <v>6276</v>
      </c>
    </row>
    <row r="17776" spans="1:1" x14ac:dyDescent="0.3">
      <c r="A17776" s="7" t="s">
        <v>6282</v>
      </c>
    </row>
    <row r="17777" spans="1:1" x14ac:dyDescent="0.3">
      <c r="A17777" s="7" t="s">
        <v>6283</v>
      </c>
    </row>
    <row r="17778" spans="1:1" x14ac:dyDescent="0.3">
      <c r="A17778" s="7" t="s">
        <v>6284</v>
      </c>
    </row>
    <row r="17779" spans="1:1" x14ac:dyDescent="0.3">
      <c r="A17779" s="7" t="s">
        <v>6285</v>
      </c>
    </row>
    <row r="17780" spans="1:1" x14ac:dyDescent="0.3">
      <c r="A17780" s="7" t="s">
        <v>6286</v>
      </c>
    </row>
    <row r="17781" spans="1:1" x14ac:dyDescent="0.3">
      <c r="A17781" s="7" t="s">
        <v>6287</v>
      </c>
    </row>
    <row r="17782" spans="1:1" x14ac:dyDescent="0.3">
      <c r="A17782" s="7" t="s">
        <v>6288</v>
      </c>
    </row>
    <row r="17783" spans="1:1" x14ac:dyDescent="0.3">
      <c r="A17783" s="7" t="s">
        <v>6289</v>
      </c>
    </row>
    <row r="17784" spans="1:1" x14ac:dyDescent="0.3">
      <c r="A17784" s="7" t="s">
        <v>6290</v>
      </c>
    </row>
    <row r="17785" spans="1:1" x14ac:dyDescent="0.3">
      <c r="A17785" s="5" t="s">
        <v>6277</v>
      </c>
    </row>
    <row r="17786" spans="1:1" x14ac:dyDescent="0.3">
      <c r="A17786" s="7" t="s">
        <v>6282</v>
      </c>
    </row>
    <row r="17787" spans="1:1" x14ac:dyDescent="0.3">
      <c r="A17787" s="7" t="s">
        <v>6283</v>
      </c>
    </row>
    <row r="17788" spans="1:1" x14ac:dyDescent="0.3">
      <c r="A17788" s="7" t="s">
        <v>6284</v>
      </c>
    </row>
    <row r="17789" spans="1:1" x14ac:dyDescent="0.3">
      <c r="A17789" s="7" t="s">
        <v>6285</v>
      </c>
    </row>
    <row r="17790" spans="1:1" x14ac:dyDescent="0.3">
      <c r="A17790" s="7" t="s">
        <v>6286</v>
      </c>
    </row>
    <row r="17791" spans="1:1" x14ac:dyDescent="0.3">
      <c r="A17791" s="7" t="s">
        <v>6287</v>
      </c>
    </row>
    <row r="17792" spans="1:1" x14ac:dyDescent="0.3">
      <c r="A17792" s="7" t="s">
        <v>6288</v>
      </c>
    </row>
    <row r="17793" spans="1:1" x14ac:dyDescent="0.3">
      <c r="A17793" s="7" t="s">
        <v>6289</v>
      </c>
    </row>
    <row r="17794" spans="1:1" x14ac:dyDescent="0.3">
      <c r="A17794" s="7" t="s">
        <v>6290</v>
      </c>
    </row>
    <row r="17795" spans="1:1" x14ac:dyDescent="0.3">
      <c r="A17795" s="5" t="s">
        <v>6278</v>
      </c>
    </row>
    <row r="17796" spans="1:1" x14ac:dyDescent="0.3">
      <c r="A17796" s="7" t="s">
        <v>6282</v>
      </c>
    </row>
    <row r="17797" spans="1:1" x14ac:dyDescent="0.3">
      <c r="A17797" s="7" t="s">
        <v>6283</v>
      </c>
    </row>
    <row r="17798" spans="1:1" x14ac:dyDescent="0.3">
      <c r="A17798" s="7" t="s">
        <v>6284</v>
      </c>
    </row>
    <row r="17799" spans="1:1" x14ac:dyDescent="0.3">
      <c r="A17799" s="7" t="s">
        <v>6285</v>
      </c>
    </row>
    <row r="17800" spans="1:1" x14ac:dyDescent="0.3">
      <c r="A17800" s="7" t="s">
        <v>6286</v>
      </c>
    </row>
    <row r="17801" spans="1:1" x14ac:dyDescent="0.3">
      <c r="A17801" s="7" t="s">
        <v>6287</v>
      </c>
    </row>
    <row r="17802" spans="1:1" x14ac:dyDescent="0.3">
      <c r="A17802" s="7" t="s">
        <v>6288</v>
      </c>
    </row>
    <row r="17803" spans="1:1" x14ac:dyDescent="0.3">
      <c r="A17803" s="7" t="s">
        <v>6289</v>
      </c>
    </row>
    <row r="17804" spans="1:1" x14ac:dyDescent="0.3">
      <c r="A17804" s="7" t="s">
        <v>6290</v>
      </c>
    </row>
    <row r="17805" spans="1:1" x14ac:dyDescent="0.3">
      <c r="A17805" s="5" t="s">
        <v>6279</v>
      </c>
    </row>
    <row r="17806" spans="1:1" x14ac:dyDescent="0.3">
      <c r="A17806" s="7" t="s">
        <v>6282</v>
      </c>
    </row>
    <row r="17807" spans="1:1" x14ac:dyDescent="0.3">
      <c r="A17807" s="7" t="s">
        <v>6283</v>
      </c>
    </row>
    <row r="17808" spans="1:1" x14ac:dyDescent="0.3">
      <c r="A17808" s="7" t="s">
        <v>6284</v>
      </c>
    </row>
    <row r="17809" spans="1:1" x14ac:dyDescent="0.3">
      <c r="A17809" s="7" t="s">
        <v>6285</v>
      </c>
    </row>
    <row r="17810" spans="1:1" x14ac:dyDescent="0.3">
      <c r="A17810" s="7" t="s">
        <v>6286</v>
      </c>
    </row>
    <row r="17811" spans="1:1" x14ac:dyDescent="0.3">
      <c r="A17811" s="7" t="s">
        <v>6287</v>
      </c>
    </row>
    <row r="17812" spans="1:1" x14ac:dyDescent="0.3">
      <c r="A17812" s="7" t="s">
        <v>6288</v>
      </c>
    </row>
    <row r="17813" spans="1:1" x14ac:dyDescent="0.3">
      <c r="A17813" s="7" t="s">
        <v>6289</v>
      </c>
    </row>
    <row r="17814" spans="1:1" x14ac:dyDescent="0.3">
      <c r="A17814" s="7" t="s">
        <v>6290</v>
      </c>
    </row>
    <row r="17815" spans="1:1" x14ac:dyDescent="0.3">
      <c r="A17815" s="5" t="s">
        <v>6280</v>
      </c>
    </row>
    <row r="17816" spans="1:1" x14ac:dyDescent="0.3">
      <c r="A17816" s="7" t="s">
        <v>6282</v>
      </c>
    </row>
    <row r="17817" spans="1:1" x14ac:dyDescent="0.3">
      <c r="A17817" s="7" t="s">
        <v>6283</v>
      </c>
    </row>
    <row r="17818" spans="1:1" x14ac:dyDescent="0.3">
      <c r="A17818" s="7" t="s">
        <v>6284</v>
      </c>
    </row>
    <row r="17819" spans="1:1" x14ac:dyDescent="0.3">
      <c r="A17819" s="7" t="s">
        <v>6285</v>
      </c>
    </row>
    <row r="17820" spans="1:1" x14ac:dyDescent="0.3">
      <c r="A17820" s="7" t="s">
        <v>6286</v>
      </c>
    </row>
    <row r="17821" spans="1:1" x14ac:dyDescent="0.3">
      <c r="A17821" s="7" t="s">
        <v>6287</v>
      </c>
    </row>
    <row r="17822" spans="1:1" x14ac:dyDescent="0.3">
      <c r="A17822" s="7" t="s">
        <v>6288</v>
      </c>
    </row>
    <row r="17823" spans="1:1" x14ac:dyDescent="0.3">
      <c r="A17823" s="7" t="s">
        <v>6289</v>
      </c>
    </row>
    <row r="17824" spans="1:1" x14ac:dyDescent="0.3">
      <c r="A17824" s="7" t="s">
        <v>6290</v>
      </c>
    </row>
    <row r="17825" spans="1:1" x14ac:dyDescent="0.3">
      <c r="A17825" s="4" t="s">
        <v>337</v>
      </c>
    </row>
    <row r="17826" spans="1:1" x14ac:dyDescent="0.3">
      <c r="A17826" s="5" t="s">
        <v>6274</v>
      </c>
    </row>
    <row r="17827" spans="1:1" x14ac:dyDescent="0.3">
      <c r="A17827" s="7" t="s">
        <v>6282</v>
      </c>
    </row>
    <row r="17828" spans="1:1" x14ac:dyDescent="0.3">
      <c r="A17828" s="7" t="s">
        <v>6283</v>
      </c>
    </row>
    <row r="17829" spans="1:1" x14ac:dyDescent="0.3">
      <c r="A17829" s="7" t="s">
        <v>6284</v>
      </c>
    </row>
    <row r="17830" spans="1:1" x14ac:dyDescent="0.3">
      <c r="A17830" s="7" t="s">
        <v>6285</v>
      </c>
    </row>
    <row r="17831" spans="1:1" x14ac:dyDescent="0.3">
      <c r="A17831" s="7" t="s">
        <v>6286</v>
      </c>
    </row>
    <row r="17832" spans="1:1" x14ac:dyDescent="0.3">
      <c r="A17832" s="7" t="s">
        <v>6287</v>
      </c>
    </row>
    <row r="17833" spans="1:1" x14ac:dyDescent="0.3">
      <c r="A17833" s="7" t="s">
        <v>6288</v>
      </c>
    </row>
    <row r="17834" spans="1:1" x14ac:dyDescent="0.3">
      <c r="A17834" s="7" t="s">
        <v>6289</v>
      </c>
    </row>
    <row r="17835" spans="1:1" x14ac:dyDescent="0.3">
      <c r="A17835" s="7" t="s">
        <v>6290</v>
      </c>
    </row>
    <row r="17836" spans="1:1" x14ac:dyDescent="0.3">
      <c r="A17836" s="5" t="s">
        <v>6275</v>
      </c>
    </row>
    <row r="17837" spans="1:1" x14ac:dyDescent="0.3">
      <c r="A17837" s="7" t="s">
        <v>6282</v>
      </c>
    </row>
    <row r="17838" spans="1:1" x14ac:dyDescent="0.3">
      <c r="A17838" s="7" t="s">
        <v>6283</v>
      </c>
    </row>
    <row r="17839" spans="1:1" x14ac:dyDescent="0.3">
      <c r="A17839" s="7" t="s">
        <v>6284</v>
      </c>
    </row>
    <row r="17840" spans="1:1" x14ac:dyDescent="0.3">
      <c r="A17840" s="7" t="s">
        <v>6285</v>
      </c>
    </row>
    <row r="17841" spans="1:1" x14ac:dyDescent="0.3">
      <c r="A17841" s="7" t="s">
        <v>6286</v>
      </c>
    </row>
    <row r="17842" spans="1:1" x14ac:dyDescent="0.3">
      <c r="A17842" s="7" t="s">
        <v>6287</v>
      </c>
    </row>
    <row r="17843" spans="1:1" x14ac:dyDescent="0.3">
      <c r="A17843" s="7" t="s">
        <v>6288</v>
      </c>
    </row>
    <row r="17844" spans="1:1" x14ac:dyDescent="0.3">
      <c r="A17844" s="7" t="s">
        <v>6289</v>
      </c>
    </row>
    <row r="17845" spans="1:1" x14ac:dyDescent="0.3">
      <c r="A17845" s="7" t="s">
        <v>6290</v>
      </c>
    </row>
    <row r="17846" spans="1:1" x14ac:dyDescent="0.3">
      <c r="A17846" s="5" t="s">
        <v>6276</v>
      </c>
    </row>
    <row r="17847" spans="1:1" x14ac:dyDescent="0.3">
      <c r="A17847" s="7" t="s">
        <v>6282</v>
      </c>
    </row>
    <row r="17848" spans="1:1" x14ac:dyDescent="0.3">
      <c r="A17848" s="7" t="s">
        <v>6283</v>
      </c>
    </row>
    <row r="17849" spans="1:1" x14ac:dyDescent="0.3">
      <c r="A17849" s="7" t="s">
        <v>6284</v>
      </c>
    </row>
    <row r="17850" spans="1:1" x14ac:dyDescent="0.3">
      <c r="A17850" s="7" t="s">
        <v>6285</v>
      </c>
    </row>
    <row r="17851" spans="1:1" x14ac:dyDescent="0.3">
      <c r="A17851" s="7" t="s">
        <v>6286</v>
      </c>
    </row>
    <row r="17852" spans="1:1" x14ac:dyDescent="0.3">
      <c r="A17852" s="7" t="s">
        <v>6287</v>
      </c>
    </row>
    <row r="17853" spans="1:1" x14ac:dyDescent="0.3">
      <c r="A17853" s="7" t="s">
        <v>6288</v>
      </c>
    </row>
    <row r="17854" spans="1:1" x14ac:dyDescent="0.3">
      <c r="A17854" s="7" t="s">
        <v>6289</v>
      </c>
    </row>
    <row r="17855" spans="1:1" x14ac:dyDescent="0.3">
      <c r="A17855" s="7" t="s">
        <v>6290</v>
      </c>
    </row>
    <row r="17856" spans="1:1" x14ac:dyDescent="0.3">
      <c r="A17856" s="5" t="s">
        <v>6277</v>
      </c>
    </row>
    <row r="17857" spans="1:1" x14ac:dyDescent="0.3">
      <c r="A17857" s="7" t="s">
        <v>6282</v>
      </c>
    </row>
    <row r="17858" spans="1:1" x14ac:dyDescent="0.3">
      <c r="A17858" s="7" t="s">
        <v>6283</v>
      </c>
    </row>
    <row r="17859" spans="1:1" x14ac:dyDescent="0.3">
      <c r="A17859" s="7" t="s">
        <v>6284</v>
      </c>
    </row>
    <row r="17860" spans="1:1" x14ac:dyDescent="0.3">
      <c r="A17860" s="7" t="s">
        <v>6285</v>
      </c>
    </row>
    <row r="17861" spans="1:1" x14ac:dyDescent="0.3">
      <c r="A17861" s="7" t="s">
        <v>6286</v>
      </c>
    </row>
    <row r="17862" spans="1:1" x14ac:dyDescent="0.3">
      <c r="A17862" s="7" t="s">
        <v>6287</v>
      </c>
    </row>
    <row r="17863" spans="1:1" x14ac:dyDescent="0.3">
      <c r="A17863" s="7" t="s">
        <v>6288</v>
      </c>
    </row>
    <row r="17864" spans="1:1" x14ac:dyDescent="0.3">
      <c r="A17864" s="7" t="s">
        <v>6289</v>
      </c>
    </row>
    <row r="17865" spans="1:1" x14ac:dyDescent="0.3">
      <c r="A17865" s="7" t="s">
        <v>6290</v>
      </c>
    </row>
    <row r="17866" spans="1:1" x14ac:dyDescent="0.3">
      <c r="A17866" s="5" t="s">
        <v>6278</v>
      </c>
    </row>
    <row r="17867" spans="1:1" x14ac:dyDescent="0.3">
      <c r="A17867" s="7" t="s">
        <v>6282</v>
      </c>
    </row>
    <row r="17868" spans="1:1" x14ac:dyDescent="0.3">
      <c r="A17868" s="7" t="s">
        <v>6283</v>
      </c>
    </row>
    <row r="17869" spans="1:1" x14ac:dyDescent="0.3">
      <c r="A17869" s="7" t="s">
        <v>6284</v>
      </c>
    </row>
    <row r="17870" spans="1:1" x14ac:dyDescent="0.3">
      <c r="A17870" s="7" t="s">
        <v>6285</v>
      </c>
    </row>
    <row r="17871" spans="1:1" x14ac:dyDescent="0.3">
      <c r="A17871" s="7" t="s">
        <v>6286</v>
      </c>
    </row>
    <row r="17872" spans="1:1" x14ac:dyDescent="0.3">
      <c r="A17872" s="7" t="s">
        <v>6287</v>
      </c>
    </row>
    <row r="17873" spans="1:1" x14ac:dyDescent="0.3">
      <c r="A17873" s="7" t="s">
        <v>6288</v>
      </c>
    </row>
    <row r="17874" spans="1:1" x14ac:dyDescent="0.3">
      <c r="A17874" s="7" t="s">
        <v>6289</v>
      </c>
    </row>
    <row r="17875" spans="1:1" x14ac:dyDescent="0.3">
      <c r="A17875" s="7" t="s">
        <v>6290</v>
      </c>
    </row>
    <row r="17876" spans="1:1" x14ac:dyDescent="0.3">
      <c r="A17876" s="5" t="s">
        <v>6279</v>
      </c>
    </row>
    <row r="17877" spans="1:1" x14ac:dyDescent="0.3">
      <c r="A17877" s="7" t="s">
        <v>6282</v>
      </c>
    </row>
    <row r="17878" spans="1:1" x14ac:dyDescent="0.3">
      <c r="A17878" s="7" t="s">
        <v>6283</v>
      </c>
    </row>
    <row r="17879" spans="1:1" x14ac:dyDescent="0.3">
      <c r="A17879" s="7" t="s">
        <v>6284</v>
      </c>
    </row>
    <row r="17880" spans="1:1" x14ac:dyDescent="0.3">
      <c r="A17880" s="7" t="s">
        <v>6285</v>
      </c>
    </row>
    <row r="17881" spans="1:1" x14ac:dyDescent="0.3">
      <c r="A17881" s="7" t="s">
        <v>6286</v>
      </c>
    </row>
    <row r="17882" spans="1:1" x14ac:dyDescent="0.3">
      <c r="A17882" s="7" t="s">
        <v>6287</v>
      </c>
    </row>
    <row r="17883" spans="1:1" x14ac:dyDescent="0.3">
      <c r="A17883" s="7" t="s">
        <v>6288</v>
      </c>
    </row>
    <row r="17884" spans="1:1" x14ac:dyDescent="0.3">
      <c r="A17884" s="7" t="s">
        <v>6289</v>
      </c>
    </row>
    <row r="17885" spans="1:1" x14ac:dyDescent="0.3">
      <c r="A17885" s="7" t="s">
        <v>6290</v>
      </c>
    </row>
    <row r="17886" spans="1:1" x14ac:dyDescent="0.3">
      <c r="A17886" s="5" t="s">
        <v>6280</v>
      </c>
    </row>
    <row r="17887" spans="1:1" x14ac:dyDescent="0.3">
      <c r="A17887" s="7" t="s">
        <v>6282</v>
      </c>
    </row>
    <row r="17888" spans="1:1" x14ac:dyDescent="0.3">
      <c r="A17888" s="7" t="s">
        <v>6283</v>
      </c>
    </row>
    <row r="17889" spans="1:1" x14ac:dyDescent="0.3">
      <c r="A17889" s="7" t="s">
        <v>6284</v>
      </c>
    </row>
    <row r="17890" spans="1:1" x14ac:dyDescent="0.3">
      <c r="A17890" s="7" t="s">
        <v>6285</v>
      </c>
    </row>
    <row r="17891" spans="1:1" x14ac:dyDescent="0.3">
      <c r="A17891" s="7" t="s">
        <v>6286</v>
      </c>
    </row>
    <row r="17892" spans="1:1" x14ac:dyDescent="0.3">
      <c r="A17892" s="7" t="s">
        <v>6287</v>
      </c>
    </row>
    <row r="17893" spans="1:1" x14ac:dyDescent="0.3">
      <c r="A17893" s="7" t="s">
        <v>6288</v>
      </c>
    </row>
    <row r="17894" spans="1:1" x14ac:dyDescent="0.3">
      <c r="A17894" s="7" t="s">
        <v>6289</v>
      </c>
    </row>
    <row r="17895" spans="1:1" x14ac:dyDescent="0.3">
      <c r="A17895" s="7" t="s">
        <v>6290</v>
      </c>
    </row>
    <row r="17896" spans="1:1" x14ac:dyDescent="0.3">
      <c r="A17896" s="4" t="s">
        <v>167</v>
      </c>
    </row>
    <row r="17897" spans="1:1" x14ac:dyDescent="0.3">
      <c r="A17897" s="5" t="s">
        <v>6274</v>
      </c>
    </row>
    <row r="17898" spans="1:1" x14ac:dyDescent="0.3">
      <c r="A17898" s="7" t="s">
        <v>6282</v>
      </c>
    </row>
    <row r="17899" spans="1:1" x14ac:dyDescent="0.3">
      <c r="A17899" s="7" t="s">
        <v>6283</v>
      </c>
    </row>
    <row r="17900" spans="1:1" x14ac:dyDescent="0.3">
      <c r="A17900" s="7" t="s">
        <v>6284</v>
      </c>
    </row>
    <row r="17901" spans="1:1" x14ac:dyDescent="0.3">
      <c r="A17901" s="7" t="s">
        <v>6285</v>
      </c>
    </row>
    <row r="17902" spans="1:1" x14ac:dyDescent="0.3">
      <c r="A17902" s="7" t="s">
        <v>6286</v>
      </c>
    </row>
    <row r="17903" spans="1:1" x14ac:dyDescent="0.3">
      <c r="A17903" s="7" t="s">
        <v>6287</v>
      </c>
    </row>
    <row r="17904" spans="1:1" x14ac:dyDescent="0.3">
      <c r="A17904" s="7" t="s">
        <v>6288</v>
      </c>
    </row>
    <row r="17905" spans="1:1" x14ac:dyDescent="0.3">
      <c r="A17905" s="7" t="s">
        <v>6289</v>
      </c>
    </row>
    <row r="17906" spans="1:1" x14ac:dyDescent="0.3">
      <c r="A17906" s="7" t="s">
        <v>6290</v>
      </c>
    </row>
    <row r="17907" spans="1:1" x14ac:dyDescent="0.3">
      <c r="A17907" s="5" t="s">
        <v>6275</v>
      </c>
    </row>
    <row r="17908" spans="1:1" x14ac:dyDescent="0.3">
      <c r="A17908" s="7" t="s">
        <v>6282</v>
      </c>
    </row>
    <row r="17909" spans="1:1" x14ac:dyDescent="0.3">
      <c r="A17909" s="7" t="s">
        <v>6283</v>
      </c>
    </row>
    <row r="17910" spans="1:1" x14ac:dyDescent="0.3">
      <c r="A17910" s="7" t="s">
        <v>6284</v>
      </c>
    </row>
    <row r="17911" spans="1:1" x14ac:dyDescent="0.3">
      <c r="A17911" s="7" t="s">
        <v>6285</v>
      </c>
    </row>
    <row r="17912" spans="1:1" x14ac:dyDescent="0.3">
      <c r="A17912" s="7" t="s">
        <v>6286</v>
      </c>
    </row>
    <row r="17913" spans="1:1" x14ac:dyDescent="0.3">
      <c r="A17913" s="7" t="s">
        <v>6287</v>
      </c>
    </row>
    <row r="17914" spans="1:1" x14ac:dyDescent="0.3">
      <c r="A17914" s="7" t="s">
        <v>6288</v>
      </c>
    </row>
    <row r="17915" spans="1:1" x14ac:dyDescent="0.3">
      <c r="A17915" s="7" t="s">
        <v>6289</v>
      </c>
    </row>
    <row r="17916" spans="1:1" x14ac:dyDescent="0.3">
      <c r="A17916" s="7" t="s">
        <v>6290</v>
      </c>
    </row>
    <row r="17917" spans="1:1" x14ac:dyDescent="0.3">
      <c r="A17917" s="5" t="s">
        <v>6276</v>
      </c>
    </row>
    <row r="17918" spans="1:1" x14ac:dyDescent="0.3">
      <c r="A17918" s="7" t="s">
        <v>6282</v>
      </c>
    </row>
    <row r="17919" spans="1:1" x14ac:dyDescent="0.3">
      <c r="A17919" s="7" t="s">
        <v>6283</v>
      </c>
    </row>
    <row r="17920" spans="1:1" x14ac:dyDescent="0.3">
      <c r="A17920" s="7" t="s">
        <v>6284</v>
      </c>
    </row>
    <row r="17921" spans="1:1" x14ac:dyDescent="0.3">
      <c r="A17921" s="7" t="s">
        <v>6285</v>
      </c>
    </row>
    <row r="17922" spans="1:1" x14ac:dyDescent="0.3">
      <c r="A17922" s="7" t="s">
        <v>6286</v>
      </c>
    </row>
    <row r="17923" spans="1:1" x14ac:dyDescent="0.3">
      <c r="A17923" s="7" t="s">
        <v>6287</v>
      </c>
    </row>
    <row r="17924" spans="1:1" x14ac:dyDescent="0.3">
      <c r="A17924" s="7" t="s">
        <v>6288</v>
      </c>
    </row>
    <row r="17925" spans="1:1" x14ac:dyDescent="0.3">
      <c r="A17925" s="7" t="s">
        <v>6289</v>
      </c>
    </row>
    <row r="17926" spans="1:1" x14ac:dyDescent="0.3">
      <c r="A17926" s="7" t="s">
        <v>6290</v>
      </c>
    </row>
    <row r="17927" spans="1:1" x14ac:dyDescent="0.3">
      <c r="A17927" s="5" t="s">
        <v>6277</v>
      </c>
    </row>
    <row r="17928" spans="1:1" x14ac:dyDescent="0.3">
      <c r="A17928" s="7" t="s">
        <v>6282</v>
      </c>
    </row>
    <row r="17929" spans="1:1" x14ac:dyDescent="0.3">
      <c r="A17929" s="7" t="s">
        <v>6283</v>
      </c>
    </row>
    <row r="17930" spans="1:1" x14ac:dyDescent="0.3">
      <c r="A17930" s="7" t="s">
        <v>6284</v>
      </c>
    </row>
    <row r="17931" spans="1:1" x14ac:dyDescent="0.3">
      <c r="A17931" s="7" t="s">
        <v>6285</v>
      </c>
    </row>
    <row r="17932" spans="1:1" x14ac:dyDescent="0.3">
      <c r="A17932" s="7" t="s">
        <v>6286</v>
      </c>
    </row>
    <row r="17933" spans="1:1" x14ac:dyDescent="0.3">
      <c r="A17933" s="7" t="s">
        <v>6287</v>
      </c>
    </row>
    <row r="17934" spans="1:1" x14ac:dyDescent="0.3">
      <c r="A17934" s="7" t="s">
        <v>6288</v>
      </c>
    </row>
    <row r="17935" spans="1:1" x14ac:dyDescent="0.3">
      <c r="A17935" s="7" t="s">
        <v>6289</v>
      </c>
    </row>
    <row r="17936" spans="1:1" x14ac:dyDescent="0.3">
      <c r="A17936" s="7" t="s">
        <v>6290</v>
      </c>
    </row>
    <row r="17937" spans="1:1" x14ac:dyDescent="0.3">
      <c r="A17937" s="5" t="s">
        <v>6278</v>
      </c>
    </row>
    <row r="17938" spans="1:1" x14ac:dyDescent="0.3">
      <c r="A17938" s="7" t="s">
        <v>6282</v>
      </c>
    </row>
    <row r="17939" spans="1:1" x14ac:dyDescent="0.3">
      <c r="A17939" s="7" t="s">
        <v>6283</v>
      </c>
    </row>
    <row r="17940" spans="1:1" x14ac:dyDescent="0.3">
      <c r="A17940" s="7" t="s">
        <v>6284</v>
      </c>
    </row>
    <row r="17941" spans="1:1" x14ac:dyDescent="0.3">
      <c r="A17941" s="7" t="s">
        <v>6285</v>
      </c>
    </row>
    <row r="17942" spans="1:1" x14ac:dyDescent="0.3">
      <c r="A17942" s="7" t="s">
        <v>6286</v>
      </c>
    </row>
    <row r="17943" spans="1:1" x14ac:dyDescent="0.3">
      <c r="A17943" s="7" t="s">
        <v>6287</v>
      </c>
    </row>
    <row r="17944" spans="1:1" x14ac:dyDescent="0.3">
      <c r="A17944" s="7" t="s">
        <v>6288</v>
      </c>
    </row>
    <row r="17945" spans="1:1" x14ac:dyDescent="0.3">
      <c r="A17945" s="7" t="s">
        <v>6289</v>
      </c>
    </row>
    <row r="17946" spans="1:1" x14ac:dyDescent="0.3">
      <c r="A17946" s="7" t="s">
        <v>6290</v>
      </c>
    </row>
    <row r="17947" spans="1:1" x14ac:dyDescent="0.3">
      <c r="A17947" s="5" t="s">
        <v>6279</v>
      </c>
    </row>
    <row r="17948" spans="1:1" x14ac:dyDescent="0.3">
      <c r="A17948" s="7" t="s">
        <v>6282</v>
      </c>
    </row>
    <row r="17949" spans="1:1" x14ac:dyDescent="0.3">
      <c r="A17949" s="7" t="s">
        <v>6283</v>
      </c>
    </row>
    <row r="17950" spans="1:1" x14ac:dyDescent="0.3">
      <c r="A17950" s="7" t="s">
        <v>6284</v>
      </c>
    </row>
    <row r="17951" spans="1:1" x14ac:dyDescent="0.3">
      <c r="A17951" s="7" t="s">
        <v>6285</v>
      </c>
    </row>
    <row r="17952" spans="1:1" x14ac:dyDescent="0.3">
      <c r="A17952" s="7" t="s">
        <v>6286</v>
      </c>
    </row>
    <row r="17953" spans="1:1" x14ac:dyDescent="0.3">
      <c r="A17953" s="7" t="s">
        <v>6287</v>
      </c>
    </row>
    <row r="17954" spans="1:1" x14ac:dyDescent="0.3">
      <c r="A17954" s="7" t="s">
        <v>6288</v>
      </c>
    </row>
    <row r="17955" spans="1:1" x14ac:dyDescent="0.3">
      <c r="A17955" s="7" t="s">
        <v>6289</v>
      </c>
    </row>
    <row r="17956" spans="1:1" x14ac:dyDescent="0.3">
      <c r="A17956" s="7" t="s">
        <v>6290</v>
      </c>
    </row>
    <row r="17957" spans="1:1" x14ac:dyDescent="0.3">
      <c r="A17957" s="5" t="s">
        <v>6280</v>
      </c>
    </row>
    <row r="17958" spans="1:1" x14ac:dyDescent="0.3">
      <c r="A17958" s="7" t="s">
        <v>6282</v>
      </c>
    </row>
    <row r="17959" spans="1:1" x14ac:dyDescent="0.3">
      <c r="A17959" s="7" t="s">
        <v>6283</v>
      </c>
    </row>
    <row r="17960" spans="1:1" x14ac:dyDescent="0.3">
      <c r="A17960" s="7" t="s">
        <v>6284</v>
      </c>
    </row>
    <row r="17961" spans="1:1" x14ac:dyDescent="0.3">
      <c r="A17961" s="7" t="s">
        <v>6285</v>
      </c>
    </row>
    <row r="17962" spans="1:1" x14ac:dyDescent="0.3">
      <c r="A17962" s="7" t="s">
        <v>6286</v>
      </c>
    </row>
    <row r="17963" spans="1:1" x14ac:dyDescent="0.3">
      <c r="A17963" s="7" t="s">
        <v>6287</v>
      </c>
    </row>
    <row r="17964" spans="1:1" x14ac:dyDescent="0.3">
      <c r="A17964" s="7" t="s">
        <v>6288</v>
      </c>
    </row>
    <row r="17965" spans="1:1" x14ac:dyDescent="0.3">
      <c r="A17965" s="7" t="s">
        <v>6289</v>
      </c>
    </row>
    <row r="17966" spans="1:1" x14ac:dyDescent="0.3">
      <c r="A17966" s="7" t="s">
        <v>6290</v>
      </c>
    </row>
    <row r="17967" spans="1:1" x14ac:dyDescent="0.3">
      <c r="A17967" s="4" t="s">
        <v>338</v>
      </c>
    </row>
    <row r="17968" spans="1:1" x14ac:dyDescent="0.3">
      <c r="A17968" s="5" t="s">
        <v>6274</v>
      </c>
    </row>
    <row r="17969" spans="1:1" x14ac:dyDescent="0.3">
      <c r="A17969" s="7" t="s">
        <v>6282</v>
      </c>
    </row>
    <row r="17970" spans="1:1" x14ac:dyDescent="0.3">
      <c r="A17970" s="7" t="s">
        <v>6283</v>
      </c>
    </row>
    <row r="17971" spans="1:1" x14ac:dyDescent="0.3">
      <c r="A17971" s="7" t="s">
        <v>6284</v>
      </c>
    </row>
    <row r="17972" spans="1:1" x14ac:dyDescent="0.3">
      <c r="A17972" s="7" t="s">
        <v>6285</v>
      </c>
    </row>
    <row r="17973" spans="1:1" x14ac:dyDescent="0.3">
      <c r="A17973" s="7" t="s">
        <v>6286</v>
      </c>
    </row>
    <row r="17974" spans="1:1" x14ac:dyDescent="0.3">
      <c r="A17974" s="7" t="s">
        <v>6287</v>
      </c>
    </row>
    <row r="17975" spans="1:1" x14ac:dyDescent="0.3">
      <c r="A17975" s="7" t="s">
        <v>6288</v>
      </c>
    </row>
    <row r="17976" spans="1:1" x14ac:dyDescent="0.3">
      <c r="A17976" s="7" t="s">
        <v>6289</v>
      </c>
    </row>
    <row r="17977" spans="1:1" x14ac:dyDescent="0.3">
      <c r="A17977" s="7" t="s">
        <v>6290</v>
      </c>
    </row>
    <row r="17978" spans="1:1" x14ac:dyDescent="0.3">
      <c r="A17978" s="5" t="s">
        <v>6275</v>
      </c>
    </row>
    <row r="17979" spans="1:1" x14ac:dyDescent="0.3">
      <c r="A17979" s="7" t="s">
        <v>6282</v>
      </c>
    </row>
    <row r="17980" spans="1:1" x14ac:dyDescent="0.3">
      <c r="A17980" s="7" t="s">
        <v>6283</v>
      </c>
    </row>
    <row r="17981" spans="1:1" x14ac:dyDescent="0.3">
      <c r="A17981" s="7" t="s">
        <v>6284</v>
      </c>
    </row>
    <row r="17982" spans="1:1" x14ac:dyDescent="0.3">
      <c r="A17982" s="7" t="s">
        <v>6285</v>
      </c>
    </row>
    <row r="17983" spans="1:1" x14ac:dyDescent="0.3">
      <c r="A17983" s="7" t="s">
        <v>6286</v>
      </c>
    </row>
    <row r="17984" spans="1:1" x14ac:dyDescent="0.3">
      <c r="A17984" s="7" t="s">
        <v>6287</v>
      </c>
    </row>
    <row r="17985" spans="1:1" x14ac:dyDescent="0.3">
      <c r="A17985" s="7" t="s">
        <v>6288</v>
      </c>
    </row>
    <row r="17986" spans="1:1" x14ac:dyDescent="0.3">
      <c r="A17986" s="7" t="s">
        <v>6289</v>
      </c>
    </row>
    <row r="17987" spans="1:1" x14ac:dyDescent="0.3">
      <c r="A17987" s="7" t="s">
        <v>6290</v>
      </c>
    </row>
    <row r="17988" spans="1:1" x14ac:dyDescent="0.3">
      <c r="A17988" s="5" t="s">
        <v>6276</v>
      </c>
    </row>
    <row r="17989" spans="1:1" x14ac:dyDescent="0.3">
      <c r="A17989" s="7" t="s">
        <v>6282</v>
      </c>
    </row>
    <row r="17990" spans="1:1" x14ac:dyDescent="0.3">
      <c r="A17990" s="7" t="s">
        <v>6283</v>
      </c>
    </row>
    <row r="17991" spans="1:1" x14ac:dyDescent="0.3">
      <c r="A17991" s="7" t="s">
        <v>6284</v>
      </c>
    </row>
    <row r="17992" spans="1:1" x14ac:dyDescent="0.3">
      <c r="A17992" s="7" t="s">
        <v>6285</v>
      </c>
    </row>
    <row r="17993" spans="1:1" x14ac:dyDescent="0.3">
      <c r="A17993" s="7" t="s">
        <v>6286</v>
      </c>
    </row>
    <row r="17994" spans="1:1" x14ac:dyDescent="0.3">
      <c r="A17994" s="7" t="s">
        <v>6287</v>
      </c>
    </row>
    <row r="17995" spans="1:1" x14ac:dyDescent="0.3">
      <c r="A17995" s="7" t="s">
        <v>6288</v>
      </c>
    </row>
    <row r="17996" spans="1:1" x14ac:dyDescent="0.3">
      <c r="A17996" s="7" t="s">
        <v>6289</v>
      </c>
    </row>
    <row r="17997" spans="1:1" x14ac:dyDescent="0.3">
      <c r="A17997" s="7" t="s">
        <v>6290</v>
      </c>
    </row>
    <row r="17998" spans="1:1" x14ac:dyDescent="0.3">
      <c r="A17998" s="5" t="s">
        <v>6277</v>
      </c>
    </row>
    <row r="17999" spans="1:1" x14ac:dyDescent="0.3">
      <c r="A17999" s="7" t="s">
        <v>6282</v>
      </c>
    </row>
    <row r="18000" spans="1:1" x14ac:dyDescent="0.3">
      <c r="A18000" s="7" t="s">
        <v>6283</v>
      </c>
    </row>
    <row r="18001" spans="1:1" x14ac:dyDescent="0.3">
      <c r="A18001" s="7" t="s">
        <v>6284</v>
      </c>
    </row>
    <row r="18002" spans="1:1" x14ac:dyDescent="0.3">
      <c r="A18002" s="7" t="s">
        <v>6285</v>
      </c>
    </row>
    <row r="18003" spans="1:1" x14ac:dyDescent="0.3">
      <c r="A18003" s="7" t="s">
        <v>6286</v>
      </c>
    </row>
    <row r="18004" spans="1:1" x14ac:dyDescent="0.3">
      <c r="A18004" s="7" t="s">
        <v>6287</v>
      </c>
    </row>
    <row r="18005" spans="1:1" x14ac:dyDescent="0.3">
      <c r="A18005" s="7" t="s">
        <v>6288</v>
      </c>
    </row>
    <row r="18006" spans="1:1" x14ac:dyDescent="0.3">
      <c r="A18006" s="7" t="s">
        <v>6289</v>
      </c>
    </row>
    <row r="18007" spans="1:1" x14ac:dyDescent="0.3">
      <c r="A18007" s="7" t="s">
        <v>6290</v>
      </c>
    </row>
    <row r="18008" spans="1:1" x14ac:dyDescent="0.3">
      <c r="A18008" s="5" t="s">
        <v>6278</v>
      </c>
    </row>
    <row r="18009" spans="1:1" x14ac:dyDescent="0.3">
      <c r="A18009" s="7" t="s">
        <v>6282</v>
      </c>
    </row>
    <row r="18010" spans="1:1" x14ac:dyDescent="0.3">
      <c r="A18010" s="7" t="s">
        <v>6283</v>
      </c>
    </row>
    <row r="18011" spans="1:1" x14ac:dyDescent="0.3">
      <c r="A18011" s="7" t="s">
        <v>6284</v>
      </c>
    </row>
    <row r="18012" spans="1:1" x14ac:dyDescent="0.3">
      <c r="A18012" s="7" t="s">
        <v>6285</v>
      </c>
    </row>
    <row r="18013" spans="1:1" x14ac:dyDescent="0.3">
      <c r="A18013" s="7" t="s">
        <v>6286</v>
      </c>
    </row>
    <row r="18014" spans="1:1" x14ac:dyDescent="0.3">
      <c r="A18014" s="7" t="s">
        <v>6287</v>
      </c>
    </row>
    <row r="18015" spans="1:1" x14ac:dyDescent="0.3">
      <c r="A18015" s="7" t="s">
        <v>6288</v>
      </c>
    </row>
    <row r="18016" spans="1:1" x14ac:dyDescent="0.3">
      <c r="A18016" s="7" t="s">
        <v>6289</v>
      </c>
    </row>
    <row r="18017" spans="1:1" x14ac:dyDescent="0.3">
      <c r="A18017" s="7" t="s">
        <v>6290</v>
      </c>
    </row>
    <row r="18018" spans="1:1" x14ac:dyDescent="0.3">
      <c r="A18018" s="5" t="s">
        <v>6279</v>
      </c>
    </row>
    <row r="18019" spans="1:1" x14ac:dyDescent="0.3">
      <c r="A18019" s="7" t="s">
        <v>6282</v>
      </c>
    </row>
    <row r="18020" spans="1:1" x14ac:dyDescent="0.3">
      <c r="A18020" s="7" t="s">
        <v>6283</v>
      </c>
    </row>
    <row r="18021" spans="1:1" x14ac:dyDescent="0.3">
      <c r="A18021" s="7" t="s">
        <v>6284</v>
      </c>
    </row>
    <row r="18022" spans="1:1" x14ac:dyDescent="0.3">
      <c r="A18022" s="7" t="s">
        <v>6285</v>
      </c>
    </row>
    <row r="18023" spans="1:1" x14ac:dyDescent="0.3">
      <c r="A18023" s="7" t="s">
        <v>6286</v>
      </c>
    </row>
    <row r="18024" spans="1:1" x14ac:dyDescent="0.3">
      <c r="A18024" s="7" t="s">
        <v>6287</v>
      </c>
    </row>
    <row r="18025" spans="1:1" x14ac:dyDescent="0.3">
      <c r="A18025" s="7" t="s">
        <v>6288</v>
      </c>
    </row>
    <row r="18026" spans="1:1" x14ac:dyDescent="0.3">
      <c r="A18026" s="7" t="s">
        <v>6289</v>
      </c>
    </row>
    <row r="18027" spans="1:1" x14ac:dyDescent="0.3">
      <c r="A18027" s="7" t="s">
        <v>6290</v>
      </c>
    </row>
    <row r="18028" spans="1:1" x14ac:dyDescent="0.3">
      <c r="A18028" s="5" t="s">
        <v>6280</v>
      </c>
    </row>
    <row r="18029" spans="1:1" x14ac:dyDescent="0.3">
      <c r="A18029" s="7" t="s">
        <v>6282</v>
      </c>
    </row>
    <row r="18030" spans="1:1" x14ac:dyDescent="0.3">
      <c r="A18030" s="7" t="s">
        <v>6283</v>
      </c>
    </row>
    <row r="18031" spans="1:1" x14ac:dyDescent="0.3">
      <c r="A18031" s="7" t="s">
        <v>6284</v>
      </c>
    </row>
    <row r="18032" spans="1:1" x14ac:dyDescent="0.3">
      <c r="A18032" s="7" t="s">
        <v>6285</v>
      </c>
    </row>
    <row r="18033" spans="1:1" x14ac:dyDescent="0.3">
      <c r="A18033" s="7" t="s">
        <v>6286</v>
      </c>
    </row>
    <row r="18034" spans="1:1" x14ac:dyDescent="0.3">
      <c r="A18034" s="7" t="s">
        <v>6287</v>
      </c>
    </row>
    <row r="18035" spans="1:1" x14ac:dyDescent="0.3">
      <c r="A18035" s="7" t="s">
        <v>6288</v>
      </c>
    </row>
    <row r="18036" spans="1:1" x14ac:dyDescent="0.3">
      <c r="A18036" s="7" t="s">
        <v>6289</v>
      </c>
    </row>
    <row r="18037" spans="1:1" x14ac:dyDescent="0.3">
      <c r="A18037" s="7" t="s">
        <v>6290</v>
      </c>
    </row>
    <row r="18038" spans="1:1" x14ac:dyDescent="0.3">
      <c r="A18038" s="4" t="s">
        <v>339</v>
      </c>
    </row>
    <row r="18039" spans="1:1" x14ac:dyDescent="0.3">
      <c r="A18039" s="5" t="s">
        <v>6274</v>
      </c>
    </row>
    <row r="18040" spans="1:1" x14ac:dyDescent="0.3">
      <c r="A18040" s="7" t="s">
        <v>6282</v>
      </c>
    </row>
    <row r="18041" spans="1:1" x14ac:dyDescent="0.3">
      <c r="A18041" s="7" t="s">
        <v>6283</v>
      </c>
    </row>
    <row r="18042" spans="1:1" x14ac:dyDescent="0.3">
      <c r="A18042" s="7" t="s">
        <v>6284</v>
      </c>
    </row>
    <row r="18043" spans="1:1" x14ac:dyDescent="0.3">
      <c r="A18043" s="7" t="s">
        <v>6285</v>
      </c>
    </row>
    <row r="18044" spans="1:1" x14ac:dyDescent="0.3">
      <c r="A18044" s="7" t="s">
        <v>6286</v>
      </c>
    </row>
    <row r="18045" spans="1:1" x14ac:dyDescent="0.3">
      <c r="A18045" s="7" t="s">
        <v>6287</v>
      </c>
    </row>
    <row r="18046" spans="1:1" x14ac:dyDescent="0.3">
      <c r="A18046" s="7" t="s">
        <v>6288</v>
      </c>
    </row>
    <row r="18047" spans="1:1" x14ac:dyDescent="0.3">
      <c r="A18047" s="7" t="s">
        <v>6289</v>
      </c>
    </row>
    <row r="18048" spans="1:1" x14ac:dyDescent="0.3">
      <c r="A18048" s="7" t="s">
        <v>6290</v>
      </c>
    </row>
    <row r="18049" spans="1:1" x14ac:dyDescent="0.3">
      <c r="A18049" s="5" t="s">
        <v>6275</v>
      </c>
    </row>
    <row r="18050" spans="1:1" x14ac:dyDescent="0.3">
      <c r="A18050" s="7" t="s">
        <v>6282</v>
      </c>
    </row>
    <row r="18051" spans="1:1" x14ac:dyDescent="0.3">
      <c r="A18051" s="7" t="s">
        <v>6283</v>
      </c>
    </row>
    <row r="18052" spans="1:1" x14ac:dyDescent="0.3">
      <c r="A18052" s="7" t="s">
        <v>6284</v>
      </c>
    </row>
    <row r="18053" spans="1:1" x14ac:dyDescent="0.3">
      <c r="A18053" s="7" t="s">
        <v>6285</v>
      </c>
    </row>
    <row r="18054" spans="1:1" x14ac:dyDescent="0.3">
      <c r="A18054" s="7" t="s">
        <v>6286</v>
      </c>
    </row>
    <row r="18055" spans="1:1" x14ac:dyDescent="0.3">
      <c r="A18055" s="7" t="s">
        <v>6287</v>
      </c>
    </row>
    <row r="18056" spans="1:1" x14ac:dyDescent="0.3">
      <c r="A18056" s="7" t="s">
        <v>6288</v>
      </c>
    </row>
    <row r="18057" spans="1:1" x14ac:dyDescent="0.3">
      <c r="A18057" s="7" t="s">
        <v>6289</v>
      </c>
    </row>
    <row r="18058" spans="1:1" x14ac:dyDescent="0.3">
      <c r="A18058" s="7" t="s">
        <v>6290</v>
      </c>
    </row>
    <row r="18059" spans="1:1" x14ac:dyDescent="0.3">
      <c r="A18059" s="5" t="s">
        <v>6276</v>
      </c>
    </row>
    <row r="18060" spans="1:1" x14ac:dyDescent="0.3">
      <c r="A18060" s="7" t="s">
        <v>6282</v>
      </c>
    </row>
    <row r="18061" spans="1:1" x14ac:dyDescent="0.3">
      <c r="A18061" s="7" t="s">
        <v>6283</v>
      </c>
    </row>
    <row r="18062" spans="1:1" x14ac:dyDescent="0.3">
      <c r="A18062" s="7" t="s">
        <v>6284</v>
      </c>
    </row>
    <row r="18063" spans="1:1" x14ac:dyDescent="0.3">
      <c r="A18063" s="7" t="s">
        <v>6285</v>
      </c>
    </row>
    <row r="18064" spans="1:1" x14ac:dyDescent="0.3">
      <c r="A18064" s="7" t="s">
        <v>6286</v>
      </c>
    </row>
    <row r="18065" spans="1:1" x14ac:dyDescent="0.3">
      <c r="A18065" s="7" t="s">
        <v>6287</v>
      </c>
    </row>
    <row r="18066" spans="1:1" x14ac:dyDescent="0.3">
      <c r="A18066" s="7" t="s">
        <v>6288</v>
      </c>
    </row>
    <row r="18067" spans="1:1" x14ac:dyDescent="0.3">
      <c r="A18067" s="7" t="s">
        <v>6289</v>
      </c>
    </row>
    <row r="18068" spans="1:1" x14ac:dyDescent="0.3">
      <c r="A18068" s="7" t="s">
        <v>6290</v>
      </c>
    </row>
    <row r="18069" spans="1:1" x14ac:dyDescent="0.3">
      <c r="A18069" s="5" t="s">
        <v>6277</v>
      </c>
    </row>
    <row r="18070" spans="1:1" x14ac:dyDescent="0.3">
      <c r="A18070" s="7" t="s">
        <v>6282</v>
      </c>
    </row>
    <row r="18071" spans="1:1" x14ac:dyDescent="0.3">
      <c r="A18071" s="7" t="s">
        <v>6283</v>
      </c>
    </row>
    <row r="18072" spans="1:1" x14ac:dyDescent="0.3">
      <c r="A18072" s="7" t="s">
        <v>6284</v>
      </c>
    </row>
    <row r="18073" spans="1:1" x14ac:dyDescent="0.3">
      <c r="A18073" s="7" t="s">
        <v>6285</v>
      </c>
    </row>
    <row r="18074" spans="1:1" x14ac:dyDescent="0.3">
      <c r="A18074" s="7" t="s">
        <v>6286</v>
      </c>
    </row>
    <row r="18075" spans="1:1" x14ac:dyDescent="0.3">
      <c r="A18075" s="7" t="s">
        <v>6287</v>
      </c>
    </row>
    <row r="18076" spans="1:1" x14ac:dyDescent="0.3">
      <c r="A18076" s="7" t="s">
        <v>6288</v>
      </c>
    </row>
    <row r="18077" spans="1:1" x14ac:dyDescent="0.3">
      <c r="A18077" s="7" t="s">
        <v>6289</v>
      </c>
    </row>
    <row r="18078" spans="1:1" x14ac:dyDescent="0.3">
      <c r="A18078" s="7" t="s">
        <v>6290</v>
      </c>
    </row>
    <row r="18079" spans="1:1" x14ac:dyDescent="0.3">
      <c r="A18079" s="5" t="s">
        <v>6278</v>
      </c>
    </row>
    <row r="18080" spans="1:1" x14ac:dyDescent="0.3">
      <c r="A18080" s="7" t="s">
        <v>6282</v>
      </c>
    </row>
    <row r="18081" spans="1:1" x14ac:dyDescent="0.3">
      <c r="A18081" s="7" t="s">
        <v>6283</v>
      </c>
    </row>
    <row r="18082" spans="1:1" x14ac:dyDescent="0.3">
      <c r="A18082" s="7" t="s">
        <v>6284</v>
      </c>
    </row>
    <row r="18083" spans="1:1" x14ac:dyDescent="0.3">
      <c r="A18083" s="7" t="s">
        <v>6285</v>
      </c>
    </row>
    <row r="18084" spans="1:1" x14ac:dyDescent="0.3">
      <c r="A18084" s="7" t="s">
        <v>6286</v>
      </c>
    </row>
    <row r="18085" spans="1:1" x14ac:dyDescent="0.3">
      <c r="A18085" s="7" t="s">
        <v>6287</v>
      </c>
    </row>
    <row r="18086" spans="1:1" x14ac:dyDescent="0.3">
      <c r="A18086" s="7" t="s">
        <v>6288</v>
      </c>
    </row>
    <row r="18087" spans="1:1" x14ac:dyDescent="0.3">
      <c r="A18087" s="7" t="s">
        <v>6289</v>
      </c>
    </row>
    <row r="18088" spans="1:1" x14ac:dyDescent="0.3">
      <c r="A18088" s="7" t="s">
        <v>6290</v>
      </c>
    </row>
    <row r="18089" spans="1:1" x14ac:dyDescent="0.3">
      <c r="A18089" s="5" t="s">
        <v>6279</v>
      </c>
    </row>
    <row r="18090" spans="1:1" x14ac:dyDescent="0.3">
      <c r="A18090" s="7" t="s">
        <v>6282</v>
      </c>
    </row>
    <row r="18091" spans="1:1" x14ac:dyDescent="0.3">
      <c r="A18091" s="7" t="s">
        <v>6283</v>
      </c>
    </row>
    <row r="18092" spans="1:1" x14ac:dyDescent="0.3">
      <c r="A18092" s="7" t="s">
        <v>6284</v>
      </c>
    </row>
    <row r="18093" spans="1:1" x14ac:dyDescent="0.3">
      <c r="A18093" s="7" t="s">
        <v>6285</v>
      </c>
    </row>
    <row r="18094" spans="1:1" x14ac:dyDescent="0.3">
      <c r="A18094" s="7" t="s">
        <v>6286</v>
      </c>
    </row>
    <row r="18095" spans="1:1" x14ac:dyDescent="0.3">
      <c r="A18095" s="7" t="s">
        <v>6287</v>
      </c>
    </row>
    <row r="18096" spans="1:1" x14ac:dyDescent="0.3">
      <c r="A18096" s="7" t="s">
        <v>6288</v>
      </c>
    </row>
    <row r="18097" spans="1:1" x14ac:dyDescent="0.3">
      <c r="A18097" s="7" t="s">
        <v>6289</v>
      </c>
    </row>
    <row r="18098" spans="1:1" x14ac:dyDescent="0.3">
      <c r="A18098" s="7" t="s">
        <v>6290</v>
      </c>
    </row>
    <row r="18099" spans="1:1" x14ac:dyDescent="0.3">
      <c r="A18099" s="5" t="s">
        <v>6280</v>
      </c>
    </row>
    <row r="18100" spans="1:1" x14ac:dyDescent="0.3">
      <c r="A18100" s="7" t="s">
        <v>6282</v>
      </c>
    </row>
    <row r="18101" spans="1:1" x14ac:dyDescent="0.3">
      <c r="A18101" s="7" t="s">
        <v>6283</v>
      </c>
    </row>
    <row r="18102" spans="1:1" x14ac:dyDescent="0.3">
      <c r="A18102" s="7" t="s">
        <v>6284</v>
      </c>
    </row>
    <row r="18103" spans="1:1" x14ac:dyDescent="0.3">
      <c r="A18103" s="7" t="s">
        <v>6285</v>
      </c>
    </row>
    <row r="18104" spans="1:1" x14ac:dyDescent="0.3">
      <c r="A18104" s="7" t="s">
        <v>6286</v>
      </c>
    </row>
    <row r="18105" spans="1:1" x14ac:dyDescent="0.3">
      <c r="A18105" s="7" t="s">
        <v>6287</v>
      </c>
    </row>
    <row r="18106" spans="1:1" x14ac:dyDescent="0.3">
      <c r="A18106" s="7" t="s">
        <v>6288</v>
      </c>
    </row>
    <row r="18107" spans="1:1" x14ac:dyDescent="0.3">
      <c r="A18107" s="7" t="s">
        <v>6289</v>
      </c>
    </row>
    <row r="18108" spans="1:1" x14ac:dyDescent="0.3">
      <c r="A18108" s="7" t="s">
        <v>6290</v>
      </c>
    </row>
    <row r="18109" spans="1:1" x14ac:dyDescent="0.3">
      <c r="A18109" s="4" t="s">
        <v>340</v>
      </c>
    </row>
    <row r="18110" spans="1:1" x14ac:dyDescent="0.3">
      <c r="A18110" s="5" t="s">
        <v>6274</v>
      </c>
    </row>
    <row r="18111" spans="1:1" x14ac:dyDescent="0.3">
      <c r="A18111" s="7" t="s">
        <v>6282</v>
      </c>
    </row>
    <row r="18112" spans="1:1" x14ac:dyDescent="0.3">
      <c r="A18112" s="7" t="s">
        <v>6283</v>
      </c>
    </row>
    <row r="18113" spans="1:1" x14ac:dyDescent="0.3">
      <c r="A18113" s="7" t="s">
        <v>6284</v>
      </c>
    </row>
    <row r="18114" spans="1:1" x14ac:dyDescent="0.3">
      <c r="A18114" s="7" t="s">
        <v>6285</v>
      </c>
    </row>
    <row r="18115" spans="1:1" x14ac:dyDescent="0.3">
      <c r="A18115" s="7" t="s">
        <v>6286</v>
      </c>
    </row>
    <row r="18116" spans="1:1" x14ac:dyDescent="0.3">
      <c r="A18116" s="7" t="s">
        <v>6287</v>
      </c>
    </row>
    <row r="18117" spans="1:1" x14ac:dyDescent="0.3">
      <c r="A18117" s="7" t="s">
        <v>6288</v>
      </c>
    </row>
    <row r="18118" spans="1:1" x14ac:dyDescent="0.3">
      <c r="A18118" s="7" t="s">
        <v>6289</v>
      </c>
    </row>
    <row r="18119" spans="1:1" x14ac:dyDescent="0.3">
      <c r="A18119" s="7" t="s">
        <v>6290</v>
      </c>
    </row>
    <row r="18120" spans="1:1" x14ac:dyDescent="0.3">
      <c r="A18120" s="5" t="s">
        <v>6275</v>
      </c>
    </row>
    <row r="18121" spans="1:1" x14ac:dyDescent="0.3">
      <c r="A18121" s="7" t="s">
        <v>6282</v>
      </c>
    </row>
    <row r="18122" spans="1:1" x14ac:dyDescent="0.3">
      <c r="A18122" s="7" t="s">
        <v>6283</v>
      </c>
    </row>
    <row r="18123" spans="1:1" x14ac:dyDescent="0.3">
      <c r="A18123" s="7" t="s">
        <v>6284</v>
      </c>
    </row>
    <row r="18124" spans="1:1" x14ac:dyDescent="0.3">
      <c r="A18124" s="7" t="s">
        <v>6285</v>
      </c>
    </row>
    <row r="18125" spans="1:1" x14ac:dyDescent="0.3">
      <c r="A18125" s="7" t="s">
        <v>6286</v>
      </c>
    </row>
    <row r="18126" spans="1:1" x14ac:dyDescent="0.3">
      <c r="A18126" s="7" t="s">
        <v>6287</v>
      </c>
    </row>
    <row r="18127" spans="1:1" x14ac:dyDescent="0.3">
      <c r="A18127" s="7" t="s">
        <v>6288</v>
      </c>
    </row>
    <row r="18128" spans="1:1" x14ac:dyDescent="0.3">
      <c r="A18128" s="7" t="s">
        <v>6289</v>
      </c>
    </row>
    <row r="18129" spans="1:1" x14ac:dyDescent="0.3">
      <c r="A18129" s="7" t="s">
        <v>6290</v>
      </c>
    </row>
    <row r="18130" spans="1:1" x14ac:dyDescent="0.3">
      <c r="A18130" s="5" t="s">
        <v>6276</v>
      </c>
    </row>
    <row r="18131" spans="1:1" x14ac:dyDescent="0.3">
      <c r="A18131" s="7" t="s">
        <v>6282</v>
      </c>
    </row>
    <row r="18132" spans="1:1" x14ac:dyDescent="0.3">
      <c r="A18132" s="7" t="s">
        <v>6283</v>
      </c>
    </row>
    <row r="18133" spans="1:1" x14ac:dyDescent="0.3">
      <c r="A18133" s="7" t="s">
        <v>6284</v>
      </c>
    </row>
    <row r="18134" spans="1:1" x14ac:dyDescent="0.3">
      <c r="A18134" s="7" t="s">
        <v>6285</v>
      </c>
    </row>
    <row r="18135" spans="1:1" x14ac:dyDescent="0.3">
      <c r="A18135" s="7" t="s">
        <v>6286</v>
      </c>
    </row>
    <row r="18136" spans="1:1" x14ac:dyDescent="0.3">
      <c r="A18136" s="7" t="s">
        <v>6287</v>
      </c>
    </row>
    <row r="18137" spans="1:1" x14ac:dyDescent="0.3">
      <c r="A18137" s="7" t="s">
        <v>6288</v>
      </c>
    </row>
    <row r="18138" spans="1:1" x14ac:dyDescent="0.3">
      <c r="A18138" s="7" t="s">
        <v>6289</v>
      </c>
    </row>
    <row r="18139" spans="1:1" x14ac:dyDescent="0.3">
      <c r="A18139" s="7" t="s">
        <v>6290</v>
      </c>
    </row>
    <row r="18140" spans="1:1" x14ac:dyDescent="0.3">
      <c r="A18140" s="5" t="s">
        <v>6277</v>
      </c>
    </row>
    <row r="18141" spans="1:1" x14ac:dyDescent="0.3">
      <c r="A18141" s="7" t="s">
        <v>6282</v>
      </c>
    </row>
    <row r="18142" spans="1:1" x14ac:dyDescent="0.3">
      <c r="A18142" s="7" t="s">
        <v>6283</v>
      </c>
    </row>
    <row r="18143" spans="1:1" x14ac:dyDescent="0.3">
      <c r="A18143" s="7" t="s">
        <v>6284</v>
      </c>
    </row>
    <row r="18144" spans="1:1" x14ac:dyDescent="0.3">
      <c r="A18144" s="7" t="s">
        <v>6285</v>
      </c>
    </row>
    <row r="18145" spans="1:1" x14ac:dyDescent="0.3">
      <c r="A18145" s="7" t="s">
        <v>6286</v>
      </c>
    </row>
    <row r="18146" spans="1:1" x14ac:dyDescent="0.3">
      <c r="A18146" s="7" t="s">
        <v>6287</v>
      </c>
    </row>
    <row r="18147" spans="1:1" x14ac:dyDescent="0.3">
      <c r="A18147" s="7" t="s">
        <v>6288</v>
      </c>
    </row>
    <row r="18148" spans="1:1" x14ac:dyDescent="0.3">
      <c r="A18148" s="7" t="s">
        <v>6289</v>
      </c>
    </row>
    <row r="18149" spans="1:1" x14ac:dyDescent="0.3">
      <c r="A18149" s="7" t="s">
        <v>6290</v>
      </c>
    </row>
    <row r="18150" spans="1:1" x14ac:dyDescent="0.3">
      <c r="A18150" s="5" t="s">
        <v>6278</v>
      </c>
    </row>
    <row r="18151" spans="1:1" x14ac:dyDescent="0.3">
      <c r="A18151" s="7" t="s">
        <v>6282</v>
      </c>
    </row>
    <row r="18152" spans="1:1" x14ac:dyDescent="0.3">
      <c r="A18152" s="7" t="s">
        <v>6283</v>
      </c>
    </row>
    <row r="18153" spans="1:1" x14ac:dyDescent="0.3">
      <c r="A18153" s="7" t="s">
        <v>6284</v>
      </c>
    </row>
    <row r="18154" spans="1:1" x14ac:dyDescent="0.3">
      <c r="A18154" s="7" t="s">
        <v>6285</v>
      </c>
    </row>
    <row r="18155" spans="1:1" x14ac:dyDescent="0.3">
      <c r="A18155" s="7" t="s">
        <v>6286</v>
      </c>
    </row>
    <row r="18156" spans="1:1" x14ac:dyDescent="0.3">
      <c r="A18156" s="7" t="s">
        <v>6287</v>
      </c>
    </row>
    <row r="18157" spans="1:1" x14ac:dyDescent="0.3">
      <c r="A18157" s="7" t="s">
        <v>6288</v>
      </c>
    </row>
    <row r="18158" spans="1:1" x14ac:dyDescent="0.3">
      <c r="A18158" s="7" t="s">
        <v>6289</v>
      </c>
    </row>
    <row r="18159" spans="1:1" x14ac:dyDescent="0.3">
      <c r="A18159" s="7" t="s">
        <v>6290</v>
      </c>
    </row>
    <row r="18160" spans="1:1" x14ac:dyDescent="0.3">
      <c r="A18160" s="5" t="s">
        <v>6279</v>
      </c>
    </row>
    <row r="18161" spans="1:1" x14ac:dyDescent="0.3">
      <c r="A18161" s="7" t="s">
        <v>6282</v>
      </c>
    </row>
    <row r="18162" spans="1:1" x14ac:dyDescent="0.3">
      <c r="A18162" s="7" t="s">
        <v>6283</v>
      </c>
    </row>
    <row r="18163" spans="1:1" x14ac:dyDescent="0.3">
      <c r="A18163" s="7" t="s">
        <v>6284</v>
      </c>
    </row>
    <row r="18164" spans="1:1" x14ac:dyDescent="0.3">
      <c r="A18164" s="7" t="s">
        <v>6285</v>
      </c>
    </row>
    <row r="18165" spans="1:1" x14ac:dyDescent="0.3">
      <c r="A18165" s="7" t="s">
        <v>6286</v>
      </c>
    </row>
    <row r="18166" spans="1:1" x14ac:dyDescent="0.3">
      <c r="A18166" s="7" t="s">
        <v>6287</v>
      </c>
    </row>
    <row r="18167" spans="1:1" x14ac:dyDescent="0.3">
      <c r="A18167" s="7" t="s">
        <v>6288</v>
      </c>
    </row>
    <row r="18168" spans="1:1" x14ac:dyDescent="0.3">
      <c r="A18168" s="7" t="s">
        <v>6289</v>
      </c>
    </row>
    <row r="18169" spans="1:1" x14ac:dyDescent="0.3">
      <c r="A18169" s="7" t="s">
        <v>6290</v>
      </c>
    </row>
    <row r="18170" spans="1:1" x14ac:dyDescent="0.3">
      <c r="A18170" s="5" t="s">
        <v>6280</v>
      </c>
    </row>
    <row r="18171" spans="1:1" x14ac:dyDescent="0.3">
      <c r="A18171" s="7" t="s">
        <v>6282</v>
      </c>
    </row>
    <row r="18172" spans="1:1" x14ac:dyDescent="0.3">
      <c r="A18172" s="7" t="s">
        <v>6283</v>
      </c>
    </row>
    <row r="18173" spans="1:1" x14ac:dyDescent="0.3">
      <c r="A18173" s="7" t="s">
        <v>6284</v>
      </c>
    </row>
    <row r="18174" spans="1:1" x14ac:dyDescent="0.3">
      <c r="A18174" s="7" t="s">
        <v>6285</v>
      </c>
    </row>
    <row r="18175" spans="1:1" x14ac:dyDescent="0.3">
      <c r="A18175" s="7" t="s">
        <v>6286</v>
      </c>
    </row>
    <row r="18176" spans="1:1" x14ac:dyDescent="0.3">
      <c r="A18176" s="7" t="s">
        <v>6287</v>
      </c>
    </row>
    <row r="18177" spans="1:1" x14ac:dyDescent="0.3">
      <c r="A18177" s="7" t="s">
        <v>6288</v>
      </c>
    </row>
    <row r="18178" spans="1:1" x14ac:dyDescent="0.3">
      <c r="A18178" s="7" t="s">
        <v>6289</v>
      </c>
    </row>
    <row r="18179" spans="1:1" x14ac:dyDescent="0.3">
      <c r="A18179" s="7" t="s">
        <v>6290</v>
      </c>
    </row>
    <row r="18180" spans="1:1" x14ac:dyDescent="0.3">
      <c r="A18180" s="4" t="s">
        <v>341</v>
      </c>
    </row>
    <row r="18181" spans="1:1" x14ac:dyDescent="0.3">
      <c r="A18181" s="5" t="s">
        <v>6274</v>
      </c>
    </row>
    <row r="18182" spans="1:1" x14ac:dyDescent="0.3">
      <c r="A18182" s="7" t="s">
        <v>6282</v>
      </c>
    </row>
    <row r="18183" spans="1:1" x14ac:dyDescent="0.3">
      <c r="A18183" s="7" t="s">
        <v>6283</v>
      </c>
    </row>
    <row r="18184" spans="1:1" x14ac:dyDescent="0.3">
      <c r="A18184" s="7" t="s">
        <v>6284</v>
      </c>
    </row>
    <row r="18185" spans="1:1" x14ac:dyDescent="0.3">
      <c r="A18185" s="7" t="s">
        <v>6285</v>
      </c>
    </row>
    <row r="18186" spans="1:1" x14ac:dyDescent="0.3">
      <c r="A18186" s="7" t="s">
        <v>6286</v>
      </c>
    </row>
    <row r="18187" spans="1:1" x14ac:dyDescent="0.3">
      <c r="A18187" s="7" t="s">
        <v>6287</v>
      </c>
    </row>
    <row r="18188" spans="1:1" x14ac:dyDescent="0.3">
      <c r="A18188" s="7" t="s">
        <v>6288</v>
      </c>
    </row>
    <row r="18189" spans="1:1" x14ac:dyDescent="0.3">
      <c r="A18189" s="7" t="s">
        <v>6289</v>
      </c>
    </row>
    <row r="18190" spans="1:1" x14ac:dyDescent="0.3">
      <c r="A18190" s="7" t="s">
        <v>6290</v>
      </c>
    </row>
    <row r="18191" spans="1:1" x14ac:dyDescent="0.3">
      <c r="A18191" s="5" t="s">
        <v>6275</v>
      </c>
    </row>
    <row r="18192" spans="1:1" x14ac:dyDescent="0.3">
      <c r="A18192" s="7" t="s">
        <v>6282</v>
      </c>
    </row>
    <row r="18193" spans="1:1" x14ac:dyDescent="0.3">
      <c r="A18193" s="7" t="s">
        <v>6283</v>
      </c>
    </row>
    <row r="18194" spans="1:1" x14ac:dyDescent="0.3">
      <c r="A18194" s="7" t="s">
        <v>6284</v>
      </c>
    </row>
    <row r="18195" spans="1:1" x14ac:dyDescent="0.3">
      <c r="A18195" s="7" t="s">
        <v>6285</v>
      </c>
    </row>
    <row r="18196" spans="1:1" x14ac:dyDescent="0.3">
      <c r="A18196" s="7" t="s">
        <v>6286</v>
      </c>
    </row>
    <row r="18197" spans="1:1" x14ac:dyDescent="0.3">
      <c r="A18197" s="7" t="s">
        <v>6287</v>
      </c>
    </row>
    <row r="18198" spans="1:1" x14ac:dyDescent="0.3">
      <c r="A18198" s="7" t="s">
        <v>6288</v>
      </c>
    </row>
    <row r="18199" spans="1:1" x14ac:dyDescent="0.3">
      <c r="A18199" s="7" t="s">
        <v>6289</v>
      </c>
    </row>
    <row r="18200" spans="1:1" x14ac:dyDescent="0.3">
      <c r="A18200" s="7" t="s">
        <v>6290</v>
      </c>
    </row>
    <row r="18201" spans="1:1" x14ac:dyDescent="0.3">
      <c r="A18201" s="5" t="s">
        <v>6276</v>
      </c>
    </row>
    <row r="18202" spans="1:1" x14ac:dyDescent="0.3">
      <c r="A18202" s="7" t="s">
        <v>6282</v>
      </c>
    </row>
    <row r="18203" spans="1:1" x14ac:dyDescent="0.3">
      <c r="A18203" s="7" t="s">
        <v>6283</v>
      </c>
    </row>
    <row r="18204" spans="1:1" x14ac:dyDescent="0.3">
      <c r="A18204" s="7" t="s">
        <v>6284</v>
      </c>
    </row>
    <row r="18205" spans="1:1" x14ac:dyDescent="0.3">
      <c r="A18205" s="7" t="s">
        <v>6285</v>
      </c>
    </row>
    <row r="18206" spans="1:1" x14ac:dyDescent="0.3">
      <c r="A18206" s="7" t="s">
        <v>6286</v>
      </c>
    </row>
    <row r="18207" spans="1:1" x14ac:dyDescent="0.3">
      <c r="A18207" s="7" t="s">
        <v>6287</v>
      </c>
    </row>
    <row r="18208" spans="1:1" x14ac:dyDescent="0.3">
      <c r="A18208" s="7" t="s">
        <v>6288</v>
      </c>
    </row>
    <row r="18209" spans="1:1" x14ac:dyDescent="0.3">
      <c r="A18209" s="7" t="s">
        <v>6289</v>
      </c>
    </row>
    <row r="18210" spans="1:1" x14ac:dyDescent="0.3">
      <c r="A18210" s="7" t="s">
        <v>6290</v>
      </c>
    </row>
    <row r="18211" spans="1:1" x14ac:dyDescent="0.3">
      <c r="A18211" s="5" t="s">
        <v>6277</v>
      </c>
    </row>
    <row r="18212" spans="1:1" x14ac:dyDescent="0.3">
      <c r="A18212" s="7" t="s">
        <v>6282</v>
      </c>
    </row>
    <row r="18213" spans="1:1" x14ac:dyDescent="0.3">
      <c r="A18213" s="7" t="s">
        <v>6283</v>
      </c>
    </row>
    <row r="18214" spans="1:1" x14ac:dyDescent="0.3">
      <c r="A18214" s="7" t="s">
        <v>6284</v>
      </c>
    </row>
    <row r="18215" spans="1:1" x14ac:dyDescent="0.3">
      <c r="A18215" s="7" t="s">
        <v>6285</v>
      </c>
    </row>
    <row r="18216" spans="1:1" x14ac:dyDescent="0.3">
      <c r="A18216" s="7" t="s">
        <v>6286</v>
      </c>
    </row>
    <row r="18217" spans="1:1" x14ac:dyDescent="0.3">
      <c r="A18217" s="7" t="s">
        <v>6287</v>
      </c>
    </row>
    <row r="18218" spans="1:1" x14ac:dyDescent="0.3">
      <c r="A18218" s="7" t="s">
        <v>6288</v>
      </c>
    </row>
    <row r="18219" spans="1:1" x14ac:dyDescent="0.3">
      <c r="A18219" s="7" t="s">
        <v>6289</v>
      </c>
    </row>
    <row r="18220" spans="1:1" x14ac:dyDescent="0.3">
      <c r="A18220" s="7" t="s">
        <v>6290</v>
      </c>
    </row>
    <row r="18221" spans="1:1" x14ac:dyDescent="0.3">
      <c r="A18221" s="5" t="s">
        <v>6278</v>
      </c>
    </row>
    <row r="18222" spans="1:1" x14ac:dyDescent="0.3">
      <c r="A18222" s="7" t="s">
        <v>6282</v>
      </c>
    </row>
    <row r="18223" spans="1:1" x14ac:dyDescent="0.3">
      <c r="A18223" s="7" t="s">
        <v>6283</v>
      </c>
    </row>
    <row r="18224" spans="1:1" x14ac:dyDescent="0.3">
      <c r="A18224" s="7" t="s">
        <v>6284</v>
      </c>
    </row>
    <row r="18225" spans="1:1" x14ac:dyDescent="0.3">
      <c r="A18225" s="7" t="s">
        <v>6285</v>
      </c>
    </row>
    <row r="18226" spans="1:1" x14ac:dyDescent="0.3">
      <c r="A18226" s="7" t="s">
        <v>6286</v>
      </c>
    </row>
    <row r="18227" spans="1:1" x14ac:dyDescent="0.3">
      <c r="A18227" s="7" t="s">
        <v>6287</v>
      </c>
    </row>
    <row r="18228" spans="1:1" x14ac:dyDescent="0.3">
      <c r="A18228" s="7" t="s">
        <v>6288</v>
      </c>
    </row>
    <row r="18229" spans="1:1" x14ac:dyDescent="0.3">
      <c r="A18229" s="7" t="s">
        <v>6289</v>
      </c>
    </row>
    <row r="18230" spans="1:1" x14ac:dyDescent="0.3">
      <c r="A18230" s="7" t="s">
        <v>6290</v>
      </c>
    </row>
    <row r="18231" spans="1:1" x14ac:dyDescent="0.3">
      <c r="A18231" s="5" t="s">
        <v>6279</v>
      </c>
    </row>
    <row r="18232" spans="1:1" x14ac:dyDescent="0.3">
      <c r="A18232" s="7" t="s">
        <v>6282</v>
      </c>
    </row>
    <row r="18233" spans="1:1" x14ac:dyDescent="0.3">
      <c r="A18233" s="7" t="s">
        <v>6283</v>
      </c>
    </row>
    <row r="18234" spans="1:1" x14ac:dyDescent="0.3">
      <c r="A18234" s="7" t="s">
        <v>6284</v>
      </c>
    </row>
    <row r="18235" spans="1:1" x14ac:dyDescent="0.3">
      <c r="A18235" s="7" t="s">
        <v>6285</v>
      </c>
    </row>
    <row r="18236" spans="1:1" x14ac:dyDescent="0.3">
      <c r="A18236" s="7" t="s">
        <v>6286</v>
      </c>
    </row>
    <row r="18237" spans="1:1" x14ac:dyDescent="0.3">
      <c r="A18237" s="7" t="s">
        <v>6287</v>
      </c>
    </row>
    <row r="18238" spans="1:1" x14ac:dyDescent="0.3">
      <c r="A18238" s="7" t="s">
        <v>6288</v>
      </c>
    </row>
    <row r="18239" spans="1:1" x14ac:dyDescent="0.3">
      <c r="A18239" s="7" t="s">
        <v>6289</v>
      </c>
    </row>
    <row r="18240" spans="1:1" x14ac:dyDescent="0.3">
      <c r="A18240" s="7" t="s">
        <v>6290</v>
      </c>
    </row>
    <row r="18241" spans="1:1" x14ac:dyDescent="0.3">
      <c r="A18241" s="5" t="s">
        <v>6280</v>
      </c>
    </row>
    <row r="18242" spans="1:1" x14ac:dyDescent="0.3">
      <c r="A18242" s="7" t="s">
        <v>6282</v>
      </c>
    </row>
    <row r="18243" spans="1:1" x14ac:dyDescent="0.3">
      <c r="A18243" s="7" t="s">
        <v>6283</v>
      </c>
    </row>
    <row r="18244" spans="1:1" x14ac:dyDescent="0.3">
      <c r="A18244" s="7" t="s">
        <v>6284</v>
      </c>
    </row>
    <row r="18245" spans="1:1" x14ac:dyDescent="0.3">
      <c r="A18245" s="7" t="s">
        <v>6285</v>
      </c>
    </row>
    <row r="18246" spans="1:1" x14ac:dyDescent="0.3">
      <c r="A18246" s="7" t="s">
        <v>6286</v>
      </c>
    </row>
    <row r="18247" spans="1:1" x14ac:dyDescent="0.3">
      <c r="A18247" s="7" t="s">
        <v>6287</v>
      </c>
    </row>
    <row r="18248" spans="1:1" x14ac:dyDescent="0.3">
      <c r="A18248" s="7" t="s">
        <v>6288</v>
      </c>
    </row>
    <row r="18249" spans="1:1" x14ac:dyDescent="0.3">
      <c r="A18249" s="7" t="s">
        <v>6289</v>
      </c>
    </row>
    <row r="18250" spans="1:1" x14ac:dyDescent="0.3">
      <c r="A18250" s="7" t="s">
        <v>6290</v>
      </c>
    </row>
    <row r="18251" spans="1:1" x14ac:dyDescent="0.3">
      <c r="A18251" s="4" t="s">
        <v>342</v>
      </c>
    </row>
    <row r="18252" spans="1:1" x14ac:dyDescent="0.3">
      <c r="A18252" s="5" t="s">
        <v>6274</v>
      </c>
    </row>
    <row r="18253" spans="1:1" x14ac:dyDescent="0.3">
      <c r="A18253" s="7" t="s">
        <v>6282</v>
      </c>
    </row>
    <row r="18254" spans="1:1" x14ac:dyDescent="0.3">
      <c r="A18254" s="7" t="s">
        <v>6283</v>
      </c>
    </row>
    <row r="18255" spans="1:1" x14ac:dyDescent="0.3">
      <c r="A18255" s="7" t="s">
        <v>6284</v>
      </c>
    </row>
    <row r="18256" spans="1:1" x14ac:dyDescent="0.3">
      <c r="A18256" s="7" t="s">
        <v>6285</v>
      </c>
    </row>
    <row r="18257" spans="1:1" x14ac:dyDescent="0.3">
      <c r="A18257" s="7" t="s">
        <v>6286</v>
      </c>
    </row>
    <row r="18258" spans="1:1" x14ac:dyDescent="0.3">
      <c r="A18258" s="7" t="s">
        <v>6287</v>
      </c>
    </row>
    <row r="18259" spans="1:1" x14ac:dyDescent="0.3">
      <c r="A18259" s="7" t="s">
        <v>6288</v>
      </c>
    </row>
    <row r="18260" spans="1:1" x14ac:dyDescent="0.3">
      <c r="A18260" s="7" t="s">
        <v>6289</v>
      </c>
    </row>
    <row r="18261" spans="1:1" x14ac:dyDescent="0.3">
      <c r="A18261" s="7" t="s">
        <v>6290</v>
      </c>
    </row>
    <row r="18262" spans="1:1" x14ac:dyDescent="0.3">
      <c r="A18262" s="5" t="s">
        <v>6275</v>
      </c>
    </row>
    <row r="18263" spans="1:1" x14ac:dyDescent="0.3">
      <c r="A18263" s="7" t="s">
        <v>6282</v>
      </c>
    </row>
    <row r="18264" spans="1:1" x14ac:dyDescent="0.3">
      <c r="A18264" s="7" t="s">
        <v>6283</v>
      </c>
    </row>
    <row r="18265" spans="1:1" x14ac:dyDescent="0.3">
      <c r="A18265" s="7" t="s">
        <v>6284</v>
      </c>
    </row>
    <row r="18266" spans="1:1" x14ac:dyDescent="0.3">
      <c r="A18266" s="7" t="s">
        <v>6285</v>
      </c>
    </row>
    <row r="18267" spans="1:1" x14ac:dyDescent="0.3">
      <c r="A18267" s="7" t="s">
        <v>6286</v>
      </c>
    </row>
    <row r="18268" spans="1:1" x14ac:dyDescent="0.3">
      <c r="A18268" s="7" t="s">
        <v>6287</v>
      </c>
    </row>
    <row r="18269" spans="1:1" x14ac:dyDescent="0.3">
      <c r="A18269" s="7" t="s">
        <v>6288</v>
      </c>
    </row>
    <row r="18270" spans="1:1" x14ac:dyDescent="0.3">
      <c r="A18270" s="7" t="s">
        <v>6289</v>
      </c>
    </row>
    <row r="18271" spans="1:1" x14ac:dyDescent="0.3">
      <c r="A18271" s="7" t="s">
        <v>6290</v>
      </c>
    </row>
    <row r="18272" spans="1:1" x14ac:dyDescent="0.3">
      <c r="A18272" s="5" t="s">
        <v>6276</v>
      </c>
    </row>
    <row r="18273" spans="1:1" x14ac:dyDescent="0.3">
      <c r="A18273" s="7" t="s">
        <v>6282</v>
      </c>
    </row>
    <row r="18274" spans="1:1" x14ac:dyDescent="0.3">
      <c r="A18274" s="7" t="s">
        <v>6283</v>
      </c>
    </row>
    <row r="18275" spans="1:1" x14ac:dyDescent="0.3">
      <c r="A18275" s="7" t="s">
        <v>6284</v>
      </c>
    </row>
    <row r="18276" spans="1:1" x14ac:dyDescent="0.3">
      <c r="A18276" s="7" t="s">
        <v>6285</v>
      </c>
    </row>
    <row r="18277" spans="1:1" x14ac:dyDescent="0.3">
      <c r="A18277" s="7" t="s">
        <v>6286</v>
      </c>
    </row>
    <row r="18278" spans="1:1" x14ac:dyDescent="0.3">
      <c r="A18278" s="7" t="s">
        <v>6287</v>
      </c>
    </row>
    <row r="18279" spans="1:1" x14ac:dyDescent="0.3">
      <c r="A18279" s="7" t="s">
        <v>6288</v>
      </c>
    </row>
    <row r="18280" spans="1:1" x14ac:dyDescent="0.3">
      <c r="A18280" s="7" t="s">
        <v>6289</v>
      </c>
    </row>
    <row r="18281" spans="1:1" x14ac:dyDescent="0.3">
      <c r="A18281" s="7" t="s">
        <v>6290</v>
      </c>
    </row>
    <row r="18282" spans="1:1" x14ac:dyDescent="0.3">
      <c r="A18282" s="5" t="s">
        <v>6277</v>
      </c>
    </row>
    <row r="18283" spans="1:1" x14ac:dyDescent="0.3">
      <c r="A18283" s="7" t="s">
        <v>6282</v>
      </c>
    </row>
    <row r="18284" spans="1:1" x14ac:dyDescent="0.3">
      <c r="A18284" s="7" t="s">
        <v>6283</v>
      </c>
    </row>
    <row r="18285" spans="1:1" x14ac:dyDescent="0.3">
      <c r="A18285" s="7" t="s">
        <v>6284</v>
      </c>
    </row>
    <row r="18286" spans="1:1" x14ac:dyDescent="0.3">
      <c r="A18286" s="7" t="s">
        <v>6285</v>
      </c>
    </row>
    <row r="18287" spans="1:1" x14ac:dyDescent="0.3">
      <c r="A18287" s="7" t="s">
        <v>6286</v>
      </c>
    </row>
    <row r="18288" spans="1:1" x14ac:dyDescent="0.3">
      <c r="A18288" s="7" t="s">
        <v>6287</v>
      </c>
    </row>
    <row r="18289" spans="1:1" x14ac:dyDescent="0.3">
      <c r="A18289" s="7" t="s">
        <v>6288</v>
      </c>
    </row>
    <row r="18290" spans="1:1" x14ac:dyDescent="0.3">
      <c r="A18290" s="7" t="s">
        <v>6289</v>
      </c>
    </row>
    <row r="18291" spans="1:1" x14ac:dyDescent="0.3">
      <c r="A18291" s="7" t="s">
        <v>6290</v>
      </c>
    </row>
    <row r="18292" spans="1:1" x14ac:dyDescent="0.3">
      <c r="A18292" s="5" t="s">
        <v>6278</v>
      </c>
    </row>
    <row r="18293" spans="1:1" x14ac:dyDescent="0.3">
      <c r="A18293" s="7" t="s">
        <v>6282</v>
      </c>
    </row>
    <row r="18294" spans="1:1" x14ac:dyDescent="0.3">
      <c r="A18294" s="7" t="s">
        <v>6283</v>
      </c>
    </row>
    <row r="18295" spans="1:1" x14ac:dyDescent="0.3">
      <c r="A18295" s="7" t="s">
        <v>6284</v>
      </c>
    </row>
    <row r="18296" spans="1:1" x14ac:dyDescent="0.3">
      <c r="A18296" s="7" t="s">
        <v>6285</v>
      </c>
    </row>
    <row r="18297" spans="1:1" x14ac:dyDescent="0.3">
      <c r="A18297" s="7" t="s">
        <v>6286</v>
      </c>
    </row>
    <row r="18298" spans="1:1" x14ac:dyDescent="0.3">
      <c r="A18298" s="7" t="s">
        <v>6287</v>
      </c>
    </row>
    <row r="18299" spans="1:1" x14ac:dyDescent="0.3">
      <c r="A18299" s="7" t="s">
        <v>6288</v>
      </c>
    </row>
    <row r="18300" spans="1:1" x14ac:dyDescent="0.3">
      <c r="A18300" s="7" t="s">
        <v>6289</v>
      </c>
    </row>
    <row r="18301" spans="1:1" x14ac:dyDescent="0.3">
      <c r="A18301" s="7" t="s">
        <v>6290</v>
      </c>
    </row>
    <row r="18302" spans="1:1" x14ac:dyDescent="0.3">
      <c r="A18302" s="5" t="s">
        <v>6279</v>
      </c>
    </row>
    <row r="18303" spans="1:1" x14ac:dyDescent="0.3">
      <c r="A18303" s="7" t="s">
        <v>6282</v>
      </c>
    </row>
    <row r="18304" spans="1:1" x14ac:dyDescent="0.3">
      <c r="A18304" s="7" t="s">
        <v>6283</v>
      </c>
    </row>
    <row r="18305" spans="1:1" x14ac:dyDescent="0.3">
      <c r="A18305" s="7" t="s">
        <v>6284</v>
      </c>
    </row>
    <row r="18306" spans="1:1" x14ac:dyDescent="0.3">
      <c r="A18306" s="7" t="s">
        <v>6285</v>
      </c>
    </row>
    <row r="18307" spans="1:1" x14ac:dyDescent="0.3">
      <c r="A18307" s="7" t="s">
        <v>6286</v>
      </c>
    </row>
    <row r="18308" spans="1:1" x14ac:dyDescent="0.3">
      <c r="A18308" s="7" t="s">
        <v>6287</v>
      </c>
    </row>
    <row r="18309" spans="1:1" x14ac:dyDescent="0.3">
      <c r="A18309" s="7" t="s">
        <v>6288</v>
      </c>
    </row>
    <row r="18310" spans="1:1" x14ac:dyDescent="0.3">
      <c r="A18310" s="7" t="s">
        <v>6289</v>
      </c>
    </row>
    <row r="18311" spans="1:1" x14ac:dyDescent="0.3">
      <c r="A18311" s="7" t="s">
        <v>6290</v>
      </c>
    </row>
    <row r="18312" spans="1:1" x14ac:dyDescent="0.3">
      <c r="A18312" s="5" t="s">
        <v>6280</v>
      </c>
    </row>
    <row r="18313" spans="1:1" x14ac:dyDescent="0.3">
      <c r="A18313" s="7" t="s">
        <v>6282</v>
      </c>
    </row>
    <row r="18314" spans="1:1" x14ac:dyDescent="0.3">
      <c r="A18314" s="7" t="s">
        <v>6283</v>
      </c>
    </row>
    <row r="18315" spans="1:1" x14ac:dyDescent="0.3">
      <c r="A18315" s="7" t="s">
        <v>6284</v>
      </c>
    </row>
    <row r="18316" spans="1:1" x14ac:dyDescent="0.3">
      <c r="A18316" s="7" t="s">
        <v>6285</v>
      </c>
    </row>
    <row r="18317" spans="1:1" x14ac:dyDescent="0.3">
      <c r="A18317" s="7" t="s">
        <v>6286</v>
      </c>
    </row>
    <row r="18318" spans="1:1" x14ac:dyDescent="0.3">
      <c r="A18318" s="7" t="s">
        <v>6287</v>
      </c>
    </row>
    <row r="18319" spans="1:1" x14ac:dyDescent="0.3">
      <c r="A18319" s="7" t="s">
        <v>6288</v>
      </c>
    </row>
    <row r="18320" spans="1:1" x14ac:dyDescent="0.3">
      <c r="A18320" s="7" t="s">
        <v>6289</v>
      </c>
    </row>
    <row r="18321" spans="1:1" x14ac:dyDescent="0.3">
      <c r="A18321" s="7" t="s">
        <v>6290</v>
      </c>
    </row>
    <row r="18322" spans="1:1" x14ac:dyDescent="0.3">
      <c r="A18322" s="4" t="s">
        <v>168</v>
      </c>
    </row>
    <row r="18323" spans="1:1" x14ac:dyDescent="0.3">
      <c r="A18323" s="5" t="s">
        <v>6274</v>
      </c>
    </row>
    <row r="18324" spans="1:1" x14ac:dyDescent="0.3">
      <c r="A18324" s="7" t="s">
        <v>6282</v>
      </c>
    </row>
    <row r="18325" spans="1:1" x14ac:dyDescent="0.3">
      <c r="A18325" s="7" t="s">
        <v>6283</v>
      </c>
    </row>
    <row r="18326" spans="1:1" x14ac:dyDescent="0.3">
      <c r="A18326" s="7" t="s">
        <v>6284</v>
      </c>
    </row>
    <row r="18327" spans="1:1" x14ac:dyDescent="0.3">
      <c r="A18327" s="7" t="s">
        <v>6285</v>
      </c>
    </row>
    <row r="18328" spans="1:1" x14ac:dyDescent="0.3">
      <c r="A18328" s="7" t="s">
        <v>6286</v>
      </c>
    </row>
    <row r="18329" spans="1:1" x14ac:dyDescent="0.3">
      <c r="A18329" s="7" t="s">
        <v>6287</v>
      </c>
    </row>
    <row r="18330" spans="1:1" x14ac:dyDescent="0.3">
      <c r="A18330" s="7" t="s">
        <v>6288</v>
      </c>
    </row>
    <row r="18331" spans="1:1" x14ac:dyDescent="0.3">
      <c r="A18331" s="7" t="s">
        <v>6289</v>
      </c>
    </row>
    <row r="18332" spans="1:1" x14ac:dyDescent="0.3">
      <c r="A18332" s="7" t="s">
        <v>6290</v>
      </c>
    </row>
    <row r="18333" spans="1:1" x14ac:dyDescent="0.3">
      <c r="A18333" s="5" t="s">
        <v>6275</v>
      </c>
    </row>
    <row r="18334" spans="1:1" x14ac:dyDescent="0.3">
      <c r="A18334" s="7" t="s">
        <v>6282</v>
      </c>
    </row>
    <row r="18335" spans="1:1" x14ac:dyDescent="0.3">
      <c r="A18335" s="7" t="s">
        <v>6283</v>
      </c>
    </row>
    <row r="18336" spans="1:1" x14ac:dyDescent="0.3">
      <c r="A18336" s="7" t="s">
        <v>6284</v>
      </c>
    </row>
    <row r="18337" spans="1:1" x14ac:dyDescent="0.3">
      <c r="A18337" s="7" t="s">
        <v>6285</v>
      </c>
    </row>
    <row r="18338" spans="1:1" x14ac:dyDescent="0.3">
      <c r="A18338" s="7" t="s">
        <v>6286</v>
      </c>
    </row>
    <row r="18339" spans="1:1" x14ac:dyDescent="0.3">
      <c r="A18339" s="7" t="s">
        <v>6287</v>
      </c>
    </row>
    <row r="18340" spans="1:1" x14ac:dyDescent="0.3">
      <c r="A18340" s="7" t="s">
        <v>6288</v>
      </c>
    </row>
    <row r="18341" spans="1:1" x14ac:dyDescent="0.3">
      <c r="A18341" s="7" t="s">
        <v>6289</v>
      </c>
    </row>
    <row r="18342" spans="1:1" x14ac:dyDescent="0.3">
      <c r="A18342" s="7" t="s">
        <v>6290</v>
      </c>
    </row>
    <row r="18343" spans="1:1" x14ac:dyDescent="0.3">
      <c r="A18343" s="5" t="s">
        <v>6276</v>
      </c>
    </row>
    <row r="18344" spans="1:1" x14ac:dyDescent="0.3">
      <c r="A18344" s="7" t="s">
        <v>6282</v>
      </c>
    </row>
    <row r="18345" spans="1:1" x14ac:dyDescent="0.3">
      <c r="A18345" s="7" t="s">
        <v>6283</v>
      </c>
    </row>
    <row r="18346" spans="1:1" x14ac:dyDescent="0.3">
      <c r="A18346" s="7" t="s">
        <v>6284</v>
      </c>
    </row>
    <row r="18347" spans="1:1" x14ac:dyDescent="0.3">
      <c r="A18347" s="7" t="s">
        <v>6285</v>
      </c>
    </row>
    <row r="18348" spans="1:1" x14ac:dyDescent="0.3">
      <c r="A18348" s="7" t="s">
        <v>6286</v>
      </c>
    </row>
    <row r="18349" spans="1:1" x14ac:dyDescent="0.3">
      <c r="A18349" s="7" t="s">
        <v>6287</v>
      </c>
    </row>
    <row r="18350" spans="1:1" x14ac:dyDescent="0.3">
      <c r="A18350" s="7" t="s">
        <v>6288</v>
      </c>
    </row>
    <row r="18351" spans="1:1" x14ac:dyDescent="0.3">
      <c r="A18351" s="7" t="s">
        <v>6289</v>
      </c>
    </row>
    <row r="18352" spans="1:1" x14ac:dyDescent="0.3">
      <c r="A18352" s="7" t="s">
        <v>6290</v>
      </c>
    </row>
    <row r="18353" spans="1:1" x14ac:dyDescent="0.3">
      <c r="A18353" s="5" t="s">
        <v>6277</v>
      </c>
    </row>
    <row r="18354" spans="1:1" x14ac:dyDescent="0.3">
      <c r="A18354" s="7" t="s">
        <v>6282</v>
      </c>
    </row>
    <row r="18355" spans="1:1" x14ac:dyDescent="0.3">
      <c r="A18355" s="7" t="s">
        <v>6283</v>
      </c>
    </row>
    <row r="18356" spans="1:1" x14ac:dyDescent="0.3">
      <c r="A18356" s="7" t="s">
        <v>6284</v>
      </c>
    </row>
    <row r="18357" spans="1:1" x14ac:dyDescent="0.3">
      <c r="A18357" s="7" t="s">
        <v>6285</v>
      </c>
    </row>
    <row r="18358" spans="1:1" x14ac:dyDescent="0.3">
      <c r="A18358" s="7" t="s">
        <v>6286</v>
      </c>
    </row>
    <row r="18359" spans="1:1" x14ac:dyDescent="0.3">
      <c r="A18359" s="7" t="s">
        <v>6287</v>
      </c>
    </row>
    <row r="18360" spans="1:1" x14ac:dyDescent="0.3">
      <c r="A18360" s="7" t="s">
        <v>6288</v>
      </c>
    </row>
    <row r="18361" spans="1:1" x14ac:dyDescent="0.3">
      <c r="A18361" s="7" t="s">
        <v>6289</v>
      </c>
    </row>
    <row r="18362" spans="1:1" x14ac:dyDescent="0.3">
      <c r="A18362" s="7" t="s">
        <v>6290</v>
      </c>
    </row>
    <row r="18363" spans="1:1" x14ac:dyDescent="0.3">
      <c r="A18363" s="5" t="s">
        <v>6278</v>
      </c>
    </row>
    <row r="18364" spans="1:1" x14ac:dyDescent="0.3">
      <c r="A18364" s="7" t="s">
        <v>6282</v>
      </c>
    </row>
    <row r="18365" spans="1:1" x14ac:dyDescent="0.3">
      <c r="A18365" s="7" t="s">
        <v>6283</v>
      </c>
    </row>
    <row r="18366" spans="1:1" x14ac:dyDescent="0.3">
      <c r="A18366" s="7" t="s">
        <v>6284</v>
      </c>
    </row>
    <row r="18367" spans="1:1" x14ac:dyDescent="0.3">
      <c r="A18367" s="7" t="s">
        <v>6285</v>
      </c>
    </row>
    <row r="18368" spans="1:1" x14ac:dyDescent="0.3">
      <c r="A18368" s="7" t="s">
        <v>6286</v>
      </c>
    </row>
    <row r="18369" spans="1:1" x14ac:dyDescent="0.3">
      <c r="A18369" s="7" t="s">
        <v>6287</v>
      </c>
    </row>
    <row r="18370" spans="1:1" x14ac:dyDescent="0.3">
      <c r="A18370" s="7" t="s">
        <v>6288</v>
      </c>
    </row>
    <row r="18371" spans="1:1" x14ac:dyDescent="0.3">
      <c r="A18371" s="7" t="s">
        <v>6289</v>
      </c>
    </row>
    <row r="18372" spans="1:1" x14ac:dyDescent="0.3">
      <c r="A18372" s="7" t="s">
        <v>6290</v>
      </c>
    </row>
    <row r="18373" spans="1:1" x14ac:dyDescent="0.3">
      <c r="A18373" s="5" t="s">
        <v>6279</v>
      </c>
    </row>
    <row r="18374" spans="1:1" x14ac:dyDescent="0.3">
      <c r="A18374" s="7" t="s">
        <v>6282</v>
      </c>
    </row>
    <row r="18375" spans="1:1" x14ac:dyDescent="0.3">
      <c r="A18375" s="7" t="s">
        <v>6283</v>
      </c>
    </row>
    <row r="18376" spans="1:1" x14ac:dyDescent="0.3">
      <c r="A18376" s="7" t="s">
        <v>6284</v>
      </c>
    </row>
    <row r="18377" spans="1:1" x14ac:dyDescent="0.3">
      <c r="A18377" s="7" t="s">
        <v>6285</v>
      </c>
    </row>
    <row r="18378" spans="1:1" x14ac:dyDescent="0.3">
      <c r="A18378" s="7" t="s">
        <v>6286</v>
      </c>
    </row>
    <row r="18379" spans="1:1" x14ac:dyDescent="0.3">
      <c r="A18379" s="7" t="s">
        <v>6287</v>
      </c>
    </row>
    <row r="18380" spans="1:1" x14ac:dyDescent="0.3">
      <c r="A18380" s="7" t="s">
        <v>6288</v>
      </c>
    </row>
    <row r="18381" spans="1:1" x14ac:dyDescent="0.3">
      <c r="A18381" s="7" t="s">
        <v>6289</v>
      </c>
    </row>
    <row r="18382" spans="1:1" x14ac:dyDescent="0.3">
      <c r="A18382" s="7" t="s">
        <v>6290</v>
      </c>
    </row>
    <row r="18383" spans="1:1" x14ac:dyDescent="0.3">
      <c r="A18383" s="5" t="s">
        <v>6280</v>
      </c>
    </row>
    <row r="18384" spans="1:1" x14ac:dyDescent="0.3">
      <c r="A18384" s="7" t="s">
        <v>6282</v>
      </c>
    </row>
    <row r="18385" spans="1:1" x14ac:dyDescent="0.3">
      <c r="A18385" s="7" t="s">
        <v>6283</v>
      </c>
    </row>
    <row r="18386" spans="1:1" x14ac:dyDescent="0.3">
      <c r="A18386" s="7" t="s">
        <v>6284</v>
      </c>
    </row>
    <row r="18387" spans="1:1" x14ac:dyDescent="0.3">
      <c r="A18387" s="7" t="s">
        <v>6285</v>
      </c>
    </row>
    <row r="18388" spans="1:1" x14ac:dyDescent="0.3">
      <c r="A18388" s="7" t="s">
        <v>6286</v>
      </c>
    </row>
    <row r="18389" spans="1:1" x14ac:dyDescent="0.3">
      <c r="A18389" s="7" t="s">
        <v>6287</v>
      </c>
    </row>
    <row r="18390" spans="1:1" x14ac:dyDescent="0.3">
      <c r="A18390" s="7" t="s">
        <v>6288</v>
      </c>
    </row>
    <row r="18391" spans="1:1" x14ac:dyDescent="0.3">
      <c r="A18391" s="7" t="s">
        <v>6289</v>
      </c>
    </row>
    <row r="18392" spans="1:1" x14ac:dyDescent="0.3">
      <c r="A18392" s="7" t="s">
        <v>6290</v>
      </c>
    </row>
    <row r="18393" spans="1:1" x14ac:dyDescent="0.3">
      <c r="A18393" s="4" t="s">
        <v>343</v>
      </c>
    </row>
    <row r="18394" spans="1:1" x14ac:dyDescent="0.3">
      <c r="A18394" s="5" t="s">
        <v>6274</v>
      </c>
    </row>
    <row r="18395" spans="1:1" x14ac:dyDescent="0.3">
      <c r="A18395" s="7" t="s">
        <v>6282</v>
      </c>
    </row>
    <row r="18396" spans="1:1" x14ac:dyDescent="0.3">
      <c r="A18396" s="7" t="s">
        <v>6283</v>
      </c>
    </row>
    <row r="18397" spans="1:1" x14ac:dyDescent="0.3">
      <c r="A18397" s="7" t="s">
        <v>6284</v>
      </c>
    </row>
    <row r="18398" spans="1:1" x14ac:dyDescent="0.3">
      <c r="A18398" s="7" t="s">
        <v>6285</v>
      </c>
    </row>
    <row r="18399" spans="1:1" x14ac:dyDescent="0.3">
      <c r="A18399" s="7" t="s">
        <v>6286</v>
      </c>
    </row>
    <row r="18400" spans="1:1" x14ac:dyDescent="0.3">
      <c r="A18400" s="7" t="s">
        <v>6287</v>
      </c>
    </row>
    <row r="18401" spans="1:1" x14ac:dyDescent="0.3">
      <c r="A18401" s="7" t="s">
        <v>6288</v>
      </c>
    </row>
    <row r="18402" spans="1:1" x14ac:dyDescent="0.3">
      <c r="A18402" s="7" t="s">
        <v>6289</v>
      </c>
    </row>
    <row r="18403" spans="1:1" x14ac:dyDescent="0.3">
      <c r="A18403" s="7" t="s">
        <v>6290</v>
      </c>
    </row>
    <row r="18404" spans="1:1" x14ac:dyDescent="0.3">
      <c r="A18404" s="5" t="s">
        <v>6275</v>
      </c>
    </row>
    <row r="18405" spans="1:1" x14ac:dyDescent="0.3">
      <c r="A18405" s="7" t="s">
        <v>6282</v>
      </c>
    </row>
    <row r="18406" spans="1:1" x14ac:dyDescent="0.3">
      <c r="A18406" s="7" t="s">
        <v>6283</v>
      </c>
    </row>
    <row r="18407" spans="1:1" x14ac:dyDescent="0.3">
      <c r="A18407" s="7" t="s">
        <v>6284</v>
      </c>
    </row>
    <row r="18408" spans="1:1" x14ac:dyDescent="0.3">
      <c r="A18408" s="7" t="s">
        <v>6285</v>
      </c>
    </row>
    <row r="18409" spans="1:1" x14ac:dyDescent="0.3">
      <c r="A18409" s="7" t="s">
        <v>6286</v>
      </c>
    </row>
    <row r="18410" spans="1:1" x14ac:dyDescent="0.3">
      <c r="A18410" s="7" t="s">
        <v>6287</v>
      </c>
    </row>
    <row r="18411" spans="1:1" x14ac:dyDescent="0.3">
      <c r="A18411" s="7" t="s">
        <v>6288</v>
      </c>
    </row>
    <row r="18412" spans="1:1" x14ac:dyDescent="0.3">
      <c r="A18412" s="7" t="s">
        <v>6289</v>
      </c>
    </row>
    <row r="18413" spans="1:1" x14ac:dyDescent="0.3">
      <c r="A18413" s="7" t="s">
        <v>6290</v>
      </c>
    </row>
    <row r="18414" spans="1:1" x14ac:dyDescent="0.3">
      <c r="A18414" s="5" t="s">
        <v>6276</v>
      </c>
    </row>
    <row r="18415" spans="1:1" x14ac:dyDescent="0.3">
      <c r="A18415" s="7" t="s">
        <v>6282</v>
      </c>
    </row>
    <row r="18416" spans="1:1" x14ac:dyDescent="0.3">
      <c r="A18416" s="7" t="s">
        <v>6283</v>
      </c>
    </row>
    <row r="18417" spans="1:1" x14ac:dyDescent="0.3">
      <c r="A18417" s="7" t="s">
        <v>6284</v>
      </c>
    </row>
    <row r="18418" spans="1:1" x14ac:dyDescent="0.3">
      <c r="A18418" s="7" t="s">
        <v>6285</v>
      </c>
    </row>
    <row r="18419" spans="1:1" x14ac:dyDescent="0.3">
      <c r="A18419" s="7" t="s">
        <v>6286</v>
      </c>
    </row>
    <row r="18420" spans="1:1" x14ac:dyDescent="0.3">
      <c r="A18420" s="7" t="s">
        <v>6287</v>
      </c>
    </row>
    <row r="18421" spans="1:1" x14ac:dyDescent="0.3">
      <c r="A18421" s="7" t="s">
        <v>6288</v>
      </c>
    </row>
    <row r="18422" spans="1:1" x14ac:dyDescent="0.3">
      <c r="A18422" s="7" t="s">
        <v>6289</v>
      </c>
    </row>
    <row r="18423" spans="1:1" x14ac:dyDescent="0.3">
      <c r="A18423" s="7" t="s">
        <v>6290</v>
      </c>
    </row>
    <row r="18424" spans="1:1" x14ac:dyDescent="0.3">
      <c r="A18424" s="5" t="s">
        <v>6277</v>
      </c>
    </row>
    <row r="18425" spans="1:1" x14ac:dyDescent="0.3">
      <c r="A18425" s="7" t="s">
        <v>6282</v>
      </c>
    </row>
    <row r="18426" spans="1:1" x14ac:dyDescent="0.3">
      <c r="A18426" s="7" t="s">
        <v>6283</v>
      </c>
    </row>
    <row r="18427" spans="1:1" x14ac:dyDescent="0.3">
      <c r="A18427" s="7" t="s">
        <v>6284</v>
      </c>
    </row>
    <row r="18428" spans="1:1" x14ac:dyDescent="0.3">
      <c r="A18428" s="7" t="s">
        <v>6285</v>
      </c>
    </row>
    <row r="18429" spans="1:1" x14ac:dyDescent="0.3">
      <c r="A18429" s="7" t="s">
        <v>6286</v>
      </c>
    </row>
    <row r="18430" spans="1:1" x14ac:dyDescent="0.3">
      <c r="A18430" s="7" t="s">
        <v>6287</v>
      </c>
    </row>
    <row r="18431" spans="1:1" x14ac:dyDescent="0.3">
      <c r="A18431" s="7" t="s">
        <v>6288</v>
      </c>
    </row>
    <row r="18432" spans="1:1" x14ac:dyDescent="0.3">
      <c r="A18432" s="7" t="s">
        <v>6289</v>
      </c>
    </row>
    <row r="18433" spans="1:1" x14ac:dyDescent="0.3">
      <c r="A18433" s="7" t="s">
        <v>6290</v>
      </c>
    </row>
    <row r="18434" spans="1:1" x14ac:dyDescent="0.3">
      <c r="A18434" s="5" t="s">
        <v>6278</v>
      </c>
    </row>
    <row r="18435" spans="1:1" x14ac:dyDescent="0.3">
      <c r="A18435" s="7" t="s">
        <v>6282</v>
      </c>
    </row>
    <row r="18436" spans="1:1" x14ac:dyDescent="0.3">
      <c r="A18436" s="7" t="s">
        <v>6283</v>
      </c>
    </row>
    <row r="18437" spans="1:1" x14ac:dyDescent="0.3">
      <c r="A18437" s="7" t="s">
        <v>6284</v>
      </c>
    </row>
    <row r="18438" spans="1:1" x14ac:dyDescent="0.3">
      <c r="A18438" s="7" t="s">
        <v>6285</v>
      </c>
    </row>
    <row r="18439" spans="1:1" x14ac:dyDescent="0.3">
      <c r="A18439" s="7" t="s">
        <v>6286</v>
      </c>
    </row>
    <row r="18440" spans="1:1" x14ac:dyDescent="0.3">
      <c r="A18440" s="7" t="s">
        <v>6287</v>
      </c>
    </row>
    <row r="18441" spans="1:1" x14ac:dyDescent="0.3">
      <c r="A18441" s="7" t="s">
        <v>6288</v>
      </c>
    </row>
    <row r="18442" spans="1:1" x14ac:dyDescent="0.3">
      <c r="A18442" s="7" t="s">
        <v>6289</v>
      </c>
    </row>
    <row r="18443" spans="1:1" x14ac:dyDescent="0.3">
      <c r="A18443" s="7" t="s">
        <v>6290</v>
      </c>
    </row>
    <row r="18444" spans="1:1" x14ac:dyDescent="0.3">
      <c r="A18444" s="5" t="s">
        <v>6279</v>
      </c>
    </row>
    <row r="18445" spans="1:1" x14ac:dyDescent="0.3">
      <c r="A18445" s="7" t="s">
        <v>6282</v>
      </c>
    </row>
    <row r="18446" spans="1:1" x14ac:dyDescent="0.3">
      <c r="A18446" s="7" t="s">
        <v>6283</v>
      </c>
    </row>
    <row r="18447" spans="1:1" x14ac:dyDescent="0.3">
      <c r="A18447" s="7" t="s">
        <v>6284</v>
      </c>
    </row>
    <row r="18448" spans="1:1" x14ac:dyDescent="0.3">
      <c r="A18448" s="7" t="s">
        <v>6285</v>
      </c>
    </row>
    <row r="18449" spans="1:1" x14ac:dyDescent="0.3">
      <c r="A18449" s="7" t="s">
        <v>6286</v>
      </c>
    </row>
    <row r="18450" spans="1:1" x14ac:dyDescent="0.3">
      <c r="A18450" s="7" t="s">
        <v>6287</v>
      </c>
    </row>
    <row r="18451" spans="1:1" x14ac:dyDescent="0.3">
      <c r="A18451" s="7" t="s">
        <v>6288</v>
      </c>
    </row>
    <row r="18452" spans="1:1" x14ac:dyDescent="0.3">
      <c r="A18452" s="7" t="s">
        <v>6289</v>
      </c>
    </row>
    <row r="18453" spans="1:1" x14ac:dyDescent="0.3">
      <c r="A18453" s="7" t="s">
        <v>6290</v>
      </c>
    </row>
    <row r="18454" spans="1:1" x14ac:dyDescent="0.3">
      <c r="A18454" s="5" t="s">
        <v>6280</v>
      </c>
    </row>
    <row r="18455" spans="1:1" x14ac:dyDescent="0.3">
      <c r="A18455" s="7" t="s">
        <v>6282</v>
      </c>
    </row>
    <row r="18456" spans="1:1" x14ac:dyDescent="0.3">
      <c r="A18456" s="7" t="s">
        <v>6283</v>
      </c>
    </row>
    <row r="18457" spans="1:1" x14ac:dyDescent="0.3">
      <c r="A18457" s="7" t="s">
        <v>6284</v>
      </c>
    </row>
    <row r="18458" spans="1:1" x14ac:dyDescent="0.3">
      <c r="A18458" s="7" t="s">
        <v>6285</v>
      </c>
    </row>
    <row r="18459" spans="1:1" x14ac:dyDescent="0.3">
      <c r="A18459" s="7" t="s">
        <v>6286</v>
      </c>
    </row>
    <row r="18460" spans="1:1" x14ac:dyDescent="0.3">
      <c r="A18460" s="7" t="s">
        <v>6287</v>
      </c>
    </row>
    <row r="18461" spans="1:1" x14ac:dyDescent="0.3">
      <c r="A18461" s="7" t="s">
        <v>6288</v>
      </c>
    </row>
    <row r="18462" spans="1:1" x14ac:dyDescent="0.3">
      <c r="A18462" s="7" t="s">
        <v>6289</v>
      </c>
    </row>
    <row r="18463" spans="1:1" x14ac:dyDescent="0.3">
      <c r="A18463" s="7" t="s">
        <v>6290</v>
      </c>
    </row>
    <row r="18464" spans="1:1" x14ac:dyDescent="0.3">
      <c r="A18464" s="4" t="s">
        <v>344</v>
      </c>
    </row>
    <row r="18465" spans="1:1" x14ac:dyDescent="0.3">
      <c r="A18465" s="5" t="s">
        <v>6274</v>
      </c>
    </row>
    <row r="18466" spans="1:1" x14ac:dyDescent="0.3">
      <c r="A18466" s="7" t="s">
        <v>6282</v>
      </c>
    </row>
    <row r="18467" spans="1:1" x14ac:dyDescent="0.3">
      <c r="A18467" s="7" t="s">
        <v>6283</v>
      </c>
    </row>
    <row r="18468" spans="1:1" x14ac:dyDescent="0.3">
      <c r="A18468" s="7" t="s">
        <v>6284</v>
      </c>
    </row>
    <row r="18469" spans="1:1" x14ac:dyDescent="0.3">
      <c r="A18469" s="7" t="s">
        <v>6285</v>
      </c>
    </row>
    <row r="18470" spans="1:1" x14ac:dyDescent="0.3">
      <c r="A18470" s="7" t="s">
        <v>6286</v>
      </c>
    </row>
    <row r="18471" spans="1:1" x14ac:dyDescent="0.3">
      <c r="A18471" s="7" t="s">
        <v>6287</v>
      </c>
    </row>
    <row r="18472" spans="1:1" x14ac:dyDescent="0.3">
      <c r="A18472" s="7" t="s">
        <v>6288</v>
      </c>
    </row>
    <row r="18473" spans="1:1" x14ac:dyDescent="0.3">
      <c r="A18473" s="7" t="s">
        <v>6289</v>
      </c>
    </row>
    <row r="18474" spans="1:1" x14ac:dyDescent="0.3">
      <c r="A18474" s="7" t="s">
        <v>6290</v>
      </c>
    </row>
    <row r="18475" spans="1:1" x14ac:dyDescent="0.3">
      <c r="A18475" s="5" t="s">
        <v>6275</v>
      </c>
    </row>
    <row r="18476" spans="1:1" x14ac:dyDescent="0.3">
      <c r="A18476" s="7" t="s">
        <v>6282</v>
      </c>
    </row>
    <row r="18477" spans="1:1" x14ac:dyDescent="0.3">
      <c r="A18477" s="7" t="s">
        <v>6283</v>
      </c>
    </row>
    <row r="18478" spans="1:1" x14ac:dyDescent="0.3">
      <c r="A18478" s="7" t="s">
        <v>6284</v>
      </c>
    </row>
    <row r="18479" spans="1:1" x14ac:dyDescent="0.3">
      <c r="A18479" s="7" t="s">
        <v>6285</v>
      </c>
    </row>
    <row r="18480" spans="1:1" x14ac:dyDescent="0.3">
      <c r="A18480" s="7" t="s">
        <v>6286</v>
      </c>
    </row>
    <row r="18481" spans="1:1" x14ac:dyDescent="0.3">
      <c r="A18481" s="7" t="s">
        <v>6287</v>
      </c>
    </row>
    <row r="18482" spans="1:1" x14ac:dyDescent="0.3">
      <c r="A18482" s="7" t="s">
        <v>6288</v>
      </c>
    </row>
    <row r="18483" spans="1:1" x14ac:dyDescent="0.3">
      <c r="A18483" s="7" t="s">
        <v>6289</v>
      </c>
    </row>
    <row r="18484" spans="1:1" x14ac:dyDescent="0.3">
      <c r="A18484" s="7" t="s">
        <v>6290</v>
      </c>
    </row>
    <row r="18485" spans="1:1" x14ac:dyDescent="0.3">
      <c r="A18485" s="5" t="s">
        <v>6276</v>
      </c>
    </row>
    <row r="18486" spans="1:1" x14ac:dyDescent="0.3">
      <c r="A18486" s="7" t="s">
        <v>6282</v>
      </c>
    </row>
    <row r="18487" spans="1:1" x14ac:dyDescent="0.3">
      <c r="A18487" s="7" t="s">
        <v>6283</v>
      </c>
    </row>
    <row r="18488" spans="1:1" x14ac:dyDescent="0.3">
      <c r="A18488" s="7" t="s">
        <v>6284</v>
      </c>
    </row>
    <row r="18489" spans="1:1" x14ac:dyDescent="0.3">
      <c r="A18489" s="7" t="s">
        <v>6285</v>
      </c>
    </row>
    <row r="18490" spans="1:1" x14ac:dyDescent="0.3">
      <c r="A18490" s="7" t="s">
        <v>6286</v>
      </c>
    </row>
    <row r="18491" spans="1:1" x14ac:dyDescent="0.3">
      <c r="A18491" s="7" t="s">
        <v>6287</v>
      </c>
    </row>
    <row r="18492" spans="1:1" x14ac:dyDescent="0.3">
      <c r="A18492" s="7" t="s">
        <v>6288</v>
      </c>
    </row>
    <row r="18493" spans="1:1" x14ac:dyDescent="0.3">
      <c r="A18493" s="7" t="s">
        <v>6289</v>
      </c>
    </row>
    <row r="18494" spans="1:1" x14ac:dyDescent="0.3">
      <c r="A18494" s="7" t="s">
        <v>6290</v>
      </c>
    </row>
    <row r="18495" spans="1:1" x14ac:dyDescent="0.3">
      <c r="A18495" s="5" t="s">
        <v>6277</v>
      </c>
    </row>
    <row r="18496" spans="1:1" x14ac:dyDescent="0.3">
      <c r="A18496" s="7" t="s">
        <v>6282</v>
      </c>
    </row>
    <row r="18497" spans="1:1" x14ac:dyDescent="0.3">
      <c r="A18497" s="7" t="s">
        <v>6283</v>
      </c>
    </row>
    <row r="18498" spans="1:1" x14ac:dyDescent="0.3">
      <c r="A18498" s="7" t="s">
        <v>6284</v>
      </c>
    </row>
    <row r="18499" spans="1:1" x14ac:dyDescent="0.3">
      <c r="A18499" s="7" t="s">
        <v>6285</v>
      </c>
    </row>
    <row r="18500" spans="1:1" x14ac:dyDescent="0.3">
      <c r="A18500" s="7" t="s">
        <v>6286</v>
      </c>
    </row>
    <row r="18501" spans="1:1" x14ac:dyDescent="0.3">
      <c r="A18501" s="7" t="s">
        <v>6287</v>
      </c>
    </row>
    <row r="18502" spans="1:1" x14ac:dyDescent="0.3">
      <c r="A18502" s="7" t="s">
        <v>6288</v>
      </c>
    </row>
    <row r="18503" spans="1:1" x14ac:dyDescent="0.3">
      <c r="A18503" s="7" t="s">
        <v>6289</v>
      </c>
    </row>
    <row r="18504" spans="1:1" x14ac:dyDescent="0.3">
      <c r="A18504" s="7" t="s">
        <v>6290</v>
      </c>
    </row>
    <row r="18505" spans="1:1" x14ac:dyDescent="0.3">
      <c r="A18505" s="5" t="s">
        <v>6278</v>
      </c>
    </row>
    <row r="18506" spans="1:1" x14ac:dyDescent="0.3">
      <c r="A18506" s="7" t="s">
        <v>6282</v>
      </c>
    </row>
    <row r="18507" spans="1:1" x14ac:dyDescent="0.3">
      <c r="A18507" s="7" t="s">
        <v>6283</v>
      </c>
    </row>
    <row r="18508" spans="1:1" x14ac:dyDescent="0.3">
      <c r="A18508" s="7" t="s">
        <v>6284</v>
      </c>
    </row>
    <row r="18509" spans="1:1" x14ac:dyDescent="0.3">
      <c r="A18509" s="7" t="s">
        <v>6285</v>
      </c>
    </row>
    <row r="18510" spans="1:1" x14ac:dyDescent="0.3">
      <c r="A18510" s="7" t="s">
        <v>6286</v>
      </c>
    </row>
    <row r="18511" spans="1:1" x14ac:dyDescent="0.3">
      <c r="A18511" s="7" t="s">
        <v>6287</v>
      </c>
    </row>
    <row r="18512" spans="1:1" x14ac:dyDescent="0.3">
      <c r="A18512" s="7" t="s">
        <v>6288</v>
      </c>
    </row>
    <row r="18513" spans="1:1" x14ac:dyDescent="0.3">
      <c r="A18513" s="7" t="s">
        <v>6289</v>
      </c>
    </row>
    <row r="18514" spans="1:1" x14ac:dyDescent="0.3">
      <c r="A18514" s="7" t="s">
        <v>6290</v>
      </c>
    </row>
    <row r="18515" spans="1:1" x14ac:dyDescent="0.3">
      <c r="A18515" s="5" t="s">
        <v>6279</v>
      </c>
    </row>
    <row r="18516" spans="1:1" x14ac:dyDescent="0.3">
      <c r="A18516" s="7" t="s">
        <v>6282</v>
      </c>
    </row>
    <row r="18517" spans="1:1" x14ac:dyDescent="0.3">
      <c r="A18517" s="7" t="s">
        <v>6283</v>
      </c>
    </row>
    <row r="18518" spans="1:1" x14ac:dyDescent="0.3">
      <c r="A18518" s="7" t="s">
        <v>6284</v>
      </c>
    </row>
    <row r="18519" spans="1:1" x14ac:dyDescent="0.3">
      <c r="A18519" s="7" t="s">
        <v>6285</v>
      </c>
    </row>
    <row r="18520" spans="1:1" x14ac:dyDescent="0.3">
      <c r="A18520" s="7" t="s">
        <v>6286</v>
      </c>
    </row>
    <row r="18521" spans="1:1" x14ac:dyDescent="0.3">
      <c r="A18521" s="7" t="s">
        <v>6287</v>
      </c>
    </row>
    <row r="18522" spans="1:1" x14ac:dyDescent="0.3">
      <c r="A18522" s="7" t="s">
        <v>6288</v>
      </c>
    </row>
    <row r="18523" spans="1:1" x14ac:dyDescent="0.3">
      <c r="A18523" s="7" t="s">
        <v>6289</v>
      </c>
    </row>
    <row r="18524" spans="1:1" x14ac:dyDescent="0.3">
      <c r="A18524" s="7" t="s">
        <v>6290</v>
      </c>
    </row>
    <row r="18525" spans="1:1" x14ac:dyDescent="0.3">
      <c r="A18525" s="5" t="s">
        <v>6280</v>
      </c>
    </row>
    <row r="18526" spans="1:1" x14ac:dyDescent="0.3">
      <c r="A18526" s="7" t="s">
        <v>6282</v>
      </c>
    </row>
    <row r="18527" spans="1:1" x14ac:dyDescent="0.3">
      <c r="A18527" s="7" t="s">
        <v>6283</v>
      </c>
    </row>
    <row r="18528" spans="1:1" x14ac:dyDescent="0.3">
      <c r="A18528" s="7" t="s">
        <v>6284</v>
      </c>
    </row>
    <row r="18529" spans="1:1" x14ac:dyDescent="0.3">
      <c r="A18529" s="7" t="s">
        <v>6285</v>
      </c>
    </row>
    <row r="18530" spans="1:1" x14ac:dyDescent="0.3">
      <c r="A18530" s="7" t="s">
        <v>6286</v>
      </c>
    </row>
    <row r="18531" spans="1:1" x14ac:dyDescent="0.3">
      <c r="A18531" s="7" t="s">
        <v>6287</v>
      </c>
    </row>
    <row r="18532" spans="1:1" x14ac:dyDescent="0.3">
      <c r="A18532" s="7" t="s">
        <v>6288</v>
      </c>
    </row>
    <row r="18533" spans="1:1" x14ac:dyDescent="0.3">
      <c r="A18533" s="7" t="s">
        <v>6289</v>
      </c>
    </row>
    <row r="18534" spans="1:1" x14ac:dyDescent="0.3">
      <c r="A18534" s="7" t="s">
        <v>6290</v>
      </c>
    </row>
    <row r="18535" spans="1:1" x14ac:dyDescent="0.3">
      <c r="A18535" s="4" t="s">
        <v>345</v>
      </c>
    </row>
    <row r="18536" spans="1:1" x14ac:dyDescent="0.3">
      <c r="A18536" s="5" t="s">
        <v>6274</v>
      </c>
    </row>
    <row r="18537" spans="1:1" x14ac:dyDescent="0.3">
      <c r="A18537" s="7" t="s">
        <v>6282</v>
      </c>
    </row>
    <row r="18538" spans="1:1" x14ac:dyDescent="0.3">
      <c r="A18538" s="7" t="s">
        <v>6283</v>
      </c>
    </row>
    <row r="18539" spans="1:1" x14ac:dyDescent="0.3">
      <c r="A18539" s="7" t="s">
        <v>6284</v>
      </c>
    </row>
    <row r="18540" spans="1:1" x14ac:dyDescent="0.3">
      <c r="A18540" s="7" t="s">
        <v>6285</v>
      </c>
    </row>
    <row r="18541" spans="1:1" x14ac:dyDescent="0.3">
      <c r="A18541" s="7" t="s">
        <v>6286</v>
      </c>
    </row>
    <row r="18542" spans="1:1" x14ac:dyDescent="0.3">
      <c r="A18542" s="7" t="s">
        <v>6287</v>
      </c>
    </row>
    <row r="18543" spans="1:1" x14ac:dyDescent="0.3">
      <c r="A18543" s="7" t="s">
        <v>6288</v>
      </c>
    </row>
    <row r="18544" spans="1:1" x14ac:dyDescent="0.3">
      <c r="A18544" s="7" t="s">
        <v>6289</v>
      </c>
    </row>
    <row r="18545" spans="1:1" x14ac:dyDescent="0.3">
      <c r="A18545" s="7" t="s">
        <v>6290</v>
      </c>
    </row>
    <row r="18546" spans="1:1" x14ac:dyDescent="0.3">
      <c r="A18546" s="5" t="s">
        <v>6275</v>
      </c>
    </row>
    <row r="18547" spans="1:1" x14ac:dyDescent="0.3">
      <c r="A18547" s="7" t="s">
        <v>6282</v>
      </c>
    </row>
    <row r="18548" spans="1:1" x14ac:dyDescent="0.3">
      <c r="A18548" s="7" t="s">
        <v>6283</v>
      </c>
    </row>
    <row r="18549" spans="1:1" x14ac:dyDescent="0.3">
      <c r="A18549" s="7" t="s">
        <v>6284</v>
      </c>
    </row>
    <row r="18550" spans="1:1" x14ac:dyDescent="0.3">
      <c r="A18550" s="7" t="s">
        <v>6285</v>
      </c>
    </row>
    <row r="18551" spans="1:1" x14ac:dyDescent="0.3">
      <c r="A18551" s="7" t="s">
        <v>6286</v>
      </c>
    </row>
    <row r="18552" spans="1:1" x14ac:dyDescent="0.3">
      <c r="A18552" s="7" t="s">
        <v>6287</v>
      </c>
    </row>
    <row r="18553" spans="1:1" x14ac:dyDescent="0.3">
      <c r="A18553" s="7" t="s">
        <v>6288</v>
      </c>
    </row>
    <row r="18554" spans="1:1" x14ac:dyDescent="0.3">
      <c r="A18554" s="7" t="s">
        <v>6289</v>
      </c>
    </row>
    <row r="18555" spans="1:1" x14ac:dyDescent="0.3">
      <c r="A18555" s="7" t="s">
        <v>6290</v>
      </c>
    </row>
    <row r="18556" spans="1:1" x14ac:dyDescent="0.3">
      <c r="A18556" s="5" t="s">
        <v>6276</v>
      </c>
    </row>
    <row r="18557" spans="1:1" x14ac:dyDescent="0.3">
      <c r="A18557" s="7" t="s">
        <v>6282</v>
      </c>
    </row>
    <row r="18558" spans="1:1" x14ac:dyDescent="0.3">
      <c r="A18558" s="7" t="s">
        <v>6283</v>
      </c>
    </row>
    <row r="18559" spans="1:1" x14ac:dyDescent="0.3">
      <c r="A18559" s="7" t="s">
        <v>6284</v>
      </c>
    </row>
    <row r="18560" spans="1:1" x14ac:dyDescent="0.3">
      <c r="A18560" s="7" t="s">
        <v>6285</v>
      </c>
    </row>
    <row r="18561" spans="1:1" x14ac:dyDescent="0.3">
      <c r="A18561" s="7" t="s">
        <v>6286</v>
      </c>
    </row>
    <row r="18562" spans="1:1" x14ac:dyDescent="0.3">
      <c r="A18562" s="7" t="s">
        <v>6287</v>
      </c>
    </row>
    <row r="18563" spans="1:1" x14ac:dyDescent="0.3">
      <c r="A18563" s="7" t="s">
        <v>6288</v>
      </c>
    </row>
    <row r="18564" spans="1:1" x14ac:dyDescent="0.3">
      <c r="A18564" s="7" t="s">
        <v>6289</v>
      </c>
    </row>
    <row r="18565" spans="1:1" x14ac:dyDescent="0.3">
      <c r="A18565" s="7" t="s">
        <v>6290</v>
      </c>
    </row>
    <row r="18566" spans="1:1" x14ac:dyDescent="0.3">
      <c r="A18566" s="5" t="s">
        <v>6277</v>
      </c>
    </row>
    <row r="18567" spans="1:1" x14ac:dyDescent="0.3">
      <c r="A18567" s="7" t="s">
        <v>6282</v>
      </c>
    </row>
    <row r="18568" spans="1:1" x14ac:dyDescent="0.3">
      <c r="A18568" s="7" t="s">
        <v>6283</v>
      </c>
    </row>
    <row r="18569" spans="1:1" x14ac:dyDescent="0.3">
      <c r="A18569" s="7" t="s">
        <v>6284</v>
      </c>
    </row>
    <row r="18570" spans="1:1" x14ac:dyDescent="0.3">
      <c r="A18570" s="7" t="s">
        <v>6285</v>
      </c>
    </row>
    <row r="18571" spans="1:1" x14ac:dyDescent="0.3">
      <c r="A18571" s="7" t="s">
        <v>6286</v>
      </c>
    </row>
    <row r="18572" spans="1:1" x14ac:dyDescent="0.3">
      <c r="A18572" s="7" t="s">
        <v>6287</v>
      </c>
    </row>
    <row r="18573" spans="1:1" x14ac:dyDescent="0.3">
      <c r="A18573" s="7" t="s">
        <v>6288</v>
      </c>
    </row>
    <row r="18574" spans="1:1" x14ac:dyDescent="0.3">
      <c r="A18574" s="7" t="s">
        <v>6289</v>
      </c>
    </row>
    <row r="18575" spans="1:1" x14ac:dyDescent="0.3">
      <c r="A18575" s="7" t="s">
        <v>6290</v>
      </c>
    </row>
    <row r="18576" spans="1:1" x14ac:dyDescent="0.3">
      <c r="A18576" s="5" t="s">
        <v>6278</v>
      </c>
    </row>
    <row r="18577" spans="1:1" x14ac:dyDescent="0.3">
      <c r="A18577" s="7" t="s">
        <v>6282</v>
      </c>
    </row>
    <row r="18578" spans="1:1" x14ac:dyDescent="0.3">
      <c r="A18578" s="7" t="s">
        <v>6283</v>
      </c>
    </row>
    <row r="18579" spans="1:1" x14ac:dyDescent="0.3">
      <c r="A18579" s="7" t="s">
        <v>6284</v>
      </c>
    </row>
    <row r="18580" spans="1:1" x14ac:dyDescent="0.3">
      <c r="A18580" s="7" t="s">
        <v>6285</v>
      </c>
    </row>
    <row r="18581" spans="1:1" x14ac:dyDescent="0.3">
      <c r="A18581" s="7" t="s">
        <v>6286</v>
      </c>
    </row>
    <row r="18582" spans="1:1" x14ac:dyDescent="0.3">
      <c r="A18582" s="7" t="s">
        <v>6287</v>
      </c>
    </row>
    <row r="18583" spans="1:1" x14ac:dyDescent="0.3">
      <c r="A18583" s="7" t="s">
        <v>6288</v>
      </c>
    </row>
    <row r="18584" spans="1:1" x14ac:dyDescent="0.3">
      <c r="A18584" s="7" t="s">
        <v>6289</v>
      </c>
    </row>
    <row r="18585" spans="1:1" x14ac:dyDescent="0.3">
      <c r="A18585" s="7" t="s">
        <v>6290</v>
      </c>
    </row>
    <row r="18586" spans="1:1" x14ac:dyDescent="0.3">
      <c r="A18586" s="5" t="s">
        <v>6279</v>
      </c>
    </row>
    <row r="18587" spans="1:1" x14ac:dyDescent="0.3">
      <c r="A18587" s="7" t="s">
        <v>6282</v>
      </c>
    </row>
    <row r="18588" spans="1:1" x14ac:dyDescent="0.3">
      <c r="A18588" s="7" t="s">
        <v>6283</v>
      </c>
    </row>
    <row r="18589" spans="1:1" x14ac:dyDescent="0.3">
      <c r="A18589" s="7" t="s">
        <v>6284</v>
      </c>
    </row>
    <row r="18590" spans="1:1" x14ac:dyDescent="0.3">
      <c r="A18590" s="7" t="s">
        <v>6285</v>
      </c>
    </row>
    <row r="18591" spans="1:1" x14ac:dyDescent="0.3">
      <c r="A18591" s="7" t="s">
        <v>6286</v>
      </c>
    </row>
    <row r="18592" spans="1:1" x14ac:dyDescent="0.3">
      <c r="A18592" s="7" t="s">
        <v>6287</v>
      </c>
    </row>
    <row r="18593" spans="1:1" x14ac:dyDescent="0.3">
      <c r="A18593" s="7" t="s">
        <v>6288</v>
      </c>
    </row>
    <row r="18594" spans="1:1" x14ac:dyDescent="0.3">
      <c r="A18594" s="7" t="s">
        <v>6289</v>
      </c>
    </row>
    <row r="18595" spans="1:1" x14ac:dyDescent="0.3">
      <c r="A18595" s="7" t="s">
        <v>6290</v>
      </c>
    </row>
    <row r="18596" spans="1:1" x14ac:dyDescent="0.3">
      <c r="A18596" s="5" t="s">
        <v>6280</v>
      </c>
    </row>
    <row r="18597" spans="1:1" x14ac:dyDescent="0.3">
      <c r="A18597" s="7" t="s">
        <v>6282</v>
      </c>
    </row>
    <row r="18598" spans="1:1" x14ac:dyDescent="0.3">
      <c r="A18598" s="7" t="s">
        <v>6283</v>
      </c>
    </row>
    <row r="18599" spans="1:1" x14ac:dyDescent="0.3">
      <c r="A18599" s="7" t="s">
        <v>6284</v>
      </c>
    </row>
    <row r="18600" spans="1:1" x14ac:dyDescent="0.3">
      <c r="A18600" s="7" t="s">
        <v>6285</v>
      </c>
    </row>
    <row r="18601" spans="1:1" x14ac:dyDescent="0.3">
      <c r="A18601" s="7" t="s">
        <v>6286</v>
      </c>
    </row>
    <row r="18602" spans="1:1" x14ac:dyDescent="0.3">
      <c r="A18602" s="7" t="s">
        <v>6287</v>
      </c>
    </row>
    <row r="18603" spans="1:1" x14ac:dyDescent="0.3">
      <c r="A18603" s="7" t="s">
        <v>6288</v>
      </c>
    </row>
    <row r="18604" spans="1:1" x14ac:dyDescent="0.3">
      <c r="A18604" s="7" t="s">
        <v>6289</v>
      </c>
    </row>
    <row r="18605" spans="1:1" x14ac:dyDescent="0.3">
      <c r="A18605" s="7" t="s">
        <v>6290</v>
      </c>
    </row>
    <row r="18606" spans="1:1" x14ac:dyDescent="0.3">
      <c r="A18606" s="4" t="s">
        <v>346</v>
      </c>
    </row>
    <row r="18607" spans="1:1" x14ac:dyDescent="0.3">
      <c r="A18607" s="5" t="s">
        <v>6274</v>
      </c>
    </row>
    <row r="18608" spans="1:1" x14ac:dyDescent="0.3">
      <c r="A18608" s="7" t="s">
        <v>6282</v>
      </c>
    </row>
    <row r="18609" spans="1:1" x14ac:dyDescent="0.3">
      <c r="A18609" s="7" t="s">
        <v>6283</v>
      </c>
    </row>
    <row r="18610" spans="1:1" x14ac:dyDescent="0.3">
      <c r="A18610" s="7" t="s">
        <v>6284</v>
      </c>
    </row>
    <row r="18611" spans="1:1" x14ac:dyDescent="0.3">
      <c r="A18611" s="7" t="s">
        <v>6285</v>
      </c>
    </row>
    <row r="18612" spans="1:1" x14ac:dyDescent="0.3">
      <c r="A18612" s="7" t="s">
        <v>6286</v>
      </c>
    </row>
    <row r="18613" spans="1:1" x14ac:dyDescent="0.3">
      <c r="A18613" s="7" t="s">
        <v>6287</v>
      </c>
    </row>
    <row r="18614" spans="1:1" x14ac:dyDescent="0.3">
      <c r="A18614" s="7" t="s">
        <v>6288</v>
      </c>
    </row>
    <row r="18615" spans="1:1" x14ac:dyDescent="0.3">
      <c r="A18615" s="7" t="s">
        <v>6289</v>
      </c>
    </row>
    <row r="18616" spans="1:1" x14ac:dyDescent="0.3">
      <c r="A18616" s="7" t="s">
        <v>6290</v>
      </c>
    </row>
    <row r="18617" spans="1:1" x14ac:dyDescent="0.3">
      <c r="A18617" s="5" t="s">
        <v>6275</v>
      </c>
    </row>
    <row r="18618" spans="1:1" x14ac:dyDescent="0.3">
      <c r="A18618" s="7" t="s">
        <v>6282</v>
      </c>
    </row>
    <row r="18619" spans="1:1" x14ac:dyDescent="0.3">
      <c r="A18619" s="7" t="s">
        <v>6283</v>
      </c>
    </row>
    <row r="18620" spans="1:1" x14ac:dyDescent="0.3">
      <c r="A18620" s="7" t="s">
        <v>6284</v>
      </c>
    </row>
    <row r="18621" spans="1:1" x14ac:dyDescent="0.3">
      <c r="A18621" s="7" t="s">
        <v>6285</v>
      </c>
    </row>
    <row r="18622" spans="1:1" x14ac:dyDescent="0.3">
      <c r="A18622" s="7" t="s">
        <v>6286</v>
      </c>
    </row>
    <row r="18623" spans="1:1" x14ac:dyDescent="0.3">
      <c r="A18623" s="7" t="s">
        <v>6287</v>
      </c>
    </row>
    <row r="18624" spans="1:1" x14ac:dyDescent="0.3">
      <c r="A18624" s="7" t="s">
        <v>6288</v>
      </c>
    </row>
    <row r="18625" spans="1:1" x14ac:dyDescent="0.3">
      <c r="A18625" s="7" t="s">
        <v>6289</v>
      </c>
    </row>
    <row r="18626" spans="1:1" x14ac:dyDescent="0.3">
      <c r="A18626" s="7" t="s">
        <v>6290</v>
      </c>
    </row>
    <row r="18627" spans="1:1" x14ac:dyDescent="0.3">
      <c r="A18627" s="5" t="s">
        <v>6276</v>
      </c>
    </row>
    <row r="18628" spans="1:1" x14ac:dyDescent="0.3">
      <c r="A18628" s="7" t="s">
        <v>6282</v>
      </c>
    </row>
    <row r="18629" spans="1:1" x14ac:dyDescent="0.3">
      <c r="A18629" s="7" t="s">
        <v>6283</v>
      </c>
    </row>
    <row r="18630" spans="1:1" x14ac:dyDescent="0.3">
      <c r="A18630" s="7" t="s">
        <v>6284</v>
      </c>
    </row>
    <row r="18631" spans="1:1" x14ac:dyDescent="0.3">
      <c r="A18631" s="7" t="s">
        <v>6285</v>
      </c>
    </row>
    <row r="18632" spans="1:1" x14ac:dyDescent="0.3">
      <c r="A18632" s="7" t="s">
        <v>6286</v>
      </c>
    </row>
    <row r="18633" spans="1:1" x14ac:dyDescent="0.3">
      <c r="A18633" s="7" t="s">
        <v>6287</v>
      </c>
    </row>
    <row r="18634" spans="1:1" x14ac:dyDescent="0.3">
      <c r="A18634" s="7" t="s">
        <v>6288</v>
      </c>
    </row>
    <row r="18635" spans="1:1" x14ac:dyDescent="0.3">
      <c r="A18635" s="7" t="s">
        <v>6289</v>
      </c>
    </row>
    <row r="18636" spans="1:1" x14ac:dyDescent="0.3">
      <c r="A18636" s="7" t="s">
        <v>6290</v>
      </c>
    </row>
    <row r="18637" spans="1:1" x14ac:dyDescent="0.3">
      <c r="A18637" s="5" t="s">
        <v>6277</v>
      </c>
    </row>
    <row r="18638" spans="1:1" x14ac:dyDescent="0.3">
      <c r="A18638" s="7" t="s">
        <v>6282</v>
      </c>
    </row>
    <row r="18639" spans="1:1" x14ac:dyDescent="0.3">
      <c r="A18639" s="7" t="s">
        <v>6283</v>
      </c>
    </row>
    <row r="18640" spans="1:1" x14ac:dyDescent="0.3">
      <c r="A18640" s="7" t="s">
        <v>6284</v>
      </c>
    </row>
    <row r="18641" spans="1:1" x14ac:dyDescent="0.3">
      <c r="A18641" s="7" t="s">
        <v>6285</v>
      </c>
    </row>
    <row r="18642" spans="1:1" x14ac:dyDescent="0.3">
      <c r="A18642" s="7" t="s">
        <v>6286</v>
      </c>
    </row>
    <row r="18643" spans="1:1" x14ac:dyDescent="0.3">
      <c r="A18643" s="7" t="s">
        <v>6287</v>
      </c>
    </row>
    <row r="18644" spans="1:1" x14ac:dyDescent="0.3">
      <c r="A18644" s="7" t="s">
        <v>6288</v>
      </c>
    </row>
    <row r="18645" spans="1:1" x14ac:dyDescent="0.3">
      <c r="A18645" s="7" t="s">
        <v>6289</v>
      </c>
    </row>
    <row r="18646" spans="1:1" x14ac:dyDescent="0.3">
      <c r="A18646" s="7" t="s">
        <v>6290</v>
      </c>
    </row>
    <row r="18647" spans="1:1" x14ac:dyDescent="0.3">
      <c r="A18647" s="5" t="s">
        <v>6278</v>
      </c>
    </row>
    <row r="18648" spans="1:1" x14ac:dyDescent="0.3">
      <c r="A18648" s="7" t="s">
        <v>6282</v>
      </c>
    </row>
    <row r="18649" spans="1:1" x14ac:dyDescent="0.3">
      <c r="A18649" s="7" t="s">
        <v>6283</v>
      </c>
    </row>
    <row r="18650" spans="1:1" x14ac:dyDescent="0.3">
      <c r="A18650" s="7" t="s">
        <v>6284</v>
      </c>
    </row>
    <row r="18651" spans="1:1" x14ac:dyDescent="0.3">
      <c r="A18651" s="7" t="s">
        <v>6285</v>
      </c>
    </row>
    <row r="18652" spans="1:1" x14ac:dyDescent="0.3">
      <c r="A18652" s="7" t="s">
        <v>6286</v>
      </c>
    </row>
    <row r="18653" spans="1:1" x14ac:dyDescent="0.3">
      <c r="A18653" s="7" t="s">
        <v>6287</v>
      </c>
    </row>
    <row r="18654" spans="1:1" x14ac:dyDescent="0.3">
      <c r="A18654" s="7" t="s">
        <v>6288</v>
      </c>
    </row>
    <row r="18655" spans="1:1" x14ac:dyDescent="0.3">
      <c r="A18655" s="7" t="s">
        <v>6289</v>
      </c>
    </row>
    <row r="18656" spans="1:1" x14ac:dyDescent="0.3">
      <c r="A18656" s="7" t="s">
        <v>6290</v>
      </c>
    </row>
    <row r="18657" spans="1:1" x14ac:dyDescent="0.3">
      <c r="A18657" s="5" t="s">
        <v>6279</v>
      </c>
    </row>
    <row r="18658" spans="1:1" x14ac:dyDescent="0.3">
      <c r="A18658" s="7" t="s">
        <v>6282</v>
      </c>
    </row>
    <row r="18659" spans="1:1" x14ac:dyDescent="0.3">
      <c r="A18659" s="7" t="s">
        <v>6283</v>
      </c>
    </row>
    <row r="18660" spans="1:1" x14ac:dyDescent="0.3">
      <c r="A18660" s="7" t="s">
        <v>6284</v>
      </c>
    </row>
    <row r="18661" spans="1:1" x14ac:dyDescent="0.3">
      <c r="A18661" s="7" t="s">
        <v>6285</v>
      </c>
    </row>
    <row r="18662" spans="1:1" x14ac:dyDescent="0.3">
      <c r="A18662" s="7" t="s">
        <v>6286</v>
      </c>
    </row>
    <row r="18663" spans="1:1" x14ac:dyDescent="0.3">
      <c r="A18663" s="7" t="s">
        <v>6287</v>
      </c>
    </row>
    <row r="18664" spans="1:1" x14ac:dyDescent="0.3">
      <c r="A18664" s="7" t="s">
        <v>6288</v>
      </c>
    </row>
    <row r="18665" spans="1:1" x14ac:dyDescent="0.3">
      <c r="A18665" s="7" t="s">
        <v>6289</v>
      </c>
    </row>
    <row r="18666" spans="1:1" x14ac:dyDescent="0.3">
      <c r="A18666" s="7" t="s">
        <v>6290</v>
      </c>
    </row>
    <row r="18667" spans="1:1" x14ac:dyDescent="0.3">
      <c r="A18667" s="5" t="s">
        <v>6280</v>
      </c>
    </row>
    <row r="18668" spans="1:1" x14ac:dyDescent="0.3">
      <c r="A18668" s="7" t="s">
        <v>6282</v>
      </c>
    </row>
    <row r="18669" spans="1:1" x14ac:dyDescent="0.3">
      <c r="A18669" s="7" t="s">
        <v>6283</v>
      </c>
    </row>
    <row r="18670" spans="1:1" x14ac:dyDescent="0.3">
      <c r="A18670" s="7" t="s">
        <v>6284</v>
      </c>
    </row>
    <row r="18671" spans="1:1" x14ac:dyDescent="0.3">
      <c r="A18671" s="7" t="s">
        <v>6285</v>
      </c>
    </row>
    <row r="18672" spans="1:1" x14ac:dyDescent="0.3">
      <c r="A18672" s="7" t="s">
        <v>6286</v>
      </c>
    </row>
    <row r="18673" spans="1:1" x14ac:dyDescent="0.3">
      <c r="A18673" s="7" t="s">
        <v>6287</v>
      </c>
    </row>
    <row r="18674" spans="1:1" x14ac:dyDescent="0.3">
      <c r="A18674" s="7" t="s">
        <v>6288</v>
      </c>
    </row>
    <row r="18675" spans="1:1" x14ac:dyDescent="0.3">
      <c r="A18675" s="7" t="s">
        <v>6289</v>
      </c>
    </row>
    <row r="18676" spans="1:1" x14ac:dyDescent="0.3">
      <c r="A18676" s="7" t="s">
        <v>6290</v>
      </c>
    </row>
    <row r="18677" spans="1:1" x14ac:dyDescent="0.3">
      <c r="A18677" s="4" t="s">
        <v>205</v>
      </c>
    </row>
    <row r="18678" spans="1:1" x14ac:dyDescent="0.3">
      <c r="A18678" s="5" t="s">
        <v>6274</v>
      </c>
    </row>
    <row r="18679" spans="1:1" x14ac:dyDescent="0.3">
      <c r="A18679" s="7" t="s">
        <v>6282</v>
      </c>
    </row>
    <row r="18680" spans="1:1" x14ac:dyDescent="0.3">
      <c r="A18680" s="7" t="s">
        <v>6283</v>
      </c>
    </row>
    <row r="18681" spans="1:1" x14ac:dyDescent="0.3">
      <c r="A18681" s="7" t="s">
        <v>6284</v>
      </c>
    </row>
    <row r="18682" spans="1:1" x14ac:dyDescent="0.3">
      <c r="A18682" s="7" t="s">
        <v>6285</v>
      </c>
    </row>
    <row r="18683" spans="1:1" x14ac:dyDescent="0.3">
      <c r="A18683" s="7" t="s">
        <v>6286</v>
      </c>
    </row>
    <row r="18684" spans="1:1" x14ac:dyDescent="0.3">
      <c r="A18684" s="7" t="s">
        <v>6287</v>
      </c>
    </row>
    <row r="18685" spans="1:1" x14ac:dyDescent="0.3">
      <c r="A18685" s="7" t="s">
        <v>6288</v>
      </c>
    </row>
    <row r="18686" spans="1:1" x14ac:dyDescent="0.3">
      <c r="A18686" s="7" t="s">
        <v>6289</v>
      </c>
    </row>
    <row r="18687" spans="1:1" x14ac:dyDescent="0.3">
      <c r="A18687" s="7" t="s">
        <v>6290</v>
      </c>
    </row>
    <row r="18688" spans="1:1" x14ac:dyDescent="0.3">
      <c r="A18688" s="5" t="s">
        <v>6275</v>
      </c>
    </row>
    <row r="18689" spans="1:1" x14ac:dyDescent="0.3">
      <c r="A18689" s="7" t="s">
        <v>6282</v>
      </c>
    </row>
    <row r="18690" spans="1:1" x14ac:dyDescent="0.3">
      <c r="A18690" s="7" t="s">
        <v>6283</v>
      </c>
    </row>
    <row r="18691" spans="1:1" x14ac:dyDescent="0.3">
      <c r="A18691" s="7" t="s">
        <v>6284</v>
      </c>
    </row>
    <row r="18692" spans="1:1" x14ac:dyDescent="0.3">
      <c r="A18692" s="7" t="s">
        <v>6285</v>
      </c>
    </row>
    <row r="18693" spans="1:1" x14ac:dyDescent="0.3">
      <c r="A18693" s="7" t="s">
        <v>6286</v>
      </c>
    </row>
    <row r="18694" spans="1:1" x14ac:dyDescent="0.3">
      <c r="A18694" s="7" t="s">
        <v>6287</v>
      </c>
    </row>
    <row r="18695" spans="1:1" x14ac:dyDescent="0.3">
      <c r="A18695" s="7" t="s">
        <v>6288</v>
      </c>
    </row>
    <row r="18696" spans="1:1" x14ac:dyDescent="0.3">
      <c r="A18696" s="7" t="s">
        <v>6289</v>
      </c>
    </row>
    <row r="18697" spans="1:1" x14ac:dyDescent="0.3">
      <c r="A18697" s="7" t="s">
        <v>6290</v>
      </c>
    </row>
    <row r="18698" spans="1:1" x14ac:dyDescent="0.3">
      <c r="A18698" s="5" t="s">
        <v>6276</v>
      </c>
    </row>
    <row r="18699" spans="1:1" x14ac:dyDescent="0.3">
      <c r="A18699" s="7" t="s">
        <v>6282</v>
      </c>
    </row>
    <row r="18700" spans="1:1" x14ac:dyDescent="0.3">
      <c r="A18700" s="7" t="s">
        <v>6283</v>
      </c>
    </row>
    <row r="18701" spans="1:1" x14ac:dyDescent="0.3">
      <c r="A18701" s="7" t="s">
        <v>6284</v>
      </c>
    </row>
    <row r="18702" spans="1:1" x14ac:dyDescent="0.3">
      <c r="A18702" s="7" t="s">
        <v>6285</v>
      </c>
    </row>
    <row r="18703" spans="1:1" x14ac:dyDescent="0.3">
      <c r="A18703" s="7" t="s">
        <v>6286</v>
      </c>
    </row>
    <row r="18704" spans="1:1" x14ac:dyDescent="0.3">
      <c r="A18704" s="7" t="s">
        <v>6287</v>
      </c>
    </row>
    <row r="18705" spans="1:1" x14ac:dyDescent="0.3">
      <c r="A18705" s="7" t="s">
        <v>6288</v>
      </c>
    </row>
    <row r="18706" spans="1:1" x14ac:dyDescent="0.3">
      <c r="A18706" s="7" t="s">
        <v>6289</v>
      </c>
    </row>
    <row r="18707" spans="1:1" x14ac:dyDescent="0.3">
      <c r="A18707" s="7" t="s">
        <v>6290</v>
      </c>
    </row>
    <row r="18708" spans="1:1" x14ac:dyDescent="0.3">
      <c r="A18708" s="5" t="s">
        <v>6277</v>
      </c>
    </row>
    <row r="18709" spans="1:1" x14ac:dyDescent="0.3">
      <c r="A18709" s="7" t="s">
        <v>6282</v>
      </c>
    </row>
    <row r="18710" spans="1:1" x14ac:dyDescent="0.3">
      <c r="A18710" s="7" t="s">
        <v>6283</v>
      </c>
    </row>
    <row r="18711" spans="1:1" x14ac:dyDescent="0.3">
      <c r="A18711" s="7" t="s">
        <v>6284</v>
      </c>
    </row>
    <row r="18712" spans="1:1" x14ac:dyDescent="0.3">
      <c r="A18712" s="7" t="s">
        <v>6285</v>
      </c>
    </row>
    <row r="18713" spans="1:1" x14ac:dyDescent="0.3">
      <c r="A18713" s="7" t="s">
        <v>6286</v>
      </c>
    </row>
    <row r="18714" spans="1:1" x14ac:dyDescent="0.3">
      <c r="A18714" s="7" t="s">
        <v>6287</v>
      </c>
    </row>
    <row r="18715" spans="1:1" x14ac:dyDescent="0.3">
      <c r="A18715" s="7" t="s">
        <v>6288</v>
      </c>
    </row>
    <row r="18716" spans="1:1" x14ac:dyDescent="0.3">
      <c r="A18716" s="7" t="s">
        <v>6289</v>
      </c>
    </row>
    <row r="18717" spans="1:1" x14ac:dyDescent="0.3">
      <c r="A18717" s="7" t="s">
        <v>6290</v>
      </c>
    </row>
    <row r="18718" spans="1:1" x14ac:dyDescent="0.3">
      <c r="A18718" s="5" t="s">
        <v>6278</v>
      </c>
    </row>
    <row r="18719" spans="1:1" x14ac:dyDescent="0.3">
      <c r="A18719" s="7" t="s">
        <v>6282</v>
      </c>
    </row>
    <row r="18720" spans="1:1" x14ac:dyDescent="0.3">
      <c r="A18720" s="7" t="s">
        <v>6283</v>
      </c>
    </row>
    <row r="18721" spans="1:1" x14ac:dyDescent="0.3">
      <c r="A18721" s="7" t="s">
        <v>6284</v>
      </c>
    </row>
    <row r="18722" spans="1:1" x14ac:dyDescent="0.3">
      <c r="A18722" s="7" t="s">
        <v>6285</v>
      </c>
    </row>
    <row r="18723" spans="1:1" x14ac:dyDescent="0.3">
      <c r="A18723" s="7" t="s">
        <v>6286</v>
      </c>
    </row>
    <row r="18724" spans="1:1" x14ac:dyDescent="0.3">
      <c r="A18724" s="7" t="s">
        <v>6287</v>
      </c>
    </row>
    <row r="18725" spans="1:1" x14ac:dyDescent="0.3">
      <c r="A18725" s="7" t="s">
        <v>6288</v>
      </c>
    </row>
    <row r="18726" spans="1:1" x14ac:dyDescent="0.3">
      <c r="A18726" s="7" t="s">
        <v>6289</v>
      </c>
    </row>
    <row r="18727" spans="1:1" x14ac:dyDescent="0.3">
      <c r="A18727" s="7" t="s">
        <v>6290</v>
      </c>
    </row>
    <row r="18728" spans="1:1" x14ac:dyDescent="0.3">
      <c r="A18728" s="5" t="s">
        <v>6279</v>
      </c>
    </row>
    <row r="18729" spans="1:1" x14ac:dyDescent="0.3">
      <c r="A18729" s="7" t="s">
        <v>6282</v>
      </c>
    </row>
    <row r="18730" spans="1:1" x14ac:dyDescent="0.3">
      <c r="A18730" s="7" t="s">
        <v>6283</v>
      </c>
    </row>
    <row r="18731" spans="1:1" x14ac:dyDescent="0.3">
      <c r="A18731" s="7" t="s">
        <v>6284</v>
      </c>
    </row>
    <row r="18732" spans="1:1" x14ac:dyDescent="0.3">
      <c r="A18732" s="7" t="s">
        <v>6285</v>
      </c>
    </row>
    <row r="18733" spans="1:1" x14ac:dyDescent="0.3">
      <c r="A18733" s="7" t="s">
        <v>6286</v>
      </c>
    </row>
    <row r="18734" spans="1:1" x14ac:dyDescent="0.3">
      <c r="A18734" s="7" t="s">
        <v>6287</v>
      </c>
    </row>
    <row r="18735" spans="1:1" x14ac:dyDescent="0.3">
      <c r="A18735" s="7" t="s">
        <v>6288</v>
      </c>
    </row>
    <row r="18736" spans="1:1" x14ac:dyDescent="0.3">
      <c r="A18736" s="7" t="s">
        <v>6289</v>
      </c>
    </row>
    <row r="18737" spans="1:1" x14ac:dyDescent="0.3">
      <c r="A18737" s="7" t="s">
        <v>6290</v>
      </c>
    </row>
    <row r="18738" spans="1:1" x14ac:dyDescent="0.3">
      <c r="A18738" s="5" t="s">
        <v>6280</v>
      </c>
    </row>
    <row r="18739" spans="1:1" x14ac:dyDescent="0.3">
      <c r="A18739" s="7" t="s">
        <v>6282</v>
      </c>
    </row>
    <row r="18740" spans="1:1" x14ac:dyDescent="0.3">
      <c r="A18740" s="7" t="s">
        <v>6283</v>
      </c>
    </row>
    <row r="18741" spans="1:1" x14ac:dyDescent="0.3">
      <c r="A18741" s="7" t="s">
        <v>6284</v>
      </c>
    </row>
    <row r="18742" spans="1:1" x14ac:dyDescent="0.3">
      <c r="A18742" s="7" t="s">
        <v>6285</v>
      </c>
    </row>
    <row r="18743" spans="1:1" x14ac:dyDescent="0.3">
      <c r="A18743" s="7" t="s">
        <v>6286</v>
      </c>
    </row>
    <row r="18744" spans="1:1" x14ac:dyDescent="0.3">
      <c r="A18744" s="7" t="s">
        <v>6287</v>
      </c>
    </row>
    <row r="18745" spans="1:1" x14ac:dyDescent="0.3">
      <c r="A18745" s="7" t="s">
        <v>6288</v>
      </c>
    </row>
    <row r="18746" spans="1:1" x14ac:dyDescent="0.3">
      <c r="A18746" s="7" t="s">
        <v>6289</v>
      </c>
    </row>
    <row r="18747" spans="1:1" x14ac:dyDescent="0.3">
      <c r="A18747" s="7" t="s">
        <v>6290</v>
      </c>
    </row>
    <row r="18748" spans="1:1" x14ac:dyDescent="0.3">
      <c r="A18748" s="4" t="s">
        <v>209</v>
      </c>
    </row>
    <row r="18749" spans="1:1" x14ac:dyDescent="0.3">
      <c r="A18749" s="5" t="s">
        <v>6274</v>
      </c>
    </row>
    <row r="18750" spans="1:1" x14ac:dyDescent="0.3">
      <c r="A18750" s="7" t="s">
        <v>6282</v>
      </c>
    </row>
    <row r="18751" spans="1:1" x14ac:dyDescent="0.3">
      <c r="A18751" s="7" t="s">
        <v>6283</v>
      </c>
    </row>
    <row r="18752" spans="1:1" x14ac:dyDescent="0.3">
      <c r="A18752" s="7" t="s">
        <v>6284</v>
      </c>
    </row>
    <row r="18753" spans="1:1" x14ac:dyDescent="0.3">
      <c r="A18753" s="7" t="s">
        <v>6285</v>
      </c>
    </row>
    <row r="18754" spans="1:1" x14ac:dyDescent="0.3">
      <c r="A18754" s="7" t="s">
        <v>6286</v>
      </c>
    </row>
    <row r="18755" spans="1:1" x14ac:dyDescent="0.3">
      <c r="A18755" s="7" t="s">
        <v>6287</v>
      </c>
    </row>
    <row r="18756" spans="1:1" x14ac:dyDescent="0.3">
      <c r="A18756" s="7" t="s">
        <v>6288</v>
      </c>
    </row>
    <row r="18757" spans="1:1" x14ac:dyDescent="0.3">
      <c r="A18757" s="7" t="s">
        <v>6289</v>
      </c>
    </row>
    <row r="18758" spans="1:1" x14ac:dyDescent="0.3">
      <c r="A18758" s="7" t="s">
        <v>6290</v>
      </c>
    </row>
    <row r="18759" spans="1:1" x14ac:dyDescent="0.3">
      <c r="A18759" s="5" t="s">
        <v>6275</v>
      </c>
    </row>
    <row r="18760" spans="1:1" x14ac:dyDescent="0.3">
      <c r="A18760" s="7" t="s">
        <v>6282</v>
      </c>
    </row>
    <row r="18761" spans="1:1" x14ac:dyDescent="0.3">
      <c r="A18761" s="7" t="s">
        <v>6283</v>
      </c>
    </row>
    <row r="18762" spans="1:1" x14ac:dyDescent="0.3">
      <c r="A18762" s="7" t="s">
        <v>6284</v>
      </c>
    </row>
    <row r="18763" spans="1:1" x14ac:dyDescent="0.3">
      <c r="A18763" s="7" t="s">
        <v>6285</v>
      </c>
    </row>
    <row r="18764" spans="1:1" x14ac:dyDescent="0.3">
      <c r="A18764" s="7" t="s">
        <v>6286</v>
      </c>
    </row>
    <row r="18765" spans="1:1" x14ac:dyDescent="0.3">
      <c r="A18765" s="7" t="s">
        <v>6287</v>
      </c>
    </row>
    <row r="18766" spans="1:1" x14ac:dyDescent="0.3">
      <c r="A18766" s="7" t="s">
        <v>6288</v>
      </c>
    </row>
    <row r="18767" spans="1:1" x14ac:dyDescent="0.3">
      <c r="A18767" s="7" t="s">
        <v>6289</v>
      </c>
    </row>
    <row r="18768" spans="1:1" x14ac:dyDescent="0.3">
      <c r="A18768" s="7" t="s">
        <v>6290</v>
      </c>
    </row>
    <row r="18769" spans="1:1" x14ac:dyDescent="0.3">
      <c r="A18769" s="5" t="s">
        <v>6276</v>
      </c>
    </row>
    <row r="18770" spans="1:1" x14ac:dyDescent="0.3">
      <c r="A18770" s="7" t="s">
        <v>6282</v>
      </c>
    </row>
    <row r="18771" spans="1:1" x14ac:dyDescent="0.3">
      <c r="A18771" s="7" t="s">
        <v>6283</v>
      </c>
    </row>
    <row r="18772" spans="1:1" x14ac:dyDescent="0.3">
      <c r="A18772" s="7" t="s">
        <v>6284</v>
      </c>
    </row>
    <row r="18773" spans="1:1" x14ac:dyDescent="0.3">
      <c r="A18773" s="7" t="s">
        <v>6285</v>
      </c>
    </row>
    <row r="18774" spans="1:1" x14ac:dyDescent="0.3">
      <c r="A18774" s="7" t="s">
        <v>6286</v>
      </c>
    </row>
    <row r="18775" spans="1:1" x14ac:dyDescent="0.3">
      <c r="A18775" s="7" t="s">
        <v>6287</v>
      </c>
    </row>
    <row r="18776" spans="1:1" x14ac:dyDescent="0.3">
      <c r="A18776" s="7" t="s">
        <v>6288</v>
      </c>
    </row>
    <row r="18777" spans="1:1" x14ac:dyDescent="0.3">
      <c r="A18777" s="7" t="s">
        <v>6289</v>
      </c>
    </row>
    <row r="18778" spans="1:1" x14ac:dyDescent="0.3">
      <c r="A18778" s="7" t="s">
        <v>6290</v>
      </c>
    </row>
    <row r="18779" spans="1:1" x14ac:dyDescent="0.3">
      <c r="A18779" s="5" t="s">
        <v>6277</v>
      </c>
    </row>
    <row r="18780" spans="1:1" x14ac:dyDescent="0.3">
      <c r="A18780" s="7" t="s">
        <v>6282</v>
      </c>
    </row>
    <row r="18781" spans="1:1" x14ac:dyDescent="0.3">
      <c r="A18781" s="7" t="s">
        <v>6283</v>
      </c>
    </row>
    <row r="18782" spans="1:1" x14ac:dyDescent="0.3">
      <c r="A18782" s="7" t="s">
        <v>6284</v>
      </c>
    </row>
    <row r="18783" spans="1:1" x14ac:dyDescent="0.3">
      <c r="A18783" s="7" t="s">
        <v>6285</v>
      </c>
    </row>
    <row r="18784" spans="1:1" x14ac:dyDescent="0.3">
      <c r="A18784" s="7" t="s">
        <v>6286</v>
      </c>
    </row>
    <row r="18785" spans="1:1" x14ac:dyDescent="0.3">
      <c r="A18785" s="7" t="s">
        <v>6287</v>
      </c>
    </row>
    <row r="18786" spans="1:1" x14ac:dyDescent="0.3">
      <c r="A18786" s="7" t="s">
        <v>6288</v>
      </c>
    </row>
    <row r="18787" spans="1:1" x14ac:dyDescent="0.3">
      <c r="A18787" s="7" t="s">
        <v>6289</v>
      </c>
    </row>
    <row r="18788" spans="1:1" x14ac:dyDescent="0.3">
      <c r="A18788" s="7" t="s">
        <v>6290</v>
      </c>
    </row>
    <row r="18789" spans="1:1" x14ac:dyDescent="0.3">
      <c r="A18789" s="5" t="s">
        <v>6278</v>
      </c>
    </row>
    <row r="18790" spans="1:1" x14ac:dyDescent="0.3">
      <c r="A18790" s="7" t="s">
        <v>6282</v>
      </c>
    </row>
    <row r="18791" spans="1:1" x14ac:dyDescent="0.3">
      <c r="A18791" s="7" t="s">
        <v>6283</v>
      </c>
    </row>
    <row r="18792" spans="1:1" x14ac:dyDescent="0.3">
      <c r="A18792" s="7" t="s">
        <v>6284</v>
      </c>
    </row>
    <row r="18793" spans="1:1" x14ac:dyDescent="0.3">
      <c r="A18793" s="7" t="s">
        <v>6285</v>
      </c>
    </row>
    <row r="18794" spans="1:1" x14ac:dyDescent="0.3">
      <c r="A18794" s="7" t="s">
        <v>6286</v>
      </c>
    </row>
    <row r="18795" spans="1:1" x14ac:dyDescent="0.3">
      <c r="A18795" s="7" t="s">
        <v>6287</v>
      </c>
    </row>
    <row r="18796" spans="1:1" x14ac:dyDescent="0.3">
      <c r="A18796" s="7" t="s">
        <v>6288</v>
      </c>
    </row>
    <row r="18797" spans="1:1" x14ac:dyDescent="0.3">
      <c r="A18797" s="7" t="s">
        <v>6289</v>
      </c>
    </row>
    <row r="18798" spans="1:1" x14ac:dyDescent="0.3">
      <c r="A18798" s="7" t="s">
        <v>6290</v>
      </c>
    </row>
    <row r="18799" spans="1:1" x14ac:dyDescent="0.3">
      <c r="A18799" s="5" t="s">
        <v>6279</v>
      </c>
    </row>
    <row r="18800" spans="1:1" x14ac:dyDescent="0.3">
      <c r="A18800" s="7" t="s">
        <v>6282</v>
      </c>
    </row>
    <row r="18801" spans="1:1" x14ac:dyDescent="0.3">
      <c r="A18801" s="7" t="s">
        <v>6283</v>
      </c>
    </row>
    <row r="18802" spans="1:1" x14ac:dyDescent="0.3">
      <c r="A18802" s="7" t="s">
        <v>6284</v>
      </c>
    </row>
    <row r="18803" spans="1:1" x14ac:dyDescent="0.3">
      <c r="A18803" s="7" t="s">
        <v>6285</v>
      </c>
    </row>
    <row r="18804" spans="1:1" x14ac:dyDescent="0.3">
      <c r="A18804" s="7" t="s">
        <v>6286</v>
      </c>
    </row>
    <row r="18805" spans="1:1" x14ac:dyDescent="0.3">
      <c r="A18805" s="7" t="s">
        <v>6287</v>
      </c>
    </row>
    <row r="18806" spans="1:1" x14ac:dyDescent="0.3">
      <c r="A18806" s="7" t="s">
        <v>6288</v>
      </c>
    </row>
    <row r="18807" spans="1:1" x14ac:dyDescent="0.3">
      <c r="A18807" s="7" t="s">
        <v>6289</v>
      </c>
    </row>
    <row r="18808" spans="1:1" x14ac:dyDescent="0.3">
      <c r="A18808" s="7" t="s">
        <v>6290</v>
      </c>
    </row>
    <row r="18809" spans="1:1" x14ac:dyDescent="0.3">
      <c r="A18809" s="5" t="s">
        <v>6280</v>
      </c>
    </row>
    <row r="18810" spans="1:1" x14ac:dyDescent="0.3">
      <c r="A18810" s="7" t="s">
        <v>6282</v>
      </c>
    </row>
    <row r="18811" spans="1:1" x14ac:dyDescent="0.3">
      <c r="A18811" s="7" t="s">
        <v>6283</v>
      </c>
    </row>
    <row r="18812" spans="1:1" x14ac:dyDescent="0.3">
      <c r="A18812" s="7" t="s">
        <v>6284</v>
      </c>
    </row>
    <row r="18813" spans="1:1" x14ac:dyDescent="0.3">
      <c r="A18813" s="7" t="s">
        <v>6285</v>
      </c>
    </row>
    <row r="18814" spans="1:1" x14ac:dyDescent="0.3">
      <c r="A18814" s="7" t="s">
        <v>6286</v>
      </c>
    </row>
    <row r="18815" spans="1:1" x14ac:dyDescent="0.3">
      <c r="A18815" s="7" t="s">
        <v>6287</v>
      </c>
    </row>
    <row r="18816" spans="1:1" x14ac:dyDescent="0.3">
      <c r="A18816" s="7" t="s">
        <v>6288</v>
      </c>
    </row>
    <row r="18817" spans="1:1" x14ac:dyDescent="0.3">
      <c r="A18817" s="7" t="s">
        <v>6289</v>
      </c>
    </row>
    <row r="18818" spans="1:1" x14ac:dyDescent="0.3">
      <c r="A18818" s="7" t="s">
        <v>6290</v>
      </c>
    </row>
    <row r="18819" spans="1:1" x14ac:dyDescent="0.3">
      <c r="A18819" s="4" t="s">
        <v>206</v>
      </c>
    </row>
    <row r="18820" spans="1:1" x14ac:dyDescent="0.3">
      <c r="A18820" s="5" t="s">
        <v>6274</v>
      </c>
    </row>
    <row r="18821" spans="1:1" x14ac:dyDescent="0.3">
      <c r="A18821" s="7" t="s">
        <v>6282</v>
      </c>
    </row>
    <row r="18822" spans="1:1" x14ac:dyDescent="0.3">
      <c r="A18822" s="7" t="s">
        <v>6283</v>
      </c>
    </row>
    <row r="18823" spans="1:1" x14ac:dyDescent="0.3">
      <c r="A18823" s="7" t="s">
        <v>6284</v>
      </c>
    </row>
    <row r="18824" spans="1:1" x14ac:dyDescent="0.3">
      <c r="A18824" s="7" t="s">
        <v>6285</v>
      </c>
    </row>
    <row r="18825" spans="1:1" x14ac:dyDescent="0.3">
      <c r="A18825" s="7" t="s">
        <v>6286</v>
      </c>
    </row>
    <row r="18826" spans="1:1" x14ac:dyDescent="0.3">
      <c r="A18826" s="7" t="s">
        <v>6287</v>
      </c>
    </row>
    <row r="18827" spans="1:1" x14ac:dyDescent="0.3">
      <c r="A18827" s="7" t="s">
        <v>6288</v>
      </c>
    </row>
    <row r="18828" spans="1:1" x14ac:dyDescent="0.3">
      <c r="A18828" s="7" t="s">
        <v>6289</v>
      </c>
    </row>
    <row r="18829" spans="1:1" x14ac:dyDescent="0.3">
      <c r="A18829" s="7" t="s">
        <v>6290</v>
      </c>
    </row>
    <row r="18830" spans="1:1" x14ac:dyDescent="0.3">
      <c r="A18830" s="5" t="s">
        <v>6275</v>
      </c>
    </row>
    <row r="18831" spans="1:1" x14ac:dyDescent="0.3">
      <c r="A18831" s="7" t="s">
        <v>6282</v>
      </c>
    </row>
    <row r="18832" spans="1:1" x14ac:dyDescent="0.3">
      <c r="A18832" s="7" t="s">
        <v>6283</v>
      </c>
    </row>
    <row r="18833" spans="1:1" x14ac:dyDescent="0.3">
      <c r="A18833" s="7" t="s">
        <v>6284</v>
      </c>
    </row>
    <row r="18834" spans="1:1" x14ac:dyDescent="0.3">
      <c r="A18834" s="7" t="s">
        <v>6285</v>
      </c>
    </row>
    <row r="18835" spans="1:1" x14ac:dyDescent="0.3">
      <c r="A18835" s="7" t="s">
        <v>6286</v>
      </c>
    </row>
    <row r="18836" spans="1:1" x14ac:dyDescent="0.3">
      <c r="A18836" s="7" t="s">
        <v>6287</v>
      </c>
    </row>
    <row r="18837" spans="1:1" x14ac:dyDescent="0.3">
      <c r="A18837" s="7" t="s">
        <v>6288</v>
      </c>
    </row>
    <row r="18838" spans="1:1" x14ac:dyDescent="0.3">
      <c r="A18838" s="7" t="s">
        <v>6289</v>
      </c>
    </row>
    <row r="18839" spans="1:1" x14ac:dyDescent="0.3">
      <c r="A18839" s="7" t="s">
        <v>6290</v>
      </c>
    </row>
    <row r="18840" spans="1:1" x14ac:dyDescent="0.3">
      <c r="A18840" s="5" t="s">
        <v>6276</v>
      </c>
    </row>
    <row r="18841" spans="1:1" x14ac:dyDescent="0.3">
      <c r="A18841" s="7" t="s">
        <v>6282</v>
      </c>
    </row>
    <row r="18842" spans="1:1" x14ac:dyDescent="0.3">
      <c r="A18842" s="7" t="s">
        <v>6283</v>
      </c>
    </row>
    <row r="18843" spans="1:1" x14ac:dyDescent="0.3">
      <c r="A18843" s="7" t="s">
        <v>6284</v>
      </c>
    </row>
    <row r="18844" spans="1:1" x14ac:dyDescent="0.3">
      <c r="A18844" s="7" t="s">
        <v>6285</v>
      </c>
    </row>
    <row r="18845" spans="1:1" x14ac:dyDescent="0.3">
      <c r="A18845" s="7" t="s">
        <v>6286</v>
      </c>
    </row>
    <row r="18846" spans="1:1" x14ac:dyDescent="0.3">
      <c r="A18846" s="7" t="s">
        <v>6287</v>
      </c>
    </row>
    <row r="18847" spans="1:1" x14ac:dyDescent="0.3">
      <c r="A18847" s="7" t="s">
        <v>6288</v>
      </c>
    </row>
    <row r="18848" spans="1:1" x14ac:dyDescent="0.3">
      <c r="A18848" s="7" t="s">
        <v>6289</v>
      </c>
    </row>
    <row r="18849" spans="1:1" x14ac:dyDescent="0.3">
      <c r="A18849" s="7" t="s">
        <v>6290</v>
      </c>
    </row>
    <row r="18850" spans="1:1" x14ac:dyDescent="0.3">
      <c r="A18850" s="5" t="s">
        <v>6277</v>
      </c>
    </row>
    <row r="18851" spans="1:1" x14ac:dyDescent="0.3">
      <c r="A18851" s="7" t="s">
        <v>6282</v>
      </c>
    </row>
    <row r="18852" spans="1:1" x14ac:dyDescent="0.3">
      <c r="A18852" s="7" t="s">
        <v>6283</v>
      </c>
    </row>
    <row r="18853" spans="1:1" x14ac:dyDescent="0.3">
      <c r="A18853" s="7" t="s">
        <v>6284</v>
      </c>
    </row>
    <row r="18854" spans="1:1" x14ac:dyDescent="0.3">
      <c r="A18854" s="7" t="s">
        <v>6285</v>
      </c>
    </row>
    <row r="18855" spans="1:1" x14ac:dyDescent="0.3">
      <c r="A18855" s="7" t="s">
        <v>6286</v>
      </c>
    </row>
    <row r="18856" spans="1:1" x14ac:dyDescent="0.3">
      <c r="A18856" s="7" t="s">
        <v>6287</v>
      </c>
    </row>
    <row r="18857" spans="1:1" x14ac:dyDescent="0.3">
      <c r="A18857" s="7" t="s">
        <v>6288</v>
      </c>
    </row>
    <row r="18858" spans="1:1" x14ac:dyDescent="0.3">
      <c r="A18858" s="7" t="s">
        <v>6289</v>
      </c>
    </row>
    <row r="18859" spans="1:1" x14ac:dyDescent="0.3">
      <c r="A18859" s="7" t="s">
        <v>6290</v>
      </c>
    </row>
    <row r="18860" spans="1:1" x14ac:dyDescent="0.3">
      <c r="A18860" s="5" t="s">
        <v>6278</v>
      </c>
    </row>
    <row r="18861" spans="1:1" x14ac:dyDescent="0.3">
      <c r="A18861" s="7" t="s">
        <v>6282</v>
      </c>
    </row>
    <row r="18862" spans="1:1" x14ac:dyDescent="0.3">
      <c r="A18862" s="7" t="s">
        <v>6283</v>
      </c>
    </row>
    <row r="18863" spans="1:1" x14ac:dyDescent="0.3">
      <c r="A18863" s="7" t="s">
        <v>6284</v>
      </c>
    </row>
    <row r="18864" spans="1:1" x14ac:dyDescent="0.3">
      <c r="A18864" s="7" t="s">
        <v>6285</v>
      </c>
    </row>
    <row r="18865" spans="1:1" x14ac:dyDescent="0.3">
      <c r="A18865" s="7" t="s">
        <v>6286</v>
      </c>
    </row>
    <row r="18866" spans="1:1" x14ac:dyDescent="0.3">
      <c r="A18866" s="7" t="s">
        <v>6287</v>
      </c>
    </row>
    <row r="18867" spans="1:1" x14ac:dyDescent="0.3">
      <c r="A18867" s="7" t="s">
        <v>6288</v>
      </c>
    </row>
    <row r="18868" spans="1:1" x14ac:dyDescent="0.3">
      <c r="A18868" s="7" t="s">
        <v>6289</v>
      </c>
    </row>
    <row r="18869" spans="1:1" x14ac:dyDescent="0.3">
      <c r="A18869" s="7" t="s">
        <v>6290</v>
      </c>
    </row>
    <row r="18870" spans="1:1" x14ac:dyDescent="0.3">
      <c r="A18870" s="5" t="s">
        <v>6279</v>
      </c>
    </row>
    <row r="18871" spans="1:1" x14ac:dyDescent="0.3">
      <c r="A18871" s="7" t="s">
        <v>6282</v>
      </c>
    </row>
    <row r="18872" spans="1:1" x14ac:dyDescent="0.3">
      <c r="A18872" s="7" t="s">
        <v>6283</v>
      </c>
    </row>
    <row r="18873" spans="1:1" x14ac:dyDescent="0.3">
      <c r="A18873" s="7" t="s">
        <v>6284</v>
      </c>
    </row>
    <row r="18874" spans="1:1" x14ac:dyDescent="0.3">
      <c r="A18874" s="7" t="s">
        <v>6285</v>
      </c>
    </row>
    <row r="18875" spans="1:1" x14ac:dyDescent="0.3">
      <c r="A18875" s="7" t="s">
        <v>6286</v>
      </c>
    </row>
    <row r="18876" spans="1:1" x14ac:dyDescent="0.3">
      <c r="A18876" s="7" t="s">
        <v>6287</v>
      </c>
    </row>
    <row r="18877" spans="1:1" x14ac:dyDescent="0.3">
      <c r="A18877" s="7" t="s">
        <v>6288</v>
      </c>
    </row>
    <row r="18878" spans="1:1" x14ac:dyDescent="0.3">
      <c r="A18878" s="7" t="s">
        <v>6289</v>
      </c>
    </row>
    <row r="18879" spans="1:1" x14ac:dyDescent="0.3">
      <c r="A18879" s="7" t="s">
        <v>6290</v>
      </c>
    </row>
    <row r="18880" spans="1:1" x14ac:dyDescent="0.3">
      <c r="A18880" s="5" t="s">
        <v>6280</v>
      </c>
    </row>
    <row r="18881" spans="1:1" x14ac:dyDescent="0.3">
      <c r="A18881" s="7" t="s">
        <v>6282</v>
      </c>
    </row>
    <row r="18882" spans="1:1" x14ac:dyDescent="0.3">
      <c r="A18882" s="7" t="s">
        <v>6283</v>
      </c>
    </row>
    <row r="18883" spans="1:1" x14ac:dyDescent="0.3">
      <c r="A18883" s="7" t="s">
        <v>6284</v>
      </c>
    </row>
    <row r="18884" spans="1:1" x14ac:dyDescent="0.3">
      <c r="A18884" s="7" t="s">
        <v>6285</v>
      </c>
    </row>
    <row r="18885" spans="1:1" x14ac:dyDescent="0.3">
      <c r="A18885" s="7" t="s">
        <v>6286</v>
      </c>
    </row>
    <row r="18886" spans="1:1" x14ac:dyDescent="0.3">
      <c r="A18886" s="7" t="s">
        <v>6287</v>
      </c>
    </row>
    <row r="18887" spans="1:1" x14ac:dyDescent="0.3">
      <c r="A18887" s="7" t="s">
        <v>6288</v>
      </c>
    </row>
    <row r="18888" spans="1:1" x14ac:dyDescent="0.3">
      <c r="A18888" s="7" t="s">
        <v>6289</v>
      </c>
    </row>
    <row r="18889" spans="1:1" x14ac:dyDescent="0.3">
      <c r="A18889" s="7" t="s">
        <v>6290</v>
      </c>
    </row>
    <row r="18890" spans="1:1" x14ac:dyDescent="0.3">
      <c r="A18890" s="4" t="s">
        <v>207</v>
      </c>
    </row>
    <row r="18891" spans="1:1" x14ac:dyDescent="0.3">
      <c r="A18891" s="5" t="s">
        <v>6274</v>
      </c>
    </row>
    <row r="18892" spans="1:1" x14ac:dyDescent="0.3">
      <c r="A18892" s="7" t="s">
        <v>6282</v>
      </c>
    </row>
    <row r="18893" spans="1:1" x14ac:dyDescent="0.3">
      <c r="A18893" s="7" t="s">
        <v>6283</v>
      </c>
    </row>
    <row r="18894" spans="1:1" x14ac:dyDescent="0.3">
      <c r="A18894" s="7" t="s">
        <v>6284</v>
      </c>
    </row>
    <row r="18895" spans="1:1" x14ac:dyDescent="0.3">
      <c r="A18895" s="7" t="s">
        <v>6285</v>
      </c>
    </row>
    <row r="18896" spans="1:1" x14ac:dyDescent="0.3">
      <c r="A18896" s="7" t="s">
        <v>6286</v>
      </c>
    </row>
    <row r="18897" spans="1:1" x14ac:dyDescent="0.3">
      <c r="A18897" s="7" t="s">
        <v>6287</v>
      </c>
    </row>
    <row r="18898" spans="1:1" x14ac:dyDescent="0.3">
      <c r="A18898" s="7" t="s">
        <v>6288</v>
      </c>
    </row>
    <row r="18899" spans="1:1" x14ac:dyDescent="0.3">
      <c r="A18899" s="7" t="s">
        <v>6289</v>
      </c>
    </row>
    <row r="18900" spans="1:1" x14ac:dyDescent="0.3">
      <c r="A18900" s="7" t="s">
        <v>6290</v>
      </c>
    </row>
    <row r="18901" spans="1:1" x14ac:dyDescent="0.3">
      <c r="A18901" s="5" t="s">
        <v>6275</v>
      </c>
    </row>
    <row r="18902" spans="1:1" x14ac:dyDescent="0.3">
      <c r="A18902" s="7" t="s">
        <v>6282</v>
      </c>
    </row>
    <row r="18903" spans="1:1" x14ac:dyDescent="0.3">
      <c r="A18903" s="7" t="s">
        <v>6283</v>
      </c>
    </row>
    <row r="18904" spans="1:1" x14ac:dyDescent="0.3">
      <c r="A18904" s="7" t="s">
        <v>6284</v>
      </c>
    </row>
    <row r="18905" spans="1:1" x14ac:dyDescent="0.3">
      <c r="A18905" s="7" t="s">
        <v>6285</v>
      </c>
    </row>
    <row r="18906" spans="1:1" x14ac:dyDescent="0.3">
      <c r="A18906" s="7" t="s">
        <v>6286</v>
      </c>
    </row>
    <row r="18907" spans="1:1" x14ac:dyDescent="0.3">
      <c r="A18907" s="7" t="s">
        <v>6287</v>
      </c>
    </row>
    <row r="18908" spans="1:1" x14ac:dyDescent="0.3">
      <c r="A18908" s="7" t="s">
        <v>6288</v>
      </c>
    </row>
    <row r="18909" spans="1:1" x14ac:dyDescent="0.3">
      <c r="A18909" s="7" t="s">
        <v>6289</v>
      </c>
    </row>
    <row r="18910" spans="1:1" x14ac:dyDescent="0.3">
      <c r="A18910" s="7" t="s">
        <v>6290</v>
      </c>
    </row>
    <row r="18911" spans="1:1" x14ac:dyDescent="0.3">
      <c r="A18911" s="5" t="s">
        <v>6276</v>
      </c>
    </row>
    <row r="18912" spans="1:1" x14ac:dyDescent="0.3">
      <c r="A18912" s="7" t="s">
        <v>6282</v>
      </c>
    </row>
    <row r="18913" spans="1:1" x14ac:dyDescent="0.3">
      <c r="A18913" s="7" t="s">
        <v>6283</v>
      </c>
    </row>
    <row r="18914" spans="1:1" x14ac:dyDescent="0.3">
      <c r="A18914" s="7" t="s">
        <v>6284</v>
      </c>
    </row>
    <row r="18915" spans="1:1" x14ac:dyDescent="0.3">
      <c r="A18915" s="7" t="s">
        <v>6285</v>
      </c>
    </row>
    <row r="18916" spans="1:1" x14ac:dyDescent="0.3">
      <c r="A18916" s="7" t="s">
        <v>6286</v>
      </c>
    </row>
    <row r="18917" spans="1:1" x14ac:dyDescent="0.3">
      <c r="A18917" s="7" t="s">
        <v>6287</v>
      </c>
    </row>
    <row r="18918" spans="1:1" x14ac:dyDescent="0.3">
      <c r="A18918" s="7" t="s">
        <v>6288</v>
      </c>
    </row>
    <row r="18919" spans="1:1" x14ac:dyDescent="0.3">
      <c r="A18919" s="7" t="s">
        <v>6289</v>
      </c>
    </row>
    <row r="18920" spans="1:1" x14ac:dyDescent="0.3">
      <c r="A18920" s="7" t="s">
        <v>6290</v>
      </c>
    </row>
    <row r="18921" spans="1:1" x14ac:dyDescent="0.3">
      <c r="A18921" s="5" t="s">
        <v>6277</v>
      </c>
    </row>
    <row r="18922" spans="1:1" x14ac:dyDescent="0.3">
      <c r="A18922" s="7" t="s">
        <v>6282</v>
      </c>
    </row>
    <row r="18923" spans="1:1" x14ac:dyDescent="0.3">
      <c r="A18923" s="7" t="s">
        <v>6283</v>
      </c>
    </row>
    <row r="18924" spans="1:1" x14ac:dyDescent="0.3">
      <c r="A18924" s="7" t="s">
        <v>6284</v>
      </c>
    </row>
    <row r="18925" spans="1:1" x14ac:dyDescent="0.3">
      <c r="A18925" s="7" t="s">
        <v>6285</v>
      </c>
    </row>
    <row r="18926" spans="1:1" x14ac:dyDescent="0.3">
      <c r="A18926" s="7" t="s">
        <v>6286</v>
      </c>
    </row>
    <row r="18927" spans="1:1" x14ac:dyDescent="0.3">
      <c r="A18927" s="7" t="s">
        <v>6287</v>
      </c>
    </row>
    <row r="18928" spans="1:1" x14ac:dyDescent="0.3">
      <c r="A18928" s="7" t="s">
        <v>6288</v>
      </c>
    </row>
    <row r="18929" spans="1:1" x14ac:dyDescent="0.3">
      <c r="A18929" s="7" t="s">
        <v>6289</v>
      </c>
    </row>
    <row r="18930" spans="1:1" x14ac:dyDescent="0.3">
      <c r="A18930" s="7" t="s">
        <v>6290</v>
      </c>
    </row>
    <row r="18931" spans="1:1" x14ac:dyDescent="0.3">
      <c r="A18931" s="5" t="s">
        <v>6278</v>
      </c>
    </row>
    <row r="18932" spans="1:1" x14ac:dyDescent="0.3">
      <c r="A18932" s="7" t="s">
        <v>6282</v>
      </c>
    </row>
    <row r="18933" spans="1:1" x14ac:dyDescent="0.3">
      <c r="A18933" s="7" t="s">
        <v>6283</v>
      </c>
    </row>
    <row r="18934" spans="1:1" x14ac:dyDescent="0.3">
      <c r="A18934" s="7" t="s">
        <v>6284</v>
      </c>
    </row>
    <row r="18935" spans="1:1" x14ac:dyDescent="0.3">
      <c r="A18935" s="7" t="s">
        <v>6285</v>
      </c>
    </row>
    <row r="18936" spans="1:1" x14ac:dyDescent="0.3">
      <c r="A18936" s="7" t="s">
        <v>6286</v>
      </c>
    </row>
    <row r="18937" spans="1:1" x14ac:dyDescent="0.3">
      <c r="A18937" s="7" t="s">
        <v>6287</v>
      </c>
    </row>
    <row r="18938" spans="1:1" x14ac:dyDescent="0.3">
      <c r="A18938" s="7" t="s">
        <v>6288</v>
      </c>
    </row>
    <row r="18939" spans="1:1" x14ac:dyDescent="0.3">
      <c r="A18939" s="7" t="s">
        <v>6289</v>
      </c>
    </row>
    <row r="18940" spans="1:1" x14ac:dyDescent="0.3">
      <c r="A18940" s="7" t="s">
        <v>6290</v>
      </c>
    </row>
    <row r="18941" spans="1:1" x14ac:dyDescent="0.3">
      <c r="A18941" s="5" t="s">
        <v>6279</v>
      </c>
    </row>
    <row r="18942" spans="1:1" x14ac:dyDescent="0.3">
      <c r="A18942" s="7" t="s">
        <v>6282</v>
      </c>
    </row>
    <row r="18943" spans="1:1" x14ac:dyDescent="0.3">
      <c r="A18943" s="7" t="s">
        <v>6283</v>
      </c>
    </row>
    <row r="18944" spans="1:1" x14ac:dyDescent="0.3">
      <c r="A18944" s="7" t="s">
        <v>6284</v>
      </c>
    </row>
    <row r="18945" spans="1:1" x14ac:dyDescent="0.3">
      <c r="A18945" s="7" t="s">
        <v>6285</v>
      </c>
    </row>
    <row r="18946" spans="1:1" x14ac:dyDescent="0.3">
      <c r="A18946" s="7" t="s">
        <v>6286</v>
      </c>
    </row>
    <row r="18947" spans="1:1" x14ac:dyDescent="0.3">
      <c r="A18947" s="7" t="s">
        <v>6287</v>
      </c>
    </row>
    <row r="18948" spans="1:1" x14ac:dyDescent="0.3">
      <c r="A18948" s="7" t="s">
        <v>6288</v>
      </c>
    </row>
    <row r="18949" spans="1:1" x14ac:dyDescent="0.3">
      <c r="A18949" s="7" t="s">
        <v>6289</v>
      </c>
    </row>
    <row r="18950" spans="1:1" x14ac:dyDescent="0.3">
      <c r="A18950" s="7" t="s">
        <v>6290</v>
      </c>
    </row>
    <row r="18951" spans="1:1" x14ac:dyDescent="0.3">
      <c r="A18951" s="5" t="s">
        <v>6280</v>
      </c>
    </row>
    <row r="18952" spans="1:1" x14ac:dyDescent="0.3">
      <c r="A18952" s="7" t="s">
        <v>6282</v>
      </c>
    </row>
    <row r="18953" spans="1:1" x14ac:dyDescent="0.3">
      <c r="A18953" s="7" t="s">
        <v>6283</v>
      </c>
    </row>
    <row r="18954" spans="1:1" x14ac:dyDescent="0.3">
      <c r="A18954" s="7" t="s">
        <v>6284</v>
      </c>
    </row>
    <row r="18955" spans="1:1" x14ac:dyDescent="0.3">
      <c r="A18955" s="7" t="s">
        <v>6285</v>
      </c>
    </row>
    <row r="18956" spans="1:1" x14ac:dyDescent="0.3">
      <c r="A18956" s="7" t="s">
        <v>6286</v>
      </c>
    </row>
    <row r="18957" spans="1:1" x14ac:dyDescent="0.3">
      <c r="A18957" s="7" t="s">
        <v>6287</v>
      </c>
    </row>
    <row r="18958" spans="1:1" x14ac:dyDescent="0.3">
      <c r="A18958" s="7" t="s">
        <v>6288</v>
      </c>
    </row>
    <row r="18959" spans="1:1" x14ac:dyDescent="0.3">
      <c r="A18959" s="7" t="s">
        <v>6289</v>
      </c>
    </row>
    <row r="18960" spans="1:1" x14ac:dyDescent="0.3">
      <c r="A18960" s="7" t="s">
        <v>6290</v>
      </c>
    </row>
    <row r="18961" spans="1:1" x14ac:dyDescent="0.3">
      <c r="A18961" s="4" t="s">
        <v>89</v>
      </c>
    </row>
    <row r="18962" spans="1:1" x14ac:dyDescent="0.3">
      <c r="A18962" s="5" t="s">
        <v>6274</v>
      </c>
    </row>
    <row r="18963" spans="1:1" x14ac:dyDescent="0.3">
      <c r="A18963" s="7" t="s">
        <v>6282</v>
      </c>
    </row>
    <row r="18964" spans="1:1" x14ac:dyDescent="0.3">
      <c r="A18964" s="7" t="s">
        <v>6283</v>
      </c>
    </row>
    <row r="18965" spans="1:1" x14ac:dyDescent="0.3">
      <c r="A18965" s="7" t="s">
        <v>6284</v>
      </c>
    </row>
    <row r="18966" spans="1:1" x14ac:dyDescent="0.3">
      <c r="A18966" s="7" t="s">
        <v>6285</v>
      </c>
    </row>
    <row r="18967" spans="1:1" x14ac:dyDescent="0.3">
      <c r="A18967" s="7" t="s">
        <v>6286</v>
      </c>
    </row>
    <row r="18968" spans="1:1" x14ac:dyDescent="0.3">
      <c r="A18968" s="7" t="s">
        <v>6287</v>
      </c>
    </row>
    <row r="18969" spans="1:1" x14ac:dyDescent="0.3">
      <c r="A18969" s="7" t="s">
        <v>6288</v>
      </c>
    </row>
    <row r="18970" spans="1:1" x14ac:dyDescent="0.3">
      <c r="A18970" s="7" t="s">
        <v>6289</v>
      </c>
    </row>
    <row r="18971" spans="1:1" x14ac:dyDescent="0.3">
      <c r="A18971" s="7" t="s">
        <v>6290</v>
      </c>
    </row>
    <row r="18972" spans="1:1" x14ac:dyDescent="0.3">
      <c r="A18972" s="5" t="s">
        <v>6275</v>
      </c>
    </row>
    <row r="18973" spans="1:1" x14ac:dyDescent="0.3">
      <c r="A18973" s="7" t="s">
        <v>6282</v>
      </c>
    </row>
    <row r="18974" spans="1:1" x14ac:dyDescent="0.3">
      <c r="A18974" s="7" t="s">
        <v>6283</v>
      </c>
    </row>
    <row r="18975" spans="1:1" x14ac:dyDescent="0.3">
      <c r="A18975" s="7" t="s">
        <v>6284</v>
      </c>
    </row>
    <row r="18976" spans="1:1" x14ac:dyDescent="0.3">
      <c r="A18976" s="7" t="s">
        <v>6285</v>
      </c>
    </row>
    <row r="18977" spans="1:1" x14ac:dyDescent="0.3">
      <c r="A18977" s="7" t="s">
        <v>6286</v>
      </c>
    </row>
    <row r="18978" spans="1:1" x14ac:dyDescent="0.3">
      <c r="A18978" s="7" t="s">
        <v>6287</v>
      </c>
    </row>
    <row r="18979" spans="1:1" x14ac:dyDescent="0.3">
      <c r="A18979" s="7" t="s">
        <v>6288</v>
      </c>
    </row>
    <row r="18980" spans="1:1" x14ac:dyDescent="0.3">
      <c r="A18980" s="7" t="s">
        <v>6289</v>
      </c>
    </row>
    <row r="18981" spans="1:1" x14ac:dyDescent="0.3">
      <c r="A18981" s="7" t="s">
        <v>6290</v>
      </c>
    </row>
    <row r="18982" spans="1:1" x14ac:dyDescent="0.3">
      <c r="A18982" s="5" t="s">
        <v>6276</v>
      </c>
    </row>
    <row r="18983" spans="1:1" x14ac:dyDescent="0.3">
      <c r="A18983" s="7" t="s">
        <v>6282</v>
      </c>
    </row>
    <row r="18984" spans="1:1" x14ac:dyDescent="0.3">
      <c r="A18984" s="7" t="s">
        <v>6283</v>
      </c>
    </row>
    <row r="18985" spans="1:1" x14ac:dyDescent="0.3">
      <c r="A18985" s="7" t="s">
        <v>6284</v>
      </c>
    </row>
    <row r="18986" spans="1:1" x14ac:dyDescent="0.3">
      <c r="A18986" s="7" t="s">
        <v>6285</v>
      </c>
    </row>
    <row r="18987" spans="1:1" x14ac:dyDescent="0.3">
      <c r="A18987" s="7" t="s">
        <v>6286</v>
      </c>
    </row>
    <row r="18988" spans="1:1" x14ac:dyDescent="0.3">
      <c r="A18988" s="7" t="s">
        <v>6287</v>
      </c>
    </row>
    <row r="18989" spans="1:1" x14ac:dyDescent="0.3">
      <c r="A18989" s="7" t="s">
        <v>6288</v>
      </c>
    </row>
    <row r="18990" spans="1:1" x14ac:dyDescent="0.3">
      <c r="A18990" s="7" t="s">
        <v>6289</v>
      </c>
    </row>
    <row r="18991" spans="1:1" x14ac:dyDescent="0.3">
      <c r="A18991" s="7" t="s">
        <v>6290</v>
      </c>
    </row>
    <row r="18992" spans="1:1" x14ac:dyDescent="0.3">
      <c r="A18992" s="5" t="s">
        <v>6277</v>
      </c>
    </row>
    <row r="18993" spans="1:1" x14ac:dyDescent="0.3">
      <c r="A18993" s="7" t="s">
        <v>6282</v>
      </c>
    </row>
    <row r="18994" spans="1:1" x14ac:dyDescent="0.3">
      <c r="A18994" s="7" t="s">
        <v>6283</v>
      </c>
    </row>
    <row r="18995" spans="1:1" x14ac:dyDescent="0.3">
      <c r="A18995" s="7" t="s">
        <v>6284</v>
      </c>
    </row>
    <row r="18996" spans="1:1" x14ac:dyDescent="0.3">
      <c r="A18996" s="7" t="s">
        <v>6285</v>
      </c>
    </row>
    <row r="18997" spans="1:1" x14ac:dyDescent="0.3">
      <c r="A18997" s="7" t="s">
        <v>6286</v>
      </c>
    </row>
    <row r="18998" spans="1:1" x14ac:dyDescent="0.3">
      <c r="A18998" s="7" t="s">
        <v>6287</v>
      </c>
    </row>
    <row r="18999" spans="1:1" x14ac:dyDescent="0.3">
      <c r="A18999" s="7" t="s">
        <v>6288</v>
      </c>
    </row>
    <row r="19000" spans="1:1" x14ac:dyDescent="0.3">
      <c r="A19000" s="7" t="s">
        <v>6289</v>
      </c>
    </row>
    <row r="19001" spans="1:1" x14ac:dyDescent="0.3">
      <c r="A19001" s="7" t="s">
        <v>6290</v>
      </c>
    </row>
    <row r="19002" spans="1:1" x14ac:dyDescent="0.3">
      <c r="A19002" s="5" t="s">
        <v>6278</v>
      </c>
    </row>
    <row r="19003" spans="1:1" x14ac:dyDescent="0.3">
      <c r="A19003" s="7" t="s">
        <v>6282</v>
      </c>
    </row>
    <row r="19004" spans="1:1" x14ac:dyDescent="0.3">
      <c r="A19004" s="7" t="s">
        <v>6283</v>
      </c>
    </row>
    <row r="19005" spans="1:1" x14ac:dyDescent="0.3">
      <c r="A19005" s="7" t="s">
        <v>6284</v>
      </c>
    </row>
    <row r="19006" spans="1:1" x14ac:dyDescent="0.3">
      <c r="A19006" s="7" t="s">
        <v>6285</v>
      </c>
    </row>
    <row r="19007" spans="1:1" x14ac:dyDescent="0.3">
      <c r="A19007" s="7" t="s">
        <v>6286</v>
      </c>
    </row>
    <row r="19008" spans="1:1" x14ac:dyDescent="0.3">
      <c r="A19008" s="7" t="s">
        <v>6287</v>
      </c>
    </row>
    <row r="19009" spans="1:1" x14ac:dyDescent="0.3">
      <c r="A19009" s="7" t="s">
        <v>6288</v>
      </c>
    </row>
    <row r="19010" spans="1:1" x14ac:dyDescent="0.3">
      <c r="A19010" s="7" t="s">
        <v>6289</v>
      </c>
    </row>
    <row r="19011" spans="1:1" x14ac:dyDescent="0.3">
      <c r="A19011" s="7" t="s">
        <v>6290</v>
      </c>
    </row>
    <row r="19012" spans="1:1" x14ac:dyDescent="0.3">
      <c r="A19012" s="5" t="s">
        <v>6279</v>
      </c>
    </row>
    <row r="19013" spans="1:1" x14ac:dyDescent="0.3">
      <c r="A19013" s="7" t="s">
        <v>6282</v>
      </c>
    </row>
    <row r="19014" spans="1:1" x14ac:dyDescent="0.3">
      <c r="A19014" s="7" t="s">
        <v>6283</v>
      </c>
    </row>
    <row r="19015" spans="1:1" x14ac:dyDescent="0.3">
      <c r="A19015" s="7" t="s">
        <v>6284</v>
      </c>
    </row>
    <row r="19016" spans="1:1" x14ac:dyDescent="0.3">
      <c r="A19016" s="7" t="s">
        <v>6285</v>
      </c>
    </row>
    <row r="19017" spans="1:1" x14ac:dyDescent="0.3">
      <c r="A19017" s="7" t="s">
        <v>6286</v>
      </c>
    </row>
    <row r="19018" spans="1:1" x14ac:dyDescent="0.3">
      <c r="A19018" s="7" t="s">
        <v>6287</v>
      </c>
    </row>
    <row r="19019" spans="1:1" x14ac:dyDescent="0.3">
      <c r="A19019" s="7" t="s">
        <v>6288</v>
      </c>
    </row>
    <row r="19020" spans="1:1" x14ac:dyDescent="0.3">
      <c r="A19020" s="7" t="s">
        <v>6289</v>
      </c>
    </row>
    <row r="19021" spans="1:1" x14ac:dyDescent="0.3">
      <c r="A19021" s="7" t="s">
        <v>6290</v>
      </c>
    </row>
    <row r="19022" spans="1:1" x14ac:dyDescent="0.3">
      <c r="A19022" s="5" t="s">
        <v>6280</v>
      </c>
    </row>
    <row r="19023" spans="1:1" x14ac:dyDescent="0.3">
      <c r="A19023" s="7" t="s">
        <v>6282</v>
      </c>
    </row>
    <row r="19024" spans="1:1" x14ac:dyDescent="0.3">
      <c r="A19024" s="7" t="s">
        <v>6283</v>
      </c>
    </row>
    <row r="19025" spans="1:1" x14ac:dyDescent="0.3">
      <c r="A19025" s="7" t="s">
        <v>6284</v>
      </c>
    </row>
    <row r="19026" spans="1:1" x14ac:dyDescent="0.3">
      <c r="A19026" s="7" t="s">
        <v>6285</v>
      </c>
    </row>
    <row r="19027" spans="1:1" x14ac:dyDescent="0.3">
      <c r="A19027" s="7" t="s">
        <v>6286</v>
      </c>
    </row>
    <row r="19028" spans="1:1" x14ac:dyDescent="0.3">
      <c r="A19028" s="7" t="s">
        <v>6287</v>
      </c>
    </row>
    <row r="19029" spans="1:1" x14ac:dyDescent="0.3">
      <c r="A19029" s="7" t="s">
        <v>6288</v>
      </c>
    </row>
    <row r="19030" spans="1:1" x14ac:dyDescent="0.3">
      <c r="A19030" s="7" t="s">
        <v>6289</v>
      </c>
    </row>
    <row r="19031" spans="1:1" x14ac:dyDescent="0.3">
      <c r="A19031" s="7" t="s">
        <v>6290</v>
      </c>
    </row>
    <row r="19032" spans="1:1" x14ac:dyDescent="0.3">
      <c r="A19032" s="4" t="s">
        <v>212</v>
      </c>
    </row>
    <row r="19033" spans="1:1" x14ac:dyDescent="0.3">
      <c r="A19033" s="5" t="s">
        <v>6274</v>
      </c>
    </row>
    <row r="19034" spans="1:1" x14ac:dyDescent="0.3">
      <c r="A19034" s="7" t="s">
        <v>6282</v>
      </c>
    </row>
    <row r="19035" spans="1:1" x14ac:dyDescent="0.3">
      <c r="A19035" s="7" t="s">
        <v>6283</v>
      </c>
    </row>
    <row r="19036" spans="1:1" x14ac:dyDescent="0.3">
      <c r="A19036" s="7" t="s">
        <v>6284</v>
      </c>
    </row>
    <row r="19037" spans="1:1" x14ac:dyDescent="0.3">
      <c r="A19037" s="7" t="s">
        <v>6285</v>
      </c>
    </row>
    <row r="19038" spans="1:1" x14ac:dyDescent="0.3">
      <c r="A19038" s="7" t="s">
        <v>6286</v>
      </c>
    </row>
    <row r="19039" spans="1:1" x14ac:dyDescent="0.3">
      <c r="A19039" s="7" t="s">
        <v>6287</v>
      </c>
    </row>
    <row r="19040" spans="1:1" x14ac:dyDescent="0.3">
      <c r="A19040" s="7" t="s">
        <v>6288</v>
      </c>
    </row>
    <row r="19041" spans="1:1" x14ac:dyDescent="0.3">
      <c r="A19041" s="7" t="s">
        <v>6289</v>
      </c>
    </row>
    <row r="19042" spans="1:1" x14ac:dyDescent="0.3">
      <c r="A19042" s="7" t="s">
        <v>6290</v>
      </c>
    </row>
    <row r="19043" spans="1:1" x14ac:dyDescent="0.3">
      <c r="A19043" s="5" t="s">
        <v>6275</v>
      </c>
    </row>
    <row r="19044" spans="1:1" x14ac:dyDescent="0.3">
      <c r="A19044" s="7" t="s">
        <v>6282</v>
      </c>
    </row>
    <row r="19045" spans="1:1" x14ac:dyDescent="0.3">
      <c r="A19045" s="7" t="s">
        <v>6283</v>
      </c>
    </row>
    <row r="19046" spans="1:1" x14ac:dyDescent="0.3">
      <c r="A19046" s="7" t="s">
        <v>6284</v>
      </c>
    </row>
    <row r="19047" spans="1:1" x14ac:dyDescent="0.3">
      <c r="A19047" s="7" t="s">
        <v>6285</v>
      </c>
    </row>
    <row r="19048" spans="1:1" x14ac:dyDescent="0.3">
      <c r="A19048" s="7" t="s">
        <v>6286</v>
      </c>
    </row>
    <row r="19049" spans="1:1" x14ac:dyDescent="0.3">
      <c r="A19049" s="7" t="s">
        <v>6287</v>
      </c>
    </row>
    <row r="19050" spans="1:1" x14ac:dyDescent="0.3">
      <c r="A19050" s="7" t="s">
        <v>6288</v>
      </c>
    </row>
    <row r="19051" spans="1:1" x14ac:dyDescent="0.3">
      <c r="A19051" s="7" t="s">
        <v>6289</v>
      </c>
    </row>
    <row r="19052" spans="1:1" x14ac:dyDescent="0.3">
      <c r="A19052" s="7" t="s">
        <v>6290</v>
      </c>
    </row>
    <row r="19053" spans="1:1" x14ac:dyDescent="0.3">
      <c r="A19053" s="5" t="s">
        <v>6276</v>
      </c>
    </row>
    <row r="19054" spans="1:1" x14ac:dyDescent="0.3">
      <c r="A19054" s="7" t="s">
        <v>6282</v>
      </c>
    </row>
    <row r="19055" spans="1:1" x14ac:dyDescent="0.3">
      <c r="A19055" s="7" t="s">
        <v>6283</v>
      </c>
    </row>
    <row r="19056" spans="1:1" x14ac:dyDescent="0.3">
      <c r="A19056" s="7" t="s">
        <v>6284</v>
      </c>
    </row>
    <row r="19057" spans="1:1" x14ac:dyDescent="0.3">
      <c r="A19057" s="7" t="s">
        <v>6285</v>
      </c>
    </row>
    <row r="19058" spans="1:1" x14ac:dyDescent="0.3">
      <c r="A19058" s="7" t="s">
        <v>6286</v>
      </c>
    </row>
    <row r="19059" spans="1:1" x14ac:dyDescent="0.3">
      <c r="A19059" s="7" t="s">
        <v>6287</v>
      </c>
    </row>
    <row r="19060" spans="1:1" x14ac:dyDescent="0.3">
      <c r="A19060" s="7" t="s">
        <v>6288</v>
      </c>
    </row>
    <row r="19061" spans="1:1" x14ac:dyDescent="0.3">
      <c r="A19061" s="7" t="s">
        <v>6289</v>
      </c>
    </row>
    <row r="19062" spans="1:1" x14ac:dyDescent="0.3">
      <c r="A19062" s="7" t="s">
        <v>6290</v>
      </c>
    </row>
    <row r="19063" spans="1:1" x14ac:dyDescent="0.3">
      <c r="A19063" s="5" t="s">
        <v>6277</v>
      </c>
    </row>
    <row r="19064" spans="1:1" x14ac:dyDescent="0.3">
      <c r="A19064" s="7" t="s">
        <v>6282</v>
      </c>
    </row>
    <row r="19065" spans="1:1" x14ac:dyDescent="0.3">
      <c r="A19065" s="7" t="s">
        <v>6283</v>
      </c>
    </row>
    <row r="19066" spans="1:1" x14ac:dyDescent="0.3">
      <c r="A19066" s="7" t="s">
        <v>6284</v>
      </c>
    </row>
    <row r="19067" spans="1:1" x14ac:dyDescent="0.3">
      <c r="A19067" s="7" t="s">
        <v>6285</v>
      </c>
    </row>
    <row r="19068" spans="1:1" x14ac:dyDescent="0.3">
      <c r="A19068" s="7" t="s">
        <v>6286</v>
      </c>
    </row>
    <row r="19069" spans="1:1" x14ac:dyDescent="0.3">
      <c r="A19069" s="7" t="s">
        <v>6287</v>
      </c>
    </row>
    <row r="19070" spans="1:1" x14ac:dyDescent="0.3">
      <c r="A19070" s="7" t="s">
        <v>6288</v>
      </c>
    </row>
    <row r="19071" spans="1:1" x14ac:dyDescent="0.3">
      <c r="A19071" s="7" t="s">
        <v>6289</v>
      </c>
    </row>
    <row r="19072" spans="1:1" x14ac:dyDescent="0.3">
      <c r="A19072" s="7" t="s">
        <v>6290</v>
      </c>
    </row>
    <row r="19073" spans="1:1" x14ac:dyDescent="0.3">
      <c r="A19073" s="5" t="s">
        <v>6278</v>
      </c>
    </row>
    <row r="19074" spans="1:1" x14ac:dyDescent="0.3">
      <c r="A19074" s="7" t="s">
        <v>6282</v>
      </c>
    </row>
    <row r="19075" spans="1:1" x14ac:dyDescent="0.3">
      <c r="A19075" s="7" t="s">
        <v>6283</v>
      </c>
    </row>
    <row r="19076" spans="1:1" x14ac:dyDescent="0.3">
      <c r="A19076" s="7" t="s">
        <v>6284</v>
      </c>
    </row>
    <row r="19077" spans="1:1" x14ac:dyDescent="0.3">
      <c r="A19077" s="7" t="s">
        <v>6285</v>
      </c>
    </row>
    <row r="19078" spans="1:1" x14ac:dyDescent="0.3">
      <c r="A19078" s="7" t="s">
        <v>6286</v>
      </c>
    </row>
    <row r="19079" spans="1:1" x14ac:dyDescent="0.3">
      <c r="A19079" s="7" t="s">
        <v>6287</v>
      </c>
    </row>
    <row r="19080" spans="1:1" x14ac:dyDescent="0.3">
      <c r="A19080" s="7" t="s">
        <v>6288</v>
      </c>
    </row>
    <row r="19081" spans="1:1" x14ac:dyDescent="0.3">
      <c r="A19081" s="7" t="s">
        <v>6289</v>
      </c>
    </row>
    <row r="19082" spans="1:1" x14ac:dyDescent="0.3">
      <c r="A19082" s="7" t="s">
        <v>6290</v>
      </c>
    </row>
    <row r="19083" spans="1:1" x14ac:dyDescent="0.3">
      <c r="A19083" s="5" t="s">
        <v>6279</v>
      </c>
    </row>
    <row r="19084" spans="1:1" x14ac:dyDescent="0.3">
      <c r="A19084" s="7" t="s">
        <v>6282</v>
      </c>
    </row>
    <row r="19085" spans="1:1" x14ac:dyDescent="0.3">
      <c r="A19085" s="7" t="s">
        <v>6283</v>
      </c>
    </row>
    <row r="19086" spans="1:1" x14ac:dyDescent="0.3">
      <c r="A19086" s="7" t="s">
        <v>6284</v>
      </c>
    </row>
    <row r="19087" spans="1:1" x14ac:dyDescent="0.3">
      <c r="A19087" s="7" t="s">
        <v>6285</v>
      </c>
    </row>
    <row r="19088" spans="1:1" x14ac:dyDescent="0.3">
      <c r="A19088" s="7" t="s">
        <v>6286</v>
      </c>
    </row>
    <row r="19089" spans="1:1" x14ac:dyDescent="0.3">
      <c r="A19089" s="7" t="s">
        <v>6287</v>
      </c>
    </row>
    <row r="19090" spans="1:1" x14ac:dyDescent="0.3">
      <c r="A19090" s="7" t="s">
        <v>6288</v>
      </c>
    </row>
    <row r="19091" spans="1:1" x14ac:dyDescent="0.3">
      <c r="A19091" s="7" t="s">
        <v>6289</v>
      </c>
    </row>
    <row r="19092" spans="1:1" x14ac:dyDescent="0.3">
      <c r="A19092" s="7" t="s">
        <v>6290</v>
      </c>
    </row>
    <row r="19093" spans="1:1" x14ac:dyDescent="0.3">
      <c r="A19093" s="5" t="s">
        <v>6280</v>
      </c>
    </row>
    <row r="19094" spans="1:1" x14ac:dyDescent="0.3">
      <c r="A19094" s="7" t="s">
        <v>6282</v>
      </c>
    </row>
    <row r="19095" spans="1:1" x14ac:dyDescent="0.3">
      <c r="A19095" s="7" t="s">
        <v>6283</v>
      </c>
    </row>
    <row r="19096" spans="1:1" x14ac:dyDescent="0.3">
      <c r="A19096" s="7" t="s">
        <v>6284</v>
      </c>
    </row>
    <row r="19097" spans="1:1" x14ac:dyDescent="0.3">
      <c r="A19097" s="7" t="s">
        <v>6285</v>
      </c>
    </row>
    <row r="19098" spans="1:1" x14ac:dyDescent="0.3">
      <c r="A19098" s="7" t="s">
        <v>6286</v>
      </c>
    </row>
    <row r="19099" spans="1:1" x14ac:dyDescent="0.3">
      <c r="A19099" s="7" t="s">
        <v>6287</v>
      </c>
    </row>
    <row r="19100" spans="1:1" x14ac:dyDescent="0.3">
      <c r="A19100" s="7" t="s">
        <v>6288</v>
      </c>
    </row>
    <row r="19101" spans="1:1" x14ac:dyDescent="0.3">
      <c r="A19101" s="7" t="s">
        <v>6289</v>
      </c>
    </row>
    <row r="19102" spans="1:1" x14ac:dyDescent="0.3">
      <c r="A19102" s="7" t="s">
        <v>6290</v>
      </c>
    </row>
    <row r="19103" spans="1:1" x14ac:dyDescent="0.3">
      <c r="A19103" s="4" t="s">
        <v>124</v>
      </c>
    </row>
    <row r="19104" spans="1:1" x14ac:dyDescent="0.3">
      <c r="A19104" s="5" t="s">
        <v>6274</v>
      </c>
    </row>
    <row r="19105" spans="1:1" x14ac:dyDescent="0.3">
      <c r="A19105" s="7" t="s">
        <v>6282</v>
      </c>
    </row>
    <row r="19106" spans="1:1" x14ac:dyDescent="0.3">
      <c r="A19106" s="7" t="s">
        <v>6283</v>
      </c>
    </row>
    <row r="19107" spans="1:1" x14ac:dyDescent="0.3">
      <c r="A19107" s="7" t="s">
        <v>6284</v>
      </c>
    </row>
    <row r="19108" spans="1:1" x14ac:dyDescent="0.3">
      <c r="A19108" s="7" t="s">
        <v>6285</v>
      </c>
    </row>
    <row r="19109" spans="1:1" x14ac:dyDescent="0.3">
      <c r="A19109" s="7" t="s">
        <v>6286</v>
      </c>
    </row>
    <row r="19110" spans="1:1" x14ac:dyDescent="0.3">
      <c r="A19110" s="7" t="s">
        <v>6287</v>
      </c>
    </row>
    <row r="19111" spans="1:1" x14ac:dyDescent="0.3">
      <c r="A19111" s="7" t="s">
        <v>6288</v>
      </c>
    </row>
    <row r="19112" spans="1:1" x14ac:dyDescent="0.3">
      <c r="A19112" s="7" t="s">
        <v>6289</v>
      </c>
    </row>
    <row r="19113" spans="1:1" x14ac:dyDescent="0.3">
      <c r="A19113" s="7" t="s">
        <v>6290</v>
      </c>
    </row>
    <row r="19114" spans="1:1" x14ac:dyDescent="0.3">
      <c r="A19114" s="5" t="s">
        <v>6275</v>
      </c>
    </row>
    <row r="19115" spans="1:1" x14ac:dyDescent="0.3">
      <c r="A19115" s="7" t="s">
        <v>6282</v>
      </c>
    </row>
    <row r="19116" spans="1:1" x14ac:dyDescent="0.3">
      <c r="A19116" s="7" t="s">
        <v>6283</v>
      </c>
    </row>
    <row r="19117" spans="1:1" x14ac:dyDescent="0.3">
      <c r="A19117" s="7" t="s">
        <v>6284</v>
      </c>
    </row>
    <row r="19118" spans="1:1" x14ac:dyDescent="0.3">
      <c r="A19118" s="7" t="s">
        <v>6285</v>
      </c>
    </row>
    <row r="19119" spans="1:1" x14ac:dyDescent="0.3">
      <c r="A19119" s="7" t="s">
        <v>6286</v>
      </c>
    </row>
    <row r="19120" spans="1:1" x14ac:dyDescent="0.3">
      <c r="A19120" s="7" t="s">
        <v>6287</v>
      </c>
    </row>
    <row r="19121" spans="1:1" x14ac:dyDescent="0.3">
      <c r="A19121" s="7" t="s">
        <v>6288</v>
      </c>
    </row>
    <row r="19122" spans="1:1" x14ac:dyDescent="0.3">
      <c r="A19122" s="7" t="s">
        <v>6289</v>
      </c>
    </row>
    <row r="19123" spans="1:1" x14ac:dyDescent="0.3">
      <c r="A19123" s="7" t="s">
        <v>6290</v>
      </c>
    </row>
    <row r="19124" spans="1:1" x14ac:dyDescent="0.3">
      <c r="A19124" s="5" t="s">
        <v>6276</v>
      </c>
    </row>
    <row r="19125" spans="1:1" x14ac:dyDescent="0.3">
      <c r="A19125" s="7" t="s">
        <v>6282</v>
      </c>
    </row>
    <row r="19126" spans="1:1" x14ac:dyDescent="0.3">
      <c r="A19126" s="7" t="s">
        <v>6283</v>
      </c>
    </row>
    <row r="19127" spans="1:1" x14ac:dyDescent="0.3">
      <c r="A19127" s="7" t="s">
        <v>6284</v>
      </c>
    </row>
    <row r="19128" spans="1:1" x14ac:dyDescent="0.3">
      <c r="A19128" s="7" t="s">
        <v>6285</v>
      </c>
    </row>
    <row r="19129" spans="1:1" x14ac:dyDescent="0.3">
      <c r="A19129" s="7" t="s">
        <v>6286</v>
      </c>
    </row>
    <row r="19130" spans="1:1" x14ac:dyDescent="0.3">
      <c r="A19130" s="7" t="s">
        <v>6287</v>
      </c>
    </row>
    <row r="19131" spans="1:1" x14ac:dyDescent="0.3">
      <c r="A19131" s="7" t="s">
        <v>6288</v>
      </c>
    </row>
    <row r="19132" spans="1:1" x14ac:dyDescent="0.3">
      <c r="A19132" s="7" t="s">
        <v>6289</v>
      </c>
    </row>
    <row r="19133" spans="1:1" x14ac:dyDescent="0.3">
      <c r="A19133" s="7" t="s">
        <v>6290</v>
      </c>
    </row>
    <row r="19134" spans="1:1" x14ac:dyDescent="0.3">
      <c r="A19134" s="5" t="s">
        <v>6277</v>
      </c>
    </row>
    <row r="19135" spans="1:1" x14ac:dyDescent="0.3">
      <c r="A19135" s="7" t="s">
        <v>6282</v>
      </c>
    </row>
    <row r="19136" spans="1:1" x14ac:dyDescent="0.3">
      <c r="A19136" s="7" t="s">
        <v>6283</v>
      </c>
    </row>
    <row r="19137" spans="1:1" x14ac:dyDescent="0.3">
      <c r="A19137" s="7" t="s">
        <v>6284</v>
      </c>
    </row>
    <row r="19138" spans="1:1" x14ac:dyDescent="0.3">
      <c r="A19138" s="7" t="s">
        <v>6285</v>
      </c>
    </row>
    <row r="19139" spans="1:1" x14ac:dyDescent="0.3">
      <c r="A19139" s="7" t="s">
        <v>6286</v>
      </c>
    </row>
    <row r="19140" spans="1:1" x14ac:dyDescent="0.3">
      <c r="A19140" s="7" t="s">
        <v>6287</v>
      </c>
    </row>
    <row r="19141" spans="1:1" x14ac:dyDescent="0.3">
      <c r="A19141" s="7" t="s">
        <v>6288</v>
      </c>
    </row>
    <row r="19142" spans="1:1" x14ac:dyDescent="0.3">
      <c r="A19142" s="7" t="s">
        <v>6289</v>
      </c>
    </row>
    <row r="19143" spans="1:1" x14ac:dyDescent="0.3">
      <c r="A19143" s="7" t="s">
        <v>6290</v>
      </c>
    </row>
    <row r="19144" spans="1:1" x14ac:dyDescent="0.3">
      <c r="A19144" s="5" t="s">
        <v>6278</v>
      </c>
    </row>
    <row r="19145" spans="1:1" x14ac:dyDescent="0.3">
      <c r="A19145" s="7" t="s">
        <v>6282</v>
      </c>
    </row>
    <row r="19146" spans="1:1" x14ac:dyDescent="0.3">
      <c r="A19146" s="7" t="s">
        <v>6283</v>
      </c>
    </row>
    <row r="19147" spans="1:1" x14ac:dyDescent="0.3">
      <c r="A19147" s="7" t="s">
        <v>6284</v>
      </c>
    </row>
    <row r="19148" spans="1:1" x14ac:dyDescent="0.3">
      <c r="A19148" s="7" t="s">
        <v>6285</v>
      </c>
    </row>
    <row r="19149" spans="1:1" x14ac:dyDescent="0.3">
      <c r="A19149" s="7" t="s">
        <v>6286</v>
      </c>
    </row>
    <row r="19150" spans="1:1" x14ac:dyDescent="0.3">
      <c r="A19150" s="7" t="s">
        <v>6287</v>
      </c>
    </row>
    <row r="19151" spans="1:1" x14ac:dyDescent="0.3">
      <c r="A19151" s="7" t="s">
        <v>6288</v>
      </c>
    </row>
    <row r="19152" spans="1:1" x14ac:dyDescent="0.3">
      <c r="A19152" s="7" t="s">
        <v>6289</v>
      </c>
    </row>
    <row r="19153" spans="1:1" x14ac:dyDescent="0.3">
      <c r="A19153" s="7" t="s">
        <v>6290</v>
      </c>
    </row>
    <row r="19154" spans="1:1" x14ac:dyDescent="0.3">
      <c r="A19154" s="5" t="s">
        <v>6279</v>
      </c>
    </row>
    <row r="19155" spans="1:1" x14ac:dyDescent="0.3">
      <c r="A19155" s="7" t="s">
        <v>6282</v>
      </c>
    </row>
    <row r="19156" spans="1:1" x14ac:dyDescent="0.3">
      <c r="A19156" s="7" t="s">
        <v>6283</v>
      </c>
    </row>
    <row r="19157" spans="1:1" x14ac:dyDescent="0.3">
      <c r="A19157" s="7" t="s">
        <v>6284</v>
      </c>
    </row>
    <row r="19158" spans="1:1" x14ac:dyDescent="0.3">
      <c r="A19158" s="7" t="s">
        <v>6285</v>
      </c>
    </row>
    <row r="19159" spans="1:1" x14ac:dyDescent="0.3">
      <c r="A19159" s="7" t="s">
        <v>6286</v>
      </c>
    </row>
    <row r="19160" spans="1:1" x14ac:dyDescent="0.3">
      <c r="A19160" s="7" t="s">
        <v>6287</v>
      </c>
    </row>
    <row r="19161" spans="1:1" x14ac:dyDescent="0.3">
      <c r="A19161" s="7" t="s">
        <v>6288</v>
      </c>
    </row>
    <row r="19162" spans="1:1" x14ac:dyDescent="0.3">
      <c r="A19162" s="7" t="s">
        <v>6289</v>
      </c>
    </row>
    <row r="19163" spans="1:1" x14ac:dyDescent="0.3">
      <c r="A19163" s="7" t="s">
        <v>6290</v>
      </c>
    </row>
    <row r="19164" spans="1:1" x14ac:dyDescent="0.3">
      <c r="A19164" s="5" t="s">
        <v>6280</v>
      </c>
    </row>
    <row r="19165" spans="1:1" x14ac:dyDescent="0.3">
      <c r="A19165" s="7" t="s">
        <v>6282</v>
      </c>
    </row>
    <row r="19166" spans="1:1" x14ac:dyDescent="0.3">
      <c r="A19166" s="7" t="s">
        <v>6283</v>
      </c>
    </row>
    <row r="19167" spans="1:1" x14ac:dyDescent="0.3">
      <c r="A19167" s="7" t="s">
        <v>6284</v>
      </c>
    </row>
    <row r="19168" spans="1:1" x14ac:dyDescent="0.3">
      <c r="A19168" s="7" t="s">
        <v>6285</v>
      </c>
    </row>
    <row r="19169" spans="1:1" x14ac:dyDescent="0.3">
      <c r="A19169" s="7" t="s">
        <v>6286</v>
      </c>
    </row>
    <row r="19170" spans="1:1" x14ac:dyDescent="0.3">
      <c r="A19170" s="7" t="s">
        <v>6287</v>
      </c>
    </row>
    <row r="19171" spans="1:1" x14ac:dyDescent="0.3">
      <c r="A19171" s="7" t="s">
        <v>6288</v>
      </c>
    </row>
    <row r="19172" spans="1:1" x14ac:dyDescent="0.3">
      <c r="A19172" s="7" t="s">
        <v>6289</v>
      </c>
    </row>
    <row r="19173" spans="1:1" x14ac:dyDescent="0.3">
      <c r="A19173" s="7" t="s">
        <v>6290</v>
      </c>
    </row>
    <row r="19174" spans="1:1" x14ac:dyDescent="0.3">
      <c r="A19174" s="4" t="s">
        <v>213</v>
      </c>
    </row>
    <row r="19175" spans="1:1" x14ac:dyDescent="0.3">
      <c r="A19175" s="5" t="s">
        <v>6274</v>
      </c>
    </row>
    <row r="19176" spans="1:1" x14ac:dyDescent="0.3">
      <c r="A19176" s="7" t="s">
        <v>6282</v>
      </c>
    </row>
    <row r="19177" spans="1:1" x14ac:dyDescent="0.3">
      <c r="A19177" s="7" t="s">
        <v>6283</v>
      </c>
    </row>
    <row r="19178" spans="1:1" x14ac:dyDescent="0.3">
      <c r="A19178" s="7" t="s">
        <v>6284</v>
      </c>
    </row>
    <row r="19179" spans="1:1" x14ac:dyDescent="0.3">
      <c r="A19179" s="7" t="s">
        <v>6285</v>
      </c>
    </row>
    <row r="19180" spans="1:1" x14ac:dyDescent="0.3">
      <c r="A19180" s="7" t="s">
        <v>6286</v>
      </c>
    </row>
    <row r="19181" spans="1:1" x14ac:dyDescent="0.3">
      <c r="A19181" s="7" t="s">
        <v>6287</v>
      </c>
    </row>
    <row r="19182" spans="1:1" x14ac:dyDescent="0.3">
      <c r="A19182" s="7" t="s">
        <v>6288</v>
      </c>
    </row>
    <row r="19183" spans="1:1" x14ac:dyDescent="0.3">
      <c r="A19183" s="7" t="s">
        <v>6289</v>
      </c>
    </row>
    <row r="19184" spans="1:1" x14ac:dyDescent="0.3">
      <c r="A19184" s="7" t="s">
        <v>6290</v>
      </c>
    </row>
    <row r="19185" spans="1:1" x14ac:dyDescent="0.3">
      <c r="A19185" s="5" t="s">
        <v>6275</v>
      </c>
    </row>
    <row r="19186" spans="1:1" x14ac:dyDescent="0.3">
      <c r="A19186" s="7" t="s">
        <v>6282</v>
      </c>
    </row>
    <row r="19187" spans="1:1" x14ac:dyDescent="0.3">
      <c r="A19187" s="7" t="s">
        <v>6283</v>
      </c>
    </row>
    <row r="19188" spans="1:1" x14ac:dyDescent="0.3">
      <c r="A19188" s="7" t="s">
        <v>6284</v>
      </c>
    </row>
    <row r="19189" spans="1:1" x14ac:dyDescent="0.3">
      <c r="A19189" s="7" t="s">
        <v>6285</v>
      </c>
    </row>
    <row r="19190" spans="1:1" x14ac:dyDescent="0.3">
      <c r="A19190" s="7" t="s">
        <v>6286</v>
      </c>
    </row>
    <row r="19191" spans="1:1" x14ac:dyDescent="0.3">
      <c r="A19191" s="7" t="s">
        <v>6287</v>
      </c>
    </row>
    <row r="19192" spans="1:1" x14ac:dyDescent="0.3">
      <c r="A19192" s="7" t="s">
        <v>6288</v>
      </c>
    </row>
    <row r="19193" spans="1:1" x14ac:dyDescent="0.3">
      <c r="A19193" s="7" t="s">
        <v>6289</v>
      </c>
    </row>
    <row r="19194" spans="1:1" x14ac:dyDescent="0.3">
      <c r="A19194" s="7" t="s">
        <v>6290</v>
      </c>
    </row>
    <row r="19195" spans="1:1" x14ac:dyDescent="0.3">
      <c r="A19195" s="5" t="s">
        <v>6276</v>
      </c>
    </row>
    <row r="19196" spans="1:1" x14ac:dyDescent="0.3">
      <c r="A19196" s="7" t="s">
        <v>6282</v>
      </c>
    </row>
    <row r="19197" spans="1:1" x14ac:dyDescent="0.3">
      <c r="A19197" s="7" t="s">
        <v>6283</v>
      </c>
    </row>
    <row r="19198" spans="1:1" x14ac:dyDescent="0.3">
      <c r="A19198" s="7" t="s">
        <v>6284</v>
      </c>
    </row>
    <row r="19199" spans="1:1" x14ac:dyDescent="0.3">
      <c r="A19199" s="7" t="s">
        <v>6285</v>
      </c>
    </row>
    <row r="19200" spans="1:1" x14ac:dyDescent="0.3">
      <c r="A19200" s="7" t="s">
        <v>6286</v>
      </c>
    </row>
    <row r="19201" spans="1:1" x14ac:dyDescent="0.3">
      <c r="A19201" s="7" t="s">
        <v>6287</v>
      </c>
    </row>
    <row r="19202" spans="1:1" x14ac:dyDescent="0.3">
      <c r="A19202" s="7" t="s">
        <v>6288</v>
      </c>
    </row>
    <row r="19203" spans="1:1" x14ac:dyDescent="0.3">
      <c r="A19203" s="7" t="s">
        <v>6289</v>
      </c>
    </row>
    <row r="19204" spans="1:1" x14ac:dyDescent="0.3">
      <c r="A19204" s="7" t="s">
        <v>6290</v>
      </c>
    </row>
    <row r="19205" spans="1:1" x14ac:dyDescent="0.3">
      <c r="A19205" s="5" t="s">
        <v>6277</v>
      </c>
    </row>
    <row r="19206" spans="1:1" x14ac:dyDescent="0.3">
      <c r="A19206" s="7" t="s">
        <v>6282</v>
      </c>
    </row>
    <row r="19207" spans="1:1" x14ac:dyDescent="0.3">
      <c r="A19207" s="7" t="s">
        <v>6283</v>
      </c>
    </row>
    <row r="19208" spans="1:1" x14ac:dyDescent="0.3">
      <c r="A19208" s="7" t="s">
        <v>6284</v>
      </c>
    </row>
    <row r="19209" spans="1:1" x14ac:dyDescent="0.3">
      <c r="A19209" s="7" t="s">
        <v>6285</v>
      </c>
    </row>
    <row r="19210" spans="1:1" x14ac:dyDescent="0.3">
      <c r="A19210" s="7" t="s">
        <v>6286</v>
      </c>
    </row>
    <row r="19211" spans="1:1" x14ac:dyDescent="0.3">
      <c r="A19211" s="7" t="s">
        <v>6287</v>
      </c>
    </row>
    <row r="19212" spans="1:1" x14ac:dyDescent="0.3">
      <c r="A19212" s="7" t="s">
        <v>6288</v>
      </c>
    </row>
    <row r="19213" spans="1:1" x14ac:dyDescent="0.3">
      <c r="A19213" s="7" t="s">
        <v>6289</v>
      </c>
    </row>
    <row r="19214" spans="1:1" x14ac:dyDescent="0.3">
      <c r="A19214" s="7" t="s">
        <v>6290</v>
      </c>
    </row>
    <row r="19215" spans="1:1" x14ac:dyDescent="0.3">
      <c r="A19215" s="5" t="s">
        <v>6278</v>
      </c>
    </row>
    <row r="19216" spans="1:1" x14ac:dyDescent="0.3">
      <c r="A19216" s="7" t="s">
        <v>6282</v>
      </c>
    </row>
    <row r="19217" spans="1:1" x14ac:dyDescent="0.3">
      <c r="A19217" s="7" t="s">
        <v>6283</v>
      </c>
    </row>
    <row r="19218" spans="1:1" x14ac:dyDescent="0.3">
      <c r="A19218" s="7" t="s">
        <v>6284</v>
      </c>
    </row>
    <row r="19219" spans="1:1" x14ac:dyDescent="0.3">
      <c r="A19219" s="7" t="s">
        <v>6285</v>
      </c>
    </row>
    <row r="19220" spans="1:1" x14ac:dyDescent="0.3">
      <c r="A19220" s="7" t="s">
        <v>6286</v>
      </c>
    </row>
    <row r="19221" spans="1:1" x14ac:dyDescent="0.3">
      <c r="A19221" s="7" t="s">
        <v>6287</v>
      </c>
    </row>
    <row r="19222" spans="1:1" x14ac:dyDescent="0.3">
      <c r="A19222" s="7" t="s">
        <v>6288</v>
      </c>
    </row>
    <row r="19223" spans="1:1" x14ac:dyDescent="0.3">
      <c r="A19223" s="7" t="s">
        <v>6289</v>
      </c>
    </row>
    <row r="19224" spans="1:1" x14ac:dyDescent="0.3">
      <c r="A19224" s="7" t="s">
        <v>6290</v>
      </c>
    </row>
    <row r="19225" spans="1:1" x14ac:dyDescent="0.3">
      <c r="A19225" s="5" t="s">
        <v>6279</v>
      </c>
    </row>
    <row r="19226" spans="1:1" x14ac:dyDescent="0.3">
      <c r="A19226" s="7" t="s">
        <v>6282</v>
      </c>
    </row>
    <row r="19227" spans="1:1" x14ac:dyDescent="0.3">
      <c r="A19227" s="7" t="s">
        <v>6283</v>
      </c>
    </row>
    <row r="19228" spans="1:1" x14ac:dyDescent="0.3">
      <c r="A19228" s="7" t="s">
        <v>6284</v>
      </c>
    </row>
    <row r="19229" spans="1:1" x14ac:dyDescent="0.3">
      <c r="A19229" s="7" t="s">
        <v>6285</v>
      </c>
    </row>
    <row r="19230" spans="1:1" x14ac:dyDescent="0.3">
      <c r="A19230" s="7" t="s">
        <v>6286</v>
      </c>
    </row>
    <row r="19231" spans="1:1" x14ac:dyDescent="0.3">
      <c r="A19231" s="7" t="s">
        <v>6287</v>
      </c>
    </row>
    <row r="19232" spans="1:1" x14ac:dyDescent="0.3">
      <c r="A19232" s="7" t="s">
        <v>6288</v>
      </c>
    </row>
    <row r="19233" spans="1:1" x14ac:dyDescent="0.3">
      <c r="A19233" s="7" t="s">
        <v>6289</v>
      </c>
    </row>
    <row r="19234" spans="1:1" x14ac:dyDescent="0.3">
      <c r="A19234" s="7" t="s">
        <v>6290</v>
      </c>
    </row>
    <row r="19235" spans="1:1" x14ac:dyDescent="0.3">
      <c r="A19235" s="5" t="s">
        <v>6280</v>
      </c>
    </row>
    <row r="19236" spans="1:1" x14ac:dyDescent="0.3">
      <c r="A19236" s="7" t="s">
        <v>6282</v>
      </c>
    </row>
    <row r="19237" spans="1:1" x14ac:dyDescent="0.3">
      <c r="A19237" s="7" t="s">
        <v>6283</v>
      </c>
    </row>
    <row r="19238" spans="1:1" x14ac:dyDescent="0.3">
      <c r="A19238" s="7" t="s">
        <v>6284</v>
      </c>
    </row>
    <row r="19239" spans="1:1" x14ac:dyDescent="0.3">
      <c r="A19239" s="7" t="s">
        <v>6285</v>
      </c>
    </row>
    <row r="19240" spans="1:1" x14ac:dyDescent="0.3">
      <c r="A19240" s="7" t="s">
        <v>6286</v>
      </c>
    </row>
    <row r="19241" spans="1:1" x14ac:dyDescent="0.3">
      <c r="A19241" s="7" t="s">
        <v>6287</v>
      </c>
    </row>
    <row r="19242" spans="1:1" x14ac:dyDescent="0.3">
      <c r="A19242" s="7" t="s">
        <v>6288</v>
      </c>
    </row>
    <row r="19243" spans="1:1" x14ac:dyDescent="0.3">
      <c r="A19243" s="7" t="s">
        <v>6289</v>
      </c>
    </row>
    <row r="19244" spans="1:1" x14ac:dyDescent="0.3">
      <c r="A19244" s="7" t="s">
        <v>6290</v>
      </c>
    </row>
    <row r="19245" spans="1:1" x14ac:dyDescent="0.3">
      <c r="A19245" s="4" t="s">
        <v>111</v>
      </c>
    </row>
    <row r="19246" spans="1:1" x14ac:dyDescent="0.3">
      <c r="A19246" s="5" t="s">
        <v>6274</v>
      </c>
    </row>
    <row r="19247" spans="1:1" x14ac:dyDescent="0.3">
      <c r="A19247" s="7" t="s">
        <v>6282</v>
      </c>
    </row>
    <row r="19248" spans="1:1" x14ac:dyDescent="0.3">
      <c r="A19248" s="7" t="s">
        <v>6283</v>
      </c>
    </row>
    <row r="19249" spans="1:1" x14ac:dyDescent="0.3">
      <c r="A19249" s="7" t="s">
        <v>6284</v>
      </c>
    </row>
    <row r="19250" spans="1:1" x14ac:dyDescent="0.3">
      <c r="A19250" s="7" t="s">
        <v>6285</v>
      </c>
    </row>
    <row r="19251" spans="1:1" x14ac:dyDescent="0.3">
      <c r="A19251" s="7" t="s">
        <v>6286</v>
      </c>
    </row>
    <row r="19252" spans="1:1" x14ac:dyDescent="0.3">
      <c r="A19252" s="7" t="s">
        <v>6287</v>
      </c>
    </row>
    <row r="19253" spans="1:1" x14ac:dyDescent="0.3">
      <c r="A19253" s="7" t="s">
        <v>6288</v>
      </c>
    </row>
    <row r="19254" spans="1:1" x14ac:dyDescent="0.3">
      <c r="A19254" s="7" t="s">
        <v>6289</v>
      </c>
    </row>
    <row r="19255" spans="1:1" x14ac:dyDescent="0.3">
      <c r="A19255" s="7" t="s">
        <v>6290</v>
      </c>
    </row>
    <row r="19256" spans="1:1" x14ac:dyDescent="0.3">
      <c r="A19256" s="5" t="s">
        <v>6275</v>
      </c>
    </row>
    <row r="19257" spans="1:1" x14ac:dyDescent="0.3">
      <c r="A19257" s="7" t="s">
        <v>6282</v>
      </c>
    </row>
    <row r="19258" spans="1:1" x14ac:dyDescent="0.3">
      <c r="A19258" s="7" t="s">
        <v>6283</v>
      </c>
    </row>
    <row r="19259" spans="1:1" x14ac:dyDescent="0.3">
      <c r="A19259" s="7" t="s">
        <v>6284</v>
      </c>
    </row>
    <row r="19260" spans="1:1" x14ac:dyDescent="0.3">
      <c r="A19260" s="7" t="s">
        <v>6285</v>
      </c>
    </row>
    <row r="19261" spans="1:1" x14ac:dyDescent="0.3">
      <c r="A19261" s="7" t="s">
        <v>6286</v>
      </c>
    </row>
    <row r="19262" spans="1:1" x14ac:dyDescent="0.3">
      <c r="A19262" s="7" t="s">
        <v>6287</v>
      </c>
    </row>
    <row r="19263" spans="1:1" x14ac:dyDescent="0.3">
      <c r="A19263" s="7" t="s">
        <v>6288</v>
      </c>
    </row>
    <row r="19264" spans="1:1" x14ac:dyDescent="0.3">
      <c r="A19264" s="7" t="s">
        <v>6289</v>
      </c>
    </row>
    <row r="19265" spans="1:1" x14ac:dyDescent="0.3">
      <c r="A19265" s="7" t="s">
        <v>6290</v>
      </c>
    </row>
    <row r="19266" spans="1:1" x14ac:dyDescent="0.3">
      <c r="A19266" s="5" t="s">
        <v>6276</v>
      </c>
    </row>
    <row r="19267" spans="1:1" x14ac:dyDescent="0.3">
      <c r="A19267" s="7" t="s">
        <v>6282</v>
      </c>
    </row>
    <row r="19268" spans="1:1" x14ac:dyDescent="0.3">
      <c r="A19268" s="7" t="s">
        <v>6283</v>
      </c>
    </row>
    <row r="19269" spans="1:1" x14ac:dyDescent="0.3">
      <c r="A19269" s="7" t="s">
        <v>6284</v>
      </c>
    </row>
    <row r="19270" spans="1:1" x14ac:dyDescent="0.3">
      <c r="A19270" s="7" t="s">
        <v>6285</v>
      </c>
    </row>
    <row r="19271" spans="1:1" x14ac:dyDescent="0.3">
      <c r="A19271" s="7" t="s">
        <v>6286</v>
      </c>
    </row>
    <row r="19272" spans="1:1" x14ac:dyDescent="0.3">
      <c r="A19272" s="7" t="s">
        <v>6287</v>
      </c>
    </row>
    <row r="19273" spans="1:1" x14ac:dyDescent="0.3">
      <c r="A19273" s="7" t="s">
        <v>6288</v>
      </c>
    </row>
    <row r="19274" spans="1:1" x14ac:dyDescent="0.3">
      <c r="A19274" s="7" t="s">
        <v>6289</v>
      </c>
    </row>
    <row r="19275" spans="1:1" x14ac:dyDescent="0.3">
      <c r="A19275" s="7" t="s">
        <v>6290</v>
      </c>
    </row>
    <row r="19276" spans="1:1" x14ac:dyDescent="0.3">
      <c r="A19276" s="5" t="s">
        <v>6277</v>
      </c>
    </row>
    <row r="19277" spans="1:1" x14ac:dyDescent="0.3">
      <c r="A19277" s="7" t="s">
        <v>6282</v>
      </c>
    </row>
    <row r="19278" spans="1:1" x14ac:dyDescent="0.3">
      <c r="A19278" s="7" t="s">
        <v>6283</v>
      </c>
    </row>
    <row r="19279" spans="1:1" x14ac:dyDescent="0.3">
      <c r="A19279" s="7" t="s">
        <v>6284</v>
      </c>
    </row>
    <row r="19280" spans="1:1" x14ac:dyDescent="0.3">
      <c r="A19280" s="7" t="s">
        <v>6285</v>
      </c>
    </row>
    <row r="19281" spans="1:1" x14ac:dyDescent="0.3">
      <c r="A19281" s="7" t="s">
        <v>6286</v>
      </c>
    </row>
    <row r="19282" spans="1:1" x14ac:dyDescent="0.3">
      <c r="A19282" s="7" t="s">
        <v>6287</v>
      </c>
    </row>
    <row r="19283" spans="1:1" x14ac:dyDescent="0.3">
      <c r="A19283" s="7" t="s">
        <v>6288</v>
      </c>
    </row>
    <row r="19284" spans="1:1" x14ac:dyDescent="0.3">
      <c r="A19284" s="7" t="s">
        <v>6289</v>
      </c>
    </row>
    <row r="19285" spans="1:1" x14ac:dyDescent="0.3">
      <c r="A19285" s="7" t="s">
        <v>6290</v>
      </c>
    </row>
    <row r="19286" spans="1:1" x14ac:dyDescent="0.3">
      <c r="A19286" s="5" t="s">
        <v>6278</v>
      </c>
    </row>
    <row r="19287" spans="1:1" x14ac:dyDescent="0.3">
      <c r="A19287" s="7" t="s">
        <v>6282</v>
      </c>
    </row>
    <row r="19288" spans="1:1" x14ac:dyDescent="0.3">
      <c r="A19288" s="7" t="s">
        <v>6283</v>
      </c>
    </row>
    <row r="19289" spans="1:1" x14ac:dyDescent="0.3">
      <c r="A19289" s="7" t="s">
        <v>6284</v>
      </c>
    </row>
    <row r="19290" spans="1:1" x14ac:dyDescent="0.3">
      <c r="A19290" s="7" t="s">
        <v>6285</v>
      </c>
    </row>
    <row r="19291" spans="1:1" x14ac:dyDescent="0.3">
      <c r="A19291" s="7" t="s">
        <v>6286</v>
      </c>
    </row>
    <row r="19292" spans="1:1" x14ac:dyDescent="0.3">
      <c r="A19292" s="7" t="s">
        <v>6287</v>
      </c>
    </row>
    <row r="19293" spans="1:1" x14ac:dyDescent="0.3">
      <c r="A19293" s="7" t="s">
        <v>6288</v>
      </c>
    </row>
    <row r="19294" spans="1:1" x14ac:dyDescent="0.3">
      <c r="A19294" s="7" t="s">
        <v>6289</v>
      </c>
    </row>
    <row r="19295" spans="1:1" x14ac:dyDescent="0.3">
      <c r="A19295" s="7" t="s">
        <v>6290</v>
      </c>
    </row>
    <row r="19296" spans="1:1" x14ac:dyDescent="0.3">
      <c r="A19296" s="5" t="s">
        <v>6279</v>
      </c>
    </row>
    <row r="19297" spans="1:1" x14ac:dyDescent="0.3">
      <c r="A19297" s="7" t="s">
        <v>6282</v>
      </c>
    </row>
    <row r="19298" spans="1:1" x14ac:dyDescent="0.3">
      <c r="A19298" s="7" t="s">
        <v>6283</v>
      </c>
    </row>
    <row r="19299" spans="1:1" x14ac:dyDescent="0.3">
      <c r="A19299" s="7" t="s">
        <v>6284</v>
      </c>
    </row>
    <row r="19300" spans="1:1" x14ac:dyDescent="0.3">
      <c r="A19300" s="7" t="s">
        <v>6285</v>
      </c>
    </row>
    <row r="19301" spans="1:1" x14ac:dyDescent="0.3">
      <c r="A19301" s="7" t="s">
        <v>6286</v>
      </c>
    </row>
    <row r="19302" spans="1:1" x14ac:dyDescent="0.3">
      <c r="A19302" s="7" t="s">
        <v>6287</v>
      </c>
    </row>
    <row r="19303" spans="1:1" x14ac:dyDescent="0.3">
      <c r="A19303" s="7" t="s">
        <v>6288</v>
      </c>
    </row>
    <row r="19304" spans="1:1" x14ac:dyDescent="0.3">
      <c r="A19304" s="7" t="s">
        <v>6289</v>
      </c>
    </row>
    <row r="19305" spans="1:1" x14ac:dyDescent="0.3">
      <c r="A19305" s="7" t="s">
        <v>6290</v>
      </c>
    </row>
    <row r="19306" spans="1:1" x14ac:dyDescent="0.3">
      <c r="A19306" s="5" t="s">
        <v>6280</v>
      </c>
    </row>
    <row r="19307" spans="1:1" x14ac:dyDescent="0.3">
      <c r="A19307" s="7" t="s">
        <v>6282</v>
      </c>
    </row>
    <row r="19308" spans="1:1" x14ac:dyDescent="0.3">
      <c r="A19308" s="7" t="s">
        <v>6283</v>
      </c>
    </row>
    <row r="19309" spans="1:1" x14ac:dyDescent="0.3">
      <c r="A19309" s="7" t="s">
        <v>6284</v>
      </c>
    </row>
    <row r="19310" spans="1:1" x14ac:dyDescent="0.3">
      <c r="A19310" s="7" t="s">
        <v>6285</v>
      </c>
    </row>
    <row r="19311" spans="1:1" x14ac:dyDescent="0.3">
      <c r="A19311" s="7" t="s">
        <v>6286</v>
      </c>
    </row>
    <row r="19312" spans="1:1" x14ac:dyDescent="0.3">
      <c r="A19312" s="7" t="s">
        <v>6287</v>
      </c>
    </row>
    <row r="19313" spans="1:1" x14ac:dyDescent="0.3">
      <c r="A19313" s="7" t="s">
        <v>6288</v>
      </c>
    </row>
    <row r="19314" spans="1:1" x14ac:dyDescent="0.3">
      <c r="A19314" s="7" t="s">
        <v>6289</v>
      </c>
    </row>
    <row r="19315" spans="1:1" x14ac:dyDescent="0.3">
      <c r="A19315" s="7" t="s">
        <v>6290</v>
      </c>
    </row>
    <row r="19316" spans="1:1" x14ac:dyDescent="0.3">
      <c r="A19316" s="4" t="s">
        <v>127</v>
      </c>
    </row>
    <row r="19317" spans="1:1" x14ac:dyDescent="0.3">
      <c r="A19317" s="5" t="s">
        <v>6274</v>
      </c>
    </row>
    <row r="19318" spans="1:1" x14ac:dyDescent="0.3">
      <c r="A19318" s="7" t="s">
        <v>6282</v>
      </c>
    </row>
    <row r="19319" spans="1:1" x14ac:dyDescent="0.3">
      <c r="A19319" s="7" t="s">
        <v>6283</v>
      </c>
    </row>
    <row r="19320" spans="1:1" x14ac:dyDescent="0.3">
      <c r="A19320" s="7" t="s">
        <v>6284</v>
      </c>
    </row>
    <row r="19321" spans="1:1" x14ac:dyDescent="0.3">
      <c r="A19321" s="7" t="s">
        <v>6285</v>
      </c>
    </row>
    <row r="19322" spans="1:1" x14ac:dyDescent="0.3">
      <c r="A19322" s="7" t="s">
        <v>6286</v>
      </c>
    </row>
    <row r="19323" spans="1:1" x14ac:dyDescent="0.3">
      <c r="A19323" s="7" t="s">
        <v>6287</v>
      </c>
    </row>
    <row r="19324" spans="1:1" x14ac:dyDescent="0.3">
      <c r="A19324" s="7" t="s">
        <v>6288</v>
      </c>
    </row>
    <row r="19325" spans="1:1" x14ac:dyDescent="0.3">
      <c r="A19325" s="7" t="s">
        <v>6289</v>
      </c>
    </row>
    <row r="19326" spans="1:1" x14ac:dyDescent="0.3">
      <c r="A19326" s="7" t="s">
        <v>6290</v>
      </c>
    </row>
    <row r="19327" spans="1:1" x14ac:dyDescent="0.3">
      <c r="A19327" s="5" t="s">
        <v>6275</v>
      </c>
    </row>
    <row r="19328" spans="1:1" x14ac:dyDescent="0.3">
      <c r="A19328" s="7" t="s">
        <v>6282</v>
      </c>
    </row>
    <row r="19329" spans="1:1" x14ac:dyDescent="0.3">
      <c r="A19329" s="7" t="s">
        <v>6283</v>
      </c>
    </row>
    <row r="19330" spans="1:1" x14ac:dyDescent="0.3">
      <c r="A19330" s="7" t="s">
        <v>6284</v>
      </c>
    </row>
    <row r="19331" spans="1:1" x14ac:dyDescent="0.3">
      <c r="A19331" s="7" t="s">
        <v>6285</v>
      </c>
    </row>
    <row r="19332" spans="1:1" x14ac:dyDescent="0.3">
      <c r="A19332" s="7" t="s">
        <v>6286</v>
      </c>
    </row>
    <row r="19333" spans="1:1" x14ac:dyDescent="0.3">
      <c r="A19333" s="7" t="s">
        <v>6287</v>
      </c>
    </row>
    <row r="19334" spans="1:1" x14ac:dyDescent="0.3">
      <c r="A19334" s="7" t="s">
        <v>6288</v>
      </c>
    </row>
    <row r="19335" spans="1:1" x14ac:dyDescent="0.3">
      <c r="A19335" s="7" t="s">
        <v>6289</v>
      </c>
    </row>
    <row r="19336" spans="1:1" x14ac:dyDescent="0.3">
      <c r="A19336" s="7" t="s">
        <v>6290</v>
      </c>
    </row>
    <row r="19337" spans="1:1" x14ac:dyDescent="0.3">
      <c r="A19337" s="5" t="s">
        <v>6276</v>
      </c>
    </row>
    <row r="19338" spans="1:1" x14ac:dyDescent="0.3">
      <c r="A19338" s="7" t="s">
        <v>6282</v>
      </c>
    </row>
    <row r="19339" spans="1:1" x14ac:dyDescent="0.3">
      <c r="A19339" s="7" t="s">
        <v>6283</v>
      </c>
    </row>
    <row r="19340" spans="1:1" x14ac:dyDescent="0.3">
      <c r="A19340" s="7" t="s">
        <v>6284</v>
      </c>
    </row>
    <row r="19341" spans="1:1" x14ac:dyDescent="0.3">
      <c r="A19341" s="7" t="s">
        <v>6285</v>
      </c>
    </row>
    <row r="19342" spans="1:1" x14ac:dyDescent="0.3">
      <c r="A19342" s="7" t="s">
        <v>6286</v>
      </c>
    </row>
    <row r="19343" spans="1:1" x14ac:dyDescent="0.3">
      <c r="A19343" s="7" t="s">
        <v>6287</v>
      </c>
    </row>
    <row r="19344" spans="1:1" x14ac:dyDescent="0.3">
      <c r="A19344" s="7" t="s">
        <v>6288</v>
      </c>
    </row>
    <row r="19345" spans="1:1" x14ac:dyDescent="0.3">
      <c r="A19345" s="7" t="s">
        <v>6289</v>
      </c>
    </row>
    <row r="19346" spans="1:1" x14ac:dyDescent="0.3">
      <c r="A19346" s="7" t="s">
        <v>6290</v>
      </c>
    </row>
    <row r="19347" spans="1:1" x14ac:dyDescent="0.3">
      <c r="A19347" s="5" t="s">
        <v>6277</v>
      </c>
    </row>
    <row r="19348" spans="1:1" x14ac:dyDescent="0.3">
      <c r="A19348" s="7" t="s">
        <v>6282</v>
      </c>
    </row>
    <row r="19349" spans="1:1" x14ac:dyDescent="0.3">
      <c r="A19349" s="7" t="s">
        <v>6283</v>
      </c>
    </row>
    <row r="19350" spans="1:1" x14ac:dyDescent="0.3">
      <c r="A19350" s="7" t="s">
        <v>6284</v>
      </c>
    </row>
    <row r="19351" spans="1:1" x14ac:dyDescent="0.3">
      <c r="A19351" s="7" t="s">
        <v>6285</v>
      </c>
    </row>
    <row r="19352" spans="1:1" x14ac:dyDescent="0.3">
      <c r="A19352" s="7" t="s">
        <v>6286</v>
      </c>
    </row>
    <row r="19353" spans="1:1" x14ac:dyDescent="0.3">
      <c r="A19353" s="7" t="s">
        <v>6287</v>
      </c>
    </row>
    <row r="19354" spans="1:1" x14ac:dyDescent="0.3">
      <c r="A19354" s="7" t="s">
        <v>6288</v>
      </c>
    </row>
    <row r="19355" spans="1:1" x14ac:dyDescent="0.3">
      <c r="A19355" s="7" t="s">
        <v>6289</v>
      </c>
    </row>
    <row r="19356" spans="1:1" x14ac:dyDescent="0.3">
      <c r="A19356" s="7" t="s">
        <v>6290</v>
      </c>
    </row>
    <row r="19357" spans="1:1" x14ac:dyDescent="0.3">
      <c r="A19357" s="5" t="s">
        <v>6278</v>
      </c>
    </row>
    <row r="19358" spans="1:1" x14ac:dyDescent="0.3">
      <c r="A19358" s="7" t="s">
        <v>6282</v>
      </c>
    </row>
    <row r="19359" spans="1:1" x14ac:dyDescent="0.3">
      <c r="A19359" s="7" t="s">
        <v>6283</v>
      </c>
    </row>
    <row r="19360" spans="1:1" x14ac:dyDescent="0.3">
      <c r="A19360" s="7" t="s">
        <v>6284</v>
      </c>
    </row>
    <row r="19361" spans="1:1" x14ac:dyDescent="0.3">
      <c r="A19361" s="7" t="s">
        <v>6285</v>
      </c>
    </row>
    <row r="19362" spans="1:1" x14ac:dyDescent="0.3">
      <c r="A19362" s="7" t="s">
        <v>6286</v>
      </c>
    </row>
    <row r="19363" spans="1:1" x14ac:dyDescent="0.3">
      <c r="A19363" s="7" t="s">
        <v>6287</v>
      </c>
    </row>
    <row r="19364" spans="1:1" x14ac:dyDescent="0.3">
      <c r="A19364" s="7" t="s">
        <v>6288</v>
      </c>
    </row>
    <row r="19365" spans="1:1" x14ac:dyDescent="0.3">
      <c r="A19365" s="7" t="s">
        <v>6289</v>
      </c>
    </row>
    <row r="19366" spans="1:1" x14ac:dyDescent="0.3">
      <c r="A19366" s="7" t="s">
        <v>6290</v>
      </c>
    </row>
    <row r="19367" spans="1:1" x14ac:dyDescent="0.3">
      <c r="A19367" s="5" t="s">
        <v>6279</v>
      </c>
    </row>
    <row r="19368" spans="1:1" x14ac:dyDescent="0.3">
      <c r="A19368" s="7" t="s">
        <v>6282</v>
      </c>
    </row>
    <row r="19369" spans="1:1" x14ac:dyDescent="0.3">
      <c r="A19369" s="7" t="s">
        <v>6283</v>
      </c>
    </row>
    <row r="19370" spans="1:1" x14ac:dyDescent="0.3">
      <c r="A19370" s="7" t="s">
        <v>6284</v>
      </c>
    </row>
    <row r="19371" spans="1:1" x14ac:dyDescent="0.3">
      <c r="A19371" s="7" t="s">
        <v>6285</v>
      </c>
    </row>
    <row r="19372" spans="1:1" x14ac:dyDescent="0.3">
      <c r="A19372" s="7" t="s">
        <v>6286</v>
      </c>
    </row>
    <row r="19373" spans="1:1" x14ac:dyDescent="0.3">
      <c r="A19373" s="7" t="s">
        <v>6287</v>
      </c>
    </row>
    <row r="19374" spans="1:1" x14ac:dyDescent="0.3">
      <c r="A19374" s="7" t="s">
        <v>6288</v>
      </c>
    </row>
    <row r="19375" spans="1:1" x14ac:dyDescent="0.3">
      <c r="A19375" s="7" t="s">
        <v>6289</v>
      </c>
    </row>
    <row r="19376" spans="1:1" x14ac:dyDescent="0.3">
      <c r="A19376" s="7" t="s">
        <v>6290</v>
      </c>
    </row>
    <row r="19377" spans="1:1" x14ac:dyDescent="0.3">
      <c r="A19377" s="5" t="s">
        <v>6280</v>
      </c>
    </row>
    <row r="19378" spans="1:1" x14ac:dyDescent="0.3">
      <c r="A19378" s="7" t="s">
        <v>6282</v>
      </c>
    </row>
    <row r="19379" spans="1:1" x14ac:dyDescent="0.3">
      <c r="A19379" s="7" t="s">
        <v>6283</v>
      </c>
    </row>
    <row r="19380" spans="1:1" x14ac:dyDescent="0.3">
      <c r="A19380" s="7" t="s">
        <v>6284</v>
      </c>
    </row>
    <row r="19381" spans="1:1" x14ac:dyDescent="0.3">
      <c r="A19381" s="7" t="s">
        <v>6285</v>
      </c>
    </row>
    <row r="19382" spans="1:1" x14ac:dyDescent="0.3">
      <c r="A19382" s="7" t="s">
        <v>6286</v>
      </c>
    </row>
    <row r="19383" spans="1:1" x14ac:dyDescent="0.3">
      <c r="A19383" s="7" t="s">
        <v>6287</v>
      </c>
    </row>
    <row r="19384" spans="1:1" x14ac:dyDescent="0.3">
      <c r="A19384" s="7" t="s">
        <v>6288</v>
      </c>
    </row>
    <row r="19385" spans="1:1" x14ac:dyDescent="0.3">
      <c r="A19385" s="7" t="s">
        <v>6289</v>
      </c>
    </row>
    <row r="19386" spans="1:1" x14ac:dyDescent="0.3">
      <c r="A19386" s="7" t="s">
        <v>6290</v>
      </c>
    </row>
    <row r="19387" spans="1:1" x14ac:dyDescent="0.3">
      <c r="A19387" s="4" t="s">
        <v>128</v>
      </c>
    </row>
    <row r="19388" spans="1:1" x14ac:dyDescent="0.3">
      <c r="A19388" s="5" t="s">
        <v>6274</v>
      </c>
    </row>
    <row r="19389" spans="1:1" x14ac:dyDescent="0.3">
      <c r="A19389" s="7" t="s">
        <v>6282</v>
      </c>
    </row>
    <row r="19390" spans="1:1" x14ac:dyDescent="0.3">
      <c r="A19390" s="7" t="s">
        <v>6283</v>
      </c>
    </row>
    <row r="19391" spans="1:1" x14ac:dyDescent="0.3">
      <c r="A19391" s="7" t="s">
        <v>6284</v>
      </c>
    </row>
    <row r="19392" spans="1:1" x14ac:dyDescent="0.3">
      <c r="A19392" s="7" t="s">
        <v>6285</v>
      </c>
    </row>
    <row r="19393" spans="1:1" x14ac:dyDescent="0.3">
      <c r="A19393" s="7" t="s">
        <v>6286</v>
      </c>
    </row>
    <row r="19394" spans="1:1" x14ac:dyDescent="0.3">
      <c r="A19394" s="7" t="s">
        <v>6287</v>
      </c>
    </row>
    <row r="19395" spans="1:1" x14ac:dyDescent="0.3">
      <c r="A19395" s="7" t="s">
        <v>6288</v>
      </c>
    </row>
    <row r="19396" spans="1:1" x14ac:dyDescent="0.3">
      <c r="A19396" s="7" t="s">
        <v>6289</v>
      </c>
    </row>
    <row r="19397" spans="1:1" x14ac:dyDescent="0.3">
      <c r="A19397" s="7" t="s">
        <v>6290</v>
      </c>
    </row>
    <row r="19398" spans="1:1" x14ac:dyDescent="0.3">
      <c r="A19398" s="5" t="s">
        <v>6275</v>
      </c>
    </row>
    <row r="19399" spans="1:1" x14ac:dyDescent="0.3">
      <c r="A19399" s="7" t="s">
        <v>6282</v>
      </c>
    </row>
    <row r="19400" spans="1:1" x14ac:dyDescent="0.3">
      <c r="A19400" s="7" t="s">
        <v>6283</v>
      </c>
    </row>
    <row r="19401" spans="1:1" x14ac:dyDescent="0.3">
      <c r="A19401" s="7" t="s">
        <v>6284</v>
      </c>
    </row>
    <row r="19402" spans="1:1" x14ac:dyDescent="0.3">
      <c r="A19402" s="7" t="s">
        <v>6285</v>
      </c>
    </row>
    <row r="19403" spans="1:1" x14ac:dyDescent="0.3">
      <c r="A19403" s="7" t="s">
        <v>6286</v>
      </c>
    </row>
    <row r="19404" spans="1:1" x14ac:dyDescent="0.3">
      <c r="A19404" s="7" t="s">
        <v>6287</v>
      </c>
    </row>
    <row r="19405" spans="1:1" x14ac:dyDescent="0.3">
      <c r="A19405" s="7" t="s">
        <v>6288</v>
      </c>
    </row>
    <row r="19406" spans="1:1" x14ac:dyDescent="0.3">
      <c r="A19406" s="7" t="s">
        <v>6289</v>
      </c>
    </row>
    <row r="19407" spans="1:1" x14ac:dyDescent="0.3">
      <c r="A19407" s="7" t="s">
        <v>6290</v>
      </c>
    </row>
    <row r="19408" spans="1:1" x14ac:dyDescent="0.3">
      <c r="A19408" s="5" t="s">
        <v>6276</v>
      </c>
    </row>
    <row r="19409" spans="1:1" x14ac:dyDescent="0.3">
      <c r="A19409" s="7" t="s">
        <v>6282</v>
      </c>
    </row>
    <row r="19410" spans="1:1" x14ac:dyDescent="0.3">
      <c r="A19410" s="7" t="s">
        <v>6283</v>
      </c>
    </row>
    <row r="19411" spans="1:1" x14ac:dyDescent="0.3">
      <c r="A19411" s="7" t="s">
        <v>6284</v>
      </c>
    </row>
    <row r="19412" spans="1:1" x14ac:dyDescent="0.3">
      <c r="A19412" s="7" t="s">
        <v>6285</v>
      </c>
    </row>
    <row r="19413" spans="1:1" x14ac:dyDescent="0.3">
      <c r="A19413" s="7" t="s">
        <v>6286</v>
      </c>
    </row>
    <row r="19414" spans="1:1" x14ac:dyDescent="0.3">
      <c r="A19414" s="7" t="s">
        <v>6287</v>
      </c>
    </row>
    <row r="19415" spans="1:1" x14ac:dyDescent="0.3">
      <c r="A19415" s="7" t="s">
        <v>6288</v>
      </c>
    </row>
    <row r="19416" spans="1:1" x14ac:dyDescent="0.3">
      <c r="A19416" s="7" t="s">
        <v>6289</v>
      </c>
    </row>
    <row r="19417" spans="1:1" x14ac:dyDescent="0.3">
      <c r="A19417" s="7" t="s">
        <v>6290</v>
      </c>
    </row>
    <row r="19418" spans="1:1" x14ac:dyDescent="0.3">
      <c r="A19418" s="5" t="s">
        <v>6277</v>
      </c>
    </row>
    <row r="19419" spans="1:1" x14ac:dyDescent="0.3">
      <c r="A19419" s="7" t="s">
        <v>6282</v>
      </c>
    </row>
    <row r="19420" spans="1:1" x14ac:dyDescent="0.3">
      <c r="A19420" s="7" t="s">
        <v>6283</v>
      </c>
    </row>
    <row r="19421" spans="1:1" x14ac:dyDescent="0.3">
      <c r="A19421" s="7" t="s">
        <v>6284</v>
      </c>
    </row>
    <row r="19422" spans="1:1" x14ac:dyDescent="0.3">
      <c r="A19422" s="7" t="s">
        <v>6285</v>
      </c>
    </row>
    <row r="19423" spans="1:1" x14ac:dyDescent="0.3">
      <c r="A19423" s="7" t="s">
        <v>6286</v>
      </c>
    </row>
    <row r="19424" spans="1:1" x14ac:dyDescent="0.3">
      <c r="A19424" s="7" t="s">
        <v>6287</v>
      </c>
    </row>
    <row r="19425" spans="1:1" x14ac:dyDescent="0.3">
      <c r="A19425" s="7" t="s">
        <v>6288</v>
      </c>
    </row>
    <row r="19426" spans="1:1" x14ac:dyDescent="0.3">
      <c r="A19426" s="7" t="s">
        <v>6289</v>
      </c>
    </row>
    <row r="19427" spans="1:1" x14ac:dyDescent="0.3">
      <c r="A19427" s="7" t="s">
        <v>6290</v>
      </c>
    </row>
    <row r="19428" spans="1:1" x14ac:dyDescent="0.3">
      <c r="A19428" s="5" t="s">
        <v>6278</v>
      </c>
    </row>
    <row r="19429" spans="1:1" x14ac:dyDescent="0.3">
      <c r="A19429" s="7" t="s">
        <v>6282</v>
      </c>
    </row>
    <row r="19430" spans="1:1" x14ac:dyDescent="0.3">
      <c r="A19430" s="7" t="s">
        <v>6283</v>
      </c>
    </row>
    <row r="19431" spans="1:1" x14ac:dyDescent="0.3">
      <c r="A19431" s="7" t="s">
        <v>6284</v>
      </c>
    </row>
    <row r="19432" spans="1:1" x14ac:dyDescent="0.3">
      <c r="A19432" s="7" t="s">
        <v>6285</v>
      </c>
    </row>
    <row r="19433" spans="1:1" x14ac:dyDescent="0.3">
      <c r="A19433" s="7" t="s">
        <v>6286</v>
      </c>
    </row>
    <row r="19434" spans="1:1" x14ac:dyDescent="0.3">
      <c r="A19434" s="7" t="s">
        <v>6287</v>
      </c>
    </row>
    <row r="19435" spans="1:1" x14ac:dyDescent="0.3">
      <c r="A19435" s="7" t="s">
        <v>6288</v>
      </c>
    </row>
    <row r="19436" spans="1:1" x14ac:dyDescent="0.3">
      <c r="A19436" s="7" t="s">
        <v>6289</v>
      </c>
    </row>
    <row r="19437" spans="1:1" x14ac:dyDescent="0.3">
      <c r="A19437" s="7" t="s">
        <v>6290</v>
      </c>
    </row>
    <row r="19438" spans="1:1" x14ac:dyDescent="0.3">
      <c r="A19438" s="5" t="s">
        <v>6279</v>
      </c>
    </row>
    <row r="19439" spans="1:1" x14ac:dyDescent="0.3">
      <c r="A19439" s="7" t="s">
        <v>6282</v>
      </c>
    </row>
    <row r="19440" spans="1:1" x14ac:dyDescent="0.3">
      <c r="A19440" s="7" t="s">
        <v>6283</v>
      </c>
    </row>
    <row r="19441" spans="1:1" x14ac:dyDescent="0.3">
      <c r="A19441" s="7" t="s">
        <v>6284</v>
      </c>
    </row>
    <row r="19442" spans="1:1" x14ac:dyDescent="0.3">
      <c r="A19442" s="7" t="s">
        <v>6285</v>
      </c>
    </row>
    <row r="19443" spans="1:1" x14ac:dyDescent="0.3">
      <c r="A19443" s="7" t="s">
        <v>6286</v>
      </c>
    </row>
    <row r="19444" spans="1:1" x14ac:dyDescent="0.3">
      <c r="A19444" s="7" t="s">
        <v>6287</v>
      </c>
    </row>
    <row r="19445" spans="1:1" x14ac:dyDescent="0.3">
      <c r="A19445" s="7" t="s">
        <v>6288</v>
      </c>
    </row>
    <row r="19446" spans="1:1" x14ac:dyDescent="0.3">
      <c r="A19446" s="7" t="s">
        <v>6289</v>
      </c>
    </row>
    <row r="19447" spans="1:1" x14ac:dyDescent="0.3">
      <c r="A19447" s="7" t="s">
        <v>6290</v>
      </c>
    </row>
    <row r="19448" spans="1:1" x14ac:dyDescent="0.3">
      <c r="A19448" s="5" t="s">
        <v>6280</v>
      </c>
    </row>
    <row r="19449" spans="1:1" x14ac:dyDescent="0.3">
      <c r="A19449" s="7" t="s">
        <v>6282</v>
      </c>
    </row>
    <row r="19450" spans="1:1" x14ac:dyDescent="0.3">
      <c r="A19450" s="7" t="s">
        <v>6283</v>
      </c>
    </row>
    <row r="19451" spans="1:1" x14ac:dyDescent="0.3">
      <c r="A19451" s="7" t="s">
        <v>6284</v>
      </c>
    </row>
    <row r="19452" spans="1:1" x14ac:dyDescent="0.3">
      <c r="A19452" s="7" t="s">
        <v>6285</v>
      </c>
    </row>
    <row r="19453" spans="1:1" x14ac:dyDescent="0.3">
      <c r="A19453" s="7" t="s">
        <v>6286</v>
      </c>
    </row>
    <row r="19454" spans="1:1" x14ac:dyDescent="0.3">
      <c r="A19454" s="7" t="s">
        <v>6287</v>
      </c>
    </row>
    <row r="19455" spans="1:1" x14ac:dyDescent="0.3">
      <c r="A19455" s="7" t="s">
        <v>6288</v>
      </c>
    </row>
    <row r="19456" spans="1:1" x14ac:dyDescent="0.3">
      <c r="A19456" s="7" t="s">
        <v>6289</v>
      </c>
    </row>
    <row r="19457" spans="1:1" x14ac:dyDescent="0.3">
      <c r="A19457" s="7" t="s">
        <v>6290</v>
      </c>
    </row>
    <row r="19458" spans="1:1" x14ac:dyDescent="0.3">
      <c r="A19458" s="4" t="s">
        <v>88</v>
      </c>
    </row>
    <row r="19459" spans="1:1" x14ac:dyDescent="0.3">
      <c r="A19459" s="5" t="s">
        <v>6274</v>
      </c>
    </row>
    <row r="19460" spans="1:1" x14ac:dyDescent="0.3">
      <c r="A19460" s="7" t="s">
        <v>6282</v>
      </c>
    </row>
    <row r="19461" spans="1:1" x14ac:dyDescent="0.3">
      <c r="A19461" s="7" t="s">
        <v>6283</v>
      </c>
    </row>
    <row r="19462" spans="1:1" x14ac:dyDescent="0.3">
      <c r="A19462" s="7" t="s">
        <v>6284</v>
      </c>
    </row>
    <row r="19463" spans="1:1" x14ac:dyDescent="0.3">
      <c r="A19463" s="7" t="s">
        <v>6285</v>
      </c>
    </row>
    <row r="19464" spans="1:1" x14ac:dyDescent="0.3">
      <c r="A19464" s="7" t="s">
        <v>6286</v>
      </c>
    </row>
    <row r="19465" spans="1:1" x14ac:dyDescent="0.3">
      <c r="A19465" s="7" t="s">
        <v>6287</v>
      </c>
    </row>
    <row r="19466" spans="1:1" x14ac:dyDescent="0.3">
      <c r="A19466" s="7" t="s">
        <v>6288</v>
      </c>
    </row>
    <row r="19467" spans="1:1" x14ac:dyDescent="0.3">
      <c r="A19467" s="7" t="s">
        <v>6289</v>
      </c>
    </row>
    <row r="19468" spans="1:1" x14ac:dyDescent="0.3">
      <c r="A19468" s="7" t="s">
        <v>6290</v>
      </c>
    </row>
    <row r="19469" spans="1:1" x14ac:dyDescent="0.3">
      <c r="A19469" s="5" t="s">
        <v>6275</v>
      </c>
    </row>
    <row r="19470" spans="1:1" x14ac:dyDescent="0.3">
      <c r="A19470" s="7" t="s">
        <v>6282</v>
      </c>
    </row>
    <row r="19471" spans="1:1" x14ac:dyDescent="0.3">
      <c r="A19471" s="7" t="s">
        <v>6283</v>
      </c>
    </row>
    <row r="19472" spans="1:1" x14ac:dyDescent="0.3">
      <c r="A19472" s="7" t="s">
        <v>6284</v>
      </c>
    </row>
    <row r="19473" spans="1:1" x14ac:dyDescent="0.3">
      <c r="A19473" s="7" t="s">
        <v>6285</v>
      </c>
    </row>
    <row r="19474" spans="1:1" x14ac:dyDescent="0.3">
      <c r="A19474" s="7" t="s">
        <v>6286</v>
      </c>
    </row>
    <row r="19475" spans="1:1" x14ac:dyDescent="0.3">
      <c r="A19475" s="7" t="s">
        <v>6287</v>
      </c>
    </row>
    <row r="19476" spans="1:1" x14ac:dyDescent="0.3">
      <c r="A19476" s="7" t="s">
        <v>6288</v>
      </c>
    </row>
    <row r="19477" spans="1:1" x14ac:dyDescent="0.3">
      <c r="A19477" s="7" t="s">
        <v>6289</v>
      </c>
    </row>
    <row r="19478" spans="1:1" x14ac:dyDescent="0.3">
      <c r="A19478" s="7" t="s">
        <v>6290</v>
      </c>
    </row>
    <row r="19479" spans="1:1" x14ac:dyDescent="0.3">
      <c r="A19479" s="5" t="s">
        <v>6276</v>
      </c>
    </row>
    <row r="19480" spans="1:1" x14ac:dyDescent="0.3">
      <c r="A19480" s="7" t="s">
        <v>6282</v>
      </c>
    </row>
    <row r="19481" spans="1:1" x14ac:dyDescent="0.3">
      <c r="A19481" s="7" t="s">
        <v>6283</v>
      </c>
    </row>
    <row r="19482" spans="1:1" x14ac:dyDescent="0.3">
      <c r="A19482" s="7" t="s">
        <v>6284</v>
      </c>
    </row>
    <row r="19483" spans="1:1" x14ac:dyDescent="0.3">
      <c r="A19483" s="7" t="s">
        <v>6285</v>
      </c>
    </row>
    <row r="19484" spans="1:1" x14ac:dyDescent="0.3">
      <c r="A19484" s="7" t="s">
        <v>6286</v>
      </c>
    </row>
    <row r="19485" spans="1:1" x14ac:dyDescent="0.3">
      <c r="A19485" s="7" t="s">
        <v>6287</v>
      </c>
    </row>
    <row r="19486" spans="1:1" x14ac:dyDescent="0.3">
      <c r="A19486" s="7" t="s">
        <v>6288</v>
      </c>
    </row>
    <row r="19487" spans="1:1" x14ac:dyDescent="0.3">
      <c r="A19487" s="7" t="s">
        <v>6289</v>
      </c>
    </row>
    <row r="19488" spans="1:1" x14ac:dyDescent="0.3">
      <c r="A19488" s="7" t="s">
        <v>6290</v>
      </c>
    </row>
    <row r="19489" spans="1:1" x14ac:dyDescent="0.3">
      <c r="A19489" s="5" t="s">
        <v>6277</v>
      </c>
    </row>
    <row r="19490" spans="1:1" x14ac:dyDescent="0.3">
      <c r="A19490" s="7" t="s">
        <v>6282</v>
      </c>
    </row>
    <row r="19491" spans="1:1" x14ac:dyDescent="0.3">
      <c r="A19491" s="7" t="s">
        <v>6283</v>
      </c>
    </row>
    <row r="19492" spans="1:1" x14ac:dyDescent="0.3">
      <c r="A19492" s="7" t="s">
        <v>6284</v>
      </c>
    </row>
    <row r="19493" spans="1:1" x14ac:dyDescent="0.3">
      <c r="A19493" s="7" t="s">
        <v>6285</v>
      </c>
    </row>
    <row r="19494" spans="1:1" x14ac:dyDescent="0.3">
      <c r="A19494" s="7" t="s">
        <v>6286</v>
      </c>
    </row>
    <row r="19495" spans="1:1" x14ac:dyDescent="0.3">
      <c r="A19495" s="7" t="s">
        <v>6287</v>
      </c>
    </row>
    <row r="19496" spans="1:1" x14ac:dyDescent="0.3">
      <c r="A19496" s="7" t="s">
        <v>6288</v>
      </c>
    </row>
    <row r="19497" spans="1:1" x14ac:dyDescent="0.3">
      <c r="A19497" s="7" t="s">
        <v>6289</v>
      </c>
    </row>
    <row r="19498" spans="1:1" x14ac:dyDescent="0.3">
      <c r="A19498" s="7" t="s">
        <v>6290</v>
      </c>
    </row>
    <row r="19499" spans="1:1" x14ac:dyDescent="0.3">
      <c r="A19499" s="5" t="s">
        <v>6278</v>
      </c>
    </row>
    <row r="19500" spans="1:1" x14ac:dyDescent="0.3">
      <c r="A19500" s="7" t="s">
        <v>6282</v>
      </c>
    </row>
    <row r="19501" spans="1:1" x14ac:dyDescent="0.3">
      <c r="A19501" s="7" t="s">
        <v>6283</v>
      </c>
    </row>
    <row r="19502" spans="1:1" x14ac:dyDescent="0.3">
      <c r="A19502" s="7" t="s">
        <v>6284</v>
      </c>
    </row>
    <row r="19503" spans="1:1" x14ac:dyDescent="0.3">
      <c r="A19503" s="7" t="s">
        <v>6285</v>
      </c>
    </row>
    <row r="19504" spans="1:1" x14ac:dyDescent="0.3">
      <c r="A19504" s="7" t="s">
        <v>6286</v>
      </c>
    </row>
    <row r="19505" spans="1:1" x14ac:dyDescent="0.3">
      <c r="A19505" s="7" t="s">
        <v>6287</v>
      </c>
    </row>
    <row r="19506" spans="1:1" x14ac:dyDescent="0.3">
      <c r="A19506" s="7" t="s">
        <v>6288</v>
      </c>
    </row>
    <row r="19507" spans="1:1" x14ac:dyDescent="0.3">
      <c r="A19507" s="7" t="s">
        <v>6289</v>
      </c>
    </row>
    <row r="19508" spans="1:1" x14ac:dyDescent="0.3">
      <c r="A19508" s="7" t="s">
        <v>6290</v>
      </c>
    </row>
    <row r="19509" spans="1:1" x14ac:dyDescent="0.3">
      <c r="A19509" s="5" t="s">
        <v>6279</v>
      </c>
    </row>
    <row r="19510" spans="1:1" x14ac:dyDescent="0.3">
      <c r="A19510" s="7" t="s">
        <v>6282</v>
      </c>
    </row>
    <row r="19511" spans="1:1" x14ac:dyDescent="0.3">
      <c r="A19511" s="7" t="s">
        <v>6283</v>
      </c>
    </row>
    <row r="19512" spans="1:1" x14ac:dyDescent="0.3">
      <c r="A19512" s="7" t="s">
        <v>6284</v>
      </c>
    </row>
    <row r="19513" spans="1:1" x14ac:dyDescent="0.3">
      <c r="A19513" s="7" t="s">
        <v>6285</v>
      </c>
    </row>
    <row r="19514" spans="1:1" x14ac:dyDescent="0.3">
      <c r="A19514" s="7" t="s">
        <v>6286</v>
      </c>
    </row>
    <row r="19515" spans="1:1" x14ac:dyDescent="0.3">
      <c r="A19515" s="7" t="s">
        <v>6287</v>
      </c>
    </row>
    <row r="19516" spans="1:1" x14ac:dyDescent="0.3">
      <c r="A19516" s="7" t="s">
        <v>6288</v>
      </c>
    </row>
    <row r="19517" spans="1:1" x14ac:dyDescent="0.3">
      <c r="A19517" s="7" t="s">
        <v>6289</v>
      </c>
    </row>
    <row r="19518" spans="1:1" x14ac:dyDescent="0.3">
      <c r="A19518" s="7" t="s">
        <v>6290</v>
      </c>
    </row>
    <row r="19519" spans="1:1" x14ac:dyDescent="0.3">
      <c r="A19519" s="5" t="s">
        <v>6280</v>
      </c>
    </row>
    <row r="19520" spans="1:1" x14ac:dyDescent="0.3">
      <c r="A19520" s="7" t="s">
        <v>6282</v>
      </c>
    </row>
    <row r="19521" spans="1:1" x14ac:dyDescent="0.3">
      <c r="A19521" s="7" t="s">
        <v>6283</v>
      </c>
    </row>
    <row r="19522" spans="1:1" x14ac:dyDescent="0.3">
      <c r="A19522" s="7" t="s">
        <v>6284</v>
      </c>
    </row>
    <row r="19523" spans="1:1" x14ac:dyDescent="0.3">
      <c r="A19523" s="7" t="s">
        <v>6285</v>
      </c>
    </row>
    <row r="19524" spans="1:1" x14ac:dyDescent="0.3">
      <c r="A19524" s="7" t="s">
        <v>6286</v>
      </c>
    </row>
    <row r="19525" spans="1:1" x14ac:dyDescent="0.3">
      <c r="A19525" s="7" t="s">
        <v>6287</v>
      </c>
    </row>
    <row r="19526" spans="1:1" x14ac:dyDescent="0.3">
      <c r="A19526" s="7" t="s">
        <v>6288</v>
      </c>
    </row>
    <row r="19527" spans="1:1" x14ac:dyDescent="0.3">
      <c r="A19527" s="7" t="s">
        <v>6289</v>
      </c>
    </row>
    <row r="19528" spans="1:1" x14ac:dyDescent="0.3">
      <c r="A19528" s="7" t="s">
        <v>6290</v>
      </c>
    </row>
    <row r="19529" spans="1:1" x14ac:dyDescent="0.3">
      <c r="A19529" s="4" t="s">
        <v>116</v>
      </c>
    </row>
    <row r="19530" spans="1:1" x14ac:dyDescent="0.3">
      <c r="A19530" s="5" t="s">
        <v>6274</v>
      </c>
    </row>
    <row r="19531" spans="1:1" x14ac:dyDescent="0.3">
      <c r="A19531" s="7" t="s">
        <v>6282</v>
      </c>
    </row>
    <row r="19532" spans="1:1" x14ac:dyDescent="0.3">
      <c r="A19532" s="7" t="s">
        <v>6283</v>
      </c>
    </row>
    <row r="19533" spans="1:1" x14ac:dyDescent="0.3">
      <c r="A19533" s="7" t="s">
        <v>6284</v>
      </c>
    </row>
    <row r="19534" spans="1:1" x14ac:dyDescent="0.3">
      <c r="A19534" s="7" t="s">
        <v>6285</v>
      </c>
    </row>
    <row r="19535" spans="1:1" x14ac:dyDescent="0.3">
      <c r="A19535" s="7" t="s">
        <v>6286</v>
      </c>
    </row>
    <row r="19536" spans="1:1" x14ac:dyDescent="0.3">
      <c r="A19536" s="7" t="s">
        <v>6287</v>
      </c>
    </row>
    <row r="19537" spans="1:1" x14ac:dyDescent="0.3">
      <c r="A19537" s="7" t="s">
        <v>6288</v>
      </c>
    </row>
    <row r="19538" spans="1:1" x14ac:dyDescent="0.3">
      <c r="A19538" s="7" t="s">
        <v>6289</v>
      </c>
    </row>
    <row r="19539" spans="1:1" x14ac:dyDescent="0.3">
      <c r="A19539" s="7" t="s">
        <v>6290</v>
      </c>
    </row>
    <row r="19540" spans="1:1" x14ac:dyDescent="0.3">
      <c r="A19540" s="5" t="s">
        <v>6275</v>
      </c>
    </row>
    <row r="19541" spans="1:1" x14ac:dyDescent="0.3">
      <c r="A19541" s="7" t="s">
        <v>6282</v>
      </c>
    </row>
    <row r="19542" spans="1:1" x14ac:dyDescent="0.3">
      <c r="A19542" s="7" t="s">
        <v>6283</v>
      </c>
    </row>
    <row r="19543" spans="1:1" x14ac:dyDescent="0.3">
      <c r="A19543" s="7" t="s">
        <v>6284</v>
      </c>
    </row>
    <row r="19544" spans="1:1" x14ac:dyDescent="0.3">
      <c r="A19544" s="7" t="s">
        <v>6285</v>
      </c>
    </row>
    <row r="19545" spans="1:1" x14ac:dyDescent="0.3">
      <c r="A19545" s="7" t="s">
        <v>6286</v>
      </c>
    </row>
    <row r="19546" spans="1:1" x14ac:dyDescent="0.3">
      <c r="A19546" s="7" t="s">
        <v>6287</v>
      </c>
    </row>
    <row r="19547" spans="1:1" x14ac:dyDescent="0.3">
      <c r="A19547" s="7" t="s">
        <v>6288</v>
      </c>
    </row>
    <row r="19548" spans="1:1" x14ac:dyDescent="0.3">
      <c r="A19548" s="7" t="s">
        <v>6289</v>
      </c>
    </row>
    <row r="19549" spans="1:1" x14ac:dyDescent="0.3">
      <c r="A19549" s="7" t="s">
        <v>6290</v>
      </c>
    </row>
    <row r="19550" spans="1:1" x14ac:dyDescent="0.3">
      <c r="A19550" s="5" t="s">
        <v>6276</v>
      </c>
    </row>
    <row r="19551" spans="1:1" x14ac:dyDescent="0.3">
      <c r="A19551" s="7" t="s">
        <v>6282</v>
      </c>
    </row>
    <row r="19552" spans="1:1" x14ac:dyDescent="0.3">
      <c r="A19552" s="7" t="s">
        <v>6283</v>
      </c>
    </row>
    <row r="19553" spans="1:1" x14ac:dyDescent="0.3">
      <c r="A19553" s="7" t="s">
        <v>6284</v>
      </c>
    </row>
    <row r="19554" spans="1:1" x14ac:dyDescent="0.3">
      <c r="A19554" s="7" t="s">
        <v>6285</v>
      </c>
    </row>
    <row r="19555" spans="1:1" x14ac:dyDescent="0.3">
      <c r="A19555" s="7" t="s">
        <v>6286</v>
      </c>
    </row>
    <row r="19556" spans="1:1" x14ac:dyDescent="0.3">
      <c r="A19556" s="7" t="s">
        <v>6287</v>
      </c>
    </row>
    <row r="19557" spans="1:1" x14ac:dyDescent="0.3">
      <c r="A19557" s="7" t="s">
        <v>6288</v>
      </c>
    </row>
    <row r="19558" spans="1:1" x14ac:dyDescent="0.3">
      <c r="A19558" s="7" t="s">
        <v>6289</v>
      </c>
    </row>
    <row r="19559" spans="1:1" x14ac:dyDescent="0.3">
      <c r="A19559" s="7" t="s">
        <v>6290</v>
      </c>
    </row>
    <row r="19560" spans="1:1" x14ac:dyDescent="0.3">
      <c r="A19560" s="5" t="s">
        <v>6277</v>
      </c>
    </row>
    <row r="19561" spans="1:1" x14ac:dyDescent="0.3">
      <c r="A19561" s="7" t="s">
        <v>6282</v>
      </c>
    </row>
    <row r="19562" spans="1:1" x14ac:dyDescent="0.3">
      <c r="A19562" s="7" t="s">
        <v>6283</v>
      </c>
    </row>
    <row r="19563" spans="1:1" x14ac:dyDescent="0.3">
      <c r="A19563" s="7" t="s">
        <v>6284</v>
      </c>
    </row>
    <row r="19564" spans="1:1" x14ac:dyDescent="0.3">
      <c r="A19564" s="7" t="s">
        <v>6285</v>
      </c>
    </row>
    <row r="19565" spans="1:1" x14ac:dyDescent="0.3">
      <c r="A19565" s="7" t="s">
        <v>6286</v>
      </c>
    </row>
    <row r="19566" spans="1:1" x14ac:dyDescent="0.3">
      <c r="A19566" s="7" t="s">
        <v>6287</v>
      </c>
    </row>
    <row r="19567" spans="1:1" x14ac:dyDescent="0.3">
      <c r="A19567" s="7" t="s">
        <v>6288</v>
      </c>
    </row>
    <row r="19568" spans="1:1" x14ac:dyDescent="0.3">
      <c r="A19568" s="7" t="s">
        <v>6289</v>
      </c>
    </row>
    <row r="19569" spans="1:1" x14ac:dyDescent="0.3">
      <c r="A19569" s="7" t="s">
        <v>6290</v>
      </c>
    </row>
    <row r="19570" spans="1:1" x14ac:dyDescent="0.3">
      <c r="A19570" s="5" t="s">
        <v>6278</v>
      </c>
    </row>
    <row r="19571" spans="1:1" x14ac:dyDescent="0.3">
      <c r="A19571" s="7" t="s">
        <v>6282</v>
      </c>
    </row>
    <row r="19572" spans="1:1" x14ac:dyDescent="0.3">
      <c r="A19572" s="7" t="s">
        <v>6283</v>
      </c>
    </row>
    <row r="19573" spans="1:1" x14ac:dyDescent="0.3">
      <c r="A19573" s="7" t="s">
        <v>6284</v>
      </c>
    </row>
    <row r="19574" spans="1:1" x14ac:dyDescent="0.3">
      <c r="A19574" s="7" t="s">
        <v>6285</v>
      </c>
    </row>
    <row r="19575" spans="1:1" x14ac:dyDescent="0.3">
      <c r="A19575" s="7" t="s">
        <v>6286</v>
      </c>
    </row>
    <row r="19576" spans="1:1" x14ac:dyDescent="0.3">
      <c r="A19576" s="7" t="s">
        <v>6287</v>
      </c>
    </row>
    <row r="19577" spans="1:1" x14ac:dyDescent="0.3">
      <c r="A19577" s="7" t="s">
        <v>6288</v>
      </c>
    </row>
    <row r="19578" spans="1:1" x14ac:dyDescent="0.3">
      <c r="A19578" s="7" t="s">
        <v>6289</v>
      </c>
    </row>
    <row r="19579" spans="1:1" x14ac:dyDescent="0.3">
      <c r="A19579" s="7" t="s">
        <v>6290</v>
      </c>
    </row>
    <row r="19580" spans="1:1" x14ac:dyDescent="0.3">
      <c r="A19580" s="5" t="s">
        <v>6279</v>
      </c>
    </row>
    <row r="19581" spans="1:1" x14ac:dyDescent="0.3">
      <c r="A19581" s="7" t="s">
        <v>6282</v>
      </c>
    </row>
    <row r="19582" spans="1:1" x14ac:dyDescent="0.3">
      <c r="A19582" s="7" t="s">
        <v>6283</v>
      </c>
    </row>
    <row r="19583" spans="1:1" x14ac:dyDescent="0.3">
      <c r="A19583" s="7" t="s">
        <v>6284</v>
      </c>
    </row>
    <row r="19584" spans="1:1" x14ac:dyDescent="0.3">
      <c r="A19584" s="7" t="s">
        <v>6285</v>
      </c>
    </row>
    <row r="19585" spans="1:1" x14ac:dyDescent="0.3">
      <c r="A19585" s="7" t="s">
        <v>6286</v>
      </c>
    </row>
    <row r="19586" spans="1:1" x14ac:dyDescent="0.3">
      <c r="A19586" s="7" t="s">
        <v>6287</v>
      </c>
    </row>
    <row r="19587" spans="1:1" x14ac:dyDescent="0.3">
      <c r="A19587" s="7" t="s">
        <v>6288</v>
      </c>
    </row>
    <row r="19588" spans="1:1" x14ac:dyDescent="0.3">
      <c r="A19588" s="7" t="s">
        <v>6289</v>
      </c>
    </row>
    <row r="19589" spans="1:1" x14ac:dyDescent="0.3">
      <c r="A19589" s="7" t="s">
        <v>6290</v>
      </c>
    </row>
    <row r="19590" spans="1:1" x14ac:dyDescent="0.3">
      <c r="A19590" s="5" t="s">
        <v>6280</v>
      </c>
    </row>
    <row r="19591" spans="1:1" x14ac:dyDescent="0.3">
      <c r="A19591" s="7" t="s">
        <v>6282</v>
      </c>
    </row>
    <row r="19592" spans="1:1" x14ac:dyDescent="0.3">
      <c r="A19592" s="7" t="s">
        <v>6283</v>
      </c>
    </row>
    <row r="19593" spans="1:1" x14ac:dyDescent="0.3">
      <c r="A19593" s="7" t="s">
        <v>6284</v>
      </c>
    </row>
    <row r="19594" spans="1:1" x14ac:dyDescent="0.3">
      <c r="A19594" s="7" t="s">
        <v>6285</v>
      </c>
    </row>
    <row r="19595" spans="1:1" x14ac:dyDescent="0.3">
      <c r="A19595" s="7" t="s">
        <v>6286</v>
      </c>
    </row>
    <row r="19596" spans="1:1" x14ac:dyDescent="0.3">
      <c r="A19596" s="7" t="s">
        <v>6287</v>
      </c>
    </row>
    <row r="19597" spans="1:1" x14ac:dyDescent="0.3">
      <c r="A19597" s="7" t="s">
        <v>6288</v>
      </c>
    </row>
    <row r="19598" spans="1:1" x14ac:dyDescent="0.3">
      <c r="A19598" s="7" t="s">
        <v>6289</v>
      </c>
    </row>
    <row r="19599" spans="1:1" x14ac:dyDescent="0.3">
      <c r="A19599" s="7" t="s">
        <v>6290</v>
      </c>
    </row>
    <row r="19600" spans="1:1" x14ac:dyDescent="0.3">
      <c r="A19600" s="4" t="s">
        <v>214</v>
      </c>
    </row>
    <row r="19601" spans="1:1" x14ac:dyDescent="0.3">
      <c r="A19601" s="5" t="s">
        <v>6274</v>
      </c>
    </row>
    <row r="19602" spans="1:1" x14ac:dyDescent="0.3">
      <c r="A19602" s="7" t="s">
        <v>6282</v>
      </c>
    </row>
    <row r="19603" spans="1:1" x14ac:dyDescent="0.3">
      <c r="A19603" s="7" t="s">
        <v>6283</v>
      </c>
    </row>
    <row r="19604" spans="1:1" x14ac:dyDescent="0.3">
      <c r="A19604" s="7" t="s">
        <v>6284</v>
      </c>
    </row>
    <row r="19605" spans="1:1" x14ac:dyDescent="0.3">
      <c r="A19605" s="7" t="s">
        <v>6285</v>
      </c>
    </row>
    <row r="19606" spans="1:1" x14ac:dyDescent="0.3">
      <c r="A19606" s="7" t="s">
        <v>6286</v>
      </c>
    </row>
    <row r="19607" spans="1:1" x14ac:dyDescent="0.3">
      <c r="A19607" s="7" t="s">
        <v>6287</v>
      </c>
    </row>
    <row r="19608" spans="1:1" x14ac:dyDescent="0.3">
      <c r="A19608" s="7" t="s">
        <v>6288</v>
      </c>
    </row>
    <row r="19609" spans="1:1" x14ac:dyDescent="0.3">
      <c r="A19609" s="7" t="s">
        <v>6289</v>
      </c>
    </row>
    <row r="19610" spans="1:1" x14ac:dyDescent="0.3">
      <c r="A19610" s="7" t="s">
        <v>6290</v>
      </c>
    </row>
    <row r="19611" spans="1:1" x14ac:dyDescent="0.3">
      <c r="A19611" s="5" t="s">
        <v>6275</v>
      </c>
    </row>
    <row r="19612" spans="1:1" x14ac:dyDescent="0.3">
      <c r="A19612" s="7" t="s">
        <v>6282</v>
      </c>
    </row>
    <row r="19613" spans="1:1" x14ac:dyDescent="0.3">
      <c r="A19613" s="7" t="s">
        <v>6283</v>
      </c>
    </row>
    <row r="19614" spans="1:1" x14ac:dyDescent="0.3">
      <c r="A19614" s="7" t="s">
        <v>6284</v>
      </c>
    </row>
    <row r="19615" spans="1:1" x14ac:dyDescent="0.3">
      <c r="A19615" s="7" t="s">
        <v>6285</v>
      </c>
    </row>
    <row r="19616" spans="1:1" x14ac:dyDescent="0.3">
      <c r="A19616" s="7" t="s">
        <v>6286</v>
      </c>
    </row>
    <row r="19617" spans="1:1" x14ac:dyDescent="0.3">
      <c r="A19617" s="7" t="s">
        <v>6287</v>
      </c>
    </row>
    <row r="19618" spans="1:1" x14ac:dyDescent="0.3">
      <c r="A19618" s="7" t="s">
        <v>6288</v>
      </c>
    </row>
    <row r="19619" spans="1:1" x14ac:dyDescent="0.3">
      <c r="A19619" s="7" t="s">
        <v>6289</v>
      </c>
    </row>
    <row r="19620" spans="1:1" x14ac:dyDescent="0.3">
      <c r="A19620" s="7" t="s">
        <v>6290</v>
      </c>
    </row>
    <row r="19621" spans="1:1" x14ac:dyDescent="0.3">
      <c r="A19621" s="5" t="s">
        <v>6276</v>
      </c>
    </row>
    <row r="19622" spans="1:1" x14ac:dyDescent="0.3">
      <c r="A19622" s="7" t="s">
        <v>6282</v>
      </c>
    </row>
    <row r="19623" spans="1:1" x14ac:dyDescent="0.3">
      <c r="A19623" s="7" t="s">
        <v>6283</v>
      </c>
    </row>
    <row r="19624" spans="1:1" x14ac:dyDescent="0.3">
      <c r="A19624" s="7" t="s">
        <v>6284</v>
      </c>
    </row>
    <row r="19625" spans="1:1" x14ac:dyDescent="0.3">
      <c r="A19625" s="7" t="s">
        <v>6285</v>
      </c>
    </row>
    <row r="19626" spans="1:1" x14ac:dyDescent="0.3">
      <c r="A19626" s="7" t="s">
        <v>6286</v>
      </c>
    </row>
    <row r="19627" spans="1:1" x14ac:dyDescent="0.3">
      <c r="A19627" s="7" t="s">
        <v>6287</v>
      </c>
    </row>
    <row r="19628" spans="1:1" x14ac:dyDescent="0.3">
      <c r="A19628" s="7" t="s">
        <v>6288</v>
      </c>
    </row>
    <row r="19629" spans="1:1" x14ac:dyDescent="0.3">
      <c r="A19629" s="7" t="s">
        <v>6289</v>
      </c>
    </row>
    <row r="19630" spans="1:1" x14ac:dyDescent="0.3">
      <c r="A19630" s="7" t="s">
        <v>6290</v>
      </c>
    </row>
    <row r="19631" spans="1:1" x14ac:dyDescent="0.3">
      <c r="A19631" s="5" t="s">
        <v>6277</v>
      </c>
    </row>
    <row r="19632" spans="1:1" x14ac:dyDescent="0.3">
      <c r="A19632" s="7" t="s">
        <v>6282</v>
      </c>
    </row>
    <row r="19633" spans="1:1" x14ac:dyDescent="0.3">
      <c r="A19633" s="7" t="s">
        <v>6283</v>
      </c>
    </row>
    <row r="19634" spans="1:1" x14ac:dyDescent="0.3">
      <c r="A19634" s="7" t="s">
        <v>6284</v>
      </c>
    </row>
    <row r="19635" spans="1:1" x14ac:dyDescent="0.3">
      <c r="A19635" s="7" t="s">
        <v>6285</v>
      </c>
    </row>
    <row r="19636" spans="1:1" x14ac:dyDescent="0.3">
      <c r="A19636" s="7" t="s">
        <v>6286</v>
      </c>
    </row>
    <row r="19637" spans="1:1" x14ac:dyDescent="0.3">
      <c r="A19637" s="7" t="s">
        <v>6287</v>
      </c>
    </row>
    <row r="19638" spans="1:1" x14ac:dyDescent="0.3">
      <c r="A19638" s="7" t="s">
        <v>6288</v>
      </c>
    </row>
    <row r="19639" spans="1:1" x14ac:dyDescent="0.3">
      <c r="A19639" s="7" t="s">
        <v>6289</v>
      </c>
    </row>
    <row r="19640" spans="1:1" x14ac:dyDescent="0.3">
      <c r="A19640" s="7" t="s">
        <v>6290</v>
      </c>
    </row>
    <row r="19641" spans="1:1" x14ac:dyDescent="0.3">
      <c r="A19641" s="5" t="s">
        <v>6278</v>
      </c>
    </row>
    <row r="19642" spans="1:1" x14ac:dyDescent="0.3">
      <c r="A19642" s="7" t="s">
        <v>6282</v>
      </c>
    </row>
    <row r="19643" spans="1:1" x14ac:dyDescent="0.3">
      <c r="A19643" s="7" t="s">
        <v>6283</v>
      </c>
    </row>
    <row r="19644" spans="1:1" x14ac:dyDescent="0.3">
      <c r="A19644" s="7" t="s">
        <v>6284</v>
      </c>
    </row>
    <row r="19645" spans="1:1" x14ac:dyDescent="0.3">
      <c r="A19645" s="7" t="s">
        <v>6285</v>
      </c>
    </row>
    <row r="19646" spans="1:1" x14ac:dyDescent="0.3">
      <c r="A19646" s="7" t="s">
        <v>6286</v>
      </c>
    </row>
    <row r="19647" spans="1:1" x14ac:dyDescent="0.3">
      <c r="A19647" s="7" t="s">
        <v>6287</v>
      </c>
    </row>
    <row r="19648" spans="1:1" x14ac:dyDescent="0.3">
      <c r="A19648" s="7" t="s">
        <v>6288</v>
      </c>
    </row>
    <row r="19649" spans="1:1" x14ac:dyDescent="0.3">
      <c r="A19649" s="7" t="s">
        <v>6289</v>
      </c>
    </row>
    <row r="19650" spans="1:1" x14ac:dyDescent="0.3">
      <c r="A19650" s="7" t="s">
        <v>6290</v>
      </c>
    </row>
    <row r="19651" spans="1:1" x14ac:dyDescent="0.3">
      <c r="A19651" s="5" t="s">
        <v>6279</v>
      </c>
    </row>
    <row r="19652" spans="1:1" x14ac:dyDescent="0.3">
      <c r="A19652" s="7" t="s">
        <v>6282</v>
      </c>
    </row>
    <row r="19653" spans="1:1" x14ac:dyDescent="0.3">
      <c r="A19653" s="7" t="s">
        <v>6283</v>
      </c>
    </row>
    <row r="19654" spans="1:1" x14ac:dyDescent="0.3">
      <c r="A19654" s="7" t="s">
        <v>6284</v>
      </c>
    </row>
    <row r="19655" spans="1:1" x14ac:dyDescent="0.3">
      <c r="A19655" s="7" t="s">
        <v>6285</v>
      </c>
    </row>
    <row r="19656" spans="1:1" x14ac:dyDescent="0.3">
      <c r="A19656" s="7" t="s">
        <v>6286</v>
      </c>
    </row>
    <row r="19657" spans="1:1" x14ac:dyDescent="0.3">
      <c r="A19657" s="7" t="s">
        <v>6287</v>
      </c>
    </row>
    <row r="19658" spans="1:1" x14ac:dyDescent="0.3">
      <c r="A19658" s="7" t="s">
        <v>6288</v>
      </c>
    </row>
    <row r="19659" spans="1:1" x14ac:dyDescent="0.3">
      <c r="A19659" s="7" t="s">
        <v>6289</v>
      </c>
    </row>
    <row r="19660" spans="1:1" x14ac:dyDescent="0.3">
      <c r="A19660" s="7" t="s">
        <v>6290</v>
      </c>
    </row>
    <row r="19661" spans="1:1" x14ac:dyDescent="0.3">
      <c r="A19661" s="5" t="s">
        <v>6280</v>
      </c>
    </row>
    <row r="19662" spans="1:1" x14ac:dyDescent="0.3">
      <c r="A19662" s="7" t="s">
        <v>6282</v>
      </c>
    </row>
    <row r="19663" spans="1:1" x14ac:dyDescent="0.3">
      <c r="A19663" s="7" t="s">
        <v>6283</v>
      </c>
    </row>
    <row r="19664" spans="1:1" x14ac:dyDescent="0.3">
      <c r="A19664" s="7" t="s">
        <v>6284</v>
      </c>
    </row>
    <row r="19665" spans="1:1" x14ac:dyDescent="0.3">
      <c r="A19665" s="7" t="s">
        <v>6285</v>
      </c>
    </row>
    <row r="19666" spans="1:1" x14ac:dyDescent="0.3">
      <c r="A19666" s="7" t="s">
        <v>6286</v>
      </c>
    </row>
    <row r="19667" spans="1:1" x14ac:dyDescent="0.3">
      <c r="A19667" s="7" t="s">
        <v>6287</v>
      </c>
    </row>
    <row r="19668" spans="1:1" x14ac:dyDescent="0.3">
      <c r="A19668" s="7" t="s">
        <v>6288</v>
      </c>
    </row>
    <row r="19669" spans="1:1" x14ac:dyDescent="0.3">
      <c r="A19669" s="7" t="s">
        <v>6289</v>
      </c>
    </row>
    <row r="19670" spans="1:1" x14ac:dyDescent="0.3">
      <c r="A19670" s="7" t="s">
        <v>6290</v>
      </c>
    </row>
    <row r="19671" spans="1:1" x14ac:dyDescent="0.3">
      <c r="A19671" s="4" t="s">
        <v>203</v>
      </c>
    </row>
    <row r="19672" spans="1:1" x14ac:dyDescent="0.3">
      <c r="A19672" s="5" t="s">
        <v>6274</v>
      </c>
    </row>
    <row r="19673" spans="1:1" x14ac:dyDescent="0.3">
      <c r="A19673" s="7" t="s">
        <v>6282</v>
      </c>
    </row>
    <row r="19674" spans="1:1" x14ac:dyDescent="0.3">
      <c r="A19674" s="7" t="s">
        <v>6283</v>
      </c>
    </row>
    <row r="19675" spans="1:1" x14ac:dyDescent="0.3">
      <c r="A19675" s="7" t="s">
        <v>6284</v>
      </c>
    </row>
    <row r="19676" spans="1:1" x14ac:dyDescent="0.3">
      <c r="A19676" s="7" t="s">
        <v>6285</v>
      </c>
    </row>
    <row r="19677" spans="1:1" x14ac:dyDescent="0.3">
      <c r="A19677" s="7" t="s">
        <v>6286</v>
      </c>
    </row>
    <row r="19678" spans="1:1" x14ac:dyDescent="0.3">
      <c r="A19678" s="7" t="s">
        <v>6287</v>
      </c>
    </row>
    <row r="19679" spans="1:1" x14ac:dyDescent="0.3">
      <c r="A19679" s="7" t="s">
        <v>6288</v>
      </c>
    </row>
    <row r="19680" spans="1:1" x14ac:dyDescent="0.3">
      <c r="A19680" s="7" t="s">
        <v>6289</v>
      </c>
    </row>
    <row r="19681" spans="1:1" x14ac:dyDescent="0.3">
      <c r="A19681" s="7" t="s">
        <v>6290</v>
      </c>
    </row>
    <row r="19682" spans="1:1" x14ac:dyDescent="0.3">
      <c r="A19682" s="5" t="s">
        <v>6275</v>
      </c>
    </row>
    <row r="19683" spans="1:1" x14ac:dyDescent="0.3">
      <c r="A19683" s="7" t="s">
        <v>6282</v>
      </c>
    </row>
    <row r="19684" spans="1:1" x14ac:dyDescent="0.3">
      <c r="A19684" s="7" t="s">
        <v>6283</v>
      </c>
    </row>
    <row r="19685" spans="1:1" x14ac:dyDescent="0.3">
      <c r="A19685" s="7" t="s">
        <v>6284</v>
      </c>
    </row>
    <row r="19686" spans="1:1" x14ac:dyDescent="0.3">
      <c r="A19686" s="7" t="s">
        <v>6285</v>
      </c>
    </row>
    <row r="19687" spans="1:1" x14ac:dyDescent="0.3">
      <c r="A19687" s="7" t="s">
        <v>6286</v>
      </c>
    </row>
    <row r="19688" spans="1:1" x14ac:dyDescent="0.3">
      <c r="A19688" s="7" t="s">
        <v>6287</v>
      </c>
    </row>
    <row r="19689" spans="1:1" x14ac:dyDescent="0.3">
      <c r="A19689" s="7" t="s">
        <v>6288</v>
      </c>
    </row>
    <row r="19690" spans="1:1" x14ac:dyDescent="0.3">
      <c r="A19690" s="7" t="s">
        <v>6289</v>
      </c>
    </row>
    <row r="19691" spans="1:1" x14ac:dyDescent="0.3">
      <c r="A19691" s="7" t="s">
        <v>6290</v>
      </c>
    </row>
    <row r="19692" spans="1:1" x14ac:dyDescent="0.3">
      <c r="A19692" s="5" t="s">
        <v>6276</v>
      </c>
    </row>
    <row r="19693" spans="1:1" x14ac:dyDescent="0.3">
      <c r="A19693" s="7" t="s">
        <v>6282</v>
      </c>
    </row>
    <row r="19694" spans="1:1" x14ac:dyDescent="0.3">
      <c r="A19694" s="7" t="s">
        <v>6283</v>
      </c>
    </row>
    <row r="19695" spans="1:1" x14ac:dyDescent="0.3">
      <c r="A19695" s="7" t="s">
        <v>6284</v>
      </c>
    </row>
    <row r="19696" spans="1:1" x14ac:dyDescent="0.3">
      <c r="A19696" s="7" t="s">
        <v>6285</v>
      </c>
    </row>
    <row r="19697" spans="1:1" x14ac:dyDescent="0.3">
      <c r="A19697" s="7" t="s">
        <v>6286</v>
      </c>
    </row>
    <row r="19698" spans="1:1" x14ac:dyDescent="0.3">
      <c r="A19698" s="7" t="s">
        <v>6287</v>
      </c>
    </row>
    <row r="19699" spans="1:1" x14ac:dyDescent="0.3">
      <c r="A19699" s="7" t="s">
        <v>6288</v>
      </c>
    </row>
    <row r="19700" spans="1:1" x14ac:dyDescent="0.3">
      <c r="A19700" s="7" t="s">
        <v>6289</v>
      </c>
    </row>
    <row r="19701" spans="1:1" x14ac:dyDescent="0.3">
      <c r="A19701" s="7" t="s">
        <v>6290</v>
      </c>
    </row>
    <row r="19702" spans="1:1" x14ac:dyDescent="0.3">
      <c r="A19702" s="5" t="s">
        <v>6277</v>
      </c>
    </row>
    <row r="19703" spans="1:1" x14ac:dyDescent="0.3">
      <c r="A19703" s="7" t="s">
        <v>6282</v>
      </c>
    </row>
    <row r="19704" spans="1:1" x14ac:dyDescent="0.3">
      <c r="A19704" s="7" t="s">
        <v>6283</v>
      </c>
    </row>
    <row r="19705" spans="1:1" x14ac:dyDescent="0.3">
      <c r="A19705" s="7" t="s">
        <v>6284</v>
      </c>
    </row>
    <row r="19706" spans="1:1" x14ac:dyDescent="0.3">
      <c r="A19706" s="7" t="s">
        <v>6285</v>
      </c>
    </row>
    <row r="19707" spans="1:1" x14ac:dyDescent="0.3">
      <c r="A19707" s="7" t="s">
        <v>6286</v>
      </c>
    </row>
    <row r="19708" spans="1:1" x14ac:dyDescent="0.3">
      <c r="A19708" s="7" t="s">
        <v>6287</v>
      </c>
    </row>
    <row r="19709" spans="1:1" x14ac:dyDescent="0.3">
      <c r="A19709" s="7" t="s">
        <v>6288</v>
      </c>
    </row>
    <row r="19710" spans="1:1" x14ac:dyDescent="0.3">
      <c r="A19710" s="7" t="s">
        <v>6289</v>
      </c>
    </row>
    <row r="19711" spans="1:1" x14ac:dyDescent="0.3">
      <c r="A19711" s="7" t="s">
        <v>6290</v>
      </c>
    </row>
    <row r="19712" spans="1:1" x14ac:dyDescent="0.3">
      <c r="A19712" s="5" t="s">
        <v>6278</v>
      </c>
    </row>
    <row r="19713" spans="1:1" x14ac:dyDescent="0.3">
      <c r="A19713" s="7" t="s">
        <v>6282</v>
      </c>
    </row>
    <row r="19714" spans="1:1" x14ac:dyDescent="0.3">
      <c r="A19714" s="7" t="s">
        <v>6283</v>
      </c>
    </row>
    <row r="19715" spans="1:1" x14ac:dyDescent="0.3">
      <c r="A19715" s="7" t="s">
        <v>6284</v>
      </c>
    </row>
    <row r="19716" spans="1:1" x14ac:dyDescent="0.3">
      <c r="A19716" s="7" t="s">
        <v>6285</v>
      </c>
    </row>
    <row r="19717" spans="1:1" x14ac:dyDescent="0.3">
      <c r="A19717" s="7" t="s">
        <v>6286</v>
      </c>
    </row>
    <row r="19718" spans="1:1" x14ac:dyDescent="0.3">
      <c r="A19718" s="7" t="s">
        <v>6287</v>
      </c>
    </row>
    <row r="19719" spans="1:1" x14ac:dyDescent="0.3">
      <c r="A19719" s="7" t="s">
        <v>6288</v>
      </c>
    </row>
    <row r="19720" spans="1:1" x14ac:dyDescent="0.3">
      <c r="A19720" s="7" t="s">
        <v>6289</v>
      </c>
    </row>
    <row r="19721" spans="1:1" x14ac:dyDescent="0.3">
      <c r="A19721" s="7" t="s">
        <v>6290</v>
      </c>
    </row>
    <row r="19722" spans="1:1" x14ac:dyDescent="0.3">
      <c r="A19722" s="5" t="s">
        <v>6279</v>
      </c>
    </row>
    <row r="19723" spans="1:1" x14ac:dyDescent="0.3">
      <c r="A19723" s="7" t="s">
        <v>6282</v>
      </c>
    </row>
    <row r="19724" spans="1:1" x14ac:dyDescent="0.3">
      <c r="A19724" s="7" t="s">
        <v>6283</v>
      </c>
    </row>
    <row r="19725" spans="1:1" x14ac:dyDescent="0.3">
      <c r="A19725" s="7" t="s">
        <v>6284</v>
      </c>
    </row>
    <row r="19726" spans="1:1" x14ac:dyDescent="0.3">
      <c r="A19726" s="7" t="s">
        <v>6285</v>
      </c>
    </row>
    <row r="19727" spans="1:1" x14ac:dyDescent="0.3">
      <c r="A19727" s="7" t="s">
        <v>6286</v>
      </c>
    </row>
    <row r="19728" spans="1:1" x14ac:dyDescent="0.3">
      <c r="A19728" s="7" t="s">
        <v>6287</v>
      </c>
    </row>
    <row r="19729" spans="1:1" x14ac:dyDescent="0.3">
      <c r="A19729" s="7" t="s">
        <v>6288</v>
      </c>
    </row>
    <row r="19730" spans="1:1" x14ac:dyDescent="0.3">
      <c r="A19730" s="7" t="s">
        <v>6289</v>
      </c>
    </row>
    <row r="19731" spans="1:1" x14ac:dyDescent="0.3">
      <c r="A19731" s="7" t="s">
        <v>6290</v>
      </c>
    </row>
    <row r="19732" spans="1:1" x14ac:dyDescent="0.3">
      <c r="A19732" s="5" t="s">
        <v>6280</v>
      </c>
    </row>
    <row r="19733" spans="1:1" x14ac:dyDescent="0.3">
      <c r="A19733" s="7" t="s">
        <v>6282</v>
      </c>
    </row>
    <row r="19734" spans="1:1" x14ac:dyDescent="0.3">
      <c r="A19734" s="7" t="s">
        <v>6283</v>
      </c>
    </row>
    <row r="19735" spans="1:1" x14ac:dyDescent="0.3">
      <c r="A19735" s="7" t="s">
        <v>6284</v>
      </c>
    </row>
    <row r="19736" spans="1:1" x14ac:dyDescent="0.3">
      <c r="A19736" s="7" t="s">
        <v>6285</v>
      </c>
    </row>
    <row r="19737" spans="1:1" x14ac:dyDescent="0.3">
      <c r="A19737" s="7" t="s">
        <v>6286</v>
      </c>
    </row>
    <row r="19738" spans="1:1" x14ac:dyDescent="0.3">
      <c r="A19738" s="7" t="s">
        <v>6287</v>
      </c>
    </row>
    <row r="19739" spans="1:1" x14ac:dyDescent="0.3">
      <c r="A19739" s="7" t="s">
        <v>6288</v>
      </c>
    </row>
    <row r="19740" spans="1:1" x14ac:dyDescent="0.3">
      <c r="A19740" s="7" t="s">
        <v>6289</v>
      </c>
    </row>
    <row r="19741" spans="1:1" x14ac:dyDescent="0.3">
      <c r="A19741" s="7" t="s">
        <v>6290</v>
      </c>
    </row>
    <row r="19742" spans="1:1" x14ac:dyDescent="0.3">
      <c r="A19742" s="4" t="s">
        <v>277</v>
      </c>
    </row>
    <row r="19743" spans="1:1" x14ac:dyDescent="0.3">
      <c r="A19743" s="5" t="s">
        <v>6274</v>
      </c>
    </row>
    <row r="19744" spans="1:1" x14ac:dyDescent="0.3">
      <c r="A19744" s="7" t="s">
        <v>6282</v>
      </c>
    </row>
    <row r="19745" spans="1:1" x14ac:dyDescent="0.3">
      <c r="A19745" s="7" t="s">
        <v>6283</v>
      </c>
    </row>
    <row r="19746" spans="1:1" x14ac:dyDescent="0.3">
      <c r="A19746" s="7" t="s">
        <v>6284</v>
      </c>
    </row>
    <row r="19747" spans="1:1" x14ac:dyDescent="0.3">
      <c r="A19747" s="7" t="s">
        <v>6285</v>
      </c>
    </row>
    <row r="19748" spans="1:1" x14ac:dyDescent="0.3">
      <c r="A19748" s="7" t="s">
        <v>6286</v>
      </c>
    </row>
    <row r="19749" spans="1:1" x14ac:dyDescent="0.3">
      <c r="A19749" s="7" t="s">
        <v>6287</v>
      </c>
    </row>
    <row r="19750" spans="1:1" x14ac:dyDescent="0.3">
      <c r="A19750" s="7" t="s">
        <v>6288</v>
      </c>
    </row>
    <row r="19751" spans="1:1" x14ac:dyDescent="0.3">
      <c r="A19751" s="7" t="s">
        <v>6289</v>
      </c>
    </row>
    <row r="19752" spans="1:1" x14ac:dyDescent="0.3">
      <c r="A19752" s="7" t="s">
        <v>6290</v>
      </c>
    </row>
    <row r="19753" spans="1:1" x14ac:dyDescent="0.3">
      <c r="A19753" s="5" t="s">
        <v>6275</v>
      </c>
    </row>
    <row r="19754" spans="1:1" x14ac:dyDescent="0.3">
      <c r="A19754" s="7" t="s">
        <v>6282</v>
      </c>
    </row>
    <row r="19755" spans="1:1" x14ac:dyDescent="0.3">
      <c r="A19755" s="7" t="s">
        <v>6283</v>
      </c>
    </row>
    <row r="19756" spans="1:1" x14ac:dyDescent="0.3">
      <c r="A19756" s="7" t="s">
        <v>6284</v>
      </c>
    </row>
    <row r="19757" spans="1:1" x14ac:dyDescent="0.3">
      <c r="A19757" s="7" t="s">
        <v>6285</v>
      </c>
    </row>
    <row r="19758" spans="1:1" x14ac:dyDescent="0.3">
      <c r="A19758" s="7" t="s">
        <v>6286</v>
      </c>
    </row>
    <row r="19759" spans="1:1" x14ac:dyDescent="0.3">
      <c r="A19759" s="7" t="s">
        <v>6287</v>
      </c>
    </row>
    <row r="19760" spans="1:1" x14ac:dyDescent="0.3">
      <c r="A19760" s="7" t="s">
        <v>6288</v>
      </c>
    </row>
    <row r="19761" spans="1:1" x14ac:dyDescent="0.3">
      <c r="A19761" s="7" t="s">
        <v>6289</v>
      </c>
    </row>
    <row r="19762" spans="1:1" x14ac:dyDescent="0.3">
      <c r="A19762" s="7" t="s">
        <v>6290</v>
      </c>
    </row>
    <row r="19763" spans="1:1" x14ac:dyDescent="0.3">
      <c r="A19763" s="5" t="s">
        <v>6276</v>
      </c>
    </row>
    <row r="19764" spans="1:1" x14ac:dyDescent="0.3">
      <c r="A19764" s="7" t="s">
        <v>6282</v>
      </c>
    </row>
    <row r="19765" spans="1:1" x14ac:dyDescent="0.3">
      <c r="A19765" s="7" t="s">
        <v>6283</v>
      </c>
    </row>
    <row r="19766" spans="1:1" x14ac:dyDescent="0.3">
      <c r="A19766" s="7" t="s">
        <v>6284</v>
      </c>
    </row>
    <row r="19767" spans="1:1" x14ac:dyDescent="0.3">
      <c r="A19767" s="7" t="s">
        <v>6285</v>
      </c>
    </row>
    <row r="19768" spans="1:1" x14ac:dyDescent="0.3">
      <c r="A19768" s="7" t="s">
        <v>6286</v>
      </c>
    </row>
    <row r="19769" spans="1:1" x14ac:dyDescent="0.3">
      <c r="A19769" s="7" t="s">
        <v>6287</v>
      </c>
    </row>
    <row r="19770" spans="1:1" x14ac:dyDescent="0.3">
      <c r="A19770" s="7" t="s">
        <v>6288</v>
      </c>
    </row>
    <row r="19771" spans="1:1" x14ac:dyDescent="0.3">
      <c r="A19771" s="7" t="s">
        <v>6289</v>
      </c>
    </row>
    <row r="19772" spans="1:1" x14ac:dyDescent="0.3">
      <c r="A19772" s="7" t="s">
        <v>6290</v>
      </c>
    </row>
    <row r="19773" spans="1:1" x14ac:dyDescent="0.3">
      <c r="A19773" s="5" t="s">
        <v>6277</v>
      </c>
    </row>
    <row r="19774" spans="1:1" x14ac:dyDescent="0.3">
      <c r="A19774" s="7" t="s">
        <v>6282</v>
      </c>
    </row>
    <row r="19775" spans="1:1" x14ac:dyDescent="0.3">
      <c r="A19775" s="7" t="s">
        <v>6283</v>
      </c>
    </row>
    <row r="19776" spans="1:1" x14ac:dyDescent="0.3">
      <c r="A19776" s="7" t="s">
        <v>6284</v>
      </c>
    </row>
    <row r="19777" spans="1:1" x14ac:dyDescent="0.3">
      <c r="A19777" s="7" t="s">
        <v>6285</v>
      </c>
    </row>
    <row r="19778" spans="1:1" x14ac:dyDescent="0.3">
      <c r="A19778" s="7" t="s">
        <v>6286</v>
      </c>
    </row>
    <row r="19779" spans="1:1" x14ac:dyDescent="0.3">
      <c r="A19779" s="7" t="s">
        <v>6287</v>
      </c>
    </row>
    <row r="19780" spans="1:1" x14ac:dyDescent="0.3">
      <c r="A19780" s="7" t="s">
        <v>6288</v>
      </c>
    </row>
    <row r="19781" spans="1:1" x14ac:dyDescent="0.3">
      <c r="A19781" s="7" t="s">
        <v>6289</v>
      </c>
    </row>
    <row r="19782" spans="1:1" x14ac:dyDescent="0.3">
      <c r="A19782" s="7" t="s">
        <v>6290</v>
      </c>
    </row>
    <row r="19783" spans="1:1" x14ac:dyDescent="0.3">
      <c r="A19783" s="5" t="s">
        <v>6278</v>
      </c>
    </row>
    <row r="19784" spans="1:1" x14ac:dyDescent="0.3">
      <c r="A19784" s="7" t="s">
        <v>6282</v>
      </c>
    </row>
    <row r="19785" spans="1:1" x14ac:dyDescent="0.3">
      <c r="A19785" s="7" t="s">
        <v>6283</v>
      </c>
    </row>
    <row r="19786" spans="1:1" x14ac:dyDescent="0.3">
      <c r="A19786" s="7" t="s">
        <v>6284</v>
      </c>
    </row>
    <row r="19787" spans="1:1" x14ac:dyDescent="0.3">
      <c r="A19787" s="7" t="s">
        <v>6285</v>
      </c>
    </row>
    <row r="19788" spans="1:1" x14ac:dyDescent="0.3">
      <c r="A19788" s="7" t="s">
        <v>6286</v>
      </c>
    </row>
    <row r="19789" spans="1:1" x14ac:dyDescent="0.3">
      <c r="A19789" s="7" t="s">
        <v>6287</v>
      </c>
    </row>
    <row r="19790" spans="1:1" x14ac:dyDescent="0.3">
      <c r="A19790" s="7" t="s">
        <v>6288</v>
      </c>
    </row>
    <row r="19791" spans="1:1" x14ac:dyDescent="0.3">
      <c r="A19791" s="7" t="s">
        <v>6289</v>
      </c>
    </row>
    <row r="19792" spans="1:1" x14ac:dyDescent="0.3">
      <c r="A19792" s="7" t="s">
        <v>6290</v>
      </c>
    </row>
    <row r="19793" spans="1:1" x14ac:dyDescent="0.3">
      <c r="A19793" s="5" t="s">
        <v>6279</v>
      </c>
    </row>
    <row r="19794" spans="1:1" x14ac:dyDescent="0.3">
      <c r="A19794" s="7" t="s">
        <v>6282</v>
      </c>
    </row>
    <row r="19795" spans="1:1" x14ac:dyDescent="0.3">
      <c r="A19795" s="7" t="s">
        <v>6283</v>
      </c>
    </row>
    <row r="19796" spans="1:1" x14ac:dyDescent="0.3">
      <c r="A19796" s="7" t="s">
        <v>6284</v>
      </c>
    </row>
    <row r="19797" spans="1:1" x14ac:dyDescent="0.3">
      <c r="A19797" s="7" t="s">
        <v>6285</v>
      </c>
    </row>
    <row r="19798" spans="1:1" x14ac:dyDescent="0.3">
      <c r="A19798" s="7" t="s">
        <v>6286</v>
      </c>
    </row>
    <row r="19799" spans="1:1" x14ac:dyDescent="0.3">
      <c r="A19799" s="7" t="s">
        <v>6287</v>
      </c>
    </row>
    <row r="19800" spans="1:1" x14ac:dyDescent="0.3">
      <c r="A19800" s="7" t="s">
        <v>6288</v>
      </c>
    </row>
    <row r="19801" spans="1:1" x14ac:dyDescent="0.3">
      <c r="A19801" s="7" t="s">
        <v>6289</v>
      </c>
    </row>
    <row r="19802" spans="1:1" x14ac:dyDescent="0.3">
      <c r="A19802" s="7" t="s">
        <v>6290</v>
      </c>
    </row>
    <row r="19803" spans="1:1" x14ac:dyDescent="0.3">
      <c r="A19803" s="5" t="s">
        <v>6280</v>
      </c>
    </row>
    <row r="19804" spans="1:1" x14ac:dyDescent="0.3">
      <c r="A19804" s="7" t="s">
        <v>6282</v>
      </c>
    </row>
    <row r="19805" spans="1:1" x14ac:dyDescent="0.3">
      <c r="A19805" s="7" t="s">
        <v>6283</v>
      </c>
    </row>
    <row r="19806" spans="1:1" x14ac:dyDescent="0.3">
      <c r="A19806" s="7" t="s">
        <v>6284</v>
      </c>
    </row>
    <row r="19807" spans="1:1" x14ac:dyDescent="0.3">
      <c r="A19807" s="7" t="s">
        <v>6285</v>
      </c>
    </row>
    <row r="19808" spans="1:1" x14ac:dyDescent="0.3">
      <c r="A19808" s="7" t="s">
        <v>6286</v>
      </c>
    </row>
    <row r="19809" spans="1:1" x14ac:dyDescent="0.3">
      <c r="A19809" s="7" t="s">
        <v>6287</v>
      </c>
    </row>
    <row r="19810" spans="1:1" x14ac:dyDescent="0.3">
      <c r="A19810" s="7" t="s">
        <v>6288</v>
      </c>
    </row>
    <row r="19811" spans="1:1" x14ac:dyDescent="0.3">
      <c r="A19811" s="7" t="s">
        <v>6289</v>
      </c>
    </row>
    <row r="19812" spans="1:1" x14ac:dyDescent="0.3">
      <c r="A19812" s="7" t="s">
        <v>6290</v>
      </c>
    </row>
    <row r="19813" spans="1:1" x14ac:dyDescent="0.3">
      <c r="A19813" s="4" t="s">
        <v>278</v>
      </c>
    </row>
    <row r="19814" spans="1:1" x14ac:dyDescent="0.3">
      <c r="A19814" s="5" t="s">
        <v>6274</v>
      </c>
    </row>
    <row r="19815" spans="1:1" x14ac:dyDescent="0.3">
      <c r="A19815" s="7" t="s">
        <v>6282</v>
      </c>
    </row>
    <row r="19816" spans="1:1" x14ac:dyDescent="0.3">
      <c r="A19816" s="7" t="s">
        <v>6283</v>
      </c>
    </row>
    <row r="19817" spans="1:1" x14ac:dyDescent="0.3">
      <c r="A19817" s="7" t="s">
        <v>6284</v>
      </c>
    </row>
    <row r="19818" spans="1:1" x14ac:dyDescent="0.3">
      <c r="A19818" s="7" t="s">
        <v>6285</v>
      </c>
    </row>
    <row r="19819" spans="1:1" x14ac:dyDescent="0.3">
      <c r="A19819" s="7" t="s">
        <v>6286</v>
      </c>
    </row>
    <row r="19820" spans="1:1" x14ac:dyDescent="0.3">
      <c r="A19820" s="7" t="s">
        <v>6287</v>
      </c>
    </row>
    <row r="19821" spans="1:1" x14ac:dyDescent="0.3">
      <c r="A19821" s="7" t="s">
        <v>6288</v>
      </c>
    </row>
    <row r="19822" spans="1:1" x14ac:dyDescent="0.3">
      <c r="A19822" s="7" t="s">
        <v>6289</v>
      </c>
    </row>
    <row r="19823" spans="1:1" x14ac:dyDescent="0.3">
      <c r="A19823" s="7" t="s">
        <v>6290</v>
      </c>
    </row>
    <row r="19824" spans="1:1" x14ac:dyDescent="0.3">
      <c r="A19824" s="5" t="s">
        <v>6275</v>
      </c>
    </row>
    <row r="19825" spans="1:1" x14ac:dyDescent="0.3">
      <c r="A19825" s="7" t="s">
        <v>6282</v>
      </c>
    </row>
    <row r="19826" spans="1:1" x14ac:dyDescent="0.3">
      <c r="A19826" s="7" t="s">
        <v>6283</v>
      </c>
    </row>
    <row r="19827" spans="1:1" x14ac:dyDescent="0.3">
      <c r="A19827" s="7" t="s">
        <v>6284</v>
      </c>
    </row>
    <row r="19828" spans="1:1" x14ac:dyDescent="0.3">
      <c r="A19828" s="7" t="s">
        <v>6285</v>
      </c>
    </row>
    <row r="19829" spans="1:1" x14ac:dyDescent="0.3">
      <c r="A19829" s="7" t="s">
        <v>6286</v>
      </c>
    </row>
    <row r="19830" spans="1:1" x14ac:dyDescent="0.3">
      <c r="A19830" s="7" t="s">
        <v>6287</v>
      </c>
    </row>
    <row r="19831" spans="1:1" x14ac:dyDescent="0.3">
      <c r="A19831" s="7" t="s">
        <v>6288</v>
      </c>
    </row>
    <row r="19832" spans="1:1" x14ac:dyDescent="0.3">
      <c r="A19832" s="7" t="s">
        <v>6289</v>
      </c>
    </row>
    <row r="19833" spans="1:1" x14ac:dyDescent="0.3">
      <c r="A19833" s="7" t="s">
        <v>6290</v>
      </c>
    </row>
    <row r="19834" spans="1:1" x14ac:dyDescent="0.3">
      <c r="A19834" s="5" t="s">
        <v>6276</v>
      </c>
    </row>
    <row r="19835" spans="1:1" x14ac:dyDescent="0.3">
      <c r="A19835" s="7" t="s">
        <v>6282</v>
      </c>
    </row>
    <row r="19836" spans="1:1" x14ac:dyDescent="0.3">
      <c r="A19836" s="7" t="s">
        <v>6283</v>
      </c>
    </row>
    <row r="19837" spans="1:1" x14ac:dyDescent="0.3">
      <c r="A19837" s="7" t="s">
        <v>6284</v>
      </c>
    </row>
    <row r="19838" spans="1:1" x14ac:dyDescent="0.3">
      <c r="A19838" s="7" t="s">
        <v>6285</v>
      </c>
    </row>
    <row r="19839" spans="1:1" x14ac:dyDescent="0.3">
      <c r="A19839" s="7" t="s">
        <v>6286</v>
      </c>
    </row>
    <row r="19840" spans="1:1" x14ac:dyDescent="0.3">
      <c r="A19840" s="7" t="s">
        <v>6287</v>
      </c>
    </row>
    <row r="19841" spans="1:1" x14ac:dyDescent="0.3">
      <c r="A19841" s="7" t="s">
        <v>6288</v>
      </c>
    </row>
    <row r="19842" spans="1:1" x14ac:dyDescent="0.3">
      <c r="A19842" s="7" t="s">
        <v>6289</v>
      </c>
    </row>
    <row r="19843" spans="1:1" x14ac:dyDescent="0.3">
      <c r="A19843" s="7" t="s">
        <v>6290</v>
      </c>
    </row>
    <row r="19844" spans="1:1" x14ac:dyDescent="0.3">
      <c r="A19844" s="5" t="s">
        <v>6277</v>
      </c>
    </row>
    <row r="19845" spans="1:1" x14ac:dyDescent="0.3">
      <c r="A19845" s="7" t="s">
        <v>6282</v>
      </c>
    </row>
    <row r="19846" spans="1:1" x14ac:dyDescent="0.3">
      <c r="A19846" s="7" t="s">
        <v>6283</v>
      </c>
    </row>
    <row r="19847" spans="1:1" x14ac:dyDescent="0.3">
      <c r="A19847" s="7" t="s">
        <v>6284</v>
      </c>
    </row>
    <row r="19848" spans="1:1" x14ac:dyDescent="0.3">
      <c r="A19848" s="7" t="s">
        <v>6285</v>
      </c>
    </row>
    <row r="19849" spans="1:1" x14ac:dyDescent="0.3">
      <c r="A19849" s="7" t="s">
        <v>6286</v>
      </c>
    </row>
    <row r="19850" spans="1:1" x14ac:dyDescent="0.3">
      <c r="A19850" s="7" t="s">
        <v>6287</v>
      </c>
    </row>
    <row r="19851" spans="1:1" x14ac:dyDescent="0.3">
      <c r="A19851" s="7" t="s">
        <v>6288</v>
      </c>
    </row>
    <row r="19852" spans="1:1" x14ac:dyDescent="0.3">
      <c r="A19852" s="7" t="s">
        <v>6289</v>
      </c>
    </row>
    <row r="19853" spans="1:1" x14ac:dyDescent="0.3">
      <c r="A19853" s="7" t="s">
        <v>6290</v>
      </c>
    </row>
    <row r="19854" spans="1:1" x14ac:dyDescent="0.3">
      <c r="A19854" s="5" t="s">
        <v>6278</v>
      </c>
    </row>
    <row r="19855" spans="1:1" x14ac:dyDescent="0.3">
      <c r="A19855" s="7" t="s">
        <v>6282</v>
      </c>
    </row>
    <row r="19856" spans="1:1" x14ac:dyDescent="0.3">
      <c r="A19856" s="7" t="s">
        <v>6283</v>
      </c>
    </row>
    <row r="19857" spans="1:1" x14ac:dyDescent="0.3">
      <c r="A19857" s="7" t="s">
        <v>6284</v>
      </c>
    </row>
    <row r="19858" spans="1:1" x14ac:dyDescent="0.3">
      <c r="A19858" s="7" t="s">
        <v>6285</v>
      </c>
    </row>
    <row r="19859" spans="1:1" x14ac:dyDescent="0.3">
      <c r="A19859" s="7" t="s">
        <v>6286</v>
      </c>
    </row>
    <row r="19860" spans="1:1" x14ac:dyDescent="0.3">
      <c r="A19860" s="7" t="s">
        <v>6287</v>
      </c>
    </row>
    <row r="19861" spans="1:1" x14ac:dyDescent="0.3">
      <c r="A19861" s="7" t="s">
        <v>6288</v>
      </c>
    </row>
    <row r="19862" spans="1:1" x14ac:dyDescent="0.3">
      <c r="A19862" s="7" t="s">
        <v>6289</v>
      </c>
    </row>
    <row r="19863" spans="1:1" x14ac:dyDescent="0.3">
      <c r="A19863" s="7" t="s">
        <v>6290</v>
      </c>
    </row>
    <row r="19864" spans="1:1" x14ac:dyDescent="0.3">
      <c r="A19864" s="5" t="s">
        <v>6279</v>
      </c>
    </row>
    <row r="19865" spans="1:1" x14ac:dyDescent="0.3">
      <c r="A19865" s="7" t="s">
        <v>6282</v>
      </c>
    </row>
    <row r="19866" spans="1:1" x14ac:dyDescent="0.3">
      <c r="A19866" s="7" t="s">
        <v>6283</v>
      </c>
    </row>
    <row r="19867" spans="1:1" x14ac:dyDescent="0.3">
      <c r="A19867" s="7" t="s">
        <v>6284</v>
      </c>
    </row>
    <row r="19868" spans="1:1" x14ac:dyDescent="0.3">
      <c r="A19868" s="7" t="s">
        <v>6285</v>
      </c>
    </row>
    <row r="19869" spans="1:1" x14ac:dyDescent="0.3">
      <c r="A19869" s="7" t="s">
        <v>6286</v>
      </c>
    </row>
    <row r="19870" spans="1:1" x14ac:dyDescent="0.3">
      <c r="A19870" s="7" t="s">
        <v>6287</v>
      </c>
    </row>
    <row r="19871" spans="1:1" x14ac:dyDescent="0.3">
      <c r="A19871" s="7" t="s">
        <v>6288</v>
      </c>
    </row>
    <row r="19872" spans="1:1" x14ac:dyDescent="0.3">
      <c r="A19872" s="7" t="s">
        <v>6289</v>
      </c>
    </row>
    <row r="19873" spans="1:1" x14ac:dyDescent="0.3">
      <c r="A19873" s="7" t="s">
        <v>6290</v>
      </c>
    </row>
    <row r="19874" spans="1:1" x14ac:dyDescent="0.3">
      <c r="A19874" s="5" t="s">
        <v>6280</v>
      </c>
    </row>
    <row r="19875" spans="1:1" x14ac:dyDescent="0.3">
      <c r="A19875" s="7" t="s">
        <v>6282</v>
      </c>
    </row>
    <row r="19876" spans="1:1" x14ac:dyDescent="0.3">
      <c r="A19876" s="7" t="s">
        <v>6283</v>
      </c>
    </row>
    <row r="19877" spans="1:1" x14ac:dyDescent="0.3">
      <c r="A19877" s="7" t="s">
        <v>6284</v>
      </c>
    </row>
    <row r="19878" spans="1:1" x14ac:dyDescent="0.3">
      <c r="A19878" s="7" t="s">
        <v>6285</v>
      </c>
    </row>
    <row r="19879" spans="1:1" x14ac:dyDescent="0.3">
      <c r="A19879" s="7" t="s">
        <v>6286</v>
      </c>
    </row>
    <row r="19880" spans="1:1" x14ac:dyDescent="0.3">
      <c r="A19880" s="7" t="s">
        <v>6287</v>
      </c>
    </row>
    <row r="19881" spans="1:1" x14ac:dyDescent="0.3">
      <c r="A19881" s="7" t="s">
        <v>6288</v>
      </c>
    </row>
    <row r="19882" spans="1:1" x14ac:dyDescent="0.3">
      <c r="A19882" s="7" t="s">
        <v>6289</v>
      </c>
    </row>
    <row r="19883" spans="1:1" x14ac:dyDescent="0.3">
      <c r="A19883" s="7" t="s">
        <v>6290</v>
      </c>
    </row>
    <row r="19884" spans="1:1" x14ac:dyDescent="0.3">
      <c r="A19884" s="4" t="s">
        <v>333</v>
      </c>
    </row>
    <row r="19885" spans="1:1" x14ac:dyDescent="0.3">
      <c r="A19885" s="5" t="s">
        <v>6274</v>
      </c>
    </row>
    <row r="19886" spans="1:1" x14ac:dyDescent="0.3">
      <c r="A19886" s="7" t="s">
        <v>6282</v>
      </c>
    </row>
    <row r="19887" spans="1:1" x14ac:dyDescent="0.3">
      <c r="A19887" s="7" t="s">
        <v>6283</v>
      </c>
    </row>
    <row r="19888" spans="1:1" x14ac:dyDescent="0.3">
      <c r="A19888" s="7" t="s">
        <v>6284</v>
      </c>
    </row>
    <row r="19889" spans="1:1" x14ac:dyDescent="0.3">
      <c r="A19889" s="7" t="s">
        <v>6285</v>
      </c>
    </row>
    <row r="19890" spans="1:1" x14ac:dyDescent="0.3">
      <c r="A19890" s="7" t="s">
        <v>6286</v>
      </c>
    </row>
    <row r="19891" spans="1:1" x14ac:dyDescent="0.3">
      <c r="A19891" s="7" t="s">
        <v>6287</v>
      </c>
    </row>
    <row r="19892" spans="1:1" x14ac:dyDescent="0.3">
      <c r="A19892" s="7" t="s">
        <v>6288</v>
      </c>
    </row>
    <row r="19893" spans="1:1" x14ac:dyDescent="0.3">
      <c r="A19893" s="7" t="s">
        <v>6289</v>
      </c>
    </row>
    <row r="19894" spans="1:1" x14ac:dyDescent="0.3">
      <c r="A19894" s="7" t="s">
        <v>6290</v>
      </c>
    </row>
    <row r="19895" spans="1:1" x14ac:dyDescent="0.3">
      <c r="A19895" s="5" t="s">
        <v>6275</v>
      </c>
    </row>
    <row r="19896" spans="1:1" x14ac:dyDescent="0.3">
      <c r="A19896" s="7" t="s">
        <v>6282</v>
      </c>
    </row>
    <row r="19897" spans="1:1" x14ac:dyDescent="0.3">
      <c r="A19897" s="7" t="s">
        <v>6283</v>
      </c>
    </row>
    <row r="19898" spans="1:1" x14ac:dyDescent="0.3">
      <c r="A19898" s="7" t="s">
        <v>6284</v>
      </c>
    </row>
    <row r="19899" spans="1:1" x14ac:dyDescent="0.3">
      <c r="A19899" s="7" t="s">
        <v>6285</v>
      </c>
    </row>
    <row r="19900" spans="1:1" x14ac:dyDescent="0.3">
      <c r="A19900" s="7" t="s">
        <v>6286</v>
      </c>
    </row>
    <row r="19901" spans="1:1" x14ac:dyDescent="0.3">
      <c r="A19901" s="7" t="s">
        <v>6287</v>
      </c>
    </row>
    <row r="19902" spans="1:1" x14ac:dyDescent="0.3">
      <c r="A19902" s="7" t="s">
        <v>6288</v>
      </c>
    </row>
    <row r="19903" spans="1:1" x14ac:dyDescent="0.3">
      <c r="A19903" s="7" t="s">
        <v>6289</v>
      </c>
    </row>
    <row r="19904" spans="1:1" x14ac:dyDescent="0.3">
      <c r="A19904" s="7" t="s">
        <v>6290</v>
      </c>
    </row>
    <row r="19905" spans="1:1" x14ac:dyDescent="0.3">
      <c r="A19905" s="5" t="s">
        <v>6276</v>
      </c>
    </row>
    <row r="19906" spans="1:1" x14ac:dyDescent="0.3">
      <c r="A19906" s="7" t="s">
        <v>6282</v>
      </c>
    </row>
    <row r="19907" spans="1:1" x14ac:dyDescent="0.3">
      <c r="A19907" s="7" t="s">
        <v>6283</v>
      </c>
    </row>
    <row r="19908" spans="1:1" x14ac:dyDescent="0.3">
      <c r="A19908" s="7" t="s">
        <v>6284</v>
      </c>
    </row>
    <row r="19909" spans="1:1" x14ac:dyDescent="0.3">
      <c r="A19909" s="7" t="s">
        <v>6285</v>
      </c>
    </row>
    <row r="19910" spans="1:1" x14ac:dyDescent="0.3">
      <c r="A19910" s="7" t="s">
        <v>6286</v>
      </c>
    </row>
    <row r="19911" spans="1:1" x14ac:dyDescent="0.3">
      <c r="A19911" s="7" t="s">
        <v>6287</v>
      </c>
    </row>
    <row r="19912" spans="1:1" x14ac:dyDescent="0.3">
      <c r="A19912" s="7" t="s">
        <v>6288</v>
      </c>
    </row>
    <row r="19913" spans="1:1" x14ac:dyDescent="0.3">
      <c r="A19913" s="7" t="s">
        <v>6289</v>
      </c>
    </row>
    <row r="19914" spans="1:1" x14ac:dyDescent="0.3">
      <c r="A19914" s="7" t="s">
        <v>6290</v>
      </c>
    </row>
    <row r="19915" spans="1:1" x14ac:dyDescent="0.3">
      <c r="A19915" s="5" t="s">
        <v>6277</v>
      </c>
    </row>
    <row r="19916" spans="1:1" x14ac:dyDescent="0.3">
      <c r="A19916" s="7" t="s">
        <v>6282</v>
      </c>
    </row>
    <row r="19917" spans="1:1" x14ac:dyDescent="0.3">
      <c r="A19917" s="7" t="s">
        <v>6283</v>
      </c>
    </row>
    <row r="19918" spans="1:1" x14ac:dyDescent="0.3">
      <c r="A19918" s="7" t="s">
        <v>6284</v>
      </c>
    </row>
    <row r="19919" spans="1:1" x14ac:dyDescent="0.3">
      <c r="A19919" s="7" t="s">
        <v>6285</v>
      </c>
    </row>
    <row r="19920" spans="1:1" x14ac:dyDescent="0.3">
      <c r="A19920" s="7" t="s">
        <v>6286</v>
      </c>
    </row>
    <row r="19921" spans="1:1" x14ac:dyDescent="0.3">
      <c r="A19921" s="7" t="s">
        <v>6287</v>
      </c>
    </row>
    <row r="19922" spans="1:1" x14ac:dyDescent="0.3">
      <c r="A19922" s="7" t="s">
        <v>6288</v>
      </c>
    </row>
    <row r="19923" spans="1:1" x14ac:dyDescent="0.3">
      <c r="A19923" s="7" t="s">
        <v>6289</v>
      </c>
    </row>
    <row r="19924" spans="1:1" x14ac:dyDescent="0.3">
      <c r="A19924" s="7" t="s">
        <v>6290</v>
      </c>
    </row>
    <row r="19925" spans="1:1" x14ac:dyDescent="0.3">
      <c r="A19925" s="5" t="s">
        <v>6278</v>
      </c>
    </row>
    <row r="19926" spans="1:1" x14ac:dyDescent="0.3">
      <c r="A19926" s="7" t="s">
        <v>6282</v>
      </c>
    </row>
    <row r="19927" spans="1:1" x14ac:dyDescent="0.3">
      <c r="A19927" s="7" t="s">
        <v>6283</v>
      </c>
    </row>
    <row r="19928" spans="1:1" x14ac:dyDescent="0.3">
      <c r="A19928" s="7" t="s">
        <v>6284</v>
      </c>
    </row>
    <row r="19929" spans="1:1" x14ac:dyDescent="0.3">
      <c r="A19929" s="7" t="s">
        <v>6285</v>
      </c>
    </row>
    <row r="19930" spans="1:1" x14ac:dyDescent="0.3">
      <c r="A19930" s="7" t="s">
        <v>6286</v>
      </c>
    </row>
    <row r="19931" spans="1:1" x14ac:dyDescent="0.3">
      <c r="A19931" s="7" t="s">
        <v>6287</v>
      </c>
    </row>
    <row r="19932" spans="1:1" x14ac:dyDescent="0.3">
      <c r="A19932" s="7" t="s">
        <v>6288</v>
      </c>
    </row>
    <row r="19933" spans="1:1" x14ac:dyDescent="0.3">
      <c r="A19933" s="7" t="s">
        <v>6289</v>
      </c>
    </row>
    <row r="19934" spans="1:1" x14ac:dyDescent="0.3">
      <c r="A19934" s="7" t="s">
        <v>6290</v>
      </c>
    </row>
    <row r="19935" spans="1:1" x14ac:dyDescent="0.3">
      <c r="A19935" s="5" t="s">
        <v>6279</v>
      </c>
    </row>
    <row r="19936" spans="1:1" x14ac:dyDescent="0.3">
      <c r="A19936" s="7" t="s">
        <v>6282</v>
      </c>
    </row>
    <row r="19937" spans="1:1" x14ac:dyDescent="0.3">
      <c r="A19937" s="7" t="s">
        <v>6283</v>
      </c>
    </row>
    <row r="19938" spans="1:1" x14ac:dyDescent="0.3">
      <c r="A19938" s="7" t="s">
        <v>6284</v>
      </c>
    </row>
    <row r="19939" spans="1:1" x14ac:dyDescent="0.3">
      <c r="A19939" s="7" t="s">
        <v>6285</v>
      </c>
    </row>
    <row r="19940" spans="1:1" x14ac:dyDescent="0.3">
      <c r="A19940" s="7" t="s">
        <v>6286</v>
      </c>
    </row>
    <row r="19941" spans="1:1" x14ac:dyDescent="0.3">
      <c r="A19941" s="7" t="s">
        <v>6287</v>
      </c>
    </row>
    <row r="19942" spans="1:1" x14ac:dyDescent="0.3">
      <c r="A19942" s="7" t="s">
        <v>6288</v>
      </c>
    </row>
    <row r="19943" spans="1:1" x14ac:dyDescent="0.3">
      <c r="A19943" s="7" t="s">
        <v>6289</v>
      </c>
    </row>
    <row r="19944" spans="1:1" x14ac:dyDescent="0.3">
      <c r="A19944" s="7" t="s">
        <v>6290</v>
      </c>
    </row>
    <row r="19945" spans="1:1" x14ac:dyDescent="0.3">
      <c r="A19945" s="5" t="s">
        <v>6280</v>
      </c>
    </row>
    <row r="19946" spans="1:1" x14ac:dyDescent="0.3">
      <c r="A19946" s="7" t="s">
        <v>6282</v>
      </c>
    </row>
    <row r="19947" spans="1:1" x14ac:dyDescent="0.3">
      <c r="A19947" s="7" t="s">
        <v>6283</v>
      </c>
    </row>
    <row r="19948" spans="1:1" x14ac:dyDescent="0.3">
      <c r="A19948" s="7" t="s">
        <v>6284</v>
      </c>
    </row>
    <row r="19949" spans="1:1" x14ac:dyDescent="0.3">
      <c r="A19949" s="7" t="s">
        <v>6285</v>
      </c>
    </row>
    <row r="19950" spans="1:1" x14ac:dyDescent="0.3">
      <c r="A19950" s="7" t="s">
        <v>6286</v>
      </c>
    </row>
    <row r="19951" spans="1:1" x14ac:dyDescent="0.3">
      <c r="A19951" s="7" t="s">
        <v>6287</v>
      </c>
    </row>
    <row r="19952" spans="1:1" x14ac:dyDescent="0.3">
      <c r="A19952" s="7" t="s">
        <v>6288</v>
      </c>
    </row>
    <row r="19953" spans="1:1" x14ac:dyDescent="0.3">
      <c r="A19953" s="7" t="s">
        <v>6289</v>
      </c>
    </row>
    <row r="19954" spans="1:1" x14ac:dyDescent="0.3">
      <c r="A19954" s="7" t="s">
        <v>6290</v>
      </c>
    </row>
    <row r="19955" spans="1:1" x14ac:dyDescent="0.3">
      <c r="A19955" s="4" t="s">
        <v>347</v>
      </c>
    </row>
    <row r="19956" spans="1:1" x14ac:dyDescent="0.3">
      <c r="A19956" s="5" t="s">
        <v>6274</v>
      </c>
    </row>
    <row r="19957" spans="1:1" x14ac:dyDescent="0.3">
      <c r="A19957" s="7" t="s">
        <v>6282</v>
      </c>
    </row>
    <row r="19958" spans="1:1" x14ac:dyDescent="0.3">
      <c r="A19958" s="7" t="s">
        <v>6283</v>
      </c>
    </row>
    <row r="19959" spans="1:1" x14ac:dyDescent="0.3">
      <c r="A19959" s="7" t="s">
        <v>6284</v>
      </c>
    </row>
    <row r="19960" spans="1:1" x14ac:dyDescent="0.3">
      <c r="A19960" s="7" t="s">
        <v>6285</v>
      </c>
    </row>
    <row r="19961" spans="1:1" x14ac:dyDescent="0.3">
      <c r="A19961" s="7" t="s">
        <v>6286</v>
      </c>
    </row>
    <row r="19962" spans="1:1" x14ac:dyDescent="0.3">
      <c r="A19962" s="7" t="s">
        <v>6287</v>
      </c>
    </row>
    <row r="19963" spans="1:1" x14ac:dyDescent="0.3">
      <c r="A19963" s="7" t="s">
        <v>6288</v>
      </c>
    </row>
    <row r="19964" spans="1:1" x14ac:dyDescent="0.3">
      <c r="A19964" s="7" t="s">
        <v>6289</v>
      </c>
    </row>
    <row r="19965" spans="1:1" x14ac:dyDescent="0.3">
      <c r="A19965" s="7" t="s">
        <v>6290</v>
      </c>
    </row>
    <row r="19966" spans="1:1" x14ac:dyDescent="0.3">
      <c r="A19966" s="5" t="s">
        <v>6275</v>
      </c>
    </row>
    <row r="19967" spans="1:1" x14ac:dyDescent="0.3">
      <c r="A19967" s="7" t="s">
        <v>6282</v>
      </c>
    </row>
    <row r="19968" spans="1:1" x14ac:dyDescent="0.3">
      <c r="A19968" s="7" t="s">
        <v>6283</v>
      </c>
    </row>
    <row r="19969" spans="1:1" x14ac:dyDescent="0.3">
      <c r="A19969" s="7" t="s">
        <v>6284</v>
      </c>
    </row>
    <row r="19970" spans="1:1" x14ac:dyDescent="0.3">
      <c r="A19970" s="7" t="s">
        <v>6285</v>
      </c>
    </row>
    <row r="19971" spans="1:1" x14ac:dyDescent="0.3">
      <c r="A19971" s="7" t="s">
        <v>6286</v>
      </c>
    </row>
    <row r="19972" spans="1:1" x14ac:dyDescent="0.3">
      <c r="A19972" s="7" t="s">
        <v>6287</v>
      </c>
    </row>
    <row r="19973" spans="1:1" x14ac:dyDescent="0.3">
      <c r="A19973" s="7" t="s">
        <v>6288</v>
      </c>
    </row>
    <row r="19974" spans="1:1" x14ac:dyDescent="0.3">
      <c r="A19974" s="7" t="s">
        <v>6289</v>
      </c>
    </row>
    <row r="19975" spans="1:1" x14ac:dyDescent="0.3">
      <c r="A19975" s="7" t="s">
        <v>6290</v>
      </c>
    </row>
    <row r="19976" spans="1:1" x14ac:dyDescent="0.3">
      <c r="A19976" s="5" t="s">
        <v>6276</v>
      </c>
    </row>
    <row r="19977" spans="1:1" x14ac:dyDescent="0.3">
      <c r="A19977" s="7" t="s">
        <v>6282</v>
      </c>
    </row>
    <row r="19978" spans="1:1" x14ac:dyDescent="0.3">
      <c r="A19978" s="7" t="s">
        <v>6283</v>
      </c>
    </row>
    <row r="19979" spans="1:1" x14ac:dyDescent="0.3">
      <c r="A19979" s="7" t="s">
        <v>6284</v>
      </c>
    </row>
    <row r="19980" spans="1:1" x14ac:dyDescent="0.3">
      <c r="A19980" s="7" t="s">
        <v>6285</v>
      </c>
    </row>
    <row r="19981" spans="1:1" x14ac:dyDescent="0.3">
      <c r="A19981" s="7" t="s">
        <v>6286</v>
      </c>
    </row>
    <row r="19982" spans="1:1" x14ac:dyDescent="0.3">
      <c r="A19982" s="7" t="s">
        <v>6287</v>
      </c>
    </row>
    <row r="19983" spans="1:1" x14ac:dyDescent="0.3">
      <c r="A19983" s="7" t="s">
        <v>6288</v>
      </c>
    </row>
    <row r="19984" spans="1:1" x14ac:dyDescent="0.3">
      <c r="A19984" s="7" t="s">
        <v>6289</v>
      </c>
    </row>
    <row r="19985" spans="1:1" x14ac:dyDescent="0.3">
      <c r="A19985" s="7" t="s">
        <v>6290</v>
      </c>
    </row>
    <row r="19986" spans="1:1" x14ac:dyDescent="0.3">
      <c r="A19986" s="5" t="s">
        <v>6277</v>
      </c>
    </row>
    <row r="19987" spans="1:1" x14ac:dyDescent="0.3">
      <c r="A19987" s="7" t="s">
        <v>6282</v>
      </c>
    </row>
    <row r="19988" spans="1:1" x14ac:dyDescent="0.3">
      <c r="A19988" s="7" t="s">
        <v>6283</v>
      </c>
    </row>
    <row r="19989" spans="1:1" x14ac:dyDescent="0.3">
      <c r="A19989" s="7" t="s">
        <v>6284</v>
      </c>
    </row>
    <row r="19990" spans="1:1" x14ac:dyDescent="0.3">
      <c r="A19990" s="7" t="s">
        <v>6285</v>
      </c>
    </row>
    <row r="19991" spans="1:1" x14ac:dyDescent="0.3">
      <c r="A19991" s="7" t="s">
        <v>6286</v>
      </c>
    </row>
    <row r="19992" spans="1:1" x14ac:dyDescent="0.3">
      <c r="A19992" s="7" t="s">
        <v>6287</v>
      </c>
    </row>
    <row r="19993" spans="1:1" x14ac:dyDescent="0.3">
      <c r="A19993" s="7" t="s">
        <v>6288</v>
      </c>
    </row>
    <row r="19994" spans="1:1" x14ac:dyDescent="0.3">
      <c r="A19994" s="7" t="s">
        <v>6289</v>
      </c>
    </row>
    <row r="19995" spans="1:1" x14ac:dyDescent="0.3">
      <c r="A19995" s="7" t="s">
        <v>6290</v>
      </c>
    </row>
    <row r="19996" spans="1:1" x14ac:dyDescent="0.3">
      <c r="A19996" s="5" t="s">
        <v>6278</v>
      </c>
    </row>
    <row r="19997" spans="1:1" x14ac:dyDescent="0.3">
      <c r="A19997" s="7" t="s">
        <v>6282</v>
      </c>
    </row>
    <row r="19998" spans="1:1" x14ac:dyDescent="0.3">
      <c r="A19998" s="7" t="s">
        <v>6283</v>
      </c>
    </row>
    <row r="19999" spans="1:1" x14ac:dyDescent="0.3">
      <c r="A19999" s="7" t="s">
        <v>6284</v>
      </c>
    </row>
    <row r="20000" spans="1:1" x14ac:dyDescent="0.3">
      <c r="A20000" s="7" t="s">
        <v>6285</v>
      </c>
    </row>
    <row r="20001" spans="1:1" x14ac:dyDescent="0.3">
      <c r="A20001" s="7" t="s">
        <v>6286</v>
      </c>
    </row>
    <row r="20002" spans="1:1" x14ac:dyDescent="0.3">
      <c r="A20002" s="7" t="s">
        <v>6287</v>
      </c>
    </row>
    <row r="20003" spans="1:1" x14ac:dyDescent="0.3">
      <c r="A20003" s="7" t="s">
        <v>6288</v>
      </c>
    </row>
    <row r="20004" spans="1:1" x14ac:dyDescent="0.3">
      <c r="A20004" s="7" t="s">
        <v>6289</v>
      </c>
    </row>
    <row r="20005" spans="1:1" x14ac:dyDescent="0.3">
      <c r="A20005" s="7" t="s">
        <v>6290</v>
      </c>
    </row>
    <row r="20006" spans="1:1" x14ac:dyDescent="0.3">
      <c r="A20006" s="5" t="s">
        <v>6279</v>
      </c>
    </row>
    <row r="20007" spans="1:1" x14ac:dyDescent="0.3">
      <c r="A20007" s="7" t="s">
        <v>6282</v>
      </c>
    </row>
    <row r="20008" spans="1:1" x14ac:dyDescent="0.3">
      <c r="A20008" s="7" t="s">
        <v>6283</v>
      </c>
    </row>
    <row r="20009" spans="1:1" x14ac:dyDescent="0.3">
      <c r="A20009" s="7" t="s">
        <v>6284</v>
      </c>
    </row>
    <row r="20010" spans="1:1" x14ac:dyDescent="0.3">
      <c r="A20010" s="7" t="s">
        <v>6285</v>
      </c>
    </row>
    <row r="20011" spans="1:1" x14ac:dyDescent="0.3">
      <c r="A20011" s="7" t="s">
        <v>6286</v>
      </c>
    </row>
    <row r="20012" spans="1:1" x14ac:dyDescent="0.3">
      <c r="A20012" s="7" t="s">
        <v>6287</v>
      </c>
    </row>
    <row r="20013" spans="1:1" x14ac:dyDescent="0.3">
      <c r="A20013" s="7" t="s">
        <v>6288</v>
      </c>
    </row>
    <row r="20014" spans="1:1" x14ac:dyDescent="0.3">
      <c r="A20014" s="7" t="s">
        <v>6289</v>
      </c>
    </row>
    <row r="20015" spans="1:1" x14ac:dyDescent="0.3">
      <c r="A20015" s="7" t="s">
        <v>6290</v>
      </c>
    </row>
    <row r="20016" spans="1:1" x14ac:dyDescent="0.3">
      <c r="A20016" s="5" t="s">
        <v>6280</v>
      </c>
    </row>
    <row r="20017" spans="1:1" x14ac:dyDescent="0.3">
      <c r="A20017" s="7" t="s">
        <v>6282</v>
      </c>
    </row>
    <row r="20018" spans="1:1" x14ac:dyDescent="0.3">
      <c r="A20018" s="7" t="s">
        <v>6283</v>
      </c>
    </row>
    <row r="20019" spans="1:1" x14ac:dyDescent="0.3">
      <c r="A20019" s="7" t="s">
        <v>6284</v>
      </c>
    </row>
    <row r="20020" spans="1:1" x14ac:dyDescent="0.3">
      <c r="A20020" s="7" t="s">
        <v>6285</v>
      </c>
    </row>
    <row r="20021" spans="1:1" x14ac:dyDescent="0.3">
      <c r="A20021" s="7" t="s">
        <v>6286</v>
      </c>
    </row>
    <row r="20022" spans="1:1" x14ac:dyDescent="0.3">
      <c r="A20022" s="7" t="s">
        <v>6287</v>
      </c>
    </row>
    <row r="20023" spans="1:1" x14ac:dyDescent="0.3">
      <c r="A20023" s="7" t="s">
        <v>6288</v>
      </c>
    </row>
    <row r="20024" spans="1:1" x14ac:dyDescent="0.3">
      <c r="A20024" s="7" t="s">
        <v>6289</v>
      </c>
    </row>
    <row r="20025" spans="1:1" x14ac:dyDescent="0.3">
      <c r="A20025" s="7" t="s">
        <v>6290</v>
      </c>
    </row>
    <row r="20026" spans="1:1" x14ac:dyDescent="0.3">
      <c r="A20026" s="4" t="s">
        <v>190</v>
      </c>
    </row>
    <row r="20027" spans="1:1" x14ac:dyDescent="0.3">
      <c r="A20027" s="5" t="s">
        <v>6274</v>
      </c>
    </row>
    <row r="20028" spans="1:1" x14ac:dyDescent="0.3">
      <c r="A20028" s="7" t="s">
        <v>6282</v>
      </c>
    </row>
    <row r="20029" spans="1:1" x14ac:dyDescent="0.3">
      <c r="A20029" s="7" t="s">
        <v>6283</v>
      </c>
    </row>
    <row r="20030" spans="1:1" x14ac:dyDescent="0.3">
      <c r="A20030" s="7" t="s">
        <v>6284</v>
      </c>
    </row>
    <row r="20031" spans="1:1" x14ac:dyDescent="0.3">
      <c r="A20031" s="7" t="s">
        <v>6285</v>
      </c>
    </row>
    <row r="20032" spans="1:1" x14ac:dyDescent="0.3">
      <c r="A20032" s="7" t="s">
        <v>6286</v>
      </c>
    </row>
    <row r="20033" spans="1:1" x14ac:dyDescent="0.3">
      <c r="A20033" s="7" t="s">
        <v>6287</v>
      </c>
    </row>
    <row r="20034" spans="1:1" x14ac:dyDescent="0.3">
      <c r="A20034" s="7" t="s">
        <v>6288</v>
      </c>
    </row>
    <row r="20035" spans="1:1" x14ac:dyDescent="0.3">
      <c r="A20035" s="7" t="s">
        <v>6289</v>
      </c>
    </row>
    <row r="20036" spans="1:1" x14ac:dyDescent="0.3">
      <c r="A20036" s="7" t="s">
        <v>6290</v>
      </c>
    </row>
    <row r="20037" spans="1:1" x14ac:dyDescent="0.3">
      <c r="A20037" s="5" t="s">
        <v>6275</v>
      </c>
    </row>
    <row r="20038" spans="1:1" x14ac:dyDescent="0.3">
      <c r="A20038" s="7" t="s">
        <v>6282</v>
      </c>
    </row>
    <row r="20039" spans="1:1" x14ac:dyDescent="0.3">
      <c r="A20039" s="7" t="s">
        <v>6283</v>
      </c>
    </row>
    <row r="20040" spans="1:1" x14ac:dyDescent="0.3">
      <c r="A20040" s="7" t="s">
        <v>6284</v>
      </c>
    </row>
    <row r="20041" spans="1:1" x14ac:dyDescent="0.3">
      <c r="A20041" s="7" t="s">
        <v>6285</v>
      </c>
    </row>
    <row r="20042" spans="1:1" x14ac:dyDescent="0.3">
      <c r="A20042" s="7" t="s">
        <v>6286</v>
      </c>
    </row>
    <row r="20043" spans="1:1" x14ac:dyDescent="0.3">
      <c r="A20043" s="7" t="s">
        <v>6287</v>
      </c>
    </row>
    <row r="20044" spans="1:1" x14ac:dyDescent="0.3">
      <c r="A20044" s="7" t="s">
        <v>6288</v>
      </c>
    </row>
    <row r="20045" spans="1:1" x14ac:dyDescent="0.3">
      <c r="A20045" s="7" t="s">
        <v>6289</v>
      </c>
    </row>
    <row r="20046" spans="1:1" x14ac:dyDescent="0.3">
      <c r="A20046" s="7" t="s">
        <v>6290</v>
      </c>
    </row>
    <row r="20047" spans="1:1" x14ac:dyDescent="0.3">
      <c r="A20047" s="5" t="s">
        <v>6276</v>
      </c>
    </row>
    <row r="20048" spans="1:1" x14ac:dyDescent="0.3">
      <c r="A20048" s="7" t="s">
        <v>6282</v>
      </c>
    </row>
    <row r="20049" spans="1:1" x14ac:dyDescent="0.3">
      <c r="A20049" s="7" t="s">
        <v>6283</v>
      </c>
    </row>
    <row r="20050" spans="1:1" x14ac:dyDescent="0.3">
      <c r="A20050" s="7" t="s">
        <v>6284</v>
      </c>
    </row>
    <row r="20051" spans="1:1" x14ac:dyDescent="0.3">
      <c r="A20051" s="7" t="s">
        <v>6285</v>
      </c>
    </row>
    <row r="20052" spans="1:1" x14ac:dyDescent="0.3">
      <c r="A20052" s="7" t="s">
        <v>6286</v>
      </c>
    </row>
    <row r="20053" spans="1:1" x14ac:dyDescent="0.3">
      <c r="A20053" s="7" t="s">
        <v>6287</v>
      </c>
    </row>
    <row r="20054" spans="1:1" x14ac:dyDescent="0.3">
      <c r="A20054" s="7" t="s">
        <v>6288</v>
      </c>
    </row>
    <row r="20055" spans="1:1" x14ac:dyDescent="0.3">
      <c r="A20055" s="7" t="s">
        <v>6289</v>
      </c>
    </row>
    <row r="20056" spans="1:1" x14ac:dyDescent="0.3">
      <c r="A20056" s="7" t="s">
        <v>6290</v>
      </c>
    </row>
    <row r="20057" spans="1:1" x14ac:dyDescent="0.3">
      <c r="A20057" s="5" t="s">
        <v>6277</v>
      </c>
    </row>
    <row r="20058" spans="1:1" x14ac:dyDescent="0.3">
      <c r="A20058" s="7" t="s">
        <v>6282</v>
      </c>
    </row>
    <row r="20059" spans="1:1" x14ac:dyDescent="0.3">
      <c r="A20059" s="7" t="s">
        <v>6283</v>
      </c>
    </row>
    <row r="20060" spans="1:1" x14ac:dyDescent="0.3">
      <c r="A20060" s="7" t="s">
        <v>6284</v>
      </c>
    </row>
    <row r="20061" spans="1:1" x14ac:dyDescent="0.3">
      <c r="A20061" s="7" t="s">
        <v>6285</v>
      </c>
    </row>
    <row r="20062" spans="1:1" x14ac:dyDescent="0.3">
      <c r="A20062" s="7" t="s">
        <v>6286</v>
      </c>
    </row>
    <row r="20063" spans="1:1" x14ac:dyDescent="0.3">
      <c r="A20063" s="7" t="s">
        <v>6287</v>
      </c>
    </row>
    <row r="20064" spans="1:1" x14ac:dyDescent="0.3">
      <c r="A20064" s="7" t="s">
        <v>6288</v>
      </c>
    </row>
    <row r="20065" spans="1:1" x14ac:dyDescent="0.3">
      <c r="A20065" s="7" t="s">
        <v>6289</v>
      </c>
    </row>
    <row r="20066" spans="1:1" x14ac:dyDescent="0.3">
      <c r="A20066" s="7" t="s">
        <v>6290</v>
      </c>
    </row>
    <row r="20067" spans="1:1" x14ac:dyDescent="0.3">
      <c r="A20067" s="5" t="s">
        <v>6278</v>
      </c>
    </row>
    <row r="20068" spans="1:1" x14ac:dyDescent="0.3">
      <c r="A20068" s="7" t="s">
        <v>6282</v>
      </c>
    </row>
    <row r="20069" spans="1:1" x14ac:dyDescent="0.3">
      <c r="A20069" s="7" t="s">
        <v>6283</v>
      </c>
    </row>
    <row r="20070" spans="1:1" x14ac:dyDescent="0.3">
      <c r="A20070" s="7" t="s">
        <v>6284</v>
      </c>
    </row>
    <row r="20071" spans="1:1" x14ac:dyDescent="0.3">
      <c r="A20071" s="7" t="s">
        <v>6285</v>
      </c>
    </row>
    <row r="20072" spans="1:1" x14ac:dyDescent="0.3">
      <c r="A20072" s="7" t="s">
        <v>6286</v>
      </c>
    </row>
    <row r="20073" spans="1:1" x14ac:dyDescent="0.3">
      <c r="A20073" s="7" t="s">
        <v>6287</v>
      </c>
    </row>
    <row r="20074" spans="1:1" x14ac:dyDescent="0.3">
      <c r="A20074" s="7" t="s">
        <v>6288</v>
      </c>
    </row>
    <row r="20075" spans="1:1" x14ac:dyDescent="0.3">
      <c r="A20075" s="7" t="s">
        <v>6289</v>
      </c>
    </row>
    <row r="20076" spans="1:1" x14ac:dyDescent="0.3">
      <c r="A20076" s="7" t="s">
        <v>6290</v>
      </c>
    </row>
    <row r="20077" spans="1:1" x14ac:dyDescent="0.3">
      <c r="A20077" s="5" t="s">
        <v>6279</v>
      </c>
    </row>
    <row r="20078" spans="1:1" x14ac:dyDescent="0.3">
      <c r="A20078" s="7" t="s">
        <v>6282</v>
      </c>
    </row>
    <row r="20079" spans="1:1" x14ac:dyDescent="0.3">
      <c r="A20079" s="7" t="s">
        <v>6283</v>
      </c>
    </row>
    <row r="20080" spans="1:1" x14ac:dyDescent="0.3">
      <c r="A20080" s="7" t="s">
        <v>6284</v>
      </c>
    </row>
    <row r="20081" spans="1:1" x14ac:dyDescent="0.3">
      <c r="A20081" s="7" t="s">
        <v>6285</v>
      </c>
    </row>
    <row r="20082" spans="1:1" x14ac:dyDescent="0.3">
      <c r="A20082" s="7" t="s">
        <v>6286</v>
      </c>
    </row>
    <row r="20083" spans="1:1" x14ac:dyDescent="0.3">
      <c r="A20083" s="7" t="s">
        <v>6287</v>
      </c>
    </row>
    <row r="20084" spans="1:1" x14ac:dyDescent="0.3">
      <c r="A20084" s="7" t="s">
        <v>6288</v>
      </c>
    </row>
    <row r="20085" spans="1:1" x14ac:dyDescent="0.3">
      <c r="A20085" s="7" t="s">
        <v>6289</v>
      </c>
    </row>
    <row r="20086" spans="1:1" x14ac:dyDescent="0.3">
      <c r="A20086" s="7" t="s">
        <v>6290</v>
      </c>
    </row>
    <row r="20087" spans="1:1" x14ac:dyDescent="0.3">
      <c r="A20087" s="5" t="s">
        <v>6280</v>
      </c>
    </row>
    <row r="20088" spans="1:1" x14ac:dyDescent="0.3">
      <c r="A20088" s="7" t="s">
        <v>6282</v>
      </c>
    </row>
    <row r="20089" spans="1:1" x14ac:dyDescent="0.3">
      <c r="A20089" s="7" t="s">
        <v>6283</v>
      </c>
    </row>
    <row r="20090" spans="1:1" x14ac:dyDescent="0.3">
      <c r="A20090" s="7" t="s">
        <v>6284</v>
      </c>
    </row>
    <row r="20091" spans="1:1" x14ac:dyDescent="0.3">
      <c r="A20091" s="7" t="s">
        <v>6285</v>
      </c>
    </row>
    <row r="20092" spans="1:1" x14ac:dyDescent="0.3">
      <c r="A20092" s="7" t="s">
        <v>6286</v>
      </c>
    </row>
    <row r="20093" spans="1:1" x14ac:dyDescent="0.3">
      <c r="A20093" s="7" t="s">
        <v>6287</v>
      </c>
    </row>
    <row r="20094" spans="1:1" x14ac:dyDescent="0.3">
      <c r="A20094" s="7" t="s">
        <v>6288</v>
      </c>
    </row>
    <row r="20095" spans="1:1" x14ac:dyDescent="0.3">
      <c r="A20095" s="7" t="s">
        <v>6289</v>
      </c>
    </row>
    <row r="20096" spans="1:1" x14ac:dyDescent="0.3">
      <c r="A20096" s="7" t="s">
        <v>6290</v>
      </c>
    </row>
    <row r="20097" spans="1:1" x14ac:dyDescent="0.3">
      <c r="A20097" s="4" t="s">
        <v>269</v>
      </c>
    </row>
    <row r="20098" spans="1:1" x14ac:dyDescent="0.3">
      <c r="A20098" s="5" t="s">
        <v>6274</v>
      </c>
    </row>
    <row r="20099" spans="1:1" x14ac:dyDescent="0.3">
      <c r="A20099" s="7" t="s">
        <v>6282</v>
      </c>
    </row>
    <row r="20100" spans="1:1" x14ac:dyDescent="0.3">
      <c r="A20100" s="7" t="s">
        <v>6283</v>
      </c>
    </row>
    <row r="20101" spans="1:1" x14ac:dyDescent="0.3">
      <c r="A20101" s="7" t="s">
        <v>6284</v>
      </c>
    </row>
    <row r="20102" spans="1:1" x14ac:dyDescent="0.3">
      <c r="A20102" s="7" t="s">
        <v>6285</v>
      </c>
    </row>
    <row r="20103" spans="1:1" x14ac:dyDescent="0.3">
      <c r="A20103" s="7" t="s">
        <v>6286</v>
      </c>
    </row>
    <row r="20104" spans="1:1" x14ac:dyDescent="0.3">
      <c r="A20104" s="7" t="s">
        <v>6287</v>
      </c>
    </row>
    <row r="20105" spans="1:1" x14ac:dyDescent="0.3">
      <c r="A20105" s="7" t="s">
        <v>6288</v>
      </c>
    </row>
    <row r="20106" spans="1:1" x14ac:dyDescent="0.3">
      <c r="A20106" s="7" t="s">
        <v>6289</v>
      </c>
    </row>
    <row r="20107" spans="1:1" x14ac:dyDescent="0.3">
      <c r="A20107" s="7" t="s">
        <v>6290</v>
      </c>
    </row>
    <row r="20108" spans="1:1" x14ac:dyDescent="0.3">
      <c r="A20108" s="5" t="s">
        <v>6275</v>
      </c>
    </row>
    <row r="20109" spans="1:1" x14ac:dyDescent="0.3">
      <c r="A20109" s="7" t="s">
        <v>6282</v>
      </c>
    </row>
    <row r="20110" spans="1:1" x14ac:dyDescent="0.3">
      <c r="A20110" s="7" t="s">
        <v>6283</v>
      </c>
    </row>
    <row r="20111" spans="1:1" x14ac:dyDescent="0.3">
      <c r="A20111" s="7" t="s">
        <v>6284</v>
      </c>
    </row>
    <row r="20112" spans="1:1" x14ac:dyDescent="0.3">
      <c r="A20112" s="7" t="s">
        <v>6285</v>
      </c>
    </row>
    <row r="20113" spans="1:1" x14ac:dyDescent="0.3">
      <c r="A20113" s="7" t="s">
        <v>6286</v>
      </c>
    </row>
    <row r="20114" spans="1:1" x14ac:dyDescent="0.3">
      <c r="A20114" s="7" t="s">
        <v>6287</v>
      </c>
    </row>
    <row r="20115" spans="1:1" x14ac:dyDescent="0.3">
      <c r="A20115" s="7" t="s">
        <v>6288</v>
      </c>
    </row>
    <row r="20116" spans="1:1" x14ac:dyDescent="0.3">
      <c r="A20116" s="7" t="s">
        <v>6289</v>
      </c>
    </row>
    <row r="20117" spans="1:1" x14ac:dyDescent="0.3">
      <c r="A20117" s="7" t="s">
        <v>6290</v>
      </c>
    </row>
    <row r="20118" spans="1:1" x14ac:dyDescent="0.3">
      <c r="A20118" s="5" t="s">
        <v>6276</v>
      </c>
    </row>
    <row r="20119" spans="1:1" x14ac:dyDescent="0.3">
      <c r="A20119" s="7" t="s">
        <v>6282</v>
      </c>
    </row>
    <row r="20120" spans="1:1" x14ac:dyDescent="0.3">
      <c r="A20120" s="7" t="s">
        <v>6283</v>
      </c>
    </row>
    <row r="20121" spans="1:1" x14ac:dyDescent="0.3">
      <c r="A20121" s="7" t="s">
        <v>6284</v>
      </c>
    </row>
    <row r="20122" spans="1:1" x14ac:dyDescent="0.3">
      <c r="A20122" s="7" t="s">
        <v>6285</v>
      </c>
    </row>
    <row r="20123" spans="1:1" x14ac:dyDescent="0.3">
      <c r="A20123" s="7" t="s">
        <v>6286</v>
      </c>
    </row>
    <row r="20124" spans="1:1" x14ac:dyDescent="0.3">
      <c r="A20124" s="7" t="s">
        <v>6287</v>
      </c>
    </row>
    <row r="20125" spans="1:1" x14ac:dyDescent="0.3">
      <c r="A20125" s="7" t="s">
        <v>6288</v>
      </c>
    </row>
    <row r="20126" spans="1:1" x14ac:dyDescent="0.3">
      <c r="A20126" s="7" t="s">
        <v>6289</v>
      </c>
    </row>
    <row r="20127" spans="1:1" x14ac:dyDescent="0.3">
      <c r="A20127" s="7" t="s">
        <v>6290</v>
      </c>
    </row>
    <row r="20128" spans="1:1" x14ac:dyDescent="0.3">
      <c r="A20128" s="5" t="s">
        <v>6277</v>
      </c>
    </row>
    <row r="20129" spans="1:1" x14ac:dyDescent="0.3">
      <c r="A20129" s="7" t="s">
        <v>6282</v>
      </c>
    </row>
    <row r="20130" spans="1:1" x14ac:dyDescent="0.3">
      <c r="A20130" s="7" t="s">
        <v>6283</v>
      </c>
    </row>
    <row r="20131" spans="1:1" x14ac:dyDescent="0.3">
      <c r="A20131" s="7" t="s">
        <v>6284</v>
      </c>
    </row>
    <row r="20132" spans="1:1" x14ac:dyDescent="0.3">
      <c r="A20132" s="7" t="s">
        <v>6285</v>
      </c>
    </row>
    <row r="20133" spans="1:1" x14ac:dyDescent="0.3">
      <c r="A20133" s="7" t="s">
        <v>6286</v>
      </c>
    </row>
    <row r="20134" spans="1:1" x14ac:dyDescent="0.3">
      <c r="A20134" s="7" t="s">
        <v>6287</v>
      </c>
    </row>
    <row r="20135" spans="1:1" x14ac:dyDescent="0.3">
      <c r="A20135" s="7" t="s">
        <v>6288</v>
      </c>
    </row>
    <row r="20136" spans="1:1" x14ac:dyDescent="0.3">
      <c r="A20136" s="7" t="s">
        <v>6289</v>
      </c>
    </row>
    <row r="20137" spans="1:1" x14ac:dyDescent="0.3">
      <c r="A20137" s="7" t="s">
        <v>6290</v>
      </c>
    </row>
    <row r="20138" spans="1:1" x14ac:dyDescent="0.3">
      <c r="A20138" s="5" t="s">
        <v>6278</v>
      </c>
    </row>
    <row r="20139" spans="1:1" x14ac:dyDescent="0.3">
      <c r="A20139" s="7" t="s">
        <v>6282</v>
      </c>
    </row>
    <row r="20140" spans="1:1" x14ac:dyDescent="0.3">
      <c r="A20140" s="7" t="s">
        <v>6283</v>
      </c>
    </row>
    <row r="20141" spans="1:1" x14ac:dyDescent="0.3">
      <c r="A20141" s="7" t="s">
        <v>6284</v>
      </c>
    </row>
    <row r="20142" spans="1:1" x14ac:dyDescent="0.3">
      <c r="A20142" s="7" t="s">
        <v>6285</v>
      </c>
    </row>
    <row r="20143" spans="1:1" x14ac:dyDescent="0.3">
      <c r="A20143" s="7" t="s">
        <v>6286</v>
      </c>
    </row>
    <row r="20144" spans="1:1" x14ac:dyDescent="0.3">
      <c r="A20144" s="7" t="s">
        <v>6287</v>
      </c>
    </row>
    <row r="20145" spans="1:1" x14ac:dyDescent="0.3">
      <c r="A20145" s="7" t="s">
        <v>6288</v>
      </c>
    </row>
    <row r="20146" spans="1:1" x14ac:dyDescent="0.3">
      <c r="A20146" s="7" t="s">
        <v>6289</v>
      </c>
    </row>
    <row r="20147" spans="1:1" x14ac:dyDescent="0.3">
      <c r="A20147" s="7" t="s">
        <v>6290</v>
      </c>
    </row>
    <row r="20148" spans="1:1" x14ac:dyDescent="0.3">
      <c r="A20148" s="5" t="s">
        <v>6279</v>
      </c>
    </row>
    <row r="20149" spans="1:1" x14ac:dyDescent="0.3">
      <c r="A20149" s="7" t="s">
        <v>6282</v>
      </c>
    </row>
    <row r="20150" spans="1:1" x14ac:dyDescent="0.3">
      <c r="A20150" s="7" t="s">
        <v>6283</v>
      </c>
    </row>
    <row r="20151" spans="1:1" x14ac:dyDescent="0.3">
      <c r="A20151" s="7" t="s">
        <v>6284</v>
      </c>
    </row>
    <row r="20152" spans="1:1" x14ac:dyDescent="0.3">
      <c r="A20152" s="7" t="s">
        <v>6285</v>
      </c>
    </row>
    <row r="20153" spans="1:1" x14ac:dyDescent="0.3">
      <c r="A20153" s="7" t="s">
        <v>6286</v>
      </c>
    </row>
    <row r="20154" spans="1:1" x14ac:dyDescent="0.3">
      <c r="A20154" s="7" t="s">
        <v>6287</v>
      </c>
    </row>
    <row r="20155" spans="1:1" x14ac:dyDescent="0.3">
      <c r="A20155" s="7" t="s">
        <v>6288</v>
      </c>
    </row>
    <row r="20156" spans="1:1" x14ac:dyDescent="0.3">
      <c r="A20156" s="7" t="s">
        <v>6289</v>
      </c>
    </row>
    <row r="20157" spans="1:1" x14ac:dyDescent="0.3">
      <c r="A20157" s="7" t="s">
        <v>6290</v>
      </c>
    </row>
    <row r="20158" spans="1:1" x14ac:dyDescent="0.3">
      <c r="A20158" s="5" t="s">
        <v>6280</v>
      </c>
    </row>
    <row r="20159" spans="1:1" x14ac:dyDescent="0.3">
      <c r="A20159" s="7" t="s">
        <v>6282</v>
      </c>
    </row>
    <row r="20160" spans="1:1" x14ac:dyDescent="0.3">
      <c r="A20160" s="7" t="s">
        <v>6283</v>
      </c>
    </row>
    <row r="20161" spans="1:1" x14ac:dyDescent="0.3">
      <c r="A20161" s="7" t="s">
        <v>6284</v>
      </c>
    </row>
    <row r="20162" spans="1:1" x14ac:dyDescent="0.3">
      <c r="A20162" s="7" t="s">
        <v>6285</v>
      </c>
    </row>
    <row r="20163" spans="1:1" x14ac:dyDescent="0.3">
      <c r="A20163" s="7" t="s">
        <v>6286</v>
      </c>
    </row>
    <row r="20164" spans="1:1" x14ac:dyDescent="0.3">
      <c r="A20164" s="7" t="s">
        <v>6287</v>
      </c>
    </row>
    <row r="20165" spans="1:1" x14ac:dyDescent="0.3">
      <c r="A20165" s="7" t="s">
        <v>6288</v>
      </c>
    </row>
    <row r="20166" spans="1:1" x14ac:dyDescent="0.3">
      <c r="A20166" s="7" t="s">
        <v>6289</v>
      </c>
    </row>
    <row r="20167" spans="1:1" x14ac:dyDescent="0.3">
      <c r="A20167" s="7" t="s">
        <v>6290</v>
      </c>
    </row>
    <row r="20168" spans="1:1" x14ac:dyDescent="0.3">
      <c r="A20168" s="4" t="s">
        <v>270</v>
      </c>
    </row>
    <row r="20169" spans="1:1" x14ac:dyDescent="0.3">
      <c r="A20169" s="5" t="s">
        <v>6274</v>
      </c>
    </row>
    <row r="20170" spans="1:1" x14ac:dyDescent="0.3">
      <c r="A20170" s="7" t="s">
        <v>6282</v>
      </c>
    </row>
    <row r="20171" spans="1:1" x14ac:dyDescent="0.3">
      <c r="A20171" s="7" t="s">
        <v>6283</v>
      </c>
    </row>
    <row r="20172" spans="1:1" x14ac:dyDescent="0.3">
      <c r="A20172" s="7" t="s">
        <v>6284</v>
      </c>
    </row>
    <row r="20173" spans="1:1" x14ac:dyDescent="0.3">
      <c r="A20173" s="7" t="s">
        <v>6285</v>
      </c>
    </row>
    <row r="20174" spans="1:1" x14ac:dyDescent="0.3">
      <c r="A20174" s="7" t="s">
        <v>6286</v>
      </c>
    </row>
    <row r="20175" spans="1:1" x14ac:dyDescent="0.3">
      <c r="A20175" s="7" t="s">
        <v>6287</v>
      </c>
    </row>
    <row r="20176" spans="1:1" x14ac:dyDescent="0.3">
      <c r="A20176" s="7" t="s">
        <v>6288</v>
      </c>
    </row>
    <row r="20177" spans="1:1" x14ac:dyDescent="0.3">
      <c r="A20177" s="7" t="s">
        <v>6289</v>
      </c>
    </row>
    <row r="20178" spans="1:1" x14ac:dyDescent="0.3">
      <c r="A20178" s="7" t="s">
        <v>6290</v>
      </c>
    </row>
    <row r="20179" spans="1:1" x14ac:dyDescent="0.3">
      <c r="A20179" s="5" t="s">
        <v>6275</v>
      </c>
    </row>
    <row r="20180" spans="1:1" x14ac:dyDescent="0.3">
      <c r="A20180" s="7" t="s">
        <v>6282</v>
      </c>
    </row>
    <row r="20181" spans="1:1" x14ac:dyDescent="0.3">
      <c r="A20181" s="7" t="s">
        <v>6283</v>
      </c>
    </row>
    <row r="20182" spans="1:1" x14ac:dyDescent="0.3">
      <c r="A20182" s="7" t="s">
        <v>6284</v>
      </c>
    </row>
    <row r="20183" spans="1:1" x14ac:dyDescent="0.3">
      <c r="A20183" s="7" t="s">
        <v>6285</v>
      </c>
    </row>
    <row r="20184" spans="1:1" x14ac:dyDescent="0.3">
      <c r="A20184" s="7" t="s">
        <v>6286</v>
      </c>
    </row>
    <row r="20185" spans="1:1" x14ac:dyDescent="0.3">
      <c r="A20185" s="7" t="s">
        <v>6287</v>
      </c>
    </row>
    <row r="20186" spans="1:1" x14ac:dyDescent="0.3">
      <c r="A20186" s="7" t="s">
        <v>6288</v>
      </c>
    </row>
    <row r="20187" spans="1:1" x14ac:dyDescent="0.3">
      <c r="A20187" s="7" t="s">
        <v>6289</v>
      </c>
    </row>
    <row r="20188" spans="1:1" x14ac:dyDescent="0.3">
      <c r="A20188" s="7" t="s">
        <v>6290</v>
      </c>
    </row>
    <row r="20189" spans="1:1" x14ac:dyDescent="0.3">
      <c r="A20189" s="5" t="s">
        <v>6276</v>
      </c>
    </row>
    <row r="20190" spans="1:1" x14ac:dyDescent="0.3">
      <c r="A20190" s="7" t="s">
        <v>6282</v>
      </c>
    </row>
    <row r="20191" spans="1:1" x14ac:dyDescent="0.3">
      <c r="A20191" s="7" t="s">
        <v>6283</v>
      </c>
    </row>
    <row r="20192" spans="1:1" x14ac:dyDescent="0.3">
      <c r="A20192" s="7" t="s">
        <v>6284</v>
      </c>
    </row>
    <row r="20193" spans="1:1" x14ac:dyDescent="0.3">
      <c r="A20193" s="7" t="s">
        <v>6285</v>
      </c>
    </row>
    <row r="20194" spans="1:1" x14ac:dyDescent="0.3">
      <c r="A20194" s="7" t="s">
        <v>6286</v>
      </c>
    </row>
    <row r="20195" spans="1:1" x14ac:dyDescent="0.3">
      <c r="A20195" s="7" t="s">
        <v>6287</v>
      </c>
    </row>
    <row r="20196" spans="1:1" x14ac:dyDescent="0.3">
      <c r="A20196" s="7" t="s">
        <v>6288</v>
      </c>
    </row>
    <row r="20197" spans="1:1" x14ac:dyDescent="0.3">
      <c r="A20197" s="7" t="s">
        <v>6289</v>
      </c>
    </row>
    <row r="20198" spans="1:1" x14ac:dyDescent="0.3">
      <c r="A20198" s="7" t="s">
        <v>6290</v>
      </c>
    </row>
    <row r="20199" spans="1:1" x14ac:dyDescent="0.3">
      <c r="A20199" s="5" t="s">
        <v>6277</v>
      </c>
    </row>
    <row r="20200" spans="1:1" x14ac:dyDescent="0.3">
      <c r="A20200" s="7" t="s">
        <v>6282</v>
      </c>
    </row>
    <row r="20201" spans="1:1" x14ac:dyDescent="0.3">
      <c r="A20201" s="7" t="s">
        <v>6283</v>
      </c>
    </row>
    <row r="20202" spans="1:1" x14ac:dyDescent="0.3">
      <c r="A20202" s="7" t="s">
        <v>6284</v>
      </c>
    </row>
    <row r="20203" spans="1:1" x14ac:dyDescent="0.3">
      <c r="A20203" s="7" t="s">
        <v>6285</v>
      </c>
    </row>
    <row r="20204" spans="1:1" x14ac:dyDescent="0.3">
      <c r="A20204" s="7" t="s">
        <v>6286</v>
      </c>
    </row>
    <row r="20205" spans="1:1" x14ac:dyDescent="0.3">
      <c r="A20205" s="7" t="s">
        <v>6287</v>
      </c>
    </row>
    <row r="20206" spans="1:1" x14ac:dyDescent="0.3">
      <c r="A20206" s="7" t="s">
        <v>6288</v>
      </c>
    </row>
    <row r="20207" spans="1:1" x14ac:dyDescent="0.3">
      <c r="A20207" s="7" t="s">
        <v>6289</v>
      </c>
    </row>
    <row r="20208" spans="1:1" x14ac:dyDescent="0.3">
      <c r="A20208" s="7" t="s">
        <v>6290</v>
      </c>
    </row>
    <row r="20209" spans="1:1" x14ac:dyDescent="0.3">
      <c r="A20209" s="5" t="s">
        <v>6278</v>
      </c>
    </row>
    <row r="20210" spans="1:1" x14ac:dyDescent="0.3">
      <c r="A20210" s="7" t="s">
        <v>6282</v>
      </c>
    </row>
    <row r="20211" spans="1:1" x14ac:dyDescent="0.3">
      <c r="A20211" s="7" t="s">
        <v>6283</v>
      </c>
    </row>
    <row r="20212" spans="1:1" x14ac:dyDescent="0.3">
      <c r="A20212" s="7" t="s">
        <v>6284</v>
      </c>
    </row>
    <row r="20213" spans="1:1" x14ac:dyDescent="0.3">
      <c r="A20213" s="7" t="s">
        <v>6285</v>
      </c>
    </row>
    <row r="20214" spans="1:1" x14ac:dyDescent="0.3">
      <c r="A20214" s="7" t="s">
        <v>6286</v>
      </c>
    </row>
    <row r="20215" spans="1:1" x14ac:dyDescent="0.3">
      <c r="A20215" s="7" t="s">
        <v>6287</v>
      </c>
    </row>
    <row r="20216" spans="1:1" x14ac:dyDescent="0.3">
      <c r="A20216" s="7" t="s">
        <v>6288</v>
      </c>
    </row>
    <row r="20217" spans="1:1" x14ac:dyDescent="0.3">
      <c r="A20217" s="7" t="s">
        <v>6289</v>
      </c>
    </row>
    <row r="20218" spans="1:1" x14ac:dyDescent="0.3">
      <c r="A20218" s="7" t="s">
        <v>6290</v>
      </c>
    </row>
    <row r="20219" spans="1:1" x14ac:dyDescent="0.3">
      <c r="A20219" s="5" t="s">
        <v>6279</v>
      </c>
    </row>
    <row r="20220" spans="1:1" x14ac:dyDescent="0.3">
      <c r="A20220" s="7" t="s">
        <v>6282</v>
      </c>
    </row>
    <row r="20221" spans="1:1" x14ac:dyDescent="0.3">
      <c r="A20221" s="7" t="s">
        <v>6283</v>
      </c>
    </row>
    <row r="20222" spans="1:1" x14ac:dyDescent="0.3">
      <c r="A20222" s="7" t="s">
        <v>6284</v>
      </c>
    </row>
    <row r="20223" spans="1:1" x14ac:dyDescent="0.3">
      <c r="A20223" s="7" t="s">
        <v>6285</v>
      </c>
    </row>
    <row r="20224" spans="1:1" x14ac:dyDescent="0.3">
      <c r="A20224" s="7" t="s">
        <v>6286</v>
      </c>
    </row>
    <row r="20225" spans="1:1" x14ac:dyDescent="0.3">
      <c r="A20225" s="7" t="s">
        <v>6287</v>
      </c>
    </row>
    <row r="20226" spans="1:1" x14ac:dyDescent="0.3">
      <c r="A20226" s="7" t="s">
        <v>6288</v>
      </c>
    </row>
    <row r="20227" spans="1:1" x14ac:dyDescent="0.3">
      <c r="A20227" s="7" t="s">
        <v>6289</v>
      </c>
    </row>
    <row r="20228" spans="1:1" x14ac:dyDescent="0.3">
      <c r="A20228" s="7" t="s">
        <v>6290</v>
      </c>
    </row>
    <row r="20229" spans="1:1" x14ac:dyDescent="0.3">
      <c r="A20229" s="5" t="s">
        <v>6280</v>
      </c>
    </row>
    <row r="20230" spans="1:1" x14ac:dyDescent="0.3">
      <c r="A20230" s="7" t="s">
        <v>6282</v>
      </c>
    </row>
    <row r="20231" spans="1:1" x14ac:dyDescent="0.3">
      <c r="A20231" s="7" t="s">
        <v>6283</v>
      </c>
    </row>
    <row r="20232" spans="1:1" x14ac:dyDescent="0.3">
      <c r="A20232" s="7" t="s">
        <v>6284</v>
      </c>
    </row>
    <row r="20233" spans="1:1" x14ac:dyDescent="0.3">
      <c r="A20233" s="7" t="s">
        <v>6285</v>
      </c>
    </row>
    <row r="20234" spans="1:1" x14ac:dyDescent="0.3">
      <c r="A20234" s="7" t="s">
        <v>6286</v>
      </c>
    </row>
    <row r="20235" spans="1:1" x14ac:dyDescent="0.3">
      <c r="A20235" s="7" t="s">
        <v>6287</v>
      </c>
    </row>
    <row r="20236" spans="1:1" x14ac:dyDescent="0.3">
      <c r="A20236" s="7" t="s">
        <v>6288</v>
      </c>
    </row>
    <row r="20237" spans="1:1" x14ac:dyDescent="0.3">
      <c r="A20237" s="7" t="s">
        <v>6289</v>
      </c>
    </row>
    <row r="20238" spans="1:1" x14ac:dyDescent="0.3">
      <c r="A20238" s="7" t="s">
        <v>6290</v>
      </c>
    </row>
    <row r="20239" spans="1:1" x14ac:dyDescent="0.3">
      <c r="A20239" s="4" t="s">
        <v>202</v>
      </c>
    </row>
    <row r="20240" spans="1:1" x14ac:dyDescent="0.3">
      <c r="A20240" s="5" t="s">
        <v>6274</v>
      </c>
    </row>
    <row r="20241" spans="1:1" x14ac:dyDescent="0.3">
      <c r="A20241" s="7" t="s">
        <v>6282</v>
      </c>
    </row>
    <row r="20242" spans="1:1" x14ac:dyDescent="0.3">
      <c r="A20242" s="7" t="s">
        <v>6283</v>
      </c>
    </row>
    <row r="20243" spans="1:1" x14ac:dyDescent="0.3">
      <c r="A20243" s="7" t="s">
        <v>6284</v>
      </c>
    </row>
    <row r="20244" spans="1:1" x14ac:dyDescent="0.3">
      <c r="A20244" s="7" t="s">
        <v>6285</v>
      </c>
    </row>
    <row r="20245" spans="1:1" x14ac:dyDescent="0.3">
      <c r="A20245" s="7" t="s">
        <v>6286</v>
      </c>
    </row>
    <row r="20246" spans="1:1" x14ac:dyDescent="0.3">
      <c r="A20246" s="7" t="s">
        <v>6287</v>
      </c>
    </row>
    <row r="20247" spans="1:1" x14ac:dyDescent="0.3">
      <c r="A20247" s="7" t="s">
        <v>6288</v>
      </c>
    </row>
    <row r="20248" spans="1:1" x14ac:dyDescent="0.3">
      <c r="A20248" s="7" t="s">
        <v>6289</v>
      </c>
    </row>
    <row r="20249" spans="1:1" x14ac:dyDescent="0.3">
      <c r="A20249" s="7" t="s">
        <v>6290</v>
      </c>
    </row>
    <row r="20250" spans="1:1" x14ac:dyDescent="0.3">
      <c r="A20250" s="5" t="s">
        <v>6275</v>
      </c>
    </row>
    <row r="20251" spans="1:1" x14ac:dyDescent="0.3">
      <c r="A20251" s="7" t="s">
        <v>6282</v>
      </c>
    </row>
    <row r="20252" spans="1:1" x14ac:dyDescent="0.3">
      <c r="A20252" s="7" t="s">
        <v>6283</v>
      </c>
    </row>
    <row r="20253" spans="1:1" x14ac:dyDescent="0.3">
      <c r="A20253" s="7" t="s">
        <v>6284</v>
      </c>
    </row>
    <row r="20254" spans="1:1" x14ac:dyDescent="0.3">
      <c r="A20254" s="7" t="s">
        <v>6285</v>
      </c>
    </row>
    <row r="20255" spans="1:1" x14ac:dyDescent="0.3">
      <c r="A20255" s="7" t="s">
        <v>6286</v>
      </c>
    </row>
    <row r="20256" spans="1:1" x14ac:dyDescent="0.3">
      <c r="A20256" s="7" t="s">
        <v>6287</v>
      </c>
    </row>
    <row r="20257" spans="1:1" x14ac:dyDescent="0.3">
      <c r="A20257" s="7" t="s">
        <v>6288</v>
      </c>
    </row>
    <row r="20258" spans="1:1" x14ac:dyDescent="0.3">
      <c r="A20258" s="7" t="s">
        <v>6289</v>
      </c>
    </row>
    <row r="20259" spans="1:1" x14ac:dyDescent="0.3">
      <c r="A20259" s="7" t="s">
        <v>6290</v>
      </c>
    </row>
    <row r="20260" spans="1:1" x14ac:dyDescent="0.3">
      <c r="A20260" s="5" t="s">
        <v>6276</v>
      </c>
    </row>
    <row r="20261" spans="1:1" x14ac:dyDescent="0.3">
      <c r="A20261" s="7" t="s">
        <v>6282</v>
      </c>
    </row>
    <row r="20262" spans="1:1" x14ac:dyDescent="0.3">
      <c r="A20262" s="7" t="s">
        <v>6283</v>
      </c>
    </row>
    <row r="20263" spans="1:1" x14ac:dyDescent="0.3">
      <c r="A20263" s="7" t="s">
        <v>6284</v>
      </c>
    </row>
    <row r="20264" spans="1:1" x14ac:dyDescent="0.3">
      <c r="A20264" s="7" t="s">
        <v>6285</v>
      </c>
    </row>
    <row r="20265" spans="1:1" x14ac:dyDescent="0.3">
      <c r="A20265" s="7" t="s">
        <v>6286</v>
      </c>
    </row>
    <row r="20266" spans="1:1" x14ac:dyDescent="0.3">
      <c r="A20266" s="7" t="s">
        <v>6287</v>
      </c>
    </row>
    <row r="20267" spans="1:1" x14ac:dyDescent="0.3">
      <c r="A20267" s="7" t="s">
        <v>6288</v>
      </c>
    </row>
    <row r="20268" spans="1:1" x14ac:dyDescent="0.3">
      <c r="A20268" s="7" t="s">
        <v>6289</v>
      </c>
    </row>
    <row r="20269" spans="1:1" x14ac:dyDescent="0.3">
      <c r="A20269" s="7" t="s">
        <v>6290</v>
      </c>
    </row>
    <row r="20270" spans="1:1" x14ac:dyDescent="0.3">
      <c r="A20270" s="5" t="s">
        <v>6277</v>
      </c>
    </row>
    <row r="20271" spans="1:1" x14ac:dyDescent="0.3">
      <c r="A20271" s="7" t="s">
        <v>6282</v>
      </c>
    </row>
    <row r="20272" spans="1:1" x14ac:dyDescent="0.3">
      <c r="A20272" s="7" t="s">
        <v>6283</v>
      </c>
    </row>
    <row r="20273" spans="1:1" x14ac:dyDescent="0.3">
      <c r="A20273" s="7" t="s">
        <v>6284</v>
      </c>
    </row>
    <row r="20274" spans="1:1" x14ac:dyDescent="0.3">
      <c r="A20274" s="7" t="s">
        <v>6285</v>
      </c>
    </row>
    <row r="20275" spans="1:1" x14ac:dyDescent="0.3">
      <c r="A20275" s="7" t="s">
        <v>6286</v>
      </c>
    </row>
    <row r="20276" spans="1:1" x14ac:dyDescent="0.3">
      <c r="A20276" s="7" t="s">
        <v>6287</v>
      </c>
    </row>
    <row r="20277" spans="1:1" x14ac:dyDescent="0.3">
      <c r="A20277" s="7" t="s">
        <v>6288</v>
      </c>
    </row>
    <row r="20278" spans="1:1" x14ac:dyDescent="0.3">
      <c r="A20278" s="7" t="s">
        <v>6289</v>
      </c>
    </row>
    <row r="20279" spans="1:1" x14ac:dyDescent="0.3">
      <c r="A20279" s="7" t="s">
        <v>6290</v>
      </c>
    </row>
    <row r="20280" spans="1:1" x14ac:dyDescent="0.3">
      <c r="A20280" s="5" t="s">
        <v>6278</v>
      </c>
    </row>
    <row r="20281" spans="1:1" x14ac:dyDescent="0.3">
      <c r="A20281" s="7" t="s">
        <v>6282</v>
      </c>
    </row>
    <row r="20282" spans="1:1" x14ac:dyDescent="0.3">
      <c r="A20282" s="7" t="s">
        <v>6283</v>
      </c>
    </row>
    <row r="20283" spans="1:1" x14ac:dyDescent="0.3">
      <c r="A20283" s="7" t="s">
        <v>6284</v>
      </c>
    </row>
    <row r="20284" spans="1:1" x14ac:dyDescent="0.3">
      <c r="A20284" s="7" t="s">
        <v>6285</v>
      </c>
    </row>
    <row r="20285" spans="1:1" x14ac:dyDescent="0.3">
      <c r="A20285" s="7" t="s">
        <v>6286</v>
      </c>
    </row>
    <row r="20286" spans="1:1" x14ac:dyDescent="0.3">
      <c r="A20286" s="7" t="s">
        <v>6287</v>
      </c>
    </row>
    <row r="20287" spans="1:1" x14ac:dyDescent="0.3">
      <c r="A20287" s="7" t="s">
        <v>6288</v>
      </c>
    </row>
    <row r="20288" spans="1:1" x14ac:dyDescent="0.3">
      <c r="A20288" s="7" t="s">
        <v>6289</v>
      </c>
    </row>
    <row r="20289" spans="1:1" x14ac:dyDescent="0.3">
      <c r="A20289" s="7" t="s">
        <v>6290</v>
      </c>
    </row>
    <row r="20290" spans="1:1" x14ac:dyDescent="0.3">
      <c r="A20290" s="5" t="s">
        <v>6279</v>
      </c>
    </row>
    <row r="20291" spans="1:1" x14ac:dyDescent="0.3">
      <c r="A20291" s="7" t="s">
        <v>6282</v>
      </c>
    </row>
    <row r="20292" spans="1:1" x14ac:dyDescent="0.3">
      <c r="A20292" s="7" t="s">
        <v>6283</v>
      </c>
    </row>
    <row r="20293" spans="1:1" x14ac:dyDescent="0.3">
      <c r="A20293" s="7" t="s">
        <v>6284</v>
      </c>
    </row>
    <row r="20294" spans="1:1" x14ac:dyDescent="0.3">
      <c r="A20294" s="7" t="s">
        <v>6285</v>
      </c>
    </row>
    <row r="20295" spans="1:1" x14ac:dyDescent="0.3">
      <c r="A20295" s="7" t="s">
        <v>6286</v>
      </c>
    </row>
    <row r="20296" spans="1:1" x14ac:dyDescent="0.3">
      <c r="A20296" s="7" t="s">
        <v>6287</v>
      </c>
    </row>
    <row r="20297" spans="1:1" x14ac:dyDescent="0.3">
      <c r="A20297" s="7" t="s">
        <v>6288</v>
      </c>
    </row>
    <row r="20298" spans="1:1" x14ac:dyDescent="0.3">
      <c r="A20298" s="7" t="s">
        <v>6289</v>
      </c>
    </row>
    <row r="20299" spans="1:1" x14ac:dyDescent="0.3">
      <c r="A20299" s="7" t="s">
        <v>6290</v>
      </c>
    </row>
    <row r="20300" spans="1:1" x14ac:dyDescent="0.3">
      <c r="A20300" s="5" t="s">
        <v>6280</v>
      </c>
    </row>
    <row r="20301" spans="1:1" x14ac:dyDescent="0.3">
      <c r="A20301" s="7" t="s">
        <v>6282</v>
      </c>
    </row>
    <row r="20302" spans="1:1" x14ac:dyDescent="0.3">
      <c r="A20302" s="7" t="s">
        <v>6283</v>
      </c>
    </row>
    <row r="20303" spans="1:1" x14ac:dyDescent="0.3">
      <c r="A20303" s="7" t="s">
        <v>6284</v>
      </c>
    </row>
    <row r="20304" spans="1:1" x14ac:dyDescent="0.3">
      <c r="A20304" s="7" t="s">
        <v>6285</v>
      </c>
    </row>
    <row r="20305" spans="1:1" x14ac:dyDescent="0.3">
      <c r="A20305" s="7" t="s">
        <v>6286</v>
      </c>
    </row>
    <row r="20306" spans="1:1" x14ac:dyDescent="0.3">
      <c r="A20306" s="7" t="s">
        <v>6287</v>
      </c>
    </row>
    <row r="20307" spans="1:1" x14ac:dyDescent="0.3">
      <c r="A20307" s="7" t="s">
        <v>6288</v>
      </c>
    </row>
    <row r="20308" spans="1:1" x14ac:dyDescent="0.3">
      <c r="A20308" s="7" t="s">
        <v>6289</v>
      </c>
    </row>
    <row r="20309" spans="1:1" x14ac:dyDescent="0.3">
      <c r="A20309" s="7" t="s">
        <v>6290</v>
      </c>
    </row>
    <row r="20310" spans="1:1" x14ac:dyDescent="0.3">
      <c r="A20310" s="4" t="s">
        <v>106</v>
      </c>
    </row>
    <row r="20311" spans="1:1" x14ac:dyDescent="0.3">
      <c r="A20311" s="5" t="s">
        <v>6274</v>
      </c>
    </row>
    <row r="20312" spans="1:1" x14ac:dyDescent="0.3">
      <c r="A20312" s="7" t="s">
        <v>6282</v>
      </c>
    </row>
    <row r="20313" spans="1:1" x14ac:dyDescent="0.3">
      <c r="A20313" s="7" t="s">
        <v>6283</v>
      </c>
    </row>
    <row r="20314" spans="1:1" x14ac:dyDescent="0.3">
      <c r="A20314" s="7" t="s">
        <v>6284</v>
      </c>
    </row>
    <row r="20315" spans="1:1" x14ac:dyDescent="0.3">
      <c r="A20315" s="7" t="s">
        <v>6285</v>
      </c>
    </row>
    <row r="20316" spans="1:1" x14ac:dyDescent="0.3">
      <c r="A20316" s="7" t="s">
        <v>6286</v>
      </c>
    </row>
    <row r="20317" spans="1:1" x14ac:dyDescent="0.3">
      <c r="A20317" s="7" t="s">
        <v>6287</v>
      </c>
    </row>
    <row r="20318" spans="1:1" x14ac:dyDescent="0.3">
      <c r="A20318" s="7" t="s">
        <v>6288</v>
      </c>
    </row>
    <row r="20319" spans="1:1" x14ac:dyDescent="0.3">
      <c r="A20319" s="7" t="s">
        <v>6289</v>
      </c>
    </row>
    <row r="20320" spans="1:1" x14ac:dyDescent="0.3">
      <c r="A20320" s="7" t="s">
        <v>6290</v>
      </c>
    </row>
    <row r="20321" spans="1:1" x14ac:dyDescent="0.3">
      <c r="A20321" s="5" t="s">
        <v>6275</v>
      </c>
    </row>
    <row r="20322" spans="1:1" x14ac:dyDescent="0.3">
      <c r="A20322" s="7" t="s">
        <v>6282</v>
      </c>
    </row>
    <row r="20323" spans="1:1" x14ac:dyDescent="0.3">
      <c r="A20323" s="7" t="s">
        <v>6283</v>
      </c>
    </row>
    <row r="20324" spans="1:1" x14ac:dyDescent="0.3">
      <c r="A20324" s="7" t="s">
        <v>6284</v>
      </c>
    </row>
    <row r="20325" spans="1:1" x14ac:dyDescent="0.3">
      <c r="A20325" s="7" t="s">
        <v>6285</v>
      </c>
    </row>
    <row r="20326" spans="1:1" x14ac:dyDescent="0.3">
      <c r="A20326" s="7" t="s">
        <v>6286</v>
      </c>
    </row>
    <row r="20327" spans="1:1" x14ac:dyDescent="0.3">
      <c r="A20327" s="7" t="s">
        <v>6287</v>
      </c>
    </row>
    <row r="20328" spans="1:1" x14ac:dyDescent="0.3">
      <c r="A20328" s="7" t="s">
        <v>6288</v>
      </c>
    </row>
    <row r="20329" spans="1:1" x14ac:dyDescent="0.3">
      <c r="A20329" s="7" t="s">
        <v>6289</v>
      </c>
    </row>
    <row r="20330" spans="1:1" x14ac:dyDescent="0.3">
      <c r="A20330" s="7" t="s">
        <v>6290</v>
      </c>
    </row>
    <row r="20331" spans="1:1" x14ac:dyDescent="0.3">
      <c r="A20331" s="5" t="s">
        <v>6276</v>
      </c>
    </row>
    <row r="20332" spans="1:1" x14ac:dyDescent="0.3">
      <c r="A20332" s="7" t="s">
        <v>6282</v>
      </c>
    </row>
    <row r="20333" spans="1:1" x14ac:dyDescent="0.3">
      <c r="A20333" s="7" t="s">
        <v>6283</v>
      </c>
    </row>
    <row r="20334" spans="1:1" x14ac:dyDescent="0.3">
      <c r="A20334" s="7" t="s">
        <v>6284</v>
      </c>
    </row>
    <row r="20335" spans="1:1" x14ac:dyDescent="0.3">
      <c r="A20335" s="7" t="s">
        <v>6285</v>
      </c>
    </row>
    <row r="20336" spans="1:1" x14ac:dyDescent="0.3">
      <c r="A20336" s="7" t="s">
        <v>6286</v>
      </c>
    </row>
    <row r="20337" spans="1:1" x14ac:dyDescent="0.3">
      <c r="A20337" s="7" t="s">
        <v>6287</v>
      </c>
    </row>
    <row r="20338" spans="1:1" x14ac:dyDescent="0.3">
      <c r="A20338" s="7" t="s">
        <v>6288</v>
      </c>
    </row>
    <row r="20339" spans="1:1" x14ac:dyDescent="0.3">
      <c r="A20339" s="7" t="s">
        <v>6289</v>
      </c>
    </row>
    <row r="20340" spans="1:1" x14ac:dyDescent="0.3">
      <c r="A20340" s="7" t="s">
        <v>6290</v>
      </c>
    </row>
    <row r="20341" spans="1:1" x14ac:dyDescent="0.3">
      <c r="A20341" s="5" t="s">
        <v>6277</v>
      </c>
    </row>
    <row r="20342" spans="1:1" x14ac:dyDescent="0.3">
      <c r="A20342" s="7" t="s">
        <v>6282</v>
      </c>
    </row>
    <row r="20343" spans="1:1" x14ac:dyDescent="0.3">
      <c r="A20343" s="7" t="s">
        <v>6283</v>
      </c>
    </row>
    <row r="20344" spans="1:1" x14ac:dyDescent="0.3">
      <c r="A20344" s="7" t="s">
        <v>6284</v>
      </c>
    </row>
    <row r="20345" spans="1:1" x14ac:dyDescent="0.3">
      <c r="A20345" s="7" t="s">
        <v>6285</v>
      </c>
    </row>
    <row r="20346" spans="1:1" x14ac:dyDescent="0.3">
      <c r="A20346" s="7" t="s">
        <v>6286</v>
      </c>
    </row>
    <row r="20347" spans="1:1" x14ac:dyDescent="0.3">
      <c r="A20347" s="7" t="s">
        <v>6287</v>
      </c>
    </row>
    <row r="20348" spans="1:1" x14ac:dyDescent="0.3">
      <c r="A20348" s="7" t="s">
        <v>6288</v>
      </c>
    </row>
    <row r="20349" spans="1:1" x14ac:dyDescent="0.3">
      <c r="A20349" s="7" t="s">
        <v>6289</v>
      </c>
    </row>
    <row r="20350" spans="1:1" x14ac:dyDescent="0.3">
      <c r="A20350" s="7" t="s">
        <v>6290</v>
      </c>
    </row>
    <row r="20351" spans="1:1" x14ac:dyDescent="0.3">
      <c r="A20351" s="5" t="s">
        <v>6278</v>
      </c>
    </row>
    <row r="20352" spans="1:1" x14ac:dyDescent="0.3">
      <c r="A20352" s="7" t="s">
        <v>6282</v>
      </c>
    </row>
    <row r="20353" spans="1:1" x14ac:dyDescent="0.3">
      <c r="A20353" s="7" t="s">
        <v>6283</v>
      </c>
    </row>
    <row r="20354" spans="1:1" x14ac:dyDescent="0.3">
      <c r="A20354" s="7" t="s">
        <v>6284</v>
      </c>
    </row>
    <row r="20355" spans="1:1" x14ac:dyDescent="0.3">
      <c r="A20355" s="7" t="s">
        <v>6285</v>
      </c>
    </row>
    <row r="20356" spans="1:1" x14ac:dyDescent="0.3">
      <c r="A20356" s="7" t="s">
        <v>6286</v>
      </c>
    </row>
    <row r="20357" spans="1:1" x14ac:dyDescent="0.3">
      <c r="A20357" s="7" t="s">
        <v>6287</v>
      </c>
    </row>
    <row r="20358" spans="1:1" x14ac:dyDescent="0.3">
      <c r="A20358" s="7" t="s">
        <v>6288</v>
      </c>
    </row>
    <row r="20359" spans="1:1" x14ac:dyDescent="0.3">
      <c r="A20359" s="7" t="s">
        <v>6289</v>
      </c>
    </row>
    <row r="20360" spans="1:1" x14ac:dyDescent="0.3">
      <c r="A20360" s="7" t="s">
        <v>6290</v>
      </c>
    </row>
    <row r="20361" spans="1:1" x14ac:dyDescent="0.3">
      <c r="A20361" s="5" t="s">
        <v>6279</v>
      </c>
    </row>
    <row r="20362" spans="1:1" x14ac:dyDescent="0.3">
      <c r="A20362" s="7" t="s">
        <v>6282</v>
      </c>
    </row>
    <row r="20363" spans="1:1" x14ac:dyDescent="0.3">
      <c r="A20363" s="7" t="s">
        <v>6283</v>
      </c>
    </row>
    <row r="20364" spans="1:1" x14ac:dyDescent="0.3">
      <c r="A20364" s="7" t="s">
        <v>6284</v>
      </c>
    </row>
    <row r="20365" spans="1:1" x14ac:dyDescent="0.3">
      <c r="A20365" s="7" t="s">
        <v>6285</v>
      </c>
    </row>
    <row r="20366" spans="1:1" x14ac:dyDescent="0.3">
      <c r="A20366" s="7" t="s">
        <v>6286</v>
      </c>
    </row>
    <row r="20367" spans="1:1" x14ac:dyDescent="0.3">
      <c r="A20367" s="7" t="s">
        <v>6287</v>
      </c>
    </row>
    <row r="20368" spans="1:1" x14ac:dyDescent="0.3">
      <c r="A20368" s="7" t="s">
        <v>6288</v>
      </c>
    </row>
    <row r="20369" spans="1:1" x14ac:dyDescent="0.3">
      <c r="A20369" s="7" t="s">
        <v>6289</v>
      </c>
    </row>
    <row r="20370" spans="1:1" x14ac:dyDescent="0.3">
      <c r="A20370" s="7" t="s">
        <v>6290</v>
      </c>
    </row>
    <row r="20371" spans="1:1" x14ac:dyDescent="0.3">
      <c r="A20371" s="5" t="s">
        <v>6280</v>
      </c>
    </row>
    <row r="20372" spans="1:1" x14ac:dyDescent="0.3">
      <c r="A20372" s="7" t="s">
        <v>6282</v>
      </c>
    </row>
    <row r="20373" spans="1:1" x14ac:dyDescent="0.3">
      <c r="A20373" s="7" t="s">
        <v>6283</v>
      </c>
    </row>
    <row r="20374" spans="1:1" x14ac:dyDescent="0.3">
      <c r="A20374" s="7" t="s">
        <v>6284</v>
      </c>
    </row>
    <row r="20375" spans="1:1" x14ac:dyDescent="0.3">
      <c r="A20375" s="7" t="s">
        <v>6285</v>
      </c>
    </row>
    <row r="20376" spans="1:1" x14ac:dyDescent="0.3">
      <c r="A20376" s="7" t="s">
        <v>6286</v>
      </c>
    </row>
    <row r="20377" spans="1:1" x14ac:dyDescent="0.3">
      <c r="A20377" s="7" t="s">
        <v>6287</v>
      </c>
    </row>
    <row r="20378" spans="1:1" x14ac:dyDescent="0.3">
      <c r="A20378" s="7" t="s">
        <v>6288</v>
      </c>
    </row>
    <row r="20379" spans="1:1" x14ac:dyDescent="0.3">
      <c r="A20379" s="7" t="s">
        <v>6289</v>
      </c>
    </row>
    <row r="20380" spans="1:1" x14ac:dyDescent="0.3">
      <c r="A20380" s="7" t="s">
        <v>6290</v>
      </c>
    </row>
    <row r="20381" spans="1:1" x14ac:dyDescent="0.3">
      <c r="A20381" s="4" t="s">
        <v>191</v>
      </c>
    </row>
    <row r="20382" spans="1:1" x14ac:dyDescent="0.3">
      <c r="A20382" s="5" t="s">
        <v>6274</v>
      </c>
    </row>
    <row r="20383" spans="1:1" x14ac:dyDescent="0.3">
      <c r="A20383" s="7" t="s">
        <v>6282</v>
      </c>
    </row>
    <row r="20384" spans="1:1" x14ac:dyDescent="0.3">
      <c r="A20384" s="7" t="s">
        <v>6283</v>
      </c>
    </row>
    <row r="20385" spans="1:1" x14ac:dyDescent="0.3">
      <c r="A20385" s="7" t="s">
        <v>6284</v>
      </c>
    </row>
    <row r="20386" spans="1:1" x14ac:dyDescent="0.3">
      <c r="A20386" s="7" t="s">
        <v>6285</v>
      </c>
    </row>
    <row r="20387" spans="1:1" x14ac:dyDescent="0.3">
      <c r="A20387" s="7" t="s">
        <v>6286</v>
      </c>
    </row>
    <row r="20388" spans="1:1" x14ac:dyDescent="0.3">
      <c r="A20388" s="7" t="s">
        <v>6287</v>
      </c>
    </row>
    <row r="20389" spans="1:1" x14ac:dyDescent="0.3">
      <c r="A20389" s="7" t="s">
        <v>6288</v>
      </c>
    </row>
    <row r="20390" spans="1:1" x14ac:dyDescent="0.3">
      <c r="A20390" s="7" t="s">
        <v>6289</v>
      </c>
    </row>
    <row r="20391" spans="1:1" x14ac:dyDescent="0.3">
      <c r="A20391" s="7" t="s">
        <v>6290</v>
      </c>
    </row>
    <row r="20392" spans="1:1" x14ac:dyDescent="0.3">
      <c r="A20392" s="5" t="s">
        <v>6275</v>
      </c>
    </row>
    <row r="20393" spans="1:1" x14ac:dyDescent="0.3">
      <c r="A20393" s="7" t="s">
        <v>6282</v>
      </c>
    </row>
    <row r="20394" spans="1:1" x14ac:dyDescent="0.3">
      <c r="A20394" s="7" t="s">
        <v>6283</v>
      </c>
    </row>
    <row r="20395" spans="1:1" x14ac:dyDescent="0.3">
      <c r="A20395" s="7" t="s">
        <v>6284</v>
      </c>
    </row>
    <row r="20396" spans="1:1" x14ac:dyDescent="0.3">
      <c r="A20396" s="7" t="s">
        <v>6285</v>
      </c>
    </row>
    <row r="20397" spans="1:1" x14ac:dyDescent="0.3">
      <c r="A20397" s="7" t="s">
        <v>6286</v>
      </c>
    </row>
    <row r="20398" spans="1:1" x14ac:dyDescent="0.3">
      <c r="A20398" s="7" t="s">
        <v>6287</v>
      </c>
    </row>
    <row r="20399" spans="1:1" x14ac:dyDescent="0.3">
      <c r="A20399" s="7" t="s">
        <v>6288</v>
      </c>
    </row>
    <row r="20400" spans="1:1" x14ac:dyDescent="0.3">
      <c r="A20400" s="7" t="s">
        <v>6289</v>
      </c>
    </row>
    <row r="20401" spans="1:1" x14ac:dyDescent="0.3">
      <c r="A20401" s="7" t="s">
        <v>6290</v>
      </c>
    </row>
    <row r="20402" spans="1:1" x14ac:dyDescent="0.3">
      <c r="A20402" s="5" t="s">
        <v>6276</v>
      </c>
    </row>
    <row r="20403" spans="1:1" x14ac:dyDescent="0.3">
      <c r="A20403" s="7" t="s">
        <v>6282</v>
      </c>
    </row>
    <row r="20404" spans="1:1" x14ac:dyDescent="0.3">
      <c r="A20404" s="7" t="s">
        <v>6283</v>
      </c>
    </row>
    <row r="20405" spans="1:1" x14ac:dyDescent="0.3">
      <c r="A20405" s="7" t="s">
        <v>6284</v>
      </c>
    </row>
    <row r="20406" spans="1:1" x14ac:dyDescent="0.3">
      <c r="A20406" s="7" t="s">
        <v>6285</v>
      </c>
    </row>
    <row r="20407" spans="1:1" x14ac:dyDescent="0.3">
      <c r="A20407" s="7" t="s">
        <v>6286</v>
      </c>
    </row>
    <row r="20408" spans="1:1" x14ac:dyDescent="0.3">
      <c r="A20408" s="7" t="s">
        <v>6287</v>
      </c>
    </row>
    <row r="20409" spans="1:1" x14ac:dyDescent="0.3">
      <c r="A20409" s="7" t="s">
        <v>6288</v>
      </c>
    </row>
    <row r="20410" spans="1:1" x14ac:dyDescent="0.3">
      <c r="A20410" s="7" t="s">
        <v>6289</v>
      </c>
    </row>
    <row r="20411" spans="1:1" x14ac:dyDescent="0.3">
      <c r="A20411" s="7" t="s">
        <v>6290</v>
      </c>
    </row>
    <row r="20412" spans="1:1" x14ac:dyDescent="0.3">
      <c r="A20412" s="5" t="s">
        <v>6277</v>
      </c>
    </row>
    <row r="20413" spans="1:1" x14ac:dyDescent="0.3">
      <c r="A20413" s="7" t="s">
        <v>6282</v>
      </c>
    </row>
    <row r="20414" spans="1:1" x14ac:dyDescent="0.3">
      <c r="A20414" s="7" t="s">
        <v>6283</v>
      </c>
    </row>
    <row r="20415" spans="1:1" x14ac:dyDescent="0.3">
      <c r="A20415" s="7" t="s">
        <v>6284</v>
      </c>
    </row>
    <row r="20416" spans="1:1" x14ac:dyDescent="0.3">
      <c r="A20416" s="7" t="s">
        <v>6285</v>
      </c>
    </row>
    <row r="20417" spans="1:1" x14ac:dyDescent="0.3">
      <c r="A20417" s="7" t="s">
        <v>6286</v>
      </c>
    </row>
    <row r="20418" spans="1:1" x14ac:dyDescent="0.3">
      <c r="A20418" s="7" t="s">
        <v>6287</v>
      </c>
    </row>
    <row r="20419" spans="1:1" x14ac:dyDescent="0.3">
      <c r="A20419" s="7" t="s">
        <v>6288</v>
      </c>
    </row>
    <row r="20420" spans="1:1" x14ac:dyDescent="0.3">
      <c r="A20420" s="7" t="s">
        <v>6289</v>
      </c>
    </row>
    <row r="20421" spans="1:1" x14ac:dyDescent="0.3">
      <c r="A20421" s="7" t="s">
        <v>6290</v>
      </c>
    </row>
    <row r="20422" spans="1:1" x14ac:dyDescent="0.3">
      <c r="A20422" s="5" t="s">
        <v>6278</v>
      </c>
    </row>
    <row r="20423" spans="1:1" x14ac:dyDescent="0.3">
      <c r="A20423" s="7" t="s">
        <v>6282</v>
      </c>
    </row>
    <row r="20424" spans="1:1" x14ac:dyDescent="0.3">
      <c r="A20424" s="7" t="s">
        <v>6283</v>
      </c>
    </row>
    <row r="20425" spans="1:1" x14ac:dyDescent="0.3">
      <c r="A20425" s="7" t="s">
        <v>6284</v>
      </c>
    </row>
    <row r="20426" spans="1:1" x14ac:dyDescent="0.3">
      <c r="A20426" s="7" t="s">
        <v>6285</v>
      </c>
    </row>
    <row r="20427" spans="1:1" x14ac:dyDescent="0.3">
      <c r="A20427" s="7" t="s">
        <v>6286</v>
      </c>
    </row>
    <row r="20428" spans="1:1" x14ac:dyDescent="0.3">
      <c r="A20428" s="7" t="s">
        <v>6287</v>
      </c>
    </row>
    <row r="20429" spans="1:1" x14ac:dyDescent="0.3">
      <c r="A20429" s="7" t="s">
        <v>6288</v>
      </c>
    </row>
    <row r="20430" spans="1:1" x14ac:dyDescent="0.3">
      <c r="A20430" s="7" t="s">
        <v>6289</v>
      </c>
    </row>
    <row r="20431" spans="1:1" x14ac:dyDescent="0.3">
      <c r="A20431" s="7" t="s">
        <v>6290</v>
      </c>
    </row>
    <row r="20432" spans="1:1" x14ac:dyDescent="0.3">
      <c r="A20432" s="5" t="s">
        <v>6279</v>
      </c>
    </row>
    <row r="20433" spans="1:1" x14ac:dyDescent="0.3">
      <c r="A20433" s="7" t="s">
        <v>6282</v>
      </c>
    </row>
    <row r="20434" spans="1:1" x14ac:dyDescent="0.3">
      <c r="A20434" s="7" t="s">
        <v>6283</v>
      </c>
    </row>
    <row r="20435" spans="1:1" x14ac:dyDescent="0.3">
      <c r="A20435" s="7" t="s">
        <v>6284</v>
      </c>
    </row>
    <row r="20436" spans="1:1" x14ac:dyDescent="0.3">
      <c r="A20436" s="7" t="s">
        <v>6285</v>
      </c>
    </row>
    <row r="20437" spans="1:1" x14ac:dyDescent="0.3">
      <c r="A20437" s="7" t="s">
        <v>6286</v>
      </c>
    </row>
    <row r="20438" spans="1:1" x14ac:dyDescent="0.3">
      <c r="A20438" s="7" t="s">
        <v>6287</v>
      </c>
    </row>
    <row r="20439" spans="1:1" x14ac:dyDescent="0.3">
      <c r="A20439" s="7" t="s">
        <v>6288</v>
      </c>
    </row>
    <row r="20440" spans="1:1" x14ac:dyDescent="0.3">
      <c r="A20440" s="7" t="s">
        <v>6289</v>
      </c>
    </row>
    <row r="20441" spans="1:1" x14ac:dyDescent="0.3">
      <c r="A20441" s="7" t="s">
        <v>6290</v>
      </c>
    </row>
    <row r="20442" spans="1:1" x14ac:dyDescent="0.3">
      <c r="A20442" s="5" t="s">
        <v>6280</v>
      </c>
    </row>
    <row r="20443" spans="1:1" x14ac:dyDescent="0.3">
      <c r="A20443" s="7" t="s">
        <v>6282</v>
      </c>
    </row>
    <row r="20444" spans="1:1" x14ac:dyDescent="0.3">
      <c r="A20444" s="7" t="s">
        <v>6283</v>
      </c>
    </row>
    <row r="20445" spans="1:1" x14ac:dyDescent="0.3">
      <c r="A20445" s="7" t="s">
        <v>6284</v>
      </c>
    </row>
    <row r="20446" spans="1:1" x14ac:dyDescent="0.3">
      <c r="A20446" s="7" t="s">
        <v>6285</v>
      </c>
    </row>
    <row r="20447" spans="1:1" x14ac:dyDescent="0.3">
      <c r="A20447" s="7" t="s">
        <v>6286</v>
      </c>
    </row>
    <row r="20448" spans="1:1" x14ac:dyDescent="0.3">
      <c r="A20448" s="7" t="s">
        <v>6287</v>
      </c>
    </row>
    <row r="20449" spans="1:1" x14ac:dyDescent="0.3">
      <c r="A20449" s="7" t="s">
        <v>6288</v>
      </c>
    </row>
    <row r="20450" spans="1:1" x14ac:dyDescent="0.3">
      <c r="A20450" s="7" t="s">
        <v>6289</v>
      </c>
    </row>
    <row r="20451" spans="1:1" x14ac:dyDescent="0.3">
      <c r="A20451" s="7" t="s">
        <v>6290</v>
      </c>
    </row>
    <row r="20452" spans="1:1" x14ac:dyDescent="0.3">
      <c r="A20452" s="4" t="s">
        <v>208</v>
      </c>
    </row>
    <row r="20453" spans="1:1" x14ac:dyDescent="0.3">
      <c r="A20453" s="5" t="s">
        <v>6274</v>
      </c>
    </row>
    <row r="20454" spans="1:1" x14ac:dyDescent="0.3">
      <c r="A20454" s="7" t="s">
        <v>6282</v>
      </c>
    </row>
    <row r="20455" spans="1:1" x14ac:dyDescent="0.3">
      <c r="A20455" s="7" t="s">
        <v>6283</v>
      </c>
    </row>
    <row r="20456" spans="1:1" x14ac:dyDescent="0.3">
      <c r="A20456" s="7" t="s">
        <v>6284</v>
      </c>
    </row>
    <row r="20457" spans="1:1" x14ac:dyDescent="0.3">
      <c r="A20457" s="7" t="s">
        <v>6285</v>
      </c>
    </row>
    <row r="20458" spans="1:1" x14ac:dyDescent="0.3">
      <c r="A20458" s="7" t="s">
        <v>6286</v>
      </c>
    </row>
    <row r="20459" spans="1:1" x14ac:dyDescent="0.3">
      <c r="A20459" s="7" t="s">
        <v>6287</v>
      </c>
    </row>
    <row r="20460" spans="1:1" x14ac:dyDescent="0.3">
      <c r="A20460" s="7" t="s">
        <v>6288</v>
      </c>
    </row>
    <row r="20461" spans="1:1" x14ac:dyDescent="0.3">
      <c r="A20461" s="7" t="s">
        <v>6289</v>
      </c>
    </row>
    <row r="20462" spans="1:1" x14ac:dyDescent="0.3">
      <c r="A20462" s="7" t="s">
        <v>6290</v>
      </c>
    </row>
    <row r="20463" spans="1:1" x14ac:dyDescent="0.3">
      <c r="A20463" s="5" t="s">
        <v>6275</v>
      </c>
    </row>
    <row r="20464" spans="1:1" x14ac:dyDescent="0.3">
      <c r="A20464" s="7" t="s">
        <v>6282</v>
      </c>
    </row>
    <row r="20465" spans="1:1" x14ac:dyDescent="0.3">
      <c r="A20465" s="7" t="s">
        <v>6283</v>
      </c>
    </row>
    <row r="20466" spans="1:1" x14ac:dyDescent="0.3">
      <c r="A20466" s="7" t="s">
        <v>6284</v>
      </c>
    </row>
    <row r="20467" spans="1:1" x14ac:dyDescent="0.3">
      <c r="A20467" s="7" t="s">
        <v>6285</v>
      </c>
    </row>
    <row r="20468" spans="1:1" x14ac:dyDescent="0.3">
      <c r="A20468" s="7" t="s">
        <v>6286</v>
      </c>
    </row>
    <row r="20469" spans="1:1" x14ac:dyDescent="0.3">
      <c r="A20469" s="7" t="s">
        <v>6287</v>
      </c>
    </row>
    <row r="20470" spans="1:1" x14ac:dyDescent="0.3">
      <c r="A20470" s="7" t="s">
        <v>6288</v>
      </c>
    </row>
    <row r="20471" spans="1:1" x14ac:dyDescent="0.3">
      <c r="A20471" s="7" t="s">
        <v>6289</v>
      </c>
    </row>
    <row r="20472" spans="1:1" x14ac:dyDescent="0.3">
      <c r="A20472" s="7" t="s">
        <v>6290</v>
      </c>
    </row>
    <row r="20473" spans="1:1" x14ac:dyDescent="0.3">
      <c r="A20473" s="5" t="s">
        <v>6276</v>
      </c>
    </row>
    <row r="20474" spans="1:1" x14ac:dyDescent="0.3">
      <c r="A20474" s="7" t="s">
        <v>6282</v>
      </c>
    </row>
    <row r="20475" spans="1:1" x14ac:dyDescent="0.3">
      <c r="A20475" s="7" t="s">
        <v>6283</v>
      </c>
    </row>
    <row r="20476" spans="1:1" x14ac:dyDescent="0.3">
      <c r="A20476" s="7" t="s">
        <v>6284</v>
      </c>
    </row>
    <row r="20477" spans="1:1" x14ac:dyDescent="0.3">
      <c r="A20477" s="7" t="s">
        <v>6285</v>
      </c>
    </row>
    <row r="20478" spans="1:1" x14ac:dyDescent="0.3">
      <c r="A20478" s="7" t="s">
        <v>6286</v>
      </c>
    </row>
    <row r="20479" spans="1:1" x14ac:dyDescent="0.3">
      <c r="A20479" s="7" t="s">
        <v>6287</v>
      </c>
    </row>
    <row r="20480" spans="1:1" x14ac:dyDescent="0.3">
      <c r="A20480" s="7" t="s">
        <v>6288</v>
      </c>
    </row>
    <row r="20481" spans="1:1" x14ac:dyDescent="0.3">
      <c r="A20481" s="7" t="s">
        <v>6289</v>
      </c>
    </row>
    <row r="20482" spans="1:1" x14ac:dyDescent="0.3">
      <c r="A20482" s="7" t="s">
        <v>6290</v>
      </c>
    </row>
    <row r="20483" spans="1:1" x14ac:dyDescent="0.3">
      <c r="A20483" s="5" t="s">
        <v>6277</v>
      </c>
    </row>
    <row r="20484" spans="1:1" x14ac:dyDescent="0.3">
      <c r="A20484" s="7" t="s">
        <v>6282</v>
      </c>
    </row>
    <row r="20485" spans="1:1" x14ac:dyDescent="0.3">
      <c r="A20485" s="7" t="s">
        <v>6283</v>
      </c>
    </row>
    <row r="20486" spans="1:1" x14ac:dyDescent="0.3">
      <c r="A20486" s="7" t="s">
        <v>6284</v>
      </c>
    </row>
    <row r="20487" spans="1:1" x14ac:dyDescent="0.3">
      <c r="A20487" s="7" t="s">
        <v>6285</v>
      </c>
    </row>
    <row r="20488" spans="1:1" x14ac:dyDescent="0.3">
      <c r="A20488" s="7" t="s">
        <v>6286</v>
      </c>
    </row>
    <row r="20489" spans="1:1" x14ac:dyDescent="0.3">
      <c r="A20489" s="7" t="s">
        <v>6287</v>
      </c>
    </row>
    <row r="20490" spans="1:1" x14ac:dyDescent="0.3">
      <c r="A20490" s="7" t="s">
        <v>6288</v>
      </c>
    </row>
    <row r="20491" spans="1:1" x14ac:dyDescent="0.3">
      <c r="A20491" s="7" t="s">
        <v>6289</v>
      </c>
    </row>
    <row r="20492" spans="1:1" x14ac:dyDescent="0.3">
      <c r="A20492" s="7" t="s">
        <v>6290</v>
      </c>
    </row>
    <row r="20493" spans="1:1" x14ac:dyDescent="0.3">
      <c r="A20493" s="5" t="s">
        <v>6278</v>
      </c>
    </row>
    <row r="20494" spans="1:1" x14ac:dyDescent="0.3">
      <c r="A20494" s="7" t="s">
        <v>6282</v>
      </c>
    </row>
    <row r="20495" spans="1:1" x14ac:dyDescent="0.3">
      <c r="A20495" s="7" t="s">
        <v>6283</v>
      </c>
    </row>
    <row r="20496" spans="1:1" x14ac:dyDescent="0.3">
      <c r="A20496" s="7" t="s">
        <v>6284</v>
      </c>
    </row>
    <row r="20497" spans="1:1" x14ac:dyDescent="0.3">
      <c r="A20497" s="7" t="s">
        <v>6285</v>
      </c>
    </row>
    <row r="20498" spans="1:1" x14ac:dyDescent="0.3">
      <c r="A20498" s="7" t="s">
        <v>6286</v>
      </c>
    </row>
    <row r="20499" spans="1:1" x14ac:dyDescent="0.3">
      <c r="A20499" s="7" t="s">
        <v>6287</v>
      </c>
    </row>
    <row r="20500" spans="1:1" x14ac:dyDescent="0.3">
      <c r="A20500" s="7" t="s">
        <v>6288</v>
      </c>
    </row>
    <row r="20501" spans="1:1" x14ac:dyDescent="0.3">
      <c r="A20501" s="7" t="s">
        <v>6289</v>
      </c>
    </row>
    <row r="20502" spans="1:1" x14ac:dyDescent="0.3">
      <c r="A20502" s="7" t="s">
        <v>6290</v>
      </c>
    </row>
    <row r="20503" spans="1:1" x14ac:dyDescent="0.3">
      <c r="A20503" s="5" t="s">
        <v>6279</v>
      </c>
    </row>
    <row r="20504" spans="1:1" x14ac:dyDescent="0.3">
      <c r="A20504" s="7" t="s">
        <v>6282</v>
      </c>
    </row>
    <row r="20505" spans="1:1" x14ac:dyDescent="0.3">
      <c r="A20505" s="7" t="s">
        <v>6283</v>
      </c>
    </row>
    <row r="20506" spans="1:1" x14ac:dyDescent="0.3">
      <c r="A20506" s="7" t="s">
        <v>6284</v>
      </c>
    </row>
    <row r="20507" spans="1:1" x14ac:dyDescent="0.3">
      <c r="A20507" s="7" t="s">
        <v>6285</v>
      </c>
    </row>
    <row r="20508" spans="1:1" x14ac:dyDescent="0.3">
      <c r="A20508" s="7" t="s">
        <v>6286</v>
      </c>
    </row>
    <row r="20509" spans="1:1" x14ac:dyDescent="0.3">
      <c r="A20509" s="7" t="s">
        <v>6287</v>
      </c>
    </row>
    <row r="20510" spans="1:1" x14ac:dyDescent="0.3">
      <c r="A20510" s="7" t="s">
        <v>6288</v>
      </c>
    </row>
    <row r="20511" spans="1:1" x14ac:dyDescent="0.3">
      <c r="A20511" s="7" t="s">
        <v>6289</v>
      </c>
    </row>
    <row r="20512" spans="1:1" x14ac:dyDescent="0.3">
      <c r="A20512" s="7" t="s">
        <v>6290</v>
      </c>
    </row>
    <row r="20513" spans="1:1" x14ac:dyDescent="0.3">
      <c r="A20513" s="5" t="s">
        <v>6280</v>
      </c>
    </row>
    <row r="20514" spans="1:1" x14ac:dyDescent="0.3">
      <c r="A20514" s="7" t="s">
        <v>6282</v>
      </c>
    </row>
    <row r="20515" spans="1:1" x14ac:dyDescent="0.3">
      <c r="A20515" s="7" t="s">
        <v>6283</v>
      </c>
    </row>
    <row r="20516" spans="1:1" x14ac:dyDescent="0.3">
      <c r="A20516" s="7" t="s">
        <v>6284</v>
      </c>
    </row>
    <row r="20517" spans="1:1" x14ac:dyDescent="0.3">
      <c r="A20517" s="7" t="s">
        <v>6285</v>
      </c>
    </row>
    <row r="20518" spans="1:1" x14ac:dyDescent="0.3">
      <c r="A20518" s="7" t="s">
        <v>6286</v>
      </c>
    </row>
    <row r="20519" spans="1:1" x14ac:dyDescent="0.3">
      <c r="A20519" s="7" t="s">
        <v>6287</v>
      </c>
    </row>
    <row r="20520" spans="1:1" x14ac:dyDescent="0.3">
      <c r="A20520" s="7" t="s">
        <v>6288</v>
      </c>
    </row>
    <row r="20521" spans="1:1" x14ac:dyDescent="0.3">
      <c r="A20521" s="7" t="s">
        <v>6289</v>
      </c>
    </row>
    <row r="20522" spans="1:1" x14ac:dyDescent="0.3">
      <c r="A20522" s="7" t="s">
        <v>6290</v>
      </c>
    </row>
    <row r="20523" spans="1:1" x14ac:dyDescent="0.3">
      <c r="A20523" s="4" t="s">
        <v>267</v>
      </c>
    </row>
    <row r="20524" spans="1:1" x14ac:dyDescent="0.3">
      <c r="A20524" s="5" t="s">
        <v>6274</v>
      </c>
    </row>
    <row r="20525" spans="1:1" x14ac:dyDescent="0.3">
      <c r="A20525" s="7" t="s">
        <v>6282</v>
      </c>
    </row>
    <row r="20526" spans="1:1" x14ac:dyDescent="0.3">
      <c r="A20526" s="7" t="s">
        <v>6283</v>
      </c>
    </row>
    <row r="20527" spans="1:1" x14ac:dyDescent="0.3">
      <c r="A20527" s="7" t="s">
        <v>6284</v>
      </c>
    </row>
    <row r="20528" spans="1:1" x14ac:dyDescent="0.3">
      <c r="A20528" s="7" t="s">
        <v>6285</v>
      </c>
    </row>
    <row r="20529" spans="1:1" x14ac:dyDescent="0.3">
      <c r="A20529" s="7" t="s">
        <v>6286</v>
      </c>
    </row>
    <row r="20530" spans="1:1" x14ac:dyDescent="0.3">
      <c r="A20530" s="7" t="s">
        <v>6287</v>
      </c>
    </row>
    <row r="20531" spans="1:1" x14ac:dyDescent="0.3">
      <c r="A20531" s="7" t="s">
        <v>6288</v>
      </c>
    </row>
    <row r="20532" spans="1:1" x14ac:dyDescent="0.3">
      <c r="A20532" s="7" t="s">
        <v>6289</v>
      </c>
    </row>
    <row r="20533" spans="1:1" x14ac:dyDescent="0.3">
      <c r="A20533" s="7" t="s">
        <v>6290</v>
      </c>
    </row>
    <row r="20534" spans="1:1" x14ac:dyDescent="0.3">
      <c r="A20534" s="5" t="s">
        <v>6275</v>
      </c>
    </row>
    <row r="20535" spans="1:1" x14ac:dyDescent="0.3">
      <c r="A20535" s="7" t="s">
        <v>6282</v>
      </c>
    </row>
    <row r="20536" spans="1:1" x14ac:dyDescent="0.3">
      <c r="A20536" s="7" t="s">
        <v>6283</v>
      </c>
    </row>
    <row r="20537" spans="1:1" x14ac:dyDescent="0.3">
      <c r="A20537" s="7" t="s">
        <v>6284</v>
      </c>
    </row>
    <row r="20538" spans="1:1" x14ac:dyDescent="0.3">
      <c r="A20538" s="7" t="s">
        <v>6285</v>
      </c>
    </row>
    <row r="20539" spans="1:1" x14ac:dyDescent="0.3">
      <c r="A20539" s="7" t="s">
        <v>6286</v>
      </c>
    </row>
    <row r="20540" spans="1:1" x14ac:dyDescent="0.3">
      <c r="A20540" s="7" t="s">
        <v>6287</v>
      </c>
    </row>
    <row r="20541" spans="1:1" x14ac:dyDescent="0.3">
      <c r="A20541" s="7" t="s">
        <v>6288</v>
      </c>
    </row>
    <row r="20542" spans="1:1" x14ac:dyDescent="0.3">
      <c r="A20542" s="7" t="s">
        <v>6289</v>
      </c>
    </row>
    <row r="20543" spans="1:1" x14ac:dyDescent="0.3">
      <c r="A20543" s="7" t="s">
        <v>6290</v>
      </c>
    </row>
    <row r="20544" spans="1:1" x14ac:dyDescent="0.3">
      <c r="A20544" s="5" t="s">
        <v>6276</v>
      </c>
    </row>
    <row r="20545" spans="1:1" x14ac:dyDescent="0.3">
      <c r="A20545" s="7" t="s">
        <v>6282</v>
      </c>
    </row>
    <row r="20546" spans="1:1" x14ac:dyDescent="0.3">
      <c r="A20546" s="7" t="s">
        <v>6283</v>
      </c>
    </row>
    <row r="20547" spans="1:1" x14ac:dyDescent="0.3">
      <c r="A20547" s="7" t="s">
        <v>6284</v>
      </c>
    </row>
    <row r="20548" spans="1:1" x14ac:dyDescent="0.3">
      <c r="A20548" s="7" t="s">
        <v>6285</v>
      </c>
    </row>
    <row r="20549" spans="1:1" x14ac:dyDescent="0.3">
      <c r="A20549" s="7" t="s">
        <v>6286</v>
      </c>
    </row>
    <row r="20550" spans="1:1" x14ac:dyDescent="0.3">
      <c r="A20550" s="7" t="s">
        <v>6287</v>
      </c>
    </row>
    <row r="20551" spans="1:1" x14ac:dyDescent="0.3">
      <c r="A20551" s="7" t="s">
        <v>6288</v>
      </c>
    </row>
    <row r="20552" spans="1:1" x14ac:dyDescent="0.3">
      <c r="A20552" s="7" t="s">
        <v>6289</v>
      </c>
    </row>
    <row r="20553" spans="1:1" x14ac:dyDescent="0.3">
      <c r="A20553" s="7" t="s">
        <v>6290</v>
      </c>
    </row>
    <row r="20554" spans="1:1" x14ac:dyDescent="0.3">
      <c r="A20554" s="5" t="s">
        <v>6277</v>
      </c>
    </row>
    <row r="20555" spans="1:1" x14ac:dyDescent="0.3">
      <c r="A20555" s="7" t="s">
        <v>6282</v>
      </c>
    </row>
    <row r="20556" spans="1:1" x14ac:dyDescent="0.3">
      <c r="A20556" s="7" t="s">
        <v>6283</v>
      </c>
    </row>
    <row r="20557" spans="1:1" x14ac:dyDescent="0.3">
      <c r="A20557" s="7" t="s">
        <v>6284</v>
      </c>
    </row>
    <row r="20558" spans="1:1" x14ac:dyDescent="0.3">
      <c r="A20558" s="7" t="s">
        <v>6285</v>
      </c>
    </row>
    <row r="20559" spans="1:1" x14ac:dyDescent="0.3">
      <c r="A20559" s="7" t="s">
        <v>6286</v>
      </c>
    </row>
    <row r="20560" spans="1:1" x14ac:dyDescent="0.3">
      <c r="A20560" s="7" t="s">
        <v>6287</v>
      </c>
    </row>
    <row r="20561" spans="1:1" x14ac:dyDescent="0.3">
      <c r="A20561" s="7" t="s">
        <v>6288</v>
      </c>
    </row>
    <row r="20562" spans="1:1" x14ac:dyDescent="0.3">
      <c r="A20562" s="7" t="s">
        <v>6289</v>
      </c>
    </row>
    <row r="20563" spans="1:1" x14ac:dyDescent="0.3">
      <c r="A20563" s="7" t="s">
        <v>6290</v>
      </c>
    </row>
    <row r="20564" spans="1:1" x14ac:dyDescent="0.3">
      <c r="A20564" s="5" t="s">
        <v>6278</v>
      </c>
    </row>
    <row r="20565" spans="1:1" x14ac:dyDescent="0.3">
      <c r="A20565" s="7" t="s">
        <v>6282</v>
      </c>
    </row>
    <row r="20566" spans="1:1" x14ac:dyDescent="0.3">
      <c r="A20566" s="7" t="s">
        <v>6283</v>
      </c>
    </row>
    <row r="20567" spans="1:1" x14ac:dyDescent="0.3">
      <c r="A20567" s="7" t="s">
        <v>6284</v>
      </c>
    </row>
    <row r="20568" spans="1:1" x14ac:dyDescent="0.3">
      <c r="A20568" s="7" t="s">
        <v>6285</v>
      </c>
    </row>
    <row r="20569" spans="1:1" x14ac:dyDescent="0.3">
      <c r="A20569" s="7" t="s">
        <v>6286</v>
      </c>
    </row>
    <row r="20570" spans="1:1" x14ac:dyDescent="0.3">
      <c r="A20570" s="7" t="s">
        <v>6287</v>
      </c>
    </row>
    <row r="20571" spans="1:1" x14ac:dyDescent="0.3">
      <c r="A20571" s="7" t="s">
        <v>6288</v>
      </c>
    </row>
    <row r="20572" spans="1:1" x14ac:dyDescent="0.3">
      <c r="A20572" s="7" t="s">
        <v>6289</v>
      </c>
    </row>
    <row r="20573" spans="1:1" x14ac:dyDescent="0.3">
      <c r="A20573" s="7" t="s">
        <v>6290</v>
      </c>
    </row>
    <row r="20574" spans="1:1" x14ac:dyDescent="0.3">
      <c r="A20574" s="5" t="s">
        <v>6279</v>
      </c>
    </row>
    <row r="20575" spans="1:1" x14ac:dyDescent="0.3">
      <c r="A20575" s="7" t="s">
        <v>6282</v>
      </c>
    </row>
    <row r="20576" spans="1:1" x14ac:dyDescent="0.3">
      <c r="A20576" s="7" t="s">
        <v>6283</v>
      </c>
    </row>
    <row r="20577" spans="1:1" x14ac:dyDescent="0.3">
      <c r="A20577" s="7" t="s">
        <v>6284</v>
      </c>
    </row>
    <row r="20578" spans="1:1" x14ac:dyDescent="0.3">
      <c r="A20578" s="7" t="s">
        <v>6285</v>
      </c>
    </row>
    <row r="20579" spans="1:1" x14ac:dyDescent="0.3">
      <c r="A20579" s="7" t="s">
        <v>6286</v>
      </c>
    </row>
    <row r="20580" spans="1:1" x14ac:dyDescent="0.3">
      <c r="A20580" s="7" t="s">
        <v>6287</v>
      </c>
    </row>
    <row r="20581" spans="1:1" x14ac:dyDescent="0.3">
      <c r="A20581" s="7" t="s">
        <v>6288</v>
      </c>
    </row>
    <row r="20582" spans="1:1" x14ac:dyDescent="0.3">
      <c r="A20582" s="7" t="s">
        <v>6289</v>
      </c>
    </row>
    <row r="20583" spans="1:1" x14ac:dyDescent="0.3">
      <c r="A20583" s="7" t="s">
        <v>6290</v>
      </c>
    </row>
    <row r="20584" spans="1:1" x14ac:dyDescent="0.3">
      <c r="A20584" s="5" t="s">
        <v>6280</v>
      </c>
    </row>
    <row r="20585" spans="1:1" x14ac:dyDescent="0.3">
      <c r="A20585" s="7" t="s">
        <v>6282</v>
      </c>
    </row>
    <row r="20586" spans="1:1" x14ac:dyDescent="0.3">
      <c r="A20586" s="7" t="s">
        <v>6283</v>
      </c>
    </row>
    <row r="20587" spans="1:1" x14ac:dyDescent="0.3">
      <c r="A20587" s="7" t="s">
        <v>6284</v>
      </c>
    </row>
    <row r="20588" spans="1:1" x14ac:dyDescent="0.3">
      <c r="A20588" s="7" t="s">
        <v>6285</v>
      </c>
    </row>
    <row r="20589" spans="1:1" x14ac:dyDescent="0.3">
      <c r="A20589" s="7" t="s">
        <v>6286</v>
      </c>
    </row>
    <row r="20590" spans="1:1" x14ac:dyDescent="0.3">
      <c r="A20590" s="7" t="s">
        <v>6287</v>
      </c>
    </row>
    <row r="20591" spans="1:1" x14ac:dyDescent="0.3">
      <c r="A20591" s="7" t="s">
        <v>6288</v>
      </c>
    </row>
    <row r="20592" spans="1:1" x14ac:dyDescent="0.3">
      <c r="A20592" s="7" t="s">
        <v>6289</v>
      </c>
    </row>
    <row r="20593" spans="1:1" x14ac:dyDescent="0.3">
      <c r="A20593" s="7" t="s">
        <v>6290</v>
      </c>
    </row>
    <row r="20594" spans="1:1" x14ac:dyDescent="0.3">
      <c r="A20594" s="4" t="s">
        <v>261</v>
      </c>
    </row>
    <row r="20595" spans="1:1" x14ac:dyDescent="0.3">
      <c r="A20595" s="5" t="s">
        <v>6274</v>
      </c>
    </row>
    <row r="20596" spans="1:1" x14ac:dyDescent="0.3">
      <c r="A20596" s="7" t="s">
        <v>6282</v>
      </c>
    </row>
    <row r="20597" spans="1:1" x14ac:dyDescent="0.3">
      <c r="A20597" s="7" t="s">
        <v>6283</v>
      </c>
    </row>
    <row r="20598" spans="1:1" x14ac:dyDescent="0.3">
      <c r="A20598" s="7" t="s">
        <v>6284</v>
      </c>
    </row>
    <row r="20599" spans="1:1" x14ac:dyDescent="0.3">
      <c r="A20599" s="7" t="s">
        <v>6285</v>
      </c>
    </row>
    <row r="20600" spans="1:1" x14ac:dyDescent="0.3">
      <c r="A20600" s="7" t="s">
        <v>6286</v>
      </c>
    </row>
    <row r="20601" spans="1:1" x14ac:dyDescent="0.3">
      <c r="A20601" s="7" t="s">
        <v>6287</v>
      </c>
    </row>
    <row r="20602" spans="1:1" x14ac:dyDescent="0.3">
      <c r="A20602" s="7" t="s">
        <v>6288</v>
      </c>
    </row>
    <row r="20603" spans="1:1" x14ac:dyDescent="0.3">
      <c r="A20603" s="7" t="s">
        <v>6289</v>
      </c>
    </row>
    <row r="20604" spans="1:1" x14ac:dyDescent="0.3">
      <c r="A20604" s="7" t="s">
        <v>6290</v>
      </c>
    </row>
    <row r="20605" spans="1:1" x14ac:dyDescent="0.3">
      <c r="A20605" s="5" t="s">
        <v>6275</v>
      </c>
    </row>
    <row r="20606" spans="1:1" x14ac:dyDescent="0.3">
      <c r="A20606" s="7" t="s">
        <v>6282</v>
      </c>
    </row>
    <row r="20607" spans="1:1" x14ac:dyDescent="0.3">
      <c r="A20607" s="7" t="s">
        <v>6283</v>
      </c>
    </row>
    <row r="20608" spans="1:1" x14ac:dyDescent="0.3">
      <c r="A20608" s="7" t="s">
        <v>6284</v>
      </c>
    </row>
    <row r="20609" spans="1:1" x14ac:dyDescent="0.3">
      <c r="A20609" s="7" t="s">
        <v>6285</v>
      </c>
    </row>
    <row r="20610" spans="1:1" x14ac:dyDescent="0.3">
      <c r="A20610" s="7" t="s">
        <v>6286</v>
      </c>
    </row>
    <row r="20611" spans="1:1" x14ac:dyDescent="0.3">
      <c r="A20611" s="7" t="s">
        <v>6287</v>
      </c>
    </row>
    <row r="20612" spans="1:1" x14ac:dyDescent="0.3">
      <c r="A20612" s="7" t="s">
        <v>6288</v>
      </c>
    </row>
    <row r="20613" spans="1:1" x14ac:dyDescent="0.3">
      <c r="A20613" s="7" t="s">
        <v>6289</v>
      </c>
    </row>
    <row r="20614" spans="1:1" x14ac:dyDescent="0.3">
      <c r="A20614" s="7" t="s">
        <v>6290</v>
      </c>
    </row>
    <row r="20615" spans="1:1" x14ac:dyDescent="0.3">
      <c r="A20615" s="5" t="s">
        <v>6276</v>
      </c>
    </row>
    <row r="20616" spans="1:1" x14ac:dyDescent="0.3">
      <c r="A20616" s="7" t="s">
        <v>6282</v>
      </c>
    </row>
    <row r="20617" spans="1:1" x14ac:dyDescent="0.3">
      <c r="A20617" s="7" t="s">
        <v>6283</v>
      </c>
    </row>
    <row r="20618" spans="1:1" x14ac:dyDescent="0.3">
      <c r="A20618" s="7" t="s">
        <v>6284</v>
      </c>
    </row>
    <row r="20619" spans="1:1" x14ac:dyDescent="0.3">
      <c r="A20619" s="7" t="s">
        <v>6285</v>
      </c>
    </row>
    <row r="20620" spans="1:1" x14ac:dyDescent="0.3">
      <c r="A20620" s="7" t="s">
        <v>6286</v>
      </c>
    </row>
    <row r="20621" spans="1:1" x14ac:dyDescent="0.3">
      <c r="A20621" s="7" t="s">
        <v>6287</v>
      </c>
    </row>
    <row r="20622" spans="1:1" x14ac:dyDescent="0.3">
      <c r="A20622" s="7" t="s">
        <v>6288</v>
      </c>
    </row>
    <row r="20623" spans="1:1" x14ac:dyDescent="0.3">
      <c r="A20623" s="7" t="s">
        <v>6289</v>
      </c>
    </row>
    <row r="20624" spans="1:1" x14ac:dyDescent="0.3">
      <c r="A20624" s="7" t="s">
        <v>6290</v>
      </c>
    </row>
    <row r="20625" spans="1:1" x14ac:dyDescent="0.3">
      <c r="A20625" s="5" t="s">
        <v>6277</v>
      </c>
    </row>
    <row r="20626" spans="1:1" x14ac:dyDescent="0.3">
      <c r="A20626" s="7" t="s">
        <v>6282</v>
      </c>
    </row>
    <row r="20627" spans="1:1" x14ac:dyDescent="0.3">
      <c r="A20627" s="7" t="s">
        <v>6283</v>
      </c>
    </row>
    <row r="20628" spans="1:1" x14ac:dyDescent="0.3">
      <c r="A20628" s="7" t="s">
        <v>6284</v>
      </c>
    </row>
    <row r="20629" spans="1:1" x14ac:dyDescent="0.3">
      <c r="A20629" s="7" t="s">
        <v>6285</v>
      </c>
    </row>
    <row r="20630" spans="1:1" x14ac:dyDescent="0.3">
      <c r="A20630" s="7" t="s">
        <v>6286</v>
      </c>
    </row>
    <row r="20631" spans="1:1" x14ac:dyDescent="0.3">
      <c r="A20631" s="7" t="s">
        <v>6287</v>
      </c>
    </row>
    <row r="20632" spans="1:1" x14ac:dyDescent="0.3">
      <c r="A20632" s="7" t="s">
        <v>6288</v>
      </c>
    </row>
    <row r="20633" spans="1:1" x14ac:dyDescent="0.3">
      <c r="A20633" s="7" t="s">
        <v>6289</v>
      </c>
    </row>
    <row r="20634" spans="1:1" x14ac:dyDescent="0.3">
      <c r="A20634" s="7" t="s">
        <v>6290</v>
      </c>
    </row>
    <row r="20635" spans="1:1" x14ac:dyDescent="0.3">
      <c r="A20635" s="5" t="s">
        <v>6278</v>
      </c>
    </row>
    <row r="20636" spans="1:1" x14ac:dyDescent="0.3">
      <c r="A20636" s="7" t="s">
        <v>6282</v>
      </c>
    </row>
    <row r="20637" spans="1:1" x14ac:dyDescent="0.3">
      <c r="A20637" s="7" t="s">
        <v>6283</v>
      </c>
    </row>
    <row r="20638" spans="1:1" x14ac:dyDescent="0.3">
      <c r="A20638" s="7" t="s">
        <v>6284</v>
      </c>
    </row>
    <row r="20639" spans="1:1" x14ac:dyDescent="0.3">
      <c r="A20639" s="7" t="s">
        <v>6285</v>
      </c>
    </row>
    <row r="20640" spans="1:1" x14ac:dyDescent="0.3">
      <c r="A20640" s="7" t="s">
        <v>6286</v>
      </c>
    </row>
    <row r="20641" spans="1:1" x14ac:dyDescent="0.3">
      <c r="A20641" s="7" t="s">
        <v>6287</v>
      </c>
    </row>
    <row r="20642" spans="1:1" x14ac:dyDescent="0.3">
      <c r="A20642" s="7" t="s">
        <v>6288</v>
      </c>
    </row>
    <row r="20643" spans="1:1" x14ac:dyDescent="0.3">
      <c r="A20643" s="7" t="s">
        <v>6289</v>
      </c>
    </row>
    <row r="20644" spans="1:1" x14ac:dyDescent="0.3">
      <c r="A20644" s="7" t="s">
        <v>6290</v>
      </c>
    </row>
    <row r="20645" spans="1:1" x14ac:dyDescent="0.3">
      <c r="A20645" s="5" t="s">
        <v>6279</v>
      </c>
    </row>
    <row r="20646" spans="1:1" x14ac:dyDescent="0.3">
      <c r="A20646" s="7" t="s">
        <v>6282</v>
      </c>
    </row>
    <row r="20647" spans="1:1" x14ac:dyDescent="0.3">
      <c r="A20647" s="7" t="s">
        <v>6283</v>
      </c>
    </row>
    <row r="20648" spans="1:1" x14ac:dyDescent="0.3">
      <c r="A20648" s="7" t="s">
        <v>6284</v>
      </c>
    </row>
    <row r="20649" spans="1:1" x14ac:dyDescent="0.3">
      <c r="A20649" s="7" t="s">
        <v>6285</v>
      </c>
    </row>
    <row r="20650" spans="1:1" x14ac:dyDescent="0.3">
      <c r="A20650" s="7" t="s">
        <v>6286</v>
      </c>
    </row>
    <row r="20651" spans="1:1" x14ac:dyDescent="0.3">
      <c r="A20651" s="7" t="s">
        <v>6287</v>
      </c>
    </row>
    <row r="20652" spans="1:1" x14ac:dyDescent="0.3">
      <c r="A20652" s="7" t="s">
        <v>6288</v>
      </c>
    </row>
    <row r="20653" spans="1:1" x14ac:dyDescent="0.3">
      <c r="A20653" s="7" t="s">
        <v>6289</v>
      </c>
    </row>
    <row r="20654" spans="1:1" x14ac:dyDescent="0.3">
      <c r="A20654" s="7" t="s">
        <v>6290</v>
      </c>
    </row>
    <row r="20655" spans="1:1" x14ac:dyDescent="0.3">
      <c r="A20655" s="5" t="s">
        <v>6280</v>
      </c>
    </row>
    <row r="20656" spans="1:1" x14ac:dyDescent="0.3">
      <c r="A20656" s="7" t="s">
        <v>6282</v>
      </c>
    </row>
    <row r="20657" spans="1:1" x14ac:dyDescent="0.3">
      <c r="A20657" s="7" t="s">
        <v>6283</v>
      </c>
    </row>
    <row r="20658" spans="1:1" x14ac:dyDescent="0.3">
      <c r="A20658" s="7" t="s">
        <v>6284</v>
      </c>
    </row>
    <row r="20659" spans="1:1" x14ac:dyDescent="0.3">
      <c r="A20659" s="7" t="s">
        <v>6285</v>
      </c>
    </row>
    <row r="20660" spans="1:1" x14ac:dyDescent="0.3">
      <c r="A20660" s="7" t="s">
        <v>6286</v>
      </c>
    </row>
    <row r="20661" spans="1:1" x14ac:dyDescent="0.3">
      <c r="A20661" s="7" t="s">
        <v>6287</v>
      </c>
    </row>
    <row r="20662" spans="1:1" x14ac:dyDescent="0.3">
      <c r="A20662" s="7" t="s">
        <v>6288</v>
      </c>
    </row>
    <row r="20663" spans="1:1" x14ac:dyDescent="0.3">
      <c r="A20663" s="7" t="s">
        <v>6289</v>
      </c>
    </row>
    <row r="20664" spans="1:1" x14ac:dyDescent="0.3">
      <c r="A20664" s="7" t="s">
        <v>6290</v>
      </c>
    </row>
    <row r="20665" spans="1:1" x14ac:dyDescent="0.3">
      <c r="A20665" s="4" t="s">
        <v>6292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9DF2D-687B-40E3-BECE-71A8ADE566AD}">
  <dimension ref="A3:C7"/>
  <sheetViews>
    <sheetView workbookViewId="0">
      <selection activeCell="K3" sqref="K3"/>
    </sheetView>
  </sheetViews>
  <sheetFormatPr defaultRowHeight="14.4" x14ac:dyDescent="0.3"/>
  <cols>
    <col min="1" max="1" width="14.33203125" bestFit="1" customWidth="1"/>
    <col min="2" max="2" width="18.33203125" bestFit="1" customWidth="1"/>
    <col min="3" max="3" width="15.88671875" bestFit="1" customWidth="1"/>
  </cols>
  <sheetData>
    <row r="3" spans="1:3" x14ac:dyDescent="0.3">
      <c r="A3" s="3" t="s">
        <v>6291</v>
      </c>
      <c r="B3" t="s">
        <v>6296</v>
      </c>
      <c r="C3" t="s">
        <v>6295</v>
      </c>
    </row>
    <row r="4" spans="1:3" x14ac:dyDescent="0.3">
      <c r="A4" s="4" t="s">
        <v>14</v>
      </c>
      <c r="B4" s="1">
        <v>1093</v>
      </c>
      <c r="C4" s="1">
        <v>5826242.2100003222</v>
      </c>
    </row>
    <row r="5" spans="1:3" x14ac:dyDescent="0.3">
      <c r="A5" s="4" t="s">
        <v>20</v>
      </c>
      <c r="B5" s="1">
        <v>174</v>
      </c>
      <c r="C5" s="1">
        <v>962600.759999995</v>
      </c>
    </row>
    <row r="6" spans="1:3" x14ac:dyDescent="0.3">
      <c r="A6" s="4" t="s">
        <v>8</v>
      </c>
      <c r="B6" s="1">
        <v>348</v>
      </c>
      <c r="C6" s="1">
        <v>1790145.9099999892</v>
      </c>
    </row>
    <row r="7" spans="1:3" x14ac:dyDescent="0.3">
      <c r="A7" s="4" t="s">
        <v>6292</v>
      </c>
      <c r="B7" s="1">
        <v>1615</v>
      </c>
      <c r="C7" s="1">
        <v>8578988.8800007943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42E1E-95CA-41F4-8303-0231BB5DF469}">
  <dimension ref="A1:B10"/>
  <sheetViews>
    <sheetView workbookViewId="0">
      <selection activeCell="B4" sqref="A2:B10"/>
    </sheetView>
  </sheetViews>
  <sheetFormatPr defaultRowHeight="14.4" x14ac:dyDescent="0.3"/>
  <cols>
    <col min="1" max="1" width="10.77734375" bestFit="1" customWidth="1"/>
    <col min="2" max="2" width="14" bestFit="1" customWidth="1"/>
  </cols>
  <sheetData>
    <row r="1" spans="1:2" x14ac:dyDescent="0.3">
      <c r="A1" t="s">
        <v>78</v>
      </c>
      <c r="B1" t="s">
        <v>6281</v>
      </c>
    </row>
    <row r="2" spans="1:2" x14ac:dyDescent="0.3">
      <c r="A2">
        <v>1</v>
      </c>
      <c r="B2" s="1" t="s">
        <v>6282</v>
      </c>
    </row>
    <row r="3" spans="1:2" x14ac:dyDescent="0.3">
      <c r="A3">
        <v>2</v>
      </c>
      <c r="B3" s="1" t="s">
        <v>6283</v>
      </c>
    </row>
    <row r="4" spans="1:2" x14ac:dyDescent="0.3">
      <c r="A4">
        <v>3</v>
      </c>
      <c r="B4" s="1" t="s">
        <v>6284</v>
      </c>
    </row>
    <row r="5" spans="1:2" x14ac:dyDescent="0.3">
      <c r="A5">
        <v>4</v>
      </c>
      <c r="B5" s="1" t="s">
        <v>6285</v>
      </c>
    </row>
    <row r="6" spans="1:2" x14ac:dyDescent="0.3">
      <c r="A6">
        <v>5</v>
      </c>
      <c r="B6" s="1" t="s">
        <v>6286</v>
      </c>
    </row>
    <row r="7" spans="1:2" x14ac:dyDescent="0.3">
      <c r="A7">
        <v>6</v>
      </c>
      <c r="B7" s="1" t="s">
        <v>6287</v>
      </c>
    </row>
    <row r="8" spans="1:2" x14ac:dyDescent="0.3">
      <c r="A8">
        <v>7</v>
      </c>
      <c r="B8" s="1" t="s">
        <v>6288</v>
      </c>
    </row>
    <row r="9" spans="1:2" x14ac:dyDescent="0.3">
      <c r="A9">
        <v>8</v>
      </c>
      <c r="B9" s="1" t="s">
        <v>6289</v>
      </c>
    </row>
    <row r="10" spans="1:2" x14ac:dyDescent="0.3">
      <c r="A10">
        <v>9</v>
      </c>
      <c r="B10" s="1" t="s">
        <v>6290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ECEDE-A22C-4C2C-872F-9E00CB6DBCBB}">
  <dimension ref="A1:I8"/>
  <sheetViews>
    <sheetView workbookViewId="0">
      <selection activeCell="F21" sqref="F21"/>
    </sheetView>
  </sheetViews>
  <sheetFormatPr defaultRowHeight="14.4" x14ac:dyDescent="0.3"/>
  <cols>
    <col min="1" max="1" width="15.88671875" bestFit="1" customWidth="1"/>
    <col min="2" max="2" width="15.5546875" bestFit="1" customWidth="1"/>
    <col min="3" max="3" width="15.109375" bestFit="1" customWidth="1"/>
    <col min="4" max="4" width="14.6640625" bestFit="1" customWidth="1"/>
    <col min="5" max="5" width="16.88671875" bestFit="1" customWidth="1"/>
    <col min="6" max="6" width="11.77734375" bestFit="1" customWidth="1"/>
    <col min="7" max="7" width="14.21875" bestFit="1" customWidth="1"/>
    <col min="8" max="9" width="11" bestFit="1" customWidth="1"/>
  </cols>
  <sheetData>
    <row r="1" spans="1:9" s="6" customFormat="1" x14ac:dyDescent="0.3"/>
    <row r="3" spans="1:9" x14ac:dyDescent="0.3">
      <c r="A3" s="3" t="s">
        <v>6295</v>
      </c>
      <c r="B3" s="3" t="s">
        <v>6293</v>
      </c>
    </row>
    <row r="4" spans="1:9" x14ac:dyDescent="0.3">
      <c r="A4" s="3" t="s">
        <v>6291</v>
      </c>
      <c r="B4" t="s">
        <v>6274</v>
      </c>
      <c r="C4" t="s">
        <v>6275</v>
      </c>
      <c r="D4" t="s">
        <v>6276</v>
      </c>
      <c r="E4" t="s">
        <v>6277</v>
      </c>
      <c r="F4" t="s">
        <v>6278</v>
      </c>
      <c r="G4" t="s">
        <v>6279</v>
      </c>
      <c r="H4" t="s">
        <v>6280</v>
      </c>
      <c r="I4" t="s">
        <v>6292</v>
      </c>
    </row>
    <row r="5" spans="1:9" x14ac:dyDescent="0.3">
      <c r="A5" s="4" t="s">
        <v>14</v>
      </c>
      <c r="B5" s="1">
        <v>227541.89000000007</v>
      </c>
      <c r="C5" s="1">
        <v>294930.44999999972</v>
      </c>
      <c r="D5" s="1">
        <v>759486.60999999323</v>
      </c>
      <c r="E5" s="1">
        <v>551722.35999999917</v>
      </c>
      <c r="F5" s="1">
        <v>667417.97999999905</v>
      </c>
      <c r="G5" s="1">
        <v>2054581.5099999909</v>
      </c>
      <c r="H5" s="1">
        <v>1270561.4099999976</v>
      </c>
      <c r="I5" s="1">
        <v>5826242.2100003222</v>
      </c>
    </row>
    <row r="6" spans="1:9" x14ac:dyDescent="0.3">
      <c r="A6" s="4" t="s">
        <v>20</v>
      </c>
      <c r="B6" s="1">
        <v>31408.830000000005</v>
      </c>
      <c r="C6" s="1">
        <v>48043.130000000026</v>
      </c>
      <c r="D6" s="1">
        <v>117981.02000000005</v>
      </c>
      <c r="E6" s="1">
        <v>68210.790000000008</v>
      </c>
      <c r="F6" s="1">
        <v>106379.67</v>
      </c>
      <c r="G6" s="1">
        <v>348592.03999999946</v>
      </c>
      <c r="H6" s="1">
        <v>241985.28</v>
      </c>
      <c r="I6" s="1">
        <v>962600.759999995</v>
      </c>
    </row>
    <row r="7" spans="1:9" x14ac:dyDescent="0.3">
      <c r="A7" s="4" t="s">
        <v>8</v>
      </c>
      <c r="B7" s="1">
        <v>68937.490000000049</v>
      </c>
      <c r="C7" s="1">
        <v>95533.290000000081</v>
      </c>
      <c r="D7" s="1">
        <v>231683.41000000006</v>
      </c>
      <c r="E7" s="1">
        <v>179941.45000000007</v>
      </c>
      <c r="F7" s="1">
        <v>246439.19999999998</v>
      </c>
      <c r="G7" s="1">
        <v>627602.15999999794</v>
      </c>
      <c r="H7" s="1">
        <v>340008.9099999998</v>
      </c>
      <c r="I7" s="1">
        <v>1790145.9099999892</v>
      </c>
    </row>
    <row r="8" spans="1:9" x14ac:dyDescent="0.3">
      <c r="A8" s="4" t="s">
        <v>6292</v>
      </c>
      <c r="B8" s="1">
        <v>327888.20999999793</v>
      </c>
      <c r="C8" s="1">
        <v>438506.86999999714</v>
      </c>
      <c r="D8" s="1">
        <v>1109151.0399999882</v>
      </c>
      <c r="E8" s="1">
        <v>799874.59999999858</v>
      </c>
      <c r="F8" s="1">
        <v>1020236.8499999979</v>
      </c>
      <c r="G8" s="1">
        <v>3030775.7100000265</v>
      </c>
      <c r="H8" s="1">
        <v>1852555.5999999959</v>
      </c>
      <c r="I8" s="1">
        <v>8578988.8800007943</v>
      </c>
    </row>
  </sheetData>
  <mergeCells count="1">
    <mergeCell ref="A1:XFD1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003B4-EDE9-4945-B497-41731D90EF86}">
  <dimension ref="A1:B8"/>
  <sheetViews>
    <sheetView workbookViewId="0">
      <selection activeCell="B6" sqref="A2:B8"/>
    </sheetView>
  </sheetViews>
  <sheetFormatPr defaultRowHeight="14.4" x14ac:dyDescent="0.3"/>
  <cols>
    <col min="1" max="1" width="13.109375" bestFit="1" customWidth="1"/>
    <col min="2" max="2" width="16.6640625" bestFit="1" customWidth="1"/>
  </cols>
  <sheetData>
    <row r="1" spans="1:2" x14ac:dyDescent="0.3">
      <c r="A1" t="s">
        <v>79</v>
      </c>
      <c r="B1" t="s">
        <v>6273</v>
      </c>
    </row>
    <row r="2" spans="1:2" x14ac:dyDescent="0.3">
      <c r="A2">
        <v>1</v>
      </c>
      <c r="B2" s="1" t="s">
        <v>6274</v>
      </c>
    </row>
    <row r="3" spans="1:2" x14ac:dyDescent="0.3">
      <c r="A3">
        <v>2</v>
      </c>
      <c r="B3" s="1" t="s">
        <v>6275</v>
      </c>
    </row>
    <row r="4" spans="1:2" x14ac:dyDescent="0.3">
      <c r="A4">
        <v>3</v>
      </c>
      <c r="B4" s="1" t="s">
        <v>6276</v>
      </c>
    </row>
    <row r="5" spans="1:2" x14ac:dyDescent="0.3">
      <c r="A5">
        <v>4</v>
      </c>
      <c r="B5" s="1" t="s">
        <v>6277</v>
      </c>
    </row>
    <row r="6" spans="1:2" x14ac:dyDescent="0.3">
      <c r="A6">
        <v>5</v>
      </c>
      <c r="B6" s="1" t="s">
        <v>6278</v>
      </c>
    </row>
    <row r="7" spans="1:2" x14ac:dyDescent="0.3">
      <c r="A7">
        <v>6</v>
      </c>
      <c r="B7" s="1" t="s">
        <v>6279</v>
      </c>
    </row>
    <row r="8" spans="1:2" x14ac:dyDescent="0.3">
      <c r="A8">
        <v>7</v>
      </c>
      <c r="B8" s="1" t="s">
        <v>6280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F14A7-6ED7-4E14-A375-9CC674B90F21}">
  <dimension ref="A1:I1446"/>
  <sheetViews>
    <sheetView workbookViewId="0"/>
  </sheetViews>
  <sheetFormatPr defaultRowHeight="14.4" x14ac:dyDescent="0.3"/>
  <cols>
    <col min="1" max="1" width="13.6640625" bestFit="1" customWidth="1"/>
    <col min="2" max="2" width="12.21875" bestFit="1" customWidth="1"/>
    <col min="3" max="3" width="11.88671875" bestFit="1" customWidth="1"/>
    <col min="4" max="4" width="13.33203125" bestFit="1" customWidth="1"/>
    <col min="5" max="5" width="31.88671875" bestFit="1" customWidth="1"/>
    <col min="6" max="6" width="28.33203125" bestFit="1" customWidth="1"/>
    <col min="7" max="7" width="19.6640625" bestFit="1" customWidth="1"/>
    <col min="8" max="8" width="7.33203125" bestFit="1" customWidth="1"/>
    <col min="9" max="9" width="10.6640625" bestFit="1" customWidth="1"/>
  </cols>
  <sheetData>
    <row r="1" spans="1:9" x14ac:dyDescent="0.3">
      <c r="A1" t="s">
        <v>374</v>
      </c>
      <c r="B1" t="s">
        <v>29</v>
      </c>
      <c r="C1" t="s">
        <v>30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>
        <v>1</v>
      </c>
      <c r="B2" s="1" t="s">
        <v>1056</v>
      </c>
      <c r="C2" s="1" t="s">
        <v>1057</v>
      </c>
      <c r="D2" s="1" t="s">
        <v>37</v>
      </c>
      <c r="E2" s="1" t="s">
        <v>1058</v>
      </c>
      <c r="F2" s="1" t="s">
        <v>1059</v>
      </c>
      <c r="G2" s="1" t="s">
        <v>1060</v>
      </c>
      <c r="H2" s="1" t="s">
        <v>19</v>
      </c>
      <c r="I2">
        <v>14127</v>
      </c>
    </row>
    <row r="3" spans="1:9" x14ac:dyDescent="0.3">
      <c r="A3">
        <v>2</v>
      </c>
      <c r="B3" s="1" t="s">
        <v>1061</v>
      </c>
      <c r="C3" s="1" t="s">
        <v>1062</v>
      </c>
      <c r="D3" s="1" t="s">
        <v>37</v>
      </c>
      <c r="E3" s="1" t="s">
        <v>1063</v>
      </c>
      <c r="F3" s="1" t="s">
        <v>1064</v>
      </c>
      <c r="G3" s="1" t="s">
        <v>1065</v>
      </c>
      <c r="H3" s="1" t="s">
        <v>13</v>
      </c>
      <c r="I3">
        <v>95008</v>
      </c>
    </row>
    <row r="4" spans="1:9" x14ac:dyDescent="0.3">
      <c r="A4">
        <v>3</v>
      </c>
      <c r="B4" s="1" t="s">
        <v>1066</v>
      </c>
      <c r="C4" s="1" t="s">
        <v>1067</v>
      </c>
      <c r="D4" s="1" t="s">
        <v>37</v>
      </c>
      <c r="E4" s="1" t="s">
        <v>1068</v>
      </c>
      <c r="F4" s="1" t="s">
        <v>1069</v>
      </c>
      <c r="G4" s="1" t="s">
        <v>1070</v>
      </c>
      <c r="H4" s="1" t="s">
        <v>13</v>
      </c>
      <c r="I4">
        <v>90278</v>
      </c>
    </row>
    <row r="5" spans="1:9" x14ac:dyDescent="0.3">
      <c r="A5">
        <v>4</v>
      </c>
      <c r="B5" s="1" t="s">
        <v>1071</v>
      </c>
      <c r="C5" s="1" t="s">
        <v>1072</v>
      </c>
      <c r="D5" s="1" t="s">
        <v>37</v>
      </c>
      <c r="E5" s="1" t="s">
        <v>1073</v>
      </c>
      <c r="F5" s="1" t="s">
        <v>1074</v>
      </c>
      <c r="G5" s="1" t="s">
        <v>1075</v>
      </c>
      <c r="H5" s="1" t="s">
        <v>19</v>
      </c>
      <c r="I5">
        <v>11553</v>
      </c>
    </row>
    <row r="6" spans="1:9" x14ac:dyDescent="0.3">
      <c r="A6">
        <v>5</v>
      </c>
      <c r="B6" s="1" t="s">
        <v>1076</v>
      </c>
      <c r="C6" s="1" t="s">
        <v>1077</v>
      </c>
      <c r="D6" s="1" t="s">
        <v>1078</v>
      </c>
      <c r="E6" s="1" t="s">
        <v>1079</v>
      </c>
      <c r="F6" s="1" t="s">
        <v>1080</v>
      </c>
      <c r="G6" s="1" t="s">
        <v>1081</v>
      </c>
      <c r="H6" s="1" t="s">
        <v>13</v>
      </c>
      <c r="I6">
        <v>95820</v>
      </c>
    </row>
    <row r="7" spans="1:9" x14ac:dyDescent="0.3">
      <c r="A7">
        <v>6</v>
      </c>
      <c r="B7" s="1" t="s">
        <v>1082</v>
      </c>
      <c r="C7" s="1" t="s">
        <v>1083</v>
      </c>
      <c r="D7" s="1" t="s">
        <v>37</v>
      </c>
      <c r="E7" s="1" t="s">
        <v>1084</v>
      </c>
      <c r="F7" s="1" t="s">
        <v>1085</v>
      </c>
      <c r="G7" s="1" t="s">
        <v>1086</v>
      </c>
      <c r="H7" s="1" t="s">
        <v>19</v>
      </c>
      <c r="I7">
        <v>14450</v>
      </c>
    </row>
    <row r="8" spans="1:9" x14ac:dyDescent="0.3">
      <c r="A8">
        <v>7</v>
      </c>
      <c r="B8" s="1" t="s">
        <v>1087</v>
      </c>
      <c r="C8" s="1" t="s">
        <v>1088</v>
      </c>
      <c r="D8" s="1" t="s">
        <v>1089</v>
      </c>
      <c r="E8" s="1" t="s">
        <v>1090</v>
      </c>
      <c r="F8" s="1" t="s">
        <v>1091</v>
      </c>
      <c r="G8" s="1" t="s">
        <v>1092</v>
      </c>
      <c r="H8" s="1" t="s">
        <v>19</v>
      </c>
      <c r="I8">
        <v>14215</v>
      </c>
    </row>
    <row r="9" spans="1:9" x14ac:dyDescent="0.3">
      <c r="A9">
        <v>8</v>
      </c>
      <c r="B9" s="1" t="s">
        <v>1093</v>
      </c>
      <c r="C9" s="1" t="s">
        <v>1094</v>
      </c>
      <c r="D9" s="1" t="s">
        <v>37</v>
      </c>
      <c r="E9" s="1" t="s">
        <v>1095</v>
      </c>
      <c r="F9" s="1" t="s">
        <v>1096</v>
      </c>
      <c r="G9" s="1" t="s">
        <v>1097</v>
      </c>
      <c r="H9" s="1" t="s">
        <v>19</v>
      </c>
      <c r="I9">
        <v>11372</v>
      </c>
    </row>
    <row r="10" spans="1:9" x14ac:dyDescent="0.3">
      <c r="A10">
        <v>9</v>
      </c>
      <c r="B10" s="1" t="s">
        <v>1098</v>
      </c>
      <c r="C10" s="1" t="s">
        <v>18</v>
      </c>
      <c r="D10" s="1" t="s">
        <v>37</v>
      </c>
      <c r="E10" s="1" t="s">
        <v>1099</v>
      </c>
      <c r="F10" s="1" t="s">
        <v>1100</v>
      </c>
      <c r="G10" s="1" t="s">
        <v>1101</v>
      </c>
      <c r="H10" s="1" t="s">
        <v>19</v>
      </c>
      <c r="I10">
        <v>11050</v>
      </c>
    </row>
    <row r="11" spans="1:9" x14ac:dyDescent="0.3">
      <c r="A11">
        <v>10</v>
      </c>
      <c r="B11" s="1" t="s">
        <v>1102</v>
      </c>
      <c r="C11" s="1" t="s">
        <v>1103</v>
      </c>
      <c r="D11" s="1" t="s">
        <v>37</v>
      </c>
      <c r="E11" s="1" t="s">
        <v>1104</v>
      </c>
      <c r="F11" s="1" t="s">
        <v>1105</v>
      </c>
      <c r="G11" s="1" t="s">
        <v>1106</v>
      </c>
      <c r="H11" s="1" t="s">
        <v>19</v>
      </c>
      <c r="I11">
        <v>10950</v>
      </c>
    </row>
    <row r="12" spans="1:9" x14ac:dyDescent="0.3">
      <c r="A12">
        <v>11</v>
      </c>
      <c r="B12" s="1" t="s">
        <v>1107</v>
      </c>
      <c r="C12" s="1" t="s">
        <v>1108</v>
      </c>
      <c r="D12" s="1" t="s">
        <v>37</v>
      </c>
      <c r="E12" s="1" t="s">
        <v>1109</v>
      </c>
      <c r="F12" s="1" t="s">
        <v>1110</v>
      </c>
      <c r="G12" s="1" t="s">
        <v>1111</v>
      </c>
      <c r="H12" s="1" t="s">
        <v>19</v>
      </c>
      <c r="I12">
        <v>10952</v>
      </c>
    </row>
    <row r="13" spans="1:9" x14ac:dyDescent="0.3">
      <c r="A13">
        <v>12</v>
      </c>
      <c r="B13" s="1" t="s">
        <v>1112</v>
      </c>
      <c r="C13" s="1" t="s">
        <v>1113</v>
      </c>
      <c r="D13" s="1" t="s">
        <v>1114</v>
      </c>
      <c r="E13" s="1" t="s">
        <v>1115</v>
      </c>
      <c r="F13" s="1" t="s">
        <v>1116</v>
      </c>
      <c r="G13" s="1" t="s">
        <v>1117</v>
      </c>
      <c r="H13" s="1" t="s">
        <v>19</v>
      </c>
      <c r="I13">
        <v>11550</v>
      </c>
    </row>
    <row r="14" spans="1:9" x14ac:dyDescent="0.3">
      <c r="A14">
        <v>13</v>
      </c>
      <c r="B14" s="1" t="s">
        <v>1118</v>
      </c>
      <c r="C14" s="1" t="s">
        <v>1119</v>
      </c>
      <c r="D14" s="1" t="s">
        <v>37</v>
      </c>
      <c r="E14" s="1" t="s">
        <v>1120</v>
      </c>
      <c r="F14" s="1" t="s">
        <v>1121</v>
      </c>
      <c r="G14" s="1" t="s">
        <v>1122</v>
      </c>
      <c r="H14" s="1" t="s">
        <v>25</v>
      </c>
      <c r="I14">
        <v>75604</v>
      </c>
    </row>
    <row r="15" spans="1:9" x14ac:dyDescent="0.3">
      <c r="A15">
        <v>14</v>
      </c>
      <c r="B15" s="1" t="s">
        <v>1123</v>
      </c>
      <c r="C15" s="1" t="s">
        <v>1124</v>
      </c>
      <c r="D15" s="1" t="s">
        <v>37</v>
      </c>
      <c r="E15" s="1" t="s">
        <v>1125</v>
      </c>
      <c r="F15" s="1" t="s">
        <v>1126</v>
      </c>
      <c r="G15" s="1" t="s">
        <v>1127</v>
      </c>
      <c r="H15" s="1" t="s">
        <v>25</v>
      </c>
      <c r="I15">
        <v>75126</v>
      </c>
    </row>
    <row r="16" spans="1:9" x14ac:dyDescent="0.3">
      <c r="A16">
        <v>15</v>
      </c>
      <c r="B16" s="1" t="s">
        <v>1128</v>
      </c>
      <c r="C16" s="1" t="s">
        <v>1129</v>
      </c>
      <c r="D16" s="1" t="s">
        <v>37</v>
      </c>
      <c r="E16" s="1" t="s">
        <v>1130</v>
      </c>
      <c r="F16" s="1" t="s">
        <v>1131</v>
      </c>
      <c r="G16" s="1" t="s">
        <v>1132</v>
      </c>
      <c r="H16" s="1" t="s">
        <v>19</v>
      </c>
      <c r="I16">
        <v>12901</v>
      </c>
    </row>
    <row r="17" spans="1:9" x14ac:dyDescent="0.3">
      <c r="A17">
        <v>16</v>
      </c>
      <c r="B17" s="1" t="s">
        <v>1133</v>
      </c>
      <c r="C17" s="1" t="s">
        <v>1134</v>
      </c>
      <c r="D17" s="1" t="s">
        <v>1135</v>
      </c>
      <c r="E17" s="1" t="s">
        <v>1136</v>
      </c>
      <c r="F17" s="1" t="s">
        <v>1137</v>
      </c>
      <c r="G17" s="1" t="s">
        <v>1138</v>
      </c>
      <c r="H17" s="1" t="s">
        <v>19</v>
      </c>
      <c r="I17">
        <v>10002</v>
      </c>
    </row>
    <row r="18" spans="1:9" x14ac:dyDescent="0.3">
      <c r="A18">
        <v>17</v>
      </c>
      <c r="B18" s="1" t="s">
        <v>1139</v>
      </c>
      <c r="C18" s="1" t="s">
        <v>1140</v>
      </c>
      <c r="D18" s="1" t="s">
        <v>37</v>
      </c>
      <c r="E18" s="1" t="s">
        <v>1141</v>
      </c>
      <c r="F18" s="1" t="s">
        <v>1142</v>
      </c>
      <c r="G18" s="1" t="s">
        <v>1143</v>
      </c>
      <c r="H18" s="1" t="s">
        <v>19</v>
      </c>
      <c r="I18">
        <v>10583</v>
      </c>
    </row>
    <row r="19" spans="1:9" x14ac:dyDescent="0.3">
      <c r="A19">
        <v>18</v>
      </c>
      <c r="B19" s="1" t="s">
        <v>1144</v>
      </c>
      <c r="C19" s="1" t="s">
        <v>1145</v>
      </c>
      <c r="D19" s="1" t="s">
        <v>37</v>
      </c>
      <c r="E19" s="1" t="s">
        <v>1146</v>
      </c>
      <c r="F19" s="1" t="s">
        <v>1147</v>
      </c>
      <c r="G19" s="1" t="s">
        <v>1148</v>
      </c>
      <c r="H19" s="1" t="s">
        <v>19</v>
      </c>
      <c r="I19">
        <v>14424</v>
      </c>
    </row>
    <row r="20" spans="1:9" x14ac:dyDescent="0.3">
      <c r="A20">
        <v>19</v>
      </c>
      <c r="B20" s="1" t="s">
        <v>1149</v>
      </c>
      <c r="C20" s="1" t="s">
        <v>1150</v>
      </c>
      <c r="D20" s="1" t="s">
        <v>37</v>
      </c>
      <c r="E20" s="1" t="s">
        <v>1151</v>
      </c>
      <c r="F20" s="1" t="s">
        <v>1152</v>
      </c>
      <c r="G20" s="1" t="s">
        <v>1060</v>
      </c>
      <c r="H20" s="1" t="s">
        <v>19</v>
      </c>
      <c r="I20">
        <v>14127</v>
      </c>
    </row>
    <row r="21" spans="1:9" x14ac:dyDescent="0.3">
      <c r="A21">
        <v>20</v>
      </c>
      <c r="B21" s="1" t="s">
        <v>1153</v>
      </c>
      <c r="C21" s="1" t="s">
        <v>1154</v>
      </c>
      <c r="D21" s="1" t="s">
        <v>37</v>
      </c>
      <c r="E21" s="1" t="s">
        <v>1155</v>
      </c>
      <c r="F21" s="1" t="s">
        <v>1156</v>
      </c>
      <c r="G21" s="1" t="s">
        <v>1157</v>
      </c>
      <c r="H21" s="1" t="s">
        <v>25</v>
      </c>
      <c r="I21">
        <v>77478</v>
      </c>
    </row>
    <row r="22" spans="1:9" x14ac:dyDescent="0.3">
      <c r="A22">
        <v>21</v>
      </c>
      <c r="B22" s="1" t="s">
        <v>1158</v>
      </c>
      <c r="C22" s="1" t="s">
        <v>1159</v>
      </c>
      <c r="D22" s="1" t="s">
        <v>37</v>
      </c>
      <c r="E22" s="1" t="s">
        <v>1160</v>
      </c>
      <c r="F22" s="1" t="s">
        <v>1161</v>
      </c>
      <c r="G22" s="1" t="s">
        <v>1162</v>
      </c>
      <c r="H22" s="1" t="s">
        <v>25</v>
      </c>
      <c r="I22">
        <v>77904</v>
      </c>
    </row>
    <row r="23" spans="1:9" x14ac:dyDescent="0.3">
      <c r="A23">
        <v>22</v>
      </c>
      <c r="B23" s="1" t="s">
        <v>1163</v>
      </c>
      <c r="C23" s="1" t="s">
        <v>1164</v>
      </c>
      <c r="D23" s="1" t="s">
        <v>37</v>
      </c>
      <c r="E23" s="1" t="s">
        <v>1165</v>
      </c>
      <c r="F23" s="1" t="s">
        <v>1166</v>
      </c>
      <c r="G23" s="1" t="s">
        <v>1167</v>
      </c>
      <c r="H23" s="1" t="s">
        <v>19</v>
      </c>
      <c r="I23">
        <v>11731</v>
      </c>
    </row>
    <row r="24" spans="1:9" x14ac:dyDescent="0.3">
      <c r="A24">
        <v>23</v>
      </c>
      <c r="B24" s="1" t="s">
        <v>1168</v>
      </c>
      <c r="C24" s="1" t="s">
        <v>1169</v>
      </c>
      <c r="D24" s="1" t="s">
        <v>37</v>
      </c>
      <c r="E24" s="1" t="s">
        <v>1170</v>
      </c>
      <c r="F24" s="1" t="s">
        <v>1171</v>
      </c>
      <c r="G24" s="1" t="s">
        <v>1172</v>
      </c>
      <c r="H24" s="1" t="s">
        <v>19</v>
      </c>
      <c r="I24">
        <v>11423</v>
      </c>
    </row>
    <row r="25" spans="1:9" x14ac:dyDescent="0.3">
      <c r="A25">
        <v>24</v>
      </c>
      <c r="B25" s="1" t="s">
        <v>1173</v>
      </c>
      <c r="C25" s="1" t="s">
        <v>1174</v>
      </c>
      <c r="D25" s="1" t="s">
        <v>37</v>
      </c>
      <c r="E25" s="1" t="s">
        <v>1175</v>
      </c>
      <c r="F25" s="1" t="s">
        <v>1176</v>
      </c>
      <c r="G25" s="1" t="s">
        <v>1177</v>
      </c>
      <c r="H25" s="1" t="s">
        <v>13</v>
      </c>
      <c r="I25">
        <v>95301</v>
      </c>
    </row>
    <row r="26" spans="1:9" x14ac:dyDescent="0.3">
      <c r="A26">
        <v>25</v>
      </c>
      <c r="B26" s="1" t="s">
        <v>1178</v>
      </c>
      <c r="C26" s="1" t="s">
        <v>1179</v>
      </c>
      <c r="D26" s="1" t="s">
        <v>37</v>
      </c>
      <c r="E26" s="1" t="s">
        <v>1180</v>
      </c>
      <c r="F26" s="1" t="s">
        <v>1181</v>
      </c>
      <c r="G26" s="1" t="s">
        <v>1182</v>
      </c>
      <c r="H26" s="1" t="s">
        <v>19</v>
      </c>
      <c r="I26">
        <v>10541</v>
      </c>
    </row>
    <row r="27" spans="1:9" x14ac:dyDescent="0.3">
      <c r="A27">
        <v>26</v>
      </c>
      <c r="B27" s="1" t="s">
        <v>1183</v>
      </c>
      <c r="C27" s="1" t="s">
        <v>1184</v>
      </c>
      <c r="D27" s="1" t="s">
        <v>1185</v>
      </c>
      <c r="E27" s="1" t="s">
        <v>1186</v>
      </c>
      <c r="F27" s="1" t="s">
        <v>1187</v>
      </c>
      <c r="G27" s="1" t="s">
        <v>1188</v>
      </c>
      <c r="H27" s="1" t="s">
        <v>19</v>
      </c>
      <c r="I27">
        <v>11561</v>
      </c>
    </row>
    <row r="28" spans="1:9" x14ac:dyDescent="0.3">
      <c r="A28">
        <v>27</v>
      </c>
      <c r="B28" s="1" t="s">
        <v>1189</v>
      </c>
      <c r="C28" s="1" t="s">
        <v>1190</v>
      </c>
      <c r="D28" s="1" t="s">
        <v>37</v>
      </c>
      <c r="E28" s="1" t="s">
        <v>1191</v>
      </c>
      <c r="F28" s="1" t="s">
        <v>1192</v>
      </c>
      <c r="G28" s="1" t="s">
        <v>1193</v>
      </c>
      <c r="H28" s="1" t="s">
        <v>19</v>
      </c>
      <c r="I28">
        <v>11104</v>
      </c>
    </row>
    <row r="29" spans="1:9" x14ac:dyDescent="0.3">
      <c r="A29">
        <v>28</v>
      </c>
      <c r="B29" s="1" t="s">
        <v>1194</v>
      </c>
      <c r="C29" s="1" t="s">
        <v>1195</v>
      </c>
      <c r="D29" s="1" t="s">
        <v>37</v>
      </c>
      <c r="E29" s="1" t="s">
        <v>1196</v>
      </c>
      <c r="F29" s="1" t="s">
        <v>1197</v>
      </c>
      <c r="G29" s="1" t="s">
        <v>1198</v>
      </c>
      <c r="H29" s="1" t="s">
        <v>19</v>
      </c>
      <c r="I29">
        <v>10562</v>
      </c>
    </row>
    <row r="30" spans="1:9" x14ac:dyDescent="0.3">
      <c r="A30">
        <v>29</v>
      </c>
      <c r="B30" s="1" t="s">
        <v>1199</v>
      </c>
      <c r="C30" s="1" t="s">
        <v>1200</v>
      </c>
      <c r="D30" s="1" t="s">
        <v>37</v>
      </c>
      <c r="E30" s="1" t="s">
        <v>1201</v>
      </c>
      <c r="F30" s="1" t="s">
        <v>1202</v>
      </c>
      <c r="G30" s="1" t="s">
        <v>1182</v>
      </c>
      <c r="H30" s="1" t="s">
        <v>19</v>
      </c>
      <c r="I30">
        <v>10541</v>
      </c>
    </row>
    <row r="31" spans="1:9" x14ac:dyDescent="0.3">
      <c r="A31">
        <v>30</v>
      </c>
      <c r="B31" s="1" t="s">
        <v>1203</v>
      </c>
      <c r="C31" s="1" t="s">
        <v>1204</v>
      </c>
      <c r="D31" s="1" t="s">
        <v>37</v>
      </c>
      <c r="E31" s="1" t="s">
        <v>1205</v>
      </c>
      <c r="F31" s="1" t="s">
        <v>1206</v>
      </c>
      <c r="G31" s="1" t="s">
        <v>1207</v>
      </c>
      <c r="H31" s="1" t="s">
        <v>13</v>
      </c>
      <c r="I31">
        <v>90505</v>
      </c>
    </row>
    <row r="32" spans="1:9" x14ac:dyDescent="0.3">
      <c r="A32">
        <v>31</v>
      </c>
      <c r="B32" s="1" t="s">
        <v>1208</v>
      </c>
      <c r="C32" s="1" t="s">
        <v>1209</v>
      </c>
      <c r="D32" s="1" t="s">
        <v>1210</v>
      </c>
      <c r="E32" s="1" t="s">
        <v>1211</v>
      </c>
      <c r="F32" s="1" t="s">
        <v>1212</v>
      </c>
      <c r="G32" s="1" t="s">
        <v>1213</v>
      </c>
      <c r="H32" s="1" t="s">
        <v>13</v>
      </c>
      <c r="I32">
        <v>94603</v>
      </c>
    </row>
    <row r="33" spans="1:9" x14ac:dyDescent="0.3">
      <c r="A33">
        <v>32</v>
      </c>
      <c r="B33" s="1" t="s">
        <v>1214</v>
      </c>
      <c r="C33" s="1" t="s">
        <v>1215</v>
      </c>
      <c r="D33" s="1" t="s">
        <v>37</v>
      </c>
      <c r="E33" s="1" t="s">
        <v>1216</v>
      </c>
      <c r="F33" s="1" t="s">
        <v>1217</v>
      </c>
      <c r="G33" s="1" t="s">
        <v>1218</v>
      </c>
      <c r="H33" s="1" t="s">
        <v>13</v>
      </c>
      <c r="I33">
        <v>92831</v>
      </c>
    </row>
    <row r="34" spans="1:9" x14ac:dyDescent="0.3">
      <c r="A34">
        <v>33</v>
      </c>
      <c r="B34" s="1" t="s">
        <v>1219</v>
      </c>
      <c r="C34" s="1" t="s">
        <v>1220</v>
      </c>
      <c r="D34" s="1" t="s">
        <v>37</v>
      </c>
      <c r="E34" s="1" t="s">
        <v>1221</v>
      </c>
      <c r="F34" s="1" t="s">
        <v>1222</v>
      </c>
      <c r="G34" s="1" t="s">
        <v>1223</v>
      </c>
      <c r="H34" s="1" t="s">
        <v>13</v>
      </c>
      <c r="I34">
        <v>90274</v>
      </c>
    </row>
    <row r="35" spans="1:9" x14ac:dyDescent="0.3">
      <c r="A35">
        <v>34</v>
      </c>
      <c r="B35" s="1" t="s">
        <v>1224</v>
      </c>
      <c r="C35" s="1" t="s">
        <v>1225</v>
      </c>
      <c r="D35" s="1" t="s">
        <v>37</v>
      </c>
      <c r="E35" s="1" t="s">
        <v>1226</v>
      </c>
      <c r="F35" s="1" t="s">
        <v>1227</v>
      </c>
      <c r="G35" s="1" t="s">
        <v>1167</v>
      </c>
      <c r="H35" s="1" t="s">
        <v>19</v>
      </c>
      <c r="I35">
        <v>11731</v>
      </c>
    </row>
    <row r="36" spans="1:9" x14ac:dyDescent="0.3">
      <c r="A36">
        <v>35</v>
      </c>
      <c r="B36" s="1" t="s">
        <v>1228</v>
      </c>
      <c r="C36" s="1" t="s">
        <v>1229</v>
      </c>
      <c r="D36" s="1" t="s">
        <v>37</v>
      </c>
      <c r="E36" s="1" t="s">
        <v>1230</v>
      </c>
      <c r="F36" s="1" t="s">
        <v>1231</v>
      </c>
      <c r="G36" s="1" t="s">
        <v>1232</v>
      </c>
      <c r="H36" s="1" t="s">
        <v>19</v>
      </c>
      <c r="I36">
        <v>13027</v>
      </c>
    </row>
    <row r="37" spans="1:9" x14ac:dyDescent="0.3">
      <c r="A37">
        <v>36</v>
      </c>
      <c r="B37" s="1" t="s">
        <v>1233</v>
      </c>
      <c r="C37" s="1" t="s">
        <v>1234</v>
      </c>
      <c r="D37" s="1" t="s">
        <v>37</v>
      </c>
      <c r="E37" s="1" t="s">
        <v>1235</v>
      </c>
      <c r="F37" s="1" t="s">
        <v>1236</v>
      </c>
      <c r="G37" s="1" t="s">
        <v>1237</v>
      </c>
      <c r="H37" s="1" t="s">
        <v>19</v>
      </c>
      <c r="I37">
        <v>13090</v>
      </c>
    </row>
    <row r="38" spans="1:9" x14ac:dyDescent="0.3">
      <c r="A38">
        <v>37</v>
      </c>
      <c r="B38" s="1" t="s">
        <v>1238</v>
      </c>
      <c r="C38" s="1" t="s">
        <v>1239</v>
      </c>
      <c r="D38" s="1" t="s">
        <v>37</v>
      </c>
      <c r="E38" s="1" t="s">
        <v>1240</v>
      </c>
      <c r="F38" s="1" t="s">
        <v>1241</v>
      </c>
      <c r="G38" s="1" t="s">
        <v>1242</v>
      </c>
      <c r="H38" s="1" t="s">
        <v>19</v>
      </c>
      <c r="I38">
        <v>11378</v>
      </c>
    </row>
    <row r="39" spans="1:9" x14ac:dyDescent="0.3">
      <c r="A39">
        <v>38</v>
      </c>
      <c r="B39" s="1" t="s">
        <v>1243</v>
      </c>
      <c r="C39" s="1" t="s">
        <v>1244</v>
      </c>
      <c r="D39" s="1" t="s">
        <v>37</v>
      </c>
      <c r="E39" s="1" t="s">
        <v>1245</v>
      </c>
      <c r="F39" s="1" t="s">
        <v>1246</v>
      </c>
      <c r="G39" s="1" t="s">
        <v>1247</v>
      </c>
      <c r="H39" s="1" t="s">
        <v>19</v>
      </c>
      <c r="I39">
        <v>11102</v>
      </c>
    </row>
    <row r="40" spans="1:9" x14ac:dyDescent="0.3">
      <c r="A40">
        <v>39</v>
      </c>
      <c r="B40" s="1" t="s">
        <v>1248</v>
      </c>
      <c r="C40" s="1" t="s">
        <v>1249</v>
      </c>
      <c r="D40" s="1" t="s">
        <v>1250</v>
      </c>
      <c r="E40" s="1" t="s">
        <v>1251</v>
      </c>
      <c r="F40" s="1" t="s">
        <v>1252</v>
      </c>
      <c r="G40" s="1" t="s">
        <v>1253</v>
      </c>
      <c r="H40" s="1" t="s">
        <v>19</v>
      </c>
      <c r="I40">
        <v>14086</v>
      </c>
    </row>
    <row r="41" spans="1:9" x14ac:dyDescent="0.3">
      <c r="A41">
        <v>40</v>
      </c>
      <c r="B41" s="1" t="s">
        <v>1254</v>
      </c>
      <c r="C41" s="1" t="s">
        <v>1255</v>
      </c>
      <c r="D41" s="1" t="s">
        <v>37</v>
      </c>
      <c r="E41" s="1" t="s">
        <v>1256</v>
      </c>
      <c r="F41" s="1" t="s">
        <v>1257</v>
      </c>
      <c r="G41" s="1" t="s">
        <v>1258</v>
      </c>
      <c r="H41" s="1" t="s">
        <v>13</v>
      </c>
      <c r="I41">
        <v>91316</v>
      </c>
    </row>
    <row r="42" spans="1:9" x14ac:dyDescent="0.3">
      <c r="A42">
        <v>41</v>
      </c>
      <c r="B42" s="1" t="s">
        <v>1259</v>
      </c>
      <c r="C42" s="1" t="s">
        <v>1260</v>
      </c>
      <c r="D42" s="1" t="s">
        <v>37</v>
      </c>
      <c r="E42" s="1" t="s">
        <v>1261</v>
      </c>
      <c r="F42" s="1" t="s">
        <v>1262</v>
      </c>
      <c r="G42" s="1" t="s">
        <v>1263</v>
      </c>
      <c r="H42" s="1" t="s">
        <v>19</v>
      </c>
      <c r="I42">
        <v>12804</v>
      </c>
    </row>
    <row r="43" spans="1:9" x14ac:dyDescent="0.3">
      <c r="A43">
        <v>42</v>
      </c>
      <c r="B43" s="1" t="s">
        <v>1264</v>
      </c>
      <c r="C43" s="1" t="s">
        <v>1265</v>
      </c>
      <c r="D43" s="1" t="s">
        <v>37</v>
      </c>
      <c r="E43" s="1" t="s">
        <v>1266</v>
      </c>
      <c r="F43" s="1" t="s">
        <v>1267</v>
      </c>
      <c r="G43" s="1" t="s">
        <v>1268</v>
      </c>
      <c r="H43" s="1" t="s">
        <v>19</v>
      </c>
      <c r="I43">
        <v>11418</v>
      </c>
    </row>
    <row r="44" spans="1:9" x14ac:dyDescent="0.3">
      <c r="A44">
        <v>43</v>
      </c>
      <c r="B44" s="1" t="s">
        <v>1269</v>
      </c>
      <c r="C44" s="1" t="s">
        <v>1270</v>
      </c>
      <c r="D44" s="1" t="s">
        <v>1271</v>
      </c>
      <c r="E44" s="1" t="s">
        <v>1272</v>
      </c>
      <c r="F44" s="1" t="s">
        <v>1273</v>
      </c>
      <c r="G44" s="1" t="s">
        <v>74</v>
      </c>
      <c r="H44" s="1" t="s">
        <v>25</v>
      </c>
      <c r="I44">
        <v>77016</v>
      </c>
    </row>
    <row r="45" spans="1:9" x14ac:dyDescent="0.3">
      <c r="A45">
        <v>44</v>
      </c>
      <c r="B45" s="1" t="s">
        <v>1274</v>
      </c>
      <c r="C45" s="1" t="s">
        <v>1275</v>
      </c>
      <c r="D45" s="1" t="s">
        <v>37</v>
      </c>
      <c r="E45" s="1" t="s">
        <v>1276</v>
      </c>
      <c r="F45" s="1" t="s">
        <v>1277</v>
      </c>
      <c r="G45" s="1" t="s">
        <v>1278</v>
      </c>
      <c r="H45" s="1" t="s">
        <v>19</v>
      </c>
      <c r="I45">
        <v>11003</v>
      </c>
    </row>
    <row r="46" spans="1:9" x14ac:dyDescent="0.3">
      <c r="A46">
        <v>45</v>
      </c>
      <c r="B46" s="1" t="s">
        <v>1279</v>
      </c>
      <c r="C46" s="1" t="s">
        <v>1280</v>
      </c>
      <c r="D46" s="1" t="s">
        <v>37</v>
      </c>
      <c r="E46" s="1" t="s">
        <v>1281</v>
      </c>
      <c r="F46" s="1" t="s">
        <v>1282</v>
      </c>
      <c r="G46" s="1" t="s">
        <v>1283</v>
      </c>
      <c r="H46" s="1" t="s">
        <v>19</v>
      </c>
      <c r="I46">
        <v>11714</v>
      </c>
    </row>
    <row r="47" spans="1:9" x14ac:dyDescent="0.3">
      <c r="A47">
        <v>46</v>
      </c>
      <c r="B47" s="1" t="s">
        <v>1284</v>
      </c>
      <c r="C47" s="1" t="s">
        <v>1285</v>
      </c>
      <c r="D47" s="1" t="s">
        <v>37</v>
      </c>
      <c r="E47" s="1" t="s">
        <v>1286</v>
      </c>
      <c r="F47" s="1" t="s">
        <v>1287</v>
      </c>
      <c r="G47" s="1" t="s">
        <v>1258</v>
      </c>
      <c r="H47" s="1" t="s">
        <v>13</v>
      </c>
      <c r="I47">
        <v>91316</v>
      </c>
    </row>
    <row r="48" spans="1:9" x14ac:dyDescent="0.3">
      <c r="A48">
        <v>47</v>
      </c>
      <c r="B48" s="1" t="s">
        <v>1288</v>
      </c>
      <c r="C48" s="1" t="s">
        <v>1289</v>
      </c>
      <c r="D48" s="1" t="s">
        <v>37</v>
      </c>
      <c r="E48" s="1" t="s">
        <v>1290</v>
      </c>
      <c r="F48" s="1" t="s">
        <v>1291</v>
      </c>
      <c r="G48" s="1" t="s">
        <v>1292</v>
      </c>
      <c r="H48" s="1" t="s">
        <v>13</v>
      </c>
      <c r="I48">
        <v>94580</v>
      </c>
    </row>
    <row r="49" spans="1:9" x14ac:dyDescent="0.3">
      <c r="A49">
        <v>48</v>
      </c>
      <c r="B49" s="1" t="s">
        <v>1293</v>
      </c>
      <c r="C49" s="1" t="s">
        <v>34</v>
      </c>
      <c r="D49" s="1" t="s">
        <v>37</v>
      </c>
      <c r="E49" s="1" t="s">
        <v>1294</v>
      </c>
      <c r="F49" s="1" t="s">
        <v>1295</v>
      </c>
      <c r="G49" s="1" t="s">
        <v>1237</v>
      </c>
      <c r="H49" s="1" t="s">
        <v>19</v>
      </c>
      <c r="I49">
        <v>13090</v>
      </c>
    </row>
    <row r="50" spans="1:9" x14ac:dyDescent="0.3">
      <c r="A50">
        <v>49</v>
      </c>
      <c r="B50" s="1" t="s">
        <v>1296</v>
      </c>
      <c r="C50" s="1" t="s">
        <v>1088</v>
      </c>
      <c r="D50" s="1" t="s">
        <v>37</v>
      </c>
      <c r="E50" s="1" t="s">
        <v>1297</v>
      </c>
      <c r="F50" s="1" t="s">
        <v>1298</v>
      </c>
      <c r="G50" s="1" t="s">
        <v>1086</v>
      </c>
      <c r="H50" s="1" t="s">
        <v>19</v>
      </c>
      <c r="I50">
        <v>14450</v>
      </c>
    </row>
    <row r="51" spans="1:9" x14ac:dyDescent="0.3">
      <c r="A51">
        <v>50</v>
      </c>
      <c r="B51" s="1" t="s">
        <v>1299</v>
      </c>
      <c r="C51" s="1" t="s">
        <v>1300</v>
      </c>
      <c r="D51" s="1" t="s">
        <v>37</v>
      </c>
      <c r="E51" s="1" t="s">
        <v>1301</v>
      </c>
      <c r="F51" s="1" t="s">
        <v>1302</v>
      </c>
      <c r="G51" s="1" t="s">
        <v>1157</v>
      </c>
      <c r="H51" s="1" t="s">
        <v>25</v>
      </c>
      <c r="I51">
        <v>77478</v>
      </c>
    </row>
    <row r="52" spans="1:9" x14ac:dyDescent="0.3">
      <c r="A52">
        <v>51</v>
      </c>
      <c r="B52" s="1" t="s">
        <v>1303</v>
      </c>
      <c r="C52" s="1" t="s">
        <v>1304</v>
      </c>
      <c r="D52" s="1" t="s">
        <v>37</v>
      </c>
      <c r="E52" s="1" t="s">
        <v>1305</v>
      </c>
      <c r="F52" s="1" t="s">
        <v>1306</v>
      </c>
      <c r="G52" s="1" t="s">
        <v>1307</v>
      </c>
      <c r="H52" s="1" t="s">
        <v>19</v>
      </c>
      <c r="I52">
        <v>11566</v>
      </c>
    </row>
    <row r="53" spans="1:9" x14ac:dyDescent="0.3">
      <c r="A53">
        <v>52</v>
      </c>
      <c r="B53" s="1" t="s">
        <v>1308</v>
      </c>
      <c r="C53" s="1" t="s">
        <v>1309</v>
      </c>
      <c r="D53" s="1" t="s">
        <v>37</v>
      </c>
      <c r="E53" s="1" t="s">
        <v>1310</v>
      </c>
      <c r="F53" s="1" t="s">
        <v>1311</v>
      </c>
      <c r="G53" s="1" t="s">
        <v>1312</v>
      </c>
      <c r="H53" s="1" t="s">
        <v>19</v>
      </c>
      <c r="I53">
        <v>11369</v>
      </c>
    </row>
    <row r="54" spans="1:9" x14ac:dyDescent="0.3">
      <c r="A54">
        <v>53</v>
      </c>
      <c r="B54" s="1" t="s">
        <v>1313</v>
      </c>
      <c r="C54" s="1" t="s">
        <v>1314</v>
      </c>
      <c r="D54" s="1" t="s">
        <v>37</v>
      </c>
      <c r="E54" s="1" t="s">
        <v>1315</v>
      </c>
      <c r="F54" s="1" t="s">
        <v>1316</v>
      </c>
      <c r="G54" s="1" t="s">
        <v>1317</v>
      </c>
      <c r="H54" s="1" t="s">
        <v>13</v>
      </c>
      <c r="I54">
        <v>91740</v>
      </c>
    </row>
    <row r="55" spans="1:9" x14ac:dyDescent="0.3">
      <c r="A55">
        <v>54</v>
      </c>
      <c r="B55" s="1" t="s">
        <v>1318</v>
      </c>
      <c r="C55" s="1" t="s">
        <v>1319</v>
      </c>
      <c r="D55" s="1" t="s">
        <v>37</v>
      </c>
      <c r="E55" s="1" t="s">
        <v>1320</v>
      </c>
      <c r="F55" s="1" t="s">
        <v>1321</v>
      </c>
      <c r="G55" s="1" t="s">
        <v>1322</v>
      </c>
      <c r="H55" s="1" t="s">
        <v>19</v>
      </c>
      <c r="I55">
        <v>13501</v>
      </c>
    </row>
    <row r="56" spans="1:9" x14ac:dyDescent="0.3">
      <c r="A56">
        <v>55</v>
      </c>
      <c r="B56" s="1" t="s">
        <v>1323</v>
      </c>
      <c r="C56" s="1" t="s">
        <v>1289</v>
      </c>
      <c r="D56" s="1" t="s">
        <v>37</v>
      </c>
      <c r="E56" s="1" t="s">
        <v>1324</v>
      </c>
      <c r="F56" s="1" t="s">
        <v>1325</v>
      </c>
      <c r="G56" s="1" t="s">
        <v>1307</v>
      </c>
      <c r="H56" s="1" t="s">
        <v>19</v>
      </c>
      <c r="I56">
        <v>11566</v>
      </c>
    </row>
    <row r="57" spans="1:9" x14ac:dyDescent="0.3">
      <c r="A57">
        <v>56</v>
      </c>
      <c r="B57" s="1" t="s">
        <v>1326</v>
      </c>
      <c r="C57" s="1" t="s">
        <v>1327</v>
      </c>
      <c r="D57" s="1" t="s">
        <v>1328</v>
      </c>
      <c r="E57" s="1" t="s">
        <v>1329</v>
      </c>
      <c r="F57" s="1" t="s">
        <v>1330</v>
      </c>
      <c r="G57" s="1" t="s">
        <v>74</v>
      </c>
      <c r="H57" s="1" t="s">
        <v>25</v>
      </c>
      <c r="I57">
        <v>77016</v>
      </c>
    </row>
    <row r="58" spans="1:9" x14ac:dyDescent="0.3">
      <c r="A58">
        <v>57</v>
      </c>
      <c r="B58" s="1" t="s">
        <v>1331</v>
      </c>
      <c r="C58" s="1" t="s">
        <v>1332</v>
      </c>
      <c r="D58" s="1" t="s">
        <v>37</v>
      </c>
      <c r="E58" s="1" t="s">
        <v>1333</v>
      </c>
      <c r="F58" s="1" t="s">
        <v>1334</v>
      </c>
      <c r="G58" s="1" t="s">
        <v>1335</v>
      </c>
      <c r="H58" s="1" t="s">
        <v>19</v>
      </c>
      <c r="I58">
        <v>10451</v>
      </c>
    </row>
    <row r="59" spans="1:9" x14ac:dyDescent="0.3">
      <c r="A59">
        <v>58</v>
      </c>
      <c r="B59" s="1" t="s">
        <v>1336</v>
      </c>
      <c r="C59" s="1" t="s">
        <v>1337</v>
      </c>
      <c r="D59" s="1" t="s">
        <v>37</v>
      </c>
      <c r="E59" s="1" t="s">
        <v>1338</v>
      </c>
      <c r="F59" s="1" t="s">
        <v>1339</v>
      </c>
      <c r="G59" s="1" t="s">
        <v>1340</v>
      </c>
      <c r="H59" s="1" t="s">
        <v>19</v>
      </c>
      <c r="I59">
        <v>11722</v>
      </c>
    </row>
    <row r="60" spans="1:9" x14ac:dyDescent="0.3">
      <c r="A60">
        <v>59</v>
      </c>
      <c r="B60" s="1" t="s">
        <v>1087</v>
      </c>
      <c r="C60" s="1" t="s">
        <v>1341</v>
      </c>
      <c r="D60" s="1" t="s">
        <v>37</v>
      </c>
      <c r="E60" s="1" t="s">
        <v>1342</v>
      </c>
      <c r="F60" s="1" t="s">
        <v>1343</v>
      </c>
      <c r="G60" s="1" t="s">
        <v>1344</v>
      </c>
      <c r="H60" s="1" t="s">
        <v>19</v>
      </c>
      <c r="I60">
        <v>11570</v>
      </c>
    </row>
    <row r="61" spans="1:9" x14ac:dyDescent="0.3">
      <c r="A61">
        <v>60</v>
      </c>
      <c r="B61" s="1" t="s">
        <v>1345</v>
      </c>
      <c r="C61" s="1" t="s">
        <v>1346</v>
      </c>
      <c r="D61" s="1" t="s">
        <v>37</v>
      </c>
      <c r="E61" s="1" t="s">
        <v>1347</v>
      </c>
      <c r="F61" s="1" t="s">
        <v>1348</v>
      </c>
      <c r="G61" s="1" t="s">
        <v>1349</v>
      </c>
      <c r="H61" s="1" t="s">
        <v>13</v>
      </c>
      <c r="I61">
        <v>94070</v>
      </c>
    </row>
    <row r="62" spans="1:9" x14ac:dyDescent="0.3">
      <c r="A62">
        <v>61</v>
      </c>
      <c r="B62" s="1" t="s">
        <v>1350</v>
      </c>
      <c r="C62" s="1" t="s">
        <v>1351</v>
      </c>
      <c r="D62" s="1" t="s">
        <v>37</v>
      </c>
      <c r="E62" s="1" t="s">
        <v>1352</v>
      </c>
      <c r="F62" s="1" t="s">
        <v>1353</v>
      </c>
      <c r="G62" s="1" t="s">
        <v>1354</v>
      </c>
      <c r="H62" s="1" t="s">
        <v>25</v>
      </c>
      <c r="I62">
        <v>76901</v>
      </c>
    </row>
    <row r="63" spans="1:9" x14ac:dyDescent="0.3">
      <c r="A63">
        <v>62</v>
      </c>
      <c r="B63" s="1" t="s">
        <v>1355</v>
      </c>
      <c r="C63" s="1" t="s">
        <v>1356</v>
      </c>
      <c r="D63" s="1" t="s">
        <v>37</v>
      </c>
      <c r="E63" s="1" t="s">
        <v>1357</v>
      </c>
      <c r="F63" s="1" t="s">
        <v>1358</v>
      </c>
      <c r="G63" s="1" t="s">
        <v>1312</v>
      </c>
      <c r="H63" s="1" t="s">
        <v>19</v>
      </c>
      <c r="I63">
        <v>11369</v>
      </c>
    </row>
    <row r="64" spans="1:9" x14ac:dyDescent="0.3">
      <c r="A64">
        <v>63</v>
      </c>
      <c r="B64" s="1" t="s">
        <v>1359</v>
      </c>
      <c r="C64" s="1" t="s">
        <v>1360</v>
      </c>
      <c r="D64" s="1" t="s">
        <v>37</v>
      </c>
      <c r="E64" s="1" t="s">
        <v>1361</v>
      </c>
      <c r="F64" s="1" t="s">
        <v>1362</v>
      </c>
      <c r="G64" s="1" t="s">
        <v>1363</v>
      </c>
      <c r="H64" s="1" t="s">
        <v>19</v>
      </c>
      <c r="I64">
        <v>11701</v>
      </c>
    </row>
    <row r="65" spans="1:9" x14ac:dyDescent="0.3">
      <c r="A65">
        <v>64</v>
      </c>
      <c r="B65" s="1" t="s">
        <v>1364</v>
      </c>
      <c r="C65" s="1" t="s">
        <v>1365</v>
      </c>
      <c r="D65" s="1" t="s">
        <v>37</v>
      </c>
      <c r="E65" s="1" t="s">
        <v>1366</v>
      </c>
      <c r="F65" s="1" t="s">
        <v>1367</v>
      </c>
      <c r="G65" s="1" t="s">
        <v>1368</v>
      </c>
      <c r="H65" s="1" t="s">
        <v>25</v>
      </c>
      <c r="I65">
        <v>75115</v>
      </c>
    </row>
    <row r="66" spans="1:9" x14ac:dyDescent="0.3">
      <c r="A66">
        <v>65</v>
      </c>
      <c r="B66" s="1" t="s">
        <v>1369</v>
      </c>
      <c r="C66" s="1" t="s">
        <v>1370</v>
      </c>
      <c r="D66" s="1" t="s">
        <v>37</v>
      </c>
      <c r="E66" s="1" t="s">
        <v>1371</v>
      </c>
      <c r="F66" s="1" t="s">
        <v>1372</v>
      </c>
      <c r="G66" s="1" t="s">
        <v>1373</v>
      </c>
      <c r="H66" s="1" t="s">
        <v>19</v>
      </c>
      <c r="I66">
        <v>13440</v>
      </c>
    </row>
    <row r="67" spans="1:9" x14ac:dyDescent="0.3">
      <c r="A67">
        <v>66</v>
      </c>
      <c r="B67" s="1" t="s">
        <v>1374</v>
      </c>
      <c r="C67" s="1" t="s">
        <v>1375</v>
      </c>
      <c r="D67" s="1" t="s">
        <v>37</v>
      </c>
      <c r="E67" s="1" t="s">
        <v>1376</v>
      </c>
      <c r="F67" s="1" t="s">
        <v>1377</v>
      </c>
      <c r="G67" s="1" t="s">
        <v>1378</v>
      </c>
      <c r="H67" s="1" t="s">
        <v>25</v>
      </c>
      <c r="I67">
        <v>75043</v>
      </c>
    </row>
    <row r="68" spans="1:9" x14ac:dyDescent="0.3">
      <c r="A68">
        <v>67</v>
      </c>
      <c r="B68" s="1" t="s">
        <v>1379</v>
      </c>
      <c r="C68" s="1" t="s">
        <v>1380</v>
      </c>
      <c r="D68" s="1" t="s">
        <v>1381</v>
      </c>
      <c r="E68" s="1" t="s">
        <v>1382</v>
      </c>
      <c r="F68" s="1" t="s">
        <v>1383</v>
      </c>
      <c r="G68" s="1" t="s">
        <v>1081</v>
      </c>
      <c r="H68" s="1" t="s">
        <v>13</v>
      </c>
      <c r="I68">
        <v>95820</v>
      </c>
    </row>
    <row r="69" spans="1:9" x14ac:dyDescent="0.3">
      <c r="A69">
        <v>68</v>
      </c>
      <c r="B69" s="1" t="s">
        <v>1384</v>
      </c>
      <c r="C69" s="1" t="s">
        <v>1385</v>
      </c>
      <c r="D69" s="1" t="s">
        <v>37</v>
      </c>
      <c r="E69" s="1" t="s">
        <v>1386</v>
      </c>
      <c r="F69" s="1" t="s">
        <v>1387</v>
      </c>
      <c r="G69" s="1" t="s">
        <v>24</v>
      </c>
      <c r="H69" s="1" t="s">
        <v>25</v>
      </c>
      <c r="I69">
        <v>75088</v>
      </c>
    </row>
    <row r="70" spans="1:9" x14ac:dyDescent="0.3">
      <c r="A70">
        <v>69</v>
      </c>
      <c r="B70" s="1" t="s">
        <v>1388</v>
      </c>
      <c r="C70" s="1" t="s">
        <v>1389</v>
      </c>
      <c r="D70" s="1" t="s">
        <v>37</v>
      </c>
      <c r="E70" s="1" t="s">
        <v>1390</v>
      </c>
      <c r="F70" s="1" t="s">
        <v>1391</v>
      </c>
      <c r="G70" s="1" t="s">
        <v>1392</v>
      </c>
      <c r="H70" s="1" t="s">
        <v>13</v>
      </c>
      <c r="I70">
        <v>95677</v>
      </c>
    </row>
    <row r="71" spans="1:9" x14ac:dyDescent="0.3">
      <c r="A71">
        <v>70</v>
      </c>
      <c r="B71" s="1" t="s">
        <v>1393</v>
      </c>
      <c r="C71" s="1" t="s">
        <v>1394</v>
      </c>
      <c r="D71" s="1" t="s">
        <v>37</v>
      </c>
      <c r="E71" s="1" t="s">
        <v>1395</v>
      </c>
      <c r="F71" s="1" t="s">
        <v>1396</v>
      </c>
      <c r="G71" s="1" t="s">
        <v>1312</v>
      </c>
      <c r="H71" s="1" t="s">
        <v>19</v>
      </c>
      <c r="I71">
        <v>11369</v>
      </c>
    </row>
    <row r="72" spans="1:9" x14ac:dyDescent="0.3">
      <c r="A72">
        <v>71</v>
      </c>
      <c r="B72" s="1" t="s">
        <v>1397</v>
      </c>
      <c r="C72" s="1" t="s">
        <v>1398</v>
      </c>
      <c r="D72" s="1" t="s">
        <v>37</v>
      </c>
      <c r="E72" s="1" t="s">
        <v>1399</v>
      </c>
      <c r="F72" s="1" t="s">
        <v>1400</v>
      </c>
      <c r="G72" s="1" t="s">
        <v>1335</v>
      </c>
      <c r="H72" s="1" t="s">
        <v>19</v>
      </c>
      <c r="I72">
        <v>10451</v>
      </c>
    </row>
    <row r="73" spans="1:9" x14ac:dyDescent="0.3">
      <c r="A73">
        <v>72</v>
      </c>
      <c r="B73" s="1" t="s">
        <v>1401</v>
      </c>
      <c r="C73" s="1" t="s">
        <v>1402</v>
      </c>
      <c r="D73" s="1" t="s">
        <v>37</v>
      </c>
      <c r="E73" s="1" t="s">
        <v>1403</v>
      </c>
      <c r="F73" s="1" t="s">
        <v>1404</v>
      </c>
      <c r="G73" s="1" t="s">
        <v>1405</v>
      </c>
      <c r="H73" s="1" t="s">
        <v>13</v>
      </c>
      <c r="I73">
        <v>91733</v>
      </c>
    </row>
    <row r="74" spans="1:9" x14ac:dyDescent="0.3">
      <c r="A74">
        <v>73</v>
      </c>
      <c r="B74" s="1" t="s">
        <v>1406</v>
      </c>
      <c r="C74" s="1" t="s">
        <v>1407</v>
      </c>
      <c r="D74" s="1" t="s">
        <v>37</v>
      </c>
      <c r="E74" s="1" t="s">
        <v>1408</v>
      </c>
      <c r="F74" s="1" t="s">
        <v>1409</v>
      </c>
      <c r="G74" s="1" t="s">
        <v>1237</v>
      </c>
      <c r="H74" s="1" t="s">
        <v>19</v>
      </c>
      <c r="I74">
        <v>13090</v>
      </c>
    </row>
    <row r="75" spans="1:9" x14ac:dyDescent="0.3">
      <c r="A75">
        <v>74</v>
      </c>
      <c r="B75" s="1" t="s">
        <v>1410</v>
      </c>
      <c r="C75" s="1" t="s">
        <v>1411</v>
      </c>
      <c r="D75" s="1" t="s">
        <v>37</v>
      </c>
      <c r="E75" s="1" t="s">
        <v>1412</v>
      </c>
      <c r="F75" s="1" t="s">
        <v>1413</v>
      </c>
      <c r="G75" s="1" t="s">
        <v>1414</v>
      </c>
      <c r="H75" s="1" t="s">
        <v>19</v>
      </c>
      <c r="I75">
        <v>14120</v>
      </c>
    </row>
    <row r="76" spans="1:9" x14ac:dyDescent="0.3">
      <c r="A76">
        <v>75</v>
      </c>
      <c r="B76" s="1" t="s">
        <v>1415</v>
      </c>
      <c r="C76" s="1" t="s">
        <v>1416</v>
      </c>
      <c r="D76" s="1" t="s">
        <v>37</v>
      </c>
      <c r="E76" s="1" t="s">
        <v>1417</v>
      </c>
      <c r="F76" s="1" t="s">
        <v>1418</v>
      </c>
      <c r="G76" s="1" t="s">
        <v>1363</v>
      </c>
      <c r="H76" s="1" t="s">
        <v>19</v>
      </c>
      <c r="I76">
        <v>11701</v>
      </c>
    </row>
    <row r="77" spans="1:9" x14ac:dyDescent="0.3">
      <c r="A77">
        <v>76</v>
      </c>
      <c r="B77" s="1" t="s">
        <v>1419</v>
      </c>
      <c r="C77" s="1" t="s">
        <v>1420</v>
      </c>
      <c r="D77" s="1" t="s">
        <v>37</v>
      </c>
      <c r="E77" s="1" t="s">
        <v>1421</v>
      </c>
      <c r="F77" s="1" t="s">
        <v>1422</v>
      </c>
      <c r="G77" s="1" t="s">
        <v>1423</v>
      </c>
      <c r="H77" s="1" t="s">
        <v>19</v>
      </c>
      <c r="I77">
        <v>11776</v>
      </c>
    </row>
    <row r="78" spans="1:9" x14ac:dyDescent="0.3">
      <c r="A78">
        <v>77</v>
      </c>
      <c r="B78" s="1" t="s">
        <v>1424</v>
      </c>
      <c r="C78" s="1" t="s">
        <v>1425</v>
      </c>
      <c r="D78" s="1" t="s">
        <v>37</v>
      </c>
      <c r="E78" s="1" t="s">
        <v>1426</v>
      </c>
      <c r="F78" s="1" t="s">
        <v>1427</v>
      </c>
      <c r="G78" s="1" t="s">
        <v>1428</v>
      </c>
      <c r="H78" s="1" t="s">
        <v>25</v>
      </c>
      <c r="I78">
        <v>75080</v>
      </c>
    </row>
    <row r="79" spans="1:9" x14ac:dyDescent="0.3">
      <c r="A79">
        <v>78</v>
      </c>
      <c r="B79" s="1" t="s">
        <v>1429</v>
      </c>
      <c r="C79" s="1" t="s">
        <v>1430</v>
      </c>
      <c r="D79" s="1" t="s">
        <v>37</v>
      </c>
      <c r="E79" s="1" t="s">
        <v>1431</v>
      </c>
      <c r="F79" s="1" t="s">
        <v>1432</v>
      </c>
      <c r="G79" s="1" t="s">
        <v>1223</v>
      </c>
      <c r="H79" s="1" t="s">
        <v>13</v>
      </c>
      <c r="I79">
        <v>90274</v>
      </c>
    </row>
    <row r="80" spans="1:9" x14ac:dyDescent="0.3">
      <c r="A80">
        <v>79</v>
      </c>
      <c r="B80" s="1" t="s">
        <v>1433</v>
      </c>
      <c r="C80" s="1" t="s">
        <v>1434</v>
      </c>
      <c r="D80" s="1" t="s">
        <v>37</v>
      </c>
      <c r="E80" s="1" t="s">
        <v>1435</v>
      </c>
      <c r="F80" s="1" t="s">
        <v>1436</v>
      </c>
      <c r="G80" s="1" t="s">
        <v>18</v>
      </c>
      <c r="H80" s="1" t="s">
        <v>19</v>
      </c>
      <c r="I80">
        <v>11510</v>
      </c>
    </row>
    <row r="81" spans="1:9" x14ac:dyDescent="0.3">
      <c r="A81">
        <v>80</v>
      </c>
      <c r="B81" s="1" t="s">
        <v>1437</v>
      </c>
      <c r="C81" s="1" t="s">
        <v>1438</v>
      </c>
      <c r="D81" s="1" t="s">
        <v>1439</v>
      </c>
      <c r="E81" s="1" t="s">
        <v>1440</v>
      </c>
      <c r="F81" s="1" t="s">
        <v>1441</v>
      </c>
      <c r="G81" s="1" t="s">
        <v>1092</v>
      </c>
      <c r="H81" s="1" t="s">
        <v>19</v>
      </c>
      <c r="I81">
        <v>14215</v>
      </c>
    </row>
    <row r="82" spans="1:9" x14ac:dyDescent="0.3">
      <c r="A82">
        <v>81</v>
      </c>
      <c r="B82" s="1" t="s">
        <v>1442</v>
      </c>
      <c r="C82" s="1" t="s">
        <v>1443</v>
      </c>
      <c r="D82" s="1" t="s">
        <v>37</v>
      </c>
      <c r="E82" s="1" t="s">
        <v>1444</v>
      </c>
      <c r="F82" s="1" t="s">
        <v>1445</v>
      </c>
      <c r="G82" s="1" t="s">
        <v>1292</v>
      </c>
      <c r="H82" s="1" t="s">
        <v>13</v>
      </c>
      <c r="I82">
        <v>94580</v>
      </c>
    </row>
    <row r="83" spans="1:9" x14ac:dyDescent="0.3">
      <c r="A83">
        <v>82</v>
      </c>
      <c r="B83" s="1" t="s">
        <v>1446</v>
      </c>
      <c r="C83" s="1" t="s">
        <v>1447</v>
      </c>
      <c r="D83" s="1" t="s">
        <v>37</v>
      </c>
      <c r="E83" s="1" t="s">
        <v>1448</v>
      </c>
      <c r="F83" s="1" t="s">
        <v>1449</v>
      </c>
      <c r="G83" s="1" t="s">
        <v>1450</v>
      </c>
      <c r="H83" s="1" t="s">
        <v>13</v>
      </c>
      <c r="I83">
        <v>92236</v>
      </c>
    </row>
    <row r="84" spans="1:9" x14ac:dyDescent="0.3">
      <c r="A84">
        <v>83</v>
      </c>
      <c r="B84" s="1" t="s">
        <v>1451</v>
      </c>
      <c r="C84" s="1" t="s">
        <v>62</v>
      </c>
      <c r="D84" s="1" t="s">
        <v>37</v>
      </c>
      <c r="E84" s="1" t="s">
        <v>1452</v>
      </c>
      <c r="F84" s="1" t="s">
        <v>1453</v>
      </c>
      <c r="G84" s="1" t="s">
        <v>1143</v>
      </c>
      <c r="H84" s="1" t="s">
        <v>19</v>
      </c>
      <c r="I84">
        <v>10583</v>
      </c>
    </row>
    <row r="85" spans="1:9" x14ac:dyDescent="0.3">
      <c r="A85">
        <v>84</v>
      </c>
      <c r="B85" s="1" t="s">
        <v>1454</v>
      </c>
      <c r="C85" s="1" t="s">
        <v>1455</v>
      </c>
      <c r="D85" s="1" t="s">
        <v>37</v>
      </c>
      <c r="E85" s="1" t="s">
        <v>1456</v>
      </c>
      <c r="F85" s="1" t="s">
        <v>1457</v>
      </c>
      <c r="G85" s="1" t="s">
        <v>1458</v>
      </c>
      <c r="H85" s="1" t="s">
        <v>19</v>
      </c>
      <c r="I85">
        <v>11757</v>
      </c>
    </row>
    <row r="86" spans="1:9" x14ac:dyDescent="0.3">
      <c r="A86">
        <v>85</v>
      </c>
      <c r="B86" s="1" t="s">
        <v>1459</v>
      </c>
      <c r="C86" s="1" t="s">
        <v>1460</v>
      </c>
      <c r="D86" s="1" t="s">
        <v>37</v>
      </c>
      <c r="E86" s="1" t="s">
        <v>1461</v>
      </c>
      <c r="F86" s="1" t="s">
        <v>1462</v>
      </c>
      <c r="G86" s="1" t="s">
        <v>1463</v>
      </c>
      <c r="H86" s="1" t="s">
        <v>19</v>
      </c>
      <c r="I86">
        <v>11746</v>
      </c>
    </row>
    <row r="87" spans="1:9" x14ac:dyDescent="0.3">
      <c r="A87">
        <v>86</v>
      </c>
      <c r="B87" s="1" t="s">
        <v>1464</v>
      </c>
      <c r="C87" s="1" t="s">
        <v>66</v>
      </c>
      <c r="D87" s="1" t="s">
        <v>37</v>
      </c>
      <c r="E87" s="1" t="s">
        <v>1465</v>
      </c>
      <c r="F87" s="1" t="s">
        <v>1466</v>
      </c>
      <c r="G87" s="1" t="s">
        <v>1467</v>
      </c>
      <c r="H87" s="1" t="s">
        <v>19</v>
      </c>
      <c r="I87">
        <v>13126</v>
      </c>
    </row>
    <row r="88" spans="1:9" x14ac:dyDescent="0.3">
      <c r="A88">
        <v>87</v>
      </c>
      <c r="B88" s="1" t="s">
        <v>1468</v>
      </c>
      <c r="C88" s="1" t="s">
        <v>1469</v>
      </c>
      <c r="D88" s="1" t="s">
        <v>37</v>
      </c>
      <c r="E88" s="1" t="s">
        <v>1470</v>
      </c>
      <c r="F88" s="1" t="s">
        <v>1471</v>
      </c>
      <c r="G88" s="1" t="s">
        <v>1472</v>
      </c>
      <c r="H88" s="1" t="s">
        <v>13</v>
      </c>
      <c r="I88">
        <v>91010</v>
      </c>
    </row>
    <row r="89" spans="1:9" x14ac:dyDescent="0.3">
      <c r="A89">
        <v>88</v>
      </c>
      <c r="B89" s="1" t="s">
        <v>1473</v>
      </c>
      <c r="C89" s="1" t="s">
        <v>1474</v>
      </c>
      <c r="D89" s="1" t="s">
        <v>37</v>
      </c>
      <c r="E89" s="1" t="s">
        <v>1475</v>
      </c>
      <c r="F89" s="1" t="s">
        <v>1476</v>
      </c>
      <c r="G89" s="1" t="s">
        <v>1172</v>
      </c>
      <c r="H89" s="1" t="s">
        <v>19</v>
      </c>
      <c r="I89">
        <v>11423</v>
      </c>
    </row>
    <row r="90" spans="1:9" x14ac:dyDescent="0.3">
      <c r="A90">
        <v>89</v>
      </c>
      <c r="B90" s="1" t="s">
        <v>1477</v>
      </c>
      <c r="C90" s="1" t="s">
        <v>1478</v>
      </c>
      <c r="D90" s="1" t="s">
        <v>37</v>
      </c>
      <c r="E90" s="1" t="s">
        <v>1479</v>
      </c>
      <c r="F90" s="1" t="s">
        <v>1480</v>
      </c>
      <c r="G90" s="1" t="s">
        <v>1481</v>
      </c>
      <c r="H90" s="1" t="s">
        <v>13</v>
      </c>
      <c r="I90">
        <v>91784</v>
      </c>
    </row>
    <row r="91" spans="1:9" x14ac:dyDescent="0.3">
      <c r="A91">
        <v>90</v>
      </c>
      <c r="B91" s="1" t="s">
        <v>1482</v>
      </c>
      <c r="C91" s="1" t="s">
        <v>1483</v>
      </c>
      <c r="D91" s="1" t="s">
        <v>37</v>
      </c>
      <c r="E91" s="1" t="s">
        <v>1484</v>
      </c>
      <c r="F91" s="1" t="s">
        <v>1485</v>
      </c>
      <c r="G91" s="1" t="s">
        <v>1486</v>
      </c>
      <c r="H91" s="1" t="s">
        <v>19</v>
      </c>
      <c r="I91">
        <v>11010</v>
      </c>
    </row>
    <row r="92" spans="1:9" x14ac:dyDescent="0.3">
      <c r="A92">
        <v>91</v>
      </c>
      <c r="B92" s="1" t="s">
        <v>1487</v>
      </c>
      <c r="C92" s="1" t="s">
        <v>1488</v>
      </c>
      <c r="D92" s="1" t="s">
        <v>1489</v>
      </c>
      <c r="E92" s="1" t="s">
        <v>1490</v>
      </c>
      <c r="F92" s="1" t="s">
        <v>1491</v>
      </c>
      <c r="G92" s="1" t="s">
        <v>1492</v>
      </c>
      <c r="H92" s="1" t="s">
        <v>13</v>
      </c>
      <c r="I92">
        <v>92111</v>
      </c>
    </row>
    <row r="93" spans="1:9" x14ac:dyDescent="0.3">
      <c r="A93">
        <v>92</v>
      </c>
      <c r="B93" s="1" t="s">
        <v>1493</v>
      </c>
      <c r="C93" s="1" t="s">
        <v>1494</v>
      </c>
      <c r="D93" s="1" t="s">
        <v>37</v>
      </c>
      <c r="E93" s="1" t="s">
        <v>1495</v>
      </c>
      <c r="F93" s="1" t="s">
        <v>1496</v>
      </c>
      <c r="G93" s="1" t="s">
        <v>1497</v>
      </c>
      <c r="H93" s="1" t="s">
        <v>19</v>
      </c>
      <c r="I93">
        <v>11735</v>
      </c>
    </row>
    <row r="94" spans="1:9" x14ac:dyDescent="0.3">
      <c r="A94">
        <v>93</v>
      </c>
      <c r="B94" s="1" t="s">
        <v>1498</v>
      </c>
      <c r="C94" s="1" t="s">
        <v>1499</v>
      </c>
      <c r="D94" s="1" t="s">
        <v>1500</v>
      </c>
      <c r="E94" s="1" t="s">
        <v>1501</v>
      </c>
      <c r="F94" s="1" t="s">
        <v>1502</v>
      </c>
      <c r="G94" s="1" t="s">
        <v>1503</v>
      </c>
      <c r="H94" s="1" t="s">
        <v>19</v>
      </c>
      <c r="I94">
        <v>12180</v>
      </c>
    </row>
    <row r="95" spans="1:9" x14ac:dyDescent="0.3">
      <c r="A95">
        <v>94</v>
      </c>
      <c r="B95" s="1" t="s">
        <v>1504</v>
      </c>
      <c r="C95" s="1" t="s">
        <v>1505</v>
      </c>
      <c r="D95" s="1" t="s">
        <v>37</v>
      </c>
      <c r="E95" s="1" t="s">
        <v>1506</v>
      </c>
      <c r="F95" s="1" t="s">
        <v>1507</v>
      </c>
      <c r="G95" s="1" t="s">
        <v>1232</v>
      </c>
      <c r="H95" s="1" t="s">
        <v>19</v>
      </c>
      <c r="I95">
        <v>13027</v>
      </c>
    </row>
    <row r="96" spans="1:9" x14ac:dyDescent="0.3">
      <c r="A96">
        <v>95</v>
      </c>
      <c r="B96" s="1" t="s">
        <v>1508</v>
      </c>
      <c r="C96" s="1" t="s">
        <v>1509</v>
      </c>
      <c r="D96" s="1" t="s">
        <v>37</v>
      </c>
      <c r="E96" s="1" t="s">
        <v>1510</v>
      </c>
      <c r="F96" s="1" t="s">
        <v>1511</v>
      </c>
      <c r="G96" s="1" t="s">
        <v>1512</v>
      </c>
      <c r="H96" s="1" t="s">
        <v>19</v>
      </c>
      <c r="I96">
        <v>12866</v>
      </c>
    </row>
    <row r="97" spans="1:9" x14ac:dyDescent="0.3">
      <c r="A97">
        <v>96</v>
      </c>
      <c r="B97" s="1" t="s">
        <v>1513</v>
      </c>
      <c r="C97" s="1" t="s">
        <v>1514</v>
      </c>
      <c r="D97" s="1" t="s">
        <v>37</v>
      </c>
      <c r="E97" s="1" t="s">
        <v>1515</v>
      </c>
      <c r="F97" s="1" t="s">
        <v>1516</v>
      </c>
      <c r="G97" s="1" t="s">
        <v>1517</v>
      </c>
      <c r="H97" s="1" t="s">
        <v>19</v>
      </c>
      <c r="I97">
        <v>11361</v>
      </c>
    </row>
    <row r="98" spans="1:9" x14ac:dyDescent="0.3">
      <c r="A98">
        <v>97</v>
      </c>
      <c r="B98" s="1" t="s">
        <v>1518</v>
      </c>
      <c r="C98" s="1" t="s">
        <v>1519</v>
      </c>
      <c r="D98" s="1" t="s">
        <v>37</v>
      </c>
      <c r="E98" s="1" t="s">
        <v>1520</v>
      </c>
      <c r="F98" s="1" t="s">
        <v>1521</v>
      </c>
      <c r="G98" s="1" t="s">
        <v>1522</v>
      </c>
      <c r="H98" s="1" t="s">
        <v>13</v>
      </c>
      <c r="I98">
        <v>95993</v>
      </c>
    </row>
    <row r="99" spans="1:9" x14ac:dyDescent="0.3">
      <c r="A99">
        <v>98</v>
      </c>
      <c r="B99" s="1" t="s">
        <v>1523</v>
      </c>
      <c r="C99" s="1" t="s">
        <v>1524</v>
      </c>
      <c r="D99" s="1" t="s">
        <v>37</v>
      </c>
      <c r="E99" s="1" t="s">
        <v>1525</v>
      </c>
      <c r="F99" s="1" t="s">
        <v>1526</v>
      </c>
      <c r="G99" s="1" t="s">
        <v>1132</v>
      </c>
      <c r="H99" s="1" t="s">
        <v>19</v>
      </c>
      <c r="I99">
        <v>12901</v>
      </c>
    </row>
    <row r="100" spans="1:9" x14ac:dyDescent="0.3">
      <c r="A100">
        <v>99</v>
      </c>
      <c r="B100" s="1" t="s">
        <v>1527</v>
      </c>
      <c r="C100" s="1" t="s">
        <v>1528</v>
      </c>
      <c r="D100" s="1" t="s">
        <v>37</v>
      </c>
      <c r="E100" s="1" t="s">
        <v>1529</v>
      </c>
      <c r="F100" s="1" t="s">
        <v>1530</v>
      </c>
      <c r="G100" s="1" t="s">
        <v>1106</v>
      </c>
      <c r="H100" s="1" t="s">
        <v>19</v>
      </c>
      <c r="I100">
        <v>10950</v>
      </c>
    </row>
    <row r="101" spans="1:9" x14ac:dyDescent="0.3">
      <c r="A101">
        <v>100</v>
      </c>
      <c r="B101" s="1" t="s">
        <v>1531</v>
      </c>
      <c r="C101" s="1" t="s">
        <v>1509</v>
      </c>
      <c r="D101" s="1" t="s">
        <v>37</v>
      </c>
      <c r="E101" s="1" t="s">
        <v>1532</v>
      </c>
      <c r="F101" s="1" t="s">
        <v>1533</v>
      </c>
      <c r="G101" s="1" t="s">
        <v>1534</v>
      </c>
      <c r="H101" s="1" t="s">
        <v>19</v>
      </c>
      <c r="I101">
        <v>11725</v>
      </c>
    </row>
    <row r="102" spans="1:9" x14ac:dyDescent="0.3">
      <c r="A102">
        <v>101</v>
      </c>
      <c r="B102" s="1" t="s">
        <v>1535</v>
      </c>
      <c r="C102" s="1" t="s">
        <v>1536</v>
      </c>
      <c r="D102" s="1" t="s">
        <v>37</v>
      </c>
      <c r="E102" s="1" t="s">
        <v>1537</v>
      </c>
      <c r="F102" s="1" t="s">
        <v>1538</v>
      </c>
      <c r="G102" s="1" t="s">
        <v>1143</v>
      </c>
      <c r="H102" s="1" t="s">
        <v>19</v>
      </c>
      <c r="I102">
        <v>10583</v>
      </c>
    </row>
    <row r="103" spans="1:9" x14ac:dyDescent="0.3">
      <c r="A103">
        <v>102</v>
      </c>
      <c r="B103" s="1" t="s">
        <v>1539</v>
      </c>
      <c r="C103" s="1" t="s">
        <v>1540</v>
      </c>
      <c r="D103" s="1" t="s">
        <v>37</v>
      </c>
      <c r="E103" s="1" t="s">
        <v>1541</v>
      </c>
      <c r="F103" s="1" t="s">
        <v>1542</v>
      </c>
      <c r="G103" s="1" t="s">
        <v>1148</v>
      </c>
      <c r="H103" s="1" t="s">
        <v>19</v>
      </c>
      <c r="I103">
        <v>14424</v>
      </c>
    </row>
    <row r="104" spans="1:9" x14ac:dyDescent="0.3">
      <c r="A104">
        <v>103</v>
      </c>
      <c r="B104" s="1" t="s">
        <v>1543</v>
      </c>
      <c r="C104" s="1" t="s">
        <v>1544</v>
      </c>
      <c r="D104" s="1" t="s">
        <v>37</v>
      </c>
      <c r="E104" s="1" t="s">
        <v>1545</v>
      </c>
      <c r="F104" s="1" t="s">
        <v>1546</v>
      </c>
      <c r="G104" s="1" t="s">
        <v>1547</v>
      </c>
      <c r="H104" s="1" t="s">
        <v>19</v>
      </c>
      <c r="I104">
        <v>11791</v>
      </c>
    </row>
    <row r="105" spans="1:9" x14ac:dyDescent="0.3">
      <c r="A105">
        <v>104</v>
      </c>
      <c r="B105" s="1" t="s">
        <v>1548</v>
      </c>
      <c r="C105" s="1" t="s">
        <v>1549</v>
      </c>
      <c r="D105" s="1" t="s">
        <v>37</v>
      </c>
      <c r="E105" s="1" t="s">
        <v>1550</v>
      </c>
      <c r="F105" s="1" t="s">
        <v>1551</v>
      </c>
      <c r="G105" s="1" t="s">
        <v>1065</v>
      </c>
      <c r="H105" s="1" t="s">
        <v>13</v>
      </c>
      <c r="I105">
        <v>95008</v>
      </c>
    </row>
    <row r="106" spans="1:9" x14ac:dyDescent="0.3">
      <c r="A106">
        <v>105</v>
      </c>
      <c r="B106" s="1" t="s">
        <v>1552</v>
      </c>
      <c r="C106" s="1" t="s">
        <v>1553</v>
      </c>
      <c r="D106" s="1" t="s">
        <v>37</v>
      </c>
      <c r="E106" s="1" t="s">
        <v>1554</v>
      </c>
      <c r="F106" s="1" t="s">
        <v>1555</v>
      </c>
      <c r="G106" s="1" t="s">
        <v>1556</v>
      </c>
      <c r="H106" s="1" t="s">
        <v>19</v>
      </c>
      <c r="I106">
        <v>11421</v>
      </c>
    </row>
    <row r="107" spans="1:9" x14ac:dyDescent="0.3">
      <c r="A107">
        <v>106</v>
      </c>
      <c r="B107" s="1" t="s">
        <v>1557</v>
      </c>
      <c r="C107" s="1" t="s">
        <v>1558</v>
      </c>
      <c r="D107" s="1" t="s">
        <v>37</v>
      </c>
      <c r="E107" s="1" t="s">
        <v>1559</v>
      </c>
      <c r="F107" s="1" t="s">
        <v>1560</v>
      </c>
      <c r="G107" s="1" t="s">
        <v>1561</v>
      </c>
      <c r="H107" s="1" t="s">
        <v>19</v>
      </c>
      <c r="I107">
        <v>11373</v>
      </c>
    </row>
    <row r="108" spans="1:9" x14ac:dyDescent="0.3">
      <c r="A108">
        <v>107</v>
      </c>
      <c r="B108" s="1" t="s">
        <v>1562</v>
      </c>
      <c r="C108" s="1" t="s">
        <v>1563</v>
      </c>
      <c r="D108" s="1" t="s">
        <v>37</v>
      </c>
      <c r="E108" s="1" t="s">
        <v>1564</v>
      </c>
      <c r="F108" s="1" t="s">
        <v>1565</v>
      </c>
      <c r="G108" s="1" t="s">
        <v>1340</v>
      </c>
      <c r="H108" s="1" t="s">
        <v>19</v>
      </c>
      <c r="I108">
        <v>11722</v>
      </c>
    </row>
    <row r="109" spans="1:9" x14ac:dyDescent="0.3">
      <c r="A109">
        <v>108</v>
      </c>
      <c r="B109" s="1" t="s">
        <v>1566</v>
      </c>
      <c r="C109" s="1" t="s">
        <v>1567</v>
      </c>
      <c r="D109" s="1" t="s">
        <v>37</v>
      </c>
      <c r="E109" s="1" t="s">
        <v>1568</v>
      </c>
      <c r="F109" s="1" t="s">
        <v>1569</v>
      </c>
      <c r="G109" s="1" t="s">
        <v>1570</v>
      </c>
      <c r="H109" s="1" t="s">
        <v>19</v>
      </c>
      <c r="I109">
        <v>11001</v>
      </c>
    </row>
    <row r="110" spans="1:9" x14ac:dyDescent="0.3">
      <c r="A110">
        <v>109</v>
      </c>
      <c r="B110" s="1" t="s">
        <v>1571</v>
      </c>
      <c r="C110" s="1" t="s">
        <v>1572</v>
      </c>
      <c r="D110" s="1" t="s">
        <v>1573</v>
      </c>
      <c r="E110" s="1" t="s">
        <v>1574</v>
      </c>
      <c r="F110" s="1" t="s">
        <v>1575</v>
      </c>
      <c r="G110" s="1" t="s">
        <v>1576</v>
      </c>
      <c r="H110" s="1" t="s">
        <v>13</v>
      </c>
      <c r="I110">
        <v>95127</v>
      </c>
    </row>
    <row r="111" spans="1:9" x14ac:dyDescent="0.3">
      <c r="A111">
        <v>110</v>
      </c>
      <c r="B111" s="1" t="s">
        <v>1577</v>
      </c>
      <c r="C111" s="1" t="s">
        <v>1578</v>
      </c>
      <c r="D111" s="1" t="s">
        <v>1579</v>
      </c>
      <c r="E111" s="1" t="s">
        <v>1580</v>
      </c>
      <c r="F111" s="1" t="s">
        <v>1581</v>
      </c>
      <c r="G111" s="1" t="s">
        <v>1582</v>
      </c>
      <c r="H111" s="1" t="s">
        <v>13</v>
      </c>
      <c r="I111">
        <v>92806</v>
      </c>
    </row>
    <row r="112" spans="1:9" x14ac:dyDescent="0.3">
      <c r="A112">
        <v>111</v>
      </c>
      <c r="B112" s="1" t="s">
        <v>1583</v>
      </c>
      <c r="C112" s="1" t="s">
        <v>1584</v>
      </c>
      <c r="D112" s="1" t="s">
        <v>37</v>
      </c>
      <c r="E112" s="1" t="s">
        <v>1585</v>
      </c>
      <c r="F112" s="1" t="s">
        <v>1586</v>
      </c>
      <c r="G112" s="1" t="s">
        <v>1060</v>
      </c>
      <c r="H112" s="1" t="s">
        <v>19</v>
      </c>
      <c r="I112">
        <v>14127</v>
      </c>
    </row>
    <row r="113" spans="1:9" x14ac:dyDescent="0.3">
      <c r="A113">
        <v>112</v>
      </c>
      <c r="B113" s="1" t="s">
        <v>1587</v>
      </c>
      <c r="C113" s="1" t="s">
        <v>1370</v>
      </c>
      <c r="D113" s="1" t="s">
        <v>37</v>
      </c>
      <c r="E113" s="1" t="s">
        <v>1588</v>
      </c>
      <c r="F113" s="1" t="s">
        <v>1589</v>
      </c>
      <c r="G113" s="1" t="s">
        <v>1590</v>
      </c>
      <c r="H113" s="1" t="s">
        <v>19</v>
      </c>
      <c r="I113">
        <v>11552</v>
      </c>
    </row>
    <row r="114" spans="1:9" x14ac:dyDescent="0.3">
      <c r="A114">
        <v>113</v>
      </c>
      <c r="B114" s="1" t="s">
        <v>1591</v>
      </c>
      <c r="C114" s="1" t="s">
        <v>1592</v>
      </c>
      <c r="D114" s="1" t="s">
        <v>37</v>
      </c>
      <c r="E114" s="1" t="s">
        <v>1593</v>
      </c>
      <c r="F114" s="1" t="s">
        <v>1594</v>
      </c>
      <c r="G114" s="1" t="s">
        <v>1497</v>
      </c>
      <c r="H114" s="1" t="s">
        <v>19</v>
      </c>
      <c r="I114">
        <v>11735</v>
      </c>
    </row>
    <row r="115" spans="1:9" x14ac:dyDescent="0.3">
      <c r="A115">
        <v>114</v>
      </c>
      <c r="B115" s="1" t="s">
        <v>1595</v>
      </c>
      <c r="C115" s="1" t="s">
        <v>1596</v>
      </c>
      <c r="D115" s="1" t="s">
        <v>37</v>
      </c>
      <c r="E115" s="1" t="s">
        <v>1597</v>
      </c>
      <c r="F115" s="1" t="s">
        <v>1598</v>
      </c>
      <c r="G115" s="1" t="s">
        <v>1363</v>
      </c>
      <c r="H115" s="1" t="s">
        <v>19</v>
      </c>
      <c r="I115">
        <v>11701</v>
      </c>
    </row>
    <row r="116" spans="1:9" x14ac:dyDescent="0.3">
      <c r="A116">
        <v>115</v>
      </c>
      <c r="B116" s="1" t="s">
        <v>1599</v>
      </c>
      <c r="C116" s="1" t="s">
        <v>1600</v>
      </c>
      <c r="D116" s="1" t="s">
        <v>37</v>
      </c>
      <c r="E116" s="1" t="s">
        <v>1601</v>
      </c>
      <c r="F116" s="1" t="s">
        <v>1602</v>
      </c>
      <c r="G116" s="1" t="s">
        <v>1106</v>
      </c>
      <c r="H116" s="1" t="s">
        <v>19</v>
      </c>
      <c r="I116">
        <v>10950</v>
      </c>
    </row>
    <row r="117" spans="1:9" x14ac:dyDescent="0.3">
      <c r="A117">
        <v>116</v>
      </c>
      <c r="B117" s="1" t="s">
        <v>1603</v>
      </c>
      <c r="C117" s="1" t="s">
        <v>1604</v>
      </c>
      <c r="D117" s="1" t="s">
        <v>37</v>
      </c>
      <c r="E117" s="1" t="s">
        <v>1605</v>
      </c>
      <c r="F117" s="1" t="s">
        <v>1606</v>
      </c>
      <c r="G117" s="1" t="s">
        <v>1607</v>
      </c>
      <c r="H117" s="1" t="s">
        <v>25</v>
      </c>
      <c r="I117">
        <v>76039</v>
      </c>
    </row>
    <row r="118" spans="1:9" x14ac:dyDescent="0.3">
      <c r="A118">
        <v>117</v>
      </c>
      <c r="B118" s="1" t="s">
        <v>1608</v>
      </c>
      <c r="C118" s="1" t="s">
        <v>1609</v>
      </c>
      <c r="D118" s="1" t="s">
        <v>37</v>
      </c>
      <c r="E118" s="1" t="s">
        <v>1610</v>
      </c>
      <c r="F118" s="1" t="s">
        <v>1611</v>
      </c>
      <c r="G118" s="1" t="s">
        <v>1157</v>
      </c>
      <c r="H118" s="1" t="s">
        <v>25</v>
      </c>
      <c r="I118">
        <v>77478</v>
      </c>
    </row>
    <row r="119" spans="1:9" x14ac:dyDescent="0.3">
      <c r="A119">
        <v>118</v>
      </c>
      <c r="B119" s="1" t="s">
        <v>1612</v>
      </c>
      <c r="C119" s="1" t="s">
        <v>1613</v>
      </c>
      <c r="D119" s="1" t="s">
        <v>37</v>
      </c>
      <c r="E119" s="1" t="s">
        <v>1614</v>
      </c>
      <c r="F119" s="1" t="s">
        <v>1615</v>
      </c>
      <c r="G119" s="1" t="s">
        <v>1616</v>
      </c>
      <c r="H119" s="1" t="s">
        <v>19</v>
      </c>
      <c r="I119">
        <v>14534</v>
      </c>
    </row>
    <row r="120" spans="1:9" x14ac:dyDescent="0.3">
      <c r="A120">
        <v>119</v>
      </c>
      <c r="B120" s="1" t="s">
        <v>1595</v>
      </c>
      <c r="C120" s="1" t="s">
        <v>1617</v>
      </c>
      <c r="D120" s="1" t="s">
        <v>37</v>
      </c>
      <c r="E120" s="1" t="s">
        <v>1618</v>
      </c>
      <c r="F120" s="1" t="s">
        <v>1619</v>
      </c>
      <c r="G120" s="1" t="s">
        <v>1354</v>
      </c>
      <c r="H120" s="1" t="s">
        <v>25</v>
      </c>
      <c r="I120">
        <v>76901</v>
      </c>
    </row>
    <row r="121" spans="1:9" x14ac:dyDescent="0.3">
      <c r="A121">
        <v>120</v>
      </c>
      <c r="B121" s="1" t="s">
        <v>1620</v>
      </c>
      <c r="C121" s="1" t="s">
        <v>1621</v>
      </c>
      <c r="D121" s="1" t="s">
        <v>1622</v>
      </c>
      <c r="E121" s="1" t="s">
        <v>1623</v>
      </c>
      <c r="F121" s="1" t="s">
        <v>1624</v>
      </c>
      <c r="G121" s="1" t="s">
        <v>1625</v>
      </c>
      <c r="H121" s="1" t="s">
        <v>13</v>
      </c>
      <c r="I121">
        <v>93706</v>
      </c>
    </row>
    <row r="122" spans="1:9" x14ac:dyDescent="0.3">
      <c r="A122">
        <v>121</v>
      </c>
      <c r="B122" s="1" t="s">
        <v>1626</v>
      </c>
      <c r="C122" s="1" t="s">
        <v>1627</v>
      </c>
      <c r="D122" s="1" t="s">
        <v>37</v>
      </c>
      <c r="E122" s="1" t="s">
        <v>1628</v>
      </c>
      <c r="F122" s="1" t="s">
        <v>1629</v>
      </c>
      <c r="G122" s="1" t="s">
        <v>1223</v>
      </c>
      <c r="H122" s="1" t="s">
        <v>13</v>
      </c>
      <c r="I122">
        <v>90274</v>
      </c>
    </row>
    <row r="123" spans="1:9" x14ac:dyDescent="0.3">
      <c r="A123">
        <v>122</v>
      </c>
      <c r="B123" s="1" t="s">
        <v>1630</v>
      </c>
      <c r="C123" s="1" t="s">
        <v>1270</v>
      </c>
      <c r="D123" s="1" t="s">
        <v>37</v>
      </c>
      <c r="E123" s="1" t="s">
        <v>1631</v>
      </c>
      <c r="F123" s="1" t="s">
        <v>1632</v>
      </c>
      <c r="G123" s="1" t="s">
        <v>1633</v>
      </c>
      <c r="H123" s="1" t="s">
        <v>19</v>
      </c>
      <c r="I123">
        <v>11414</v>
      </c>
    </row>
    <row r="124" spans="1:9" x14ac:dyDescent="0.3">
      <c r="A124">
        <v>123</v>
      </c>
      <c r="B124" s="1" t="s">
        <v>1634</v>
      </c>
      <c r="C124" s="1" t="s">
        <v>1635</v>
      </c>
      <c r="D124" s="1" t="s">
        <v>1636</v>
      </c>
      <c r="E124" s="1" t="s">
        <v>1637</v>
      </c>
      <c r="F124" s="1" t="s">
        <v>1638</v>
      </c>
      <c r="G124" s="1" t="s">
        <v>1639</v>
      </c>
      <c r="H124" s="1" t="s">
        <v>25</v>
      </c>
      <c r="I124">
        <v>78418</v>
      </c>
    </row>
    <row r="125" spans="1:9" x14ac:dyDescent="0.3">
      <c r="A125">
        <v>124</v>
      </c>
      <c r="B125" s="1" t="s">
        <v>1640</v>
      </c>
      <c r="C125" s="1" t="s">
        <v>1641</v>
      </c>
      <c r="D125" s="1" t="s">
        <v>37</v>
      </c>
      <c r="E125" s="1" t="s">
        <v>1642</v>
      </c>
      <c r="F125" s="1" t="s">
        <v>1643</v>
      </c>
      <c r="G125" s="1" t="s">
        <v>1405</v>
      </c>
      <c r="H125" s="1" t="s">
        <v>13</v>
      </c>
      <c r="I125">
        <v>91733</v>
      </c>
    </row>
    <row r="126" spans="1:9" x14ac:dyDescent="0.3">
      <c r="A126">
        <v>125</v>
      </c>
      <c r="B126" s="1" t="s">
        <v>1644</v>
      </c>
      <c r="C126" s="1" t="s">
        <v>1645</v>
      </c>
      <c r="D126" s="1" t="s">
        <v>37</v>
      </c>
      <c r="E126" s="1" t="s">
        <v>1646</v>
      </c>
      <c r="F126" s="1" t="s">
        <v>1647</v>
      </c>
      <c r="G126" s="1" t="s">
        <v>1148</v>
      </c>
      <c r="H126" s="1" t="s">
        <v>19</v>
      </c>
      <c r="I126">
        <v>14424</v>
      </c>
    </row>
    <row r="127" spans="1:9" x14ac:dyDescent="0.3">
      <c r="A127">
        <v>126</v>
      </c>
      <c r="B127" s="1" t="s">
        <v>1648</v>
      </c>
      <c r="C127" s="1" t="s">
        <v>1649</v>
      </c>
      <c r="D127" s="1" t="s">
        <v>37</v>
      </c>
      <c r="E127" s="1" t="s">
        <v>1650</v>
      </c>
      <c r="F127" s="1" t="s">
        <v>1651</v>
      </c>
      <c r="G127" s="1" t="s">
        <v>1652</v>
      </c>
      <c r="H127" s="1" t="s">
        <v>19</v>
      </c>
      <c r="I127">
        <v>12550</v>
      </c>
    </row>
    <row r="128" spans="1:9" x14ac:dyDescent="0.3">
      <c r="A128">
        <v>127</v>
      </c>
      <c r="B128" s="1" t="s">
        <v>1653</v>
      </c>
      <c r="C128" s="1" t="s">
        <v>1654</v>
      </c>
      <c r="D128" s="1" t="s">
        <v>37</v>
      </c>
      <c r="E128" s="1" t="s">
        <v>1655</v>
      </c>
      <c r="F128" s="1" t="s">
        <v>1656</v>
      </c>
      <c r="G128" s="1" t="s">
        <v>1242</v>
      </c>
      <c r="H128" s="1" t="s">
        <v>19</v>
      </c>
      <c r="I128">
        <v>11378</v>
      </c>
    </row>
    <row r="129" spans="1:9" x14ac:dyDescent="0.3">
      <c r="A129">
        <v>128</v>
      </c>
      <c r="B129" s="1" t="s">
        <v>1657</v>
      </c>
      <c r="C129" s="1" t="s">
        <v>1658</v>
      </c>
      <c r="D129" s="1" t="s">
        <v>37</v>
      </c>
      <c r="E129" s="1" t="s">
        <v>1659</v>
      </c>
      <c r="F129" s="1" t="s">
        <v>1660</v>
      </c>
      <c r="G129" s="1" t="s">
        <v>1132</v>
      </c>
      <c r="H129" s="1" t="s">
        <v>19</v>
      </c>
      <c r="I129">
        <v>12901</v>
      </c>
    </row>
    <row r="130" spans="1:9" x14ac:dyDescent="0.3">
      <c r="A130">
        <v>129</v>
      </c>
      <c r="B130" s="1" t="s">
        <v>1661</v>
      </c>
      <c r="C130" s="1" t="s">
        <v>1649</v>
      </c>
      <c r="D130" s="1" t="s">
        <v>37</v>
      </c>
      <c r="E130" s="1" t="s">
        <v>1662</v>
      </c>
      <c r="F130" s="1" t="s">
        <v>1663</v>
      </c>
      <c r="G130" s="1" t="s">
        <v>1664</v>
      </c>
      <c r="H130" s="1" t="s">
        <v>19</v>
      </c>
      <c r="I130">
        <v>14094</v>
      </c>
    </row>
    <row r="131" spans="1:9" x14ac:dyDescent="0.3">
      <c r="A131">
        <v>130</v>
      </c>
      <c r="B131" s="1" t="s">
        <v>1665</v>
      </c>
      <c r="C131" s="1" t="s">
        <v>1666</v>
      </c>
      <c r="D131" s="1" t="s">
        <v>1667</v>
      </c>
      <c r="E131" s="1" t="s">
        <v>1668</v>
      </c>
      <c r="F131" s="1" t="s">
        <v>1669</v>
      </c>
      <c r="G131" s="1" t="s">
        <v>1503</v>
      </c>
      <c r="H131" s="1" t="s">
        <v>19</v>
      </c>
      <c r="I131">
        <v>12180</v>
      </c>
    </row>
    <row r="132" spans="1:9" x14ac:dyDescent="0.3">
      <c r="A132">
        <v>131</v>
      </c>
      <c r="B132" s="1" t="s">
        <v>1670</v>
      </c>
      <c r="C132" s="1" t="s">
        <v>1671</v>
      </c>
      <c r="D132" s="1" t="s">
        <v>37</v>
      </c>
      <c r="E132" s="1" t="s">
        <v>1672</v>
      </c>
      <c r="F132" s="1" t="s">
        <v>1673</v>
      </c>
      <c r="G132" s="1" t="s">
        <v>1547</v>
      </c>
      <c r="H132" s="1" t="s">
        <v>19</v>
      </c>
      <c r="I132">
        <v>11791</v>
      </c>
    </row>
    <row r="133" spans="1:9" x14ac:dyDescent="0.3">
      <c r="A133">
        <v>132</v>
      </c>
      <c r="B133" s="1" t="s">
        <v>1674</v>
      </c>
      <c r="C133" s="1" t="s">
        <v>1675</v>
      </c>
      <c r="D133" s="1" t="s">
        <v>37</v>
      </c>
      <c r="E133" s="1" t="s">
        <v>1676</v>
      </c>
      <c r="F133" s="1" t="s">
        <v>1677</v>
      </c>
      <c r="G133" s="1" t="s">
        <v>1678</v>
      </c>
      <c r="H133" s="1" t="s">
        <v>19</v>
      </c>
      <c r="I133">
        <v>14075</v>
      </c>
    </row>
    <row r="134" spans="1:9" x14ac:dyDescent="0.3">
      <c r="A134">
        <v>133</v>
      </c>
      <c r="B134" s="1" t="s">
        <v>1679</v>
      </c>
      <c r="C134" s="1" t="s">
        <v>1680</v>
      </c>
      <c r="D134" s="1" t="s">
        <v>37</v>
      </c>
      <c r="E134" s="1" t="s">
        <v>1681</v>
      </c>
      <c r="F134" s="1" t="s">
        <v>1682</v>
      </c>
      <c r="G134" s="1" t="s">
        <v>1683</v>
      </c>
      <c r="H134" s="1" t="s">
        <v>19</v>
      </c>
      <c r="I134">
        <v>11727</v>
      </c>
    </row>
    <row r="135" spans="1:9" x14ac:dyDescent="0.3">
      <c r="A135">
        <v>134</v>
      </c>
      <c r="B135" s="1" t="s">
        <v>1684</v>
      </c>
      <c r="C135" s="1" t="s">
        <v>1685</v>
      </c>
      <c r="D135" s="1" t="s">
        <v>1686</v>
      </c>
      <c r="E135" s="1" t="s">
        <v>1687</v>
      </c>
      <c r="F135" s="1" t="s">
        <v>1688</v>
      </c>
      <c r="G135" s="1" t="s">
        <v>1117</v>
      </c>
      <c r="H135" s="1" t="s">
        <v>19</v>
      </c>
      <c r="I135">
        <v>11550</v>
      </c>
    </row>
    <row r="136" spans="1:9" x14ac:dyDescent="0.3">
      <c r="A136">
        <v>135</v>
      </c>
      <c r="B136" s="1" t="s">
        <v>1689</v>
      </c>
      <c r="C136" s="1" t="s">
        <v>34</v>
      </c>
      <c r="D136" s="1" t="s">
        <v>1690</v>
      </c>
      <c r="E136" s="1" t="s">
        <v>1691</v>
      </c>
      <c r="F136" s="1" t="s">
        <v>1692</v>
      </c>
      <c r="G136" s="1" t="s">
        <v>74</v>
      </c>
      <c r="H136" s="1" t="s">
        <v>25</v>
      </c>
      <c r="I136">
        <v>77016</v>
      </c>
    </row>
    <row r="137" spans="1:9" x14ac:dyDescent="0.3">
      <c r="A137">
        <v>136</v>
      </c>
      <c r="B137" s="1" t="s">
        <v>1693</v>
      </c>
      <c r="C137" s="1" t="s">
        <v>1434</v>
      </c>
      <c r="D137" s="1" t="s">
        <v>37</v>
      </c>
      <c r="E137" s="1" t="s">
        <v>1694</v>
      </c>
      <c r="F137" s="1" t="s">
        <v>1695</v>
      </c>
      <c r="G137" s="1" t="s">
        <v>1127</v>
      </c>
      <c r="H137" s="1" t="s">
        <v>25</v>
      </c>
      <c r="I137">
        <v>75126</v>
      </c>
    </row>
    <row r="138" spans="1:9" x14ac:dyDescent="0.3">
      <c r="A138">
        <v>137</v>
      </c>
      <c r="B138" s="1" t="s">
        <v>1696</v>
      </c>
      <c r="C138" s="1" t="s">
        <v>1697</v>
      </c>
      <c r="D138" s="1" t="s">
        <v>37</v>
      </c>
      <c r="E138" s="1" t="s">
        <v>1698</v>
      </c>
      <c r="F138" s="1" t="s">
        <v>1699</v>
      </c>
      <c r="G138" s="1" t="s">
        <v>1700</v>
      </c>
      <c r="H138" s="1" t="s">
        <v>19</v>
      </c>
      <c r="I138">
        <v>11758</v>
      </c>
    </row>
    <row r="139" spans="1:9" x14ac:dyDescent="0.3">
      <c r="A139">
        <v>138</v>
      </c>
      <c r="B139" s="1" t="s">
        <v>1701</v>
      </c>
      <c r="C139" s="1" t="s">
        <v>1702</v>
      </c>
      <c r="D139" s="1" t="s">
        <v>1703</v>
      </c>
      <c r="E139" s="1" t="s">
        <v>1704</v>
      </c>
      <c r="F139" s="1" t="s">
        <v>1705</v>
      </c>
      <c r="G139" s="1" t="s">
        <v>1582</v>
      </c>
      <c r="H139" s="1" t="s">
        <v>13</v>
      </c>
      <c r="I139">
        <v>92806</v>
      </c>
    </row>
    <row r="140" spans="1:9" x14ac:dyDescent="0.3">
      <c r="A140">
        <v>139</v>
      </c>
      <c r="B140" s="1" t="s">
        <v>1706</v>
      </c>
      <c r="C140" s="1" t="s">
        <v>1707</v>
      </c>
      <c r="D140" s="1" t="s">
        <v>37</v>
      </c>
      <c r="E140" s="1" t="s">
        <v>1708</v>
      </c>
      <c r="F140" s="1" t="s">
        <v>1709</v>
      </c>
      <c r="G140" s="1" t="s">
        <v>1710</v>
      </c>
      <c r="H140" s="1" t="s">
        <v>19</v>
      </c>
      <c r="I140">
        <v>10977</v>
      </c>
    </row>
    <row r="141" spans="1:9" x14ac:dyDescent="0.3">
      <c r="A141">
        <v>140</v>
      </c>
      <c r="B141" s="1" t="s">
        <v>1711</v>
      </c>
      <c r="C141" s="1" t="s">
        <v>1712</v>
      </c>
      <c r="D141" s="1" t="s">
        <v>37</v>
      </c>
      <c r="E141" s="1" t="s">
        <v>1713</v>
      </c>
      <c r="F141" s="1" t="s">
        <v>1714</v>
      </c>
      <c r="G141" s="1" t="s">
        <v>1312</v>
      </c>
      <c r="H141" s="1" t="s">
        <v>19</v>
      </c>
      <c r="I141">
        <v>11369</v>
      </c>
    </row>
    <row r="142" spans="1:9" x14ac:dyDescent="0.3">
      <c r="A142">
        <v>141</v>
      </c>
      <c r="B142" s="1" t="s">
        <v>1715</v>
      </c>
      <c r="C142" s="1" t="s">
        <v>1716</v>
      </c>
      <c r="D142" s="1" t="s">
        <v>37</v>
      </c>
      <c r="E142" s="1" t="s">
        <v>1717</v>
      </c>
      <c r="F142" s="1" t="s">
        <v>1718</v>
      </c>
      <c r="G142" s="1" t="s">
        <v>1719</v>
      </c>
      <c r="H142" s="1" t="s">
        <v>19</v>
      </c>
      <c r="I142">
        <v>11412</v>
      </c>
    </row>
    <row r="143" spans="1:9" x14ac:dyDescent="0.3">
      <c r="A143">
        <v>142</v>
      </c>
      <c r="B143" s="1" t="s">
        <v>1720</v>
      </c>
      <c r="C143" s="1" t="s">
        <v>1721</v>
      </c>
      <c r="D143" s="1" t="s">
        <v>37</v>
      </c>
      <c r="E143" s="1" t="s">
        <v>1722</v>
      </c>
      <c r="F143" s="1" t="s">
        <v>1723</v>
      </c>
      <c r="G143" s="1" t="s">
        <v>1590</v>
      </c>
      <c r="H143" s="1" t="s">
        <v>19</v>
      </c>
      <c r="I143">
        <v>11552</v>
      </c>
    </row>
    <row r="144" spans="1:9" x14ac:dyDescent="0.3">
      <c r="A144">
        <v>143</v>
      </c>
      <c r="B144" s="1" t="s">
        <v>1724</v>
      </c>
      <c r="C144" s="1" t="s">
        <v>1725</v>
      </c>
      <c r="D144" s="1" t="s">
        <v>37</v>
      </c>
      <c r="E144" s="1" t="s">
        <v>1726</v>
      </c>
      <c r="F144" s="1" t="s">
        <v>1727</v>
      </c>
      <c r="G144" s="1" t="s">
        <v>1097</v>
      </c>
      <c r="H144" s="1" t="s">
        <v>19</v>
      </c>
      <c r="I144">
        <v>11372</v>
      </c>
    </row>
    <row r="145" spans="1:9" x14ac:dyDescent="0.3">
      <c r="A145">
        <v>144</v>
      </c>
      <c r="B145" s="1" t="s">
        <v>1728</v>
      </c>
      <c r="C145" s="1" t="s">
        <v>1729</v>
      </c>
      <c r="D145" s="1" t="s">
        <v>37</v>
      </c>
      <c r="E145" s="1" t="s">
        <v>1730</v>
      </c>
      <c r="F145" s="1" t="s">
        <v>1731</v>
      </c>
      <c r="G145" s="1" t="s">
        <v>1732</v>
      </c>
      <c r="H145" s="1" t="s">
        <v>19</v>
      </c>
      <c r="I145">
        <v>10573</v>
      </c>
    </row>
    <row r="146" spans="1:9" x14ac:dyDescent="0.3">
      <c r="A146">
        <v>145</v>
      </c>
      <c r="B146" s="1" t="s">
        <v>1733</v>
      </c>
      <c r="C146" s="1" t="s">
        <v>1734</v>
      </c>
      <c r="D146" s="1" t="s">
        <v>37</v>
      </c>
      <c r="E146" s="1" t="s">
        <v>1735</v>
      </c>
      <c r="F146" s="1" t="s">
        <v>1736</v>
      </c>
      <c r="G146" s="1" t="s">
        <v>1737</v>
      </c>
      <c r="H146" s="1" t="s">
        <v>19</v>
      </c>
      <c r="I146">
        <v>10301</v>
      </c>
    </row>
    <row r="147" spans="1:9" x14ac:dyDescent="0.3">
      <c r="A147">
        <v>146</v>
      </c>
      <c r="B147" s="1" t="s">
        <v>1738</v>
      </c>
      <c r="C147" s="1" t="s">
        <v>1739</v>
      </c>
      <c r="D147" s="1" t="s">
        <v>37</v>
      </c>
      <c r="E147" s="1" t="s">
        <v>1740</v>
      </c>
      <c r="F147" s="1" t="s">
        <v>1741</v>
      </c>
      <c r="G147" s="1" t="s">
        <v>1512</v>
      </c>
      <c r="H147" s="1" t="s">
        <v>19</v>
      </c>
      <c r="I147">
        <v>12866</v>
      </c>
    </row>
    <row r="148" spans="1:9" x14ac:dyDescent="0.3">
      <c r="A148">
        <v>147</v>
      </c>
      <c r="B148" s="1" t="s">
        <v>1742</v>
      </c>
      <c r="C148" s="1" t="s">
        <v>1743</v>
      </c>
      <c r="D148" s="1" t="s">
        <v>37</v>
      </c>
      <c r="E148" s="1" t="s">
        <v>1744</v>
      </c>
      <c r="F148" s="1" t="s">
        <v>1745</v>
      </c>
      <c r="G148" s="1" t="s">
        <v>1746</v>
      </c>
      <c r="H148" s="1" t="s">
        <v>19</v>
      </c>
      <c r="I148">
        <v>11787</v>
      </c>
    </row>
    <row r="149" spans="1:9" x14ac:dyDescent="0.3">
      <c r="A149">
        <v>148</v>
      </c>
      <c r="B149" s="1" t="s">
        <v>1747</v>
      </c>
      <c r="C149" s="1" t="s">
        <v>1748</v>
      </c>
      <c r="D149" s="1" t="s">
        <v>37</v>
      </c>
      <c r="E149" s="1" t="s">
        <v>1749</v>
      </c>
      <c r="F149" s="1" t="s">
        <v>1750</v>
      </c>
      <c r="G149" s="1" t="s">
        <v>1268</v>
      </c>
      <c r="H149" s="1" t="s">
        <v>19</v>
      </c>
      <c r="I149">
        <v>11418</v>
      </c>
    </row>
    <row r="150" spans="1:9" x14ac:dyDescent="0.3">
      <c r="A150">
        <v>149</v>
      </c>
      <c r="B150" s="1" t="s">
        <v>1751</v>
      </c>
      <c r="C150" s="1" t="s">
        <v>1752</v>
      </c>
      <c r="D150" s="1" t="s">
        <v>37</v>
      </c>
      <c r="E150" s="1" t="s">
        <v>1753</v>
      </c>
      <c r="F150" s="1" t="s">
        <v>1754</v>
      </c>
      <c r="G150" s="1" t="s">
        <v>1710</v>
      </c>
      <c r="H150" s="1" t="s">
        <v>19</v>
      </c>
      <c r="I150">
        <v>10977</v>
      </c>
    </row>
    <row r="151" spans="1:9" x14ac:dyDescent="0.3">
      <c r="A151">
        <v>150</v>
      </c>
      <c r="B151" s="1" t="s">
        <v>1755</v>
      </c>
      <c r="C151" s="1" t="s">
        <v>1756</v>
      </c>
      <c r="D151" s="1" t="s">
        <v>37</v>
      </c>
      <c r="E151" s="1" t="s">
        <v>1757</v>
      </c>
      <c r="F151" s="1" t="s">
        <v>1758</v>
      </c>
      <c r="G151" s="1" t="s">
        <v>1759</v>
      </c>
      <c r="H151" s="1" t="s">
        <v>19</v>
      </c>
      <c r="I151">
        <v>11743</v>
      </c>
    </row>
    <row r="152" spans="1:9" x14ac:dyDescent="0.3">
      <c r="A152">
        <v>151</v>
      </c>
      <c r="B152" s="1" t="s">
        <v>1760</v>
      </c>
      <c r="C152" s="1" t="s">
        <v>1761</v>
      </c>
      <c r="D152" s="1" t="s">
        <v>37</v>
      </c>
      <c r="E152" s="1" t="s">
        <v>1762</v>
      </c>
      <c r="F152" s="1" t="s">
        <v>1763</v>
      </c>
      <c r="G152" s="1" t="s">
        <v>1177</v>
      </c>
      <c r="H152" s="1" t="s">
        <v>13</v>
      </c>
      <c r="I152">
        <v>95301</v>
      </c>
    </row>
    <row r="153" spans="1:9" x14ac:dyDescent="0.3">
      <c r="A153">
        <v>152</v>
      </c>
      <c r="B153" s="1" t="s">
        <v>1764</v>
      </c>
      <c r="C153" s="1" t="s">
        <v>1765</v>
      </c>
      <c r="D153" s="1" t="s">
        <v>37</v>
      </c>
      <c r="E153" s="1" t="s">
        <v>1766</v>
      </c>
      <c r="F153" s="1" t="s">
        <v>1767</v>
      </c>
      <c r="G153" s="1" t="s">
        <v>1768</v>
      </c>
      <c r="H153" s="1" t="s">
        <v>19</v>
      </c>
      <c r="I153">
        <v>11803</v>
      </c>
    </row>
    <row r="154" spans="1:9" x14ac:dyDescent="0.3">
      <c r="A154">
        <v>153</v>
      </c>
      <c r="B154" s="1" t="s">
        <v>1769</v>
      </c>
      <c r="C154" s="1" t="s">
        <v>1770</v>
      </c>
      <c r="D154" s="1" t="s">
        <v>37</v>
      </c>
      <c r="E154" s="1" t="s">
        <v>1771</v>
      </c>
      <c r="F154" s="1" t="s">
        <v>1772</v>
      </c>
      <c r="G154" s="1" t="s">
        <v>1354</v>
      </c>
      <c r="H154" s="1" t="s">
        <v>25</v>
      </c>
      <c r="I154">
        <v>76901</v>
      </c>
    </row>
    <row r="155" spans="1:9" x14ac:dyDescent="0.3">
      <c r="A155">
        <v>154</v>
      </c>
      <c r="B155" s="1" t="s">
        <v>1773</v>
      </c>
      <c r="C155" s="1" t="s">
        <v>1774</v>
      </c>
      <c r="D155" s="1" t="s">
        <v>37</v>
      </c>
      <c r="E155" s="1" t="s">
        <v>1775</v>
      </c>
      <c r="F155" s="1" t="s">
        <v>1776</v>
      </c>
      <c r="G155" s="1" t="s">
        <v>1777</v>
      </c>
      <c r="H155" s="1" t="s">
        <v>25</v>
      </c>
      <c r="I155">
        <v>78023</v>
      </c>
    </row>
    <row r="156" spans="1:9" x14ac:dyDescent="0.3">
      <c r="A156">
        <v>155</v>
      </c>
      <c r="B156" s="1" t="s">
        <v>1778</v>
      </c>
      <c r="C156" s="1" t="s">
        <v>1779</v>
      </c>
      <c r="D156" s="1" t="s">
        <v>37</v>
      </c>
      <c r="E156" s="1" t="s">
        <v>1780</v>
      </c>
      <c r="F156" s="1" t="s">
        <v>1781</v>
      </c>
      <c r="G156" s="1" t="s">
        <v>1782</v>
      </c>
      <c r="H156" s="1" t="s">
        <v>19</v>
      </c>
      <c r="I156">
        <v>11706</v>
      </c>
    </row>
    <row r="157" spans="1:9" x14ac:dyDescent="0.3">
      <c r="A157">
        <v>156</v>
      </c>
      <c r="B157" s="1" t="s">
        <v>1783</v>
      </c>
      <c r="C157" s="1" t="s">
        <v>1784</v>
      </c>
      <c r="D157" s="1" t="s">
        <v>37</v>
      </c>
      <c r="E157" s="1" t="s">
        <v>1785</v>
      </c>
      <c r="F157" s="1" t="s">
        <v>1786</v>
      </c>
      <c r="G157" s="1" t="s">
        <v>1787</v>
      </c>
      <c r="H157" s="1" t="s">
        <v>19</v>
      </c>
      <c r="I157">
        <v>11795</v>
      </c>
    </row>
    <row r="158" spans="1:9" x14ac:dyDescent="0.3">
      <c r="A158">
        <v>157</v>
      </c>
      <c r="B158" s="1" t="s">
        <v>1788</v>
      </c>
      <c r="C158" s="1" t="s">
        <v>1789</v>
      </c>
      <c r="D158" s="1" t="s">
        <v>37</v>
      </c>
      <c r="E158" s="1" t="s">
        <v>1790</v>
      </c>
      <c r="F158" s="1" t="s">
        <v>1791</v>
      </c>
      <c r="G158" s="1" t="s">
        <v>1792</v>
      </c>
      <c r="H158" s="1" t="s">
        <v>13</v>
      </c>
      <c r="I158">
        <v>92220</v>
      </c>
    </row>
    <row r="159" spans="1:9" x14ac:dyDescent="0.3">
      <c r="A159">
        <v>158</v>
      </c>
      <c r="B159" s="1" t="s">
        <v>1793</v>
      </c>
      <c r="C159" s="1" t="s">
        <v>1389</v>
      </c>
      <c r="D159" s="1" t="s">
        <v>37</v>
      </c>
      <c r="E159" s="1" t="s">
        <v>1794</v>
      </c>
      <c r="F159" s="1" t="s">
        <v>1795</v>
      </c>
      <c r="G159" s="1" t="s">
        <v>1710</v>
      </c>
      <c r="H159" s="1" t="s">
        <v>19</v>
      </c>
      <c r="I159">
        <v>10977</v>
      </c>
    </row>
    <row r="160" spans="1:9" x14ac:dyDescent="0.3">
      <c r="A160">
        <v>159</v>
      </c>
      <c r="B160" s="1" t="s">
        <v>1796</v>
      </c>
      <c r="C160" s="1" t="s">
        <v>1797</v>
      </c>
      <c r="D160" s="1" t="s">
        <v>37</v>
      </c>
      <c r="E160" s="1" t="s">
        <v>1798</v>
      </c>
      <c r="F160" s="1" t="s">
        <v>1799</v>
      </c>
      <c r="G160" s="1" t="s">
        <v>1378</v>
      </c>
      <c r="H160" s="1" t="s">
        <v>25</v>
      </c>
      <c r="I160">
        <v>75043</v>
      </c>
    </row>
    <row r="161" spans="1:9" x14ac:dyDescent="0.3">
      <c r="A161">
        <v>160</v>
      </c>
      <c r="B161" s="1" t="s">
        <v>1800</v>
      </c>
      <c r="C161" s="1" t="s">
        <v>1801</v>
      </c>
      <c r="D161" s="1" t="s">
        <v>37</v>
      </c>
      <c r="E161" s="1" t="s">
        <v>1802</v>
      </c>
      <c r="F161" s="1" t="s">
        <v>1803</v>
      </c>
      <c r="G161" s="1" t="s">
        <v>24</v>
      </c>
      <c r="H161" s="1" t="s">
        <v>25</v>
      </c>
      <c r="I161">
        <v>75088</v>
      </c>
    </row>
    <row r="162" spans="1:9" x14ac:dyDescent="0.3">
      <c r="A162">
        <v>161</v>
      </c>
      <c r="B162" s="1" t="s">
        <v>1804</v>
      </c>
      <c r="C162" s="1" t="s">
        <v>1805</v>
      </c>
      <c r="D162" s="1" t="s">
        <v>37</v>
      </c>
      <c r="E162" s="1" t="s">
        <v>1806</v>
      </c>
      <c r="F162" s="1" t="s">
        <v>1807</v>
      </c>
      <c r="G162" s="1" t="s">
        <v>1746</v>
      </c>
      <c r="H162" s="1" t="s">
        <v>19</v>
      </c>
      <c r="I162">
        <v>11787</v>
      </c>
    </row>
    <row r="163" spans="1:9" x14ac:dyDescent="0.3">
      <c r="A163">
        <v>162</v>
      </c>
      <c r="B163" s="1" t="s">
        <v>1808</v>
      </c>
      <c r="C163" s="1" t="s">
        <v>1809</v>
      </c>
      <c r="D163" s="1" t="s">
        <v>37</v>
      </c>
      <c r="E163" s="1" t="s">
        <v>1810</v>
      </c>
      <c r="F163" s="1" t="s">
        <v>1811</v>
      </c>
      <c r="G163" s="1" t="s">
        <v>1652</v>
      </c>
      <c r="H163" s="1" t="s">
        <v>19</v>
      </c>
      <c r="I163">
        <v>12550</v>
      </c>
    </row>
    <row r="164" spans="1:9" x14ac:dyDescent="0.3">
      <c r="A164">
        <v>163</v>
      </c>
      <c r="B164" s="1" t="s">
        <v>1812</v>
      </c>
      <c r="C164" s="1" t="s">
        <v>1813</v>
      </c>
      <c r="D164" s="1" t="s">
        <v>37</v>
      </c>
      <c r="E164" s="1" t="s">
        <v>1814</v>
      </c>
      <c r="F164" s="1" t="s">
        <v>1815</v>
      </c>
      <c r="G164" s="1" t="s">
        <v>1373</v>
      </c>
      <c r="H164" s="1" t="s">
        <v>19</v>
      </c>
      <c r="I164">
        <v>13440</v>
      </c>
    </row>
    <row r="165" spans="1:9" x14ac:dyDescent="0.3">
      <c r="A165">
        <v>164</v>
      </c>
      <c r="B165" s="1" t="s">
        <v>1816</v>
      </c>
      <c r="C165" s="1" t="s">
        <v>1817</v>
      </c>
      <c r="D165" s="1" t="s">
        <v>37</v>
      </c>
      <c r="E165" s="1" t="s">
        <v>1818</v>
      </c>
      <c r="F165" s="1" t="s">
        <v>1819</v>
      </c>
      <c r="G165" s="1" t="s">
        <v>1820</v>
      </c>
      <c r="H165" s="1" t="s">
        <v>19</v>
      </c>
      <c r="I165">
        <v>11377</v>
      </c>
    </row>
    <row r="166" spans="1:9" x14ac:dyDescent="0.3">
      <c r="A166">
        <v>165</v>
      </c>
      <c r="B166" s="1" t="s">
        <v>1821</v>
      </c>
      <c r="C166" s="1" t="s">
        <v>1822</v>
      </c>
      <c r="D166" s="1" t="s">
        <v>1823</v>
      </c>
      <c r="E166" s="1" t="s">
        <v>1824</v>
      </c>
      <c r="F166" s="1" t="s">
        <v>1825</v>
      </c>
      <c r="G166" s="1" t="s">
        <v>1576</v>
      </c>
      <c r="H166" s="1" t="s">
        <v>13</v>
      </c>
      <c r="I166">
        <v>95127</v>
      </c>
    </row>
    <row r="167" spans="1:9" x14ac:dyDescent="0.3">
      <c r="A167">
        <v>166</v>
      </c>
      <c r="B167" s="1" t="s">
        <v>1826</v>
      </c>
      <c r="C167" s="1" t="s">
        <v>1827</v>
      </c>
      <c r="D167" s="1" t="s">
        <v>37</v>
      </c>
      <c r="E167" s="1" t="s">
        <v>1828</v>
      </c>
      <c r="F167" s="1" t="s">
        <v>1829</v>
      </c>
      <c r="G167" s="1" t="s">
        <v>1556</v>
      </c>
      <c r="H167" s="1" t="s">
        <v>19</v>
      </c>
      <c r="I167">
        <v>11421</v>
      </c>
    </row>
    <row r="168" spans="1:9" x14ac:dyDescent="0.3">
      <c r="A168">
        <v>167</v>
      </c>
      <c r="B168" s="1" t="s">
        <v>1830</v>
      </c>
      <c r="C168" s="1" t="s">
        <v>1831</v>
      </c>
      <c r="D168" s="1" t="s">
        <v>37</v>
      </c>
      <c r="E168" s="1" t="s">
        <v>1832</v>
      </c>
      <c r="F168" s="1" t="s">
        <v>1833</v>
      </c>
      <c r="G168" s="1" t="s">
        <v>1710</v>
      </c>
      <c r="H168" s="1" t="s">
        <v>19</v>
      </c>
      <c r="I168">
        <v>10977</v>
      </c>
    </row>
    <row r="169" spans="1:9" x14ac:dyDescent="0.3">
      <c r="A169">
        <v>168</v>
      </c>
      <c r="B169" s="1" t="s">
        <v>1834</v>
      </c>
      <c r="C169" s="1" t="s">
        <v>1234</v>
      </c>
      <c r="D169" s="1" t="s">
        <v>37</v>
      </c>
      <c r="E169" s="1" t="s">
        <v>1835</v>
      </c>
      <c r="F169" s="1" t="s">
        <v>1836</v>
      </c>
      <c r="G169" s="1" t="s">
        <v>1837</v>
      </c>
      <c r="H169" s="1" t="s">
        <v>19</v>
      </c>
      <c r="I169">
        <v>11420</v>
      </c>
    </row>
    <row r="170" spans="1:9" x14ac:dyDescent="0.3">
      <c r="A170">
        <v>169</v>
      </c>
      <c r="B170" s="1" t="s">
        <v>1838</v>
      </c>
      <c r="C170" s="1" t="s">
        <v>1839</v>
      </c>
      <c r="D170" s="1" t="s">
        <v>37</v>
      </c>
      <c r="E170" s="1" t="s">
        <v>1840</v>
      </c>
      <c r="F170" s="1" t="s">
        <v>1841</v>
      </c>
      <c r="G170" s="1" t="s">
        <v>1223</v>
      </c>
      <c r="H170" s="1" t="s">
        <v>13</v>
      </c>
      <c r="I170">
        <v>90274</v>
      </c>
    </row>
    <row r="171" spans="1:9" x14ac:dyDescent="0.3">
      <c r="A171">
        <v>170</v>
      </c>
      <c r="B171" s="1" t="s">
        <v>1842</v>
      </c>
      <c r="C171" s="1" t="s">
        <v>1843</v>
      </c>
      <c r="D171" s="1" t="s">
        <v>1844</v>
      </c>
      <c r="E171" s="1" t="s">
        <v>1845</v>
      </c>
      <c r="F171" s="1" t="s">
        <v>1846</v>
      </c>
      <c r="G171" s="1" t="s">
        <v>1847</v>
      </c>
      <c r="H171" s="1" t="s">
        <v>13</v>
      </c>
      <c r="I171">
        <v>93035</v>
      </c>
    </row>
    <row r="172" spans="1:9" x14ac:dyDescent="0.3">
      <c r="A172">
        <v>171</v>
      </c>
      <c r="B172" s="1" t="s">
        <v>1848</v>
      </c>
      <c r="C172" s="1" t="s">
        <v>1849</v>
      </c>
      <c r="D172" s="1" t="s">
        <v>37</v>
      </c>
      <c r="E172" s="1" t="s">
        <v>1850</v>
      </c>
      <c r="F172" s="1" t="s">
        <v>1851</v>
      </c>
      <c r="G172" s="1" t="s">
        <v>1075</v>
      </c>
      <c r="H172" s="1" t="s">
        <v>19</v>
      </c>
      <c r="I172">
        <v>11553</v>
      </c>
    </row>
    <row r="173" spans="1:9" x14ac:dyDescent="0.3">
      <c r="A173">
        <v>172</v>
      </c>
      <c r="B173" s="1" t="s">
        <v>1852</v>
      </c>
      <c r="C173" s="1" t="s">
        <v>1385</v>
      </c>
      <c r="D173" s="1" t="s">
        <v>37</v>
      </c>
      <c r="E173" s="1" t="s">
        <v>1853</v>
      </c>
      <c r="F173" s="1" t="s">
        <v>1854</v>
      </c>
      <c r="G173" s="1" t="s">
        <v>1855</v>
      </c>
      <c r="H173" s="1" t="s">
        <v>13</v>
      </c>
      <c r="I173">
        <v>95050</v>
      </c>
    </row>
    <row r="174" spans="1:9" x14ac:dyDescent="0.3">
      <c r="A174">
        <v>173</v>
      </c>
      <c r="B174" s="1" t="s">
        <v>1856</v>
      </c>
      <c r="C174" s="1" t="s">
        <v>1857</v>
      </c>
      <c r="D174" s="1" t="s">
        <v>37</v>
      </c>
      <c r="E174" s="1" t="s">
        <v>1858</v>
      </c>
      <c r="F174" s="1" t="s">
        <v>1859</v>
      </c>
      <c r="G174" s="1" t="s">
        <v>1378</v>
      </c>
      <c r="H174" s="1" t="s">
        <v>25</v>
      </c>
      <c r="I174">
        <v>75043</v>
      </c>
    </row>
    <row r="175" spans="1:9" x14ac:dyDescent="0.3">
      <c r="A175">
        <v>174</v>
      </c>
      <c r="B175" s="1" t="s">
        <v>1860</v>
      </c>
      <c r="C175" s="1" t="s">
        <v>1861</v>
      </c>
      <c r="D175" s="1" t="s">
        <v>37</v>
      </c>
      <c r="E175" s="1" t="s">
        <v>1862</v>
      </c>
      <c r="F175" s="1" t="s">
        <v>1863</v>
      </c>
      <c r="G175" s="1" t="s">
        <v>1143</v>
      </c>
      <c r="H175" s="1" t="s">
        <v>19</v>
      </c>
      <c r="I175">
        <v>10583</v>
      </c>
    </row>
    <row r="176" spans="1:9" x14ac:dyDescent="0.3">
      <c r="A176">
        <v>175</v>
      </c>
      <c r="B176" s="1" t="s">
        <v>1864</v>
      </c>
      <c r="C176" s="1" t="s">
        <v>1865</v>
      </c>
      <c r="D176" s="1" t="s">
        <v>37</v>
      </c>
      <c r="E176" s="1" t="s">
        <v>1866</v>
      </c>
      <c r="F176" s="1" t="s">
        <v>1867</v>
      </c>
      <c r="G176" s="1" t="s">
        <v>1472</v>
      </c>
      <c r="H176" s="1" t="s">
        <v>13</v>
      </c>
      <c r="I176">
        <v>91010</v>
      </c>
    </row>
    <row r="177" spans="1:9" x14ac:dyDescent="0.3">
      <c r="A177">
        <v>176</v>
      </c>
      <c r="B177" s="1" t="s">
        <v>1868</v>
      </c>
      <c r="C177" s="1" t="s">
        <v>1869</v>
      </c>
      <c r="D177" s="1" t="s">
        <v>37</v>
      </c>
      <c r="E177" s="1" t="s">
        <v>1870</v>
      </c>
      <c r="F177" s="1" t="s">
        <v>1871</v>
      </c>
      <c r="G177" s="1" t="s">
        <v>1405</v>
      </c>
      <c r="H177" s="1" t="s">
        <v>13</v>
      </c>
      <c r="I177">
        <v>91733</v>
      </c>
    </row>
    <row r="178" spans="1:9" x14ac:dyDescent="0.3">
      <c r="A178">
        <v>177</v>
      </c>
      <c r="B178" s="1" t="s">
        <v>1872</v>
      </c>
      <c r="C178" s="1" t="s">
        <v>1873</v>
      </c>
      <c r="D178" s="1" t="s">
        <v>37</v>
      </c>
      <c r="E178" s="1" t="s">
        <v>1874</v>
      </c>
      <c r="F178" s="1" t="s">
        <v>1875</v>
      </c>
      <c r="G178" s="1" t="s">
        <v>1242</v>
      </c>
      <c r="H178" s="1" t="s">
        <v>19</v>
      </c>
      <c r="I178">
        <v>11378</v>
      </c>
    </row>
    <row r="179" spans="1:9" x14ac:dyDescent="0.3">
      <c r="A179">
        <v>178</v>
      </c>
      <c r="B179" s="1" t="s">
        <v>1098</v>
      </c>
      <c r="C179" s="1" t="s">
        <v>1876</v>
      </c>
      <c r="D179" s="1" t="s">
        <v>1877</v>
      </c>
      <c r="E179" s="1" t="s">
        <v>1878</v>
      </c>
      <c r="F179" s="1" t="s">
        <v>1879</v>
      </c>
      <c r="G179" s="1" t="s">
        <v>1138</v>
      </c>
      <c r="H179" s="1" t="s">
        <v>19</v>
      </c>
      <c r="I179">
        <v>10002</v>
      </c>
    </row>
    <row r="180" spans="1:9" x14ac:dyDescent="0.3">
      <c r="A180">
        <v>179</v>
      </c>
      <c r="B180" s="1" t="s">
        <v>1880</v>
      </c>
      <c r="C180" s="1" t="s">
        <v>1572</v>
      </c>
      <c r="D180" s="1" t="s">
        <v>37</v>
      </c>
      <c r="E180" s="1" t="s">
        <v>1881</v>
      </c>
      <c r="F180" s="1" t="s">
        <v>1882</v>
      </c>
      <c r="G180" s="1" t="s">
        <v>1616</v>
      </c>
      <c r="H180" s="1" t="s">
        <v>19</v>
      </c>
      <c r="I180">
        <v>14534</v>
      </c>
    </row>
    <row r="181" spans="1:9" x14ac:dyDescent="0.3">
      <c r="A181">
        <v>180</v>
      </c>
      <c r="B181" s="1" t="s">
        <v>1883</v>
      </c>
      <c r="C181" s="1" t="s">
        <v>1884</v>
      </c>
      <c r="D181" s="1" t="s">
        <v>37</v>
      </c>
      <c r="E181" s="1" t="s">
        <v>1885</v>
      </c>
      <c r="F181" s="1" t="s">
        <v>1886</v>
      </c>
      <c r="G181" s="1" t="s">
        <v>1497</v>
      </c>
      <c r="H181" s="1" t="s">
        <v>19</v>
      </c>
      <c r="I181">
        <v>11735</v>
      </c>
    </row>
    <row r="182" spans="1:9" x14ac:dyDescent="0.3">
      <c r="A182">
        <v>181</v>
      </c>
      <c r="B182" s="1" t="s">
        <v>1887</v>
      </c>
      <c r="C182" s="1" t="s">
        <v>1888</v>
      </c>
      <c r="D182" s="1" t="s">
        <v>37</v>
      </c>
      <c r="E182" s="1" t="s">
        <v>1889</v>
      </c>
      <c r="F182" s="1" t="s">
        <v>1890</v>
      </c>
      <c r="G182" s="1" t="s">
        <v>1070</v>
      </c>
      <c r="H182" s="1" t="s">
        <v>13</v>
      </c>
      <c r="I182">
        <v>90278</v>
      </c>
    </row>
    <row r="183" spans="1:9" x14ac:dyDescent="0.3">
      <c r="A183">
        <v>182</v>
      </c>
      <c r="B183" s="1" t="s">
        <v>1891</v>
      </c>
      <c r="C183" s="1" t="s">
        <v>1474</v>
      </c>
      <c r="D183" s="1" t="s">
        <v>37</v>
      </c>
      <c r="E183" s="1" t="s">
        <v>1892</v>
      </c>
      <c r="F183" s="1" t="s">
        <v>1893</v>
      </c>
      <c r="G183" s="1" t="s">
        <v>1782</v>
      </c>
      <c r="H183" s="1" t="s">
        <v>19</v>
      </c>
      <c r="I183">
        <v>11706</v>
      </c>
    </row>
    <row r="184" spans="1:9" x14ac:dyDescent="0.3">
      <c r="A184">
        <v>183</v>
      </c>
      <c r="B184" s="1" t="s">
        <v>1894</v>
      </c>
      <c r="C184" s="1" t="s">
        <v>1895</v>
      </c>
      <c r="D184" s="1" t="s">
        <v>37</v>
      </c>
      <c r="E184" s="1" t="s">
        <v>1896</v>
      </c>
      <c r="F184" s="1" t="s">
        <v>1897</v>
      </c>
      <c r="G184" s="1" t="s">
        <v>1570</v>
      </c>
      <c r="H184" s="1" t="s">
        <v>19</v>
      </c>
      <c r="I184">
        <v>11001</v>
      </c>
    </row>
    <row r="185" spans="1:9" x14ac:dyDescent="0.3">
      <c r="A185">
        <v>184</v>
      </c>
      <c r="B185" s="1" t="s">
        <v>1898</v>
      </c>
      <c r="C185" s="1" t="s">
        <v>1341</v>
      </c>
      <c r="D185" s="1" t="s">
        <v>37</v>
      </c>
      <c r="E185" s="1" t="s">
        <v>1899</v>
      </c>
      <c r="F185" s="1" t="s">
        <v>1900</v>
      </c>
      <c r="G185" s="1" t="s">
        <v>1901</v>
      </c>
      <c r="H185" s="1" t="s">
        <v>19</v>
      </c>
      <c r="I185">
        <v>14580</v>
      </c>
    </row>
    <row r="186" spans="1:9" x14ac:dyDescent="0.3">
      <c r="A186">
        <v>185</v>
      </c>
      <c r="B186" s="1" t="s">
        <v>1902</v>
      </c>
      <c r="C186" s="1" t="s">
        <v>1903</v>
      </c>
      <c r="D186" s="1" t="s">
        <v>37</v>
      </c>
      <c r="E186" s="1" t="s">
        <v>1904</v>
      </c>
      <c r="F186" s="1" t="s">
        <v>1905</v>
      </c>
      <c r="G186" s="1" t="s">
        <v>1354</v>
      </c>
      <c r="H186" s="1" t="s">
        <v>25</v>
      </c>
      <c r="I186">
        <v>76901</v>
      </c>
    </row>
    <row r="187" spans="1:9" x14ac:dyDescent="0.3">
      <c r="A187">
        <v>186</v>
      </c>
      <c r="B187" s="1" t="s">
        <v>1906</v>
      </c>
      <c r="C187" s="1" t="s">
        <v>1907</v>
      </c>
      <c r="D187" s="1" t="s">
        <v>37</v>
      </c>
      <c r="E187" s="1" t="s">
        <v>1908</v>
      </c>
      <c r="F187" s="1" t="s">
        <v>1909</v>
      </c>
      <c r="G187" s="1" t="s">
        <v>1111</v>
      </c>
      <c r="H187" s="1" t="s">
        <v>19</v>
      </c>
      <c r="I187">
        <v>10952</v>
      </c>
    </row>
    <row r="188" spans="1:9" x14ac:dyDescent="0.3">
      <c r="A188">
        <v>187</v>
      </c>
      <c r="B188" s="1" t="s">
        <v>1910</v>
      </c>
      <c r="C188" s="1" t="s">
        <v>1911</v>
      </c>
      <c r="D188" s="1" t="s">
        <v>37</v>
      </c>
      <c r="E188" s="1" t="s">
        <v>1912</v>
      </c>
      <c r="F188" s="1" t="s">
        <v>1913</v>
      </c>
      <c r="G188" s="1" t="s">
        <v>1914</v>
      </c>
      <c r="H188" s="1" t="s">
        <v>13</v>
      </c>
      <c r="I188">
        <v>92307</v>
      </c>
    </row>
    <row r="189" spans="1:9" x14ac:dyDescent="0.3">
      <c r="A189">
        <v>188</v>
      </c>
      <c r="B189" s="1" t="s">
        <v>1915</v>
      </c>
      <c r="C189" s="1" t="s">
        <v>1916</v>
      </c>
      <c r="D189" s="1" t="s">
        <v>1917</v>
      </c>
      <c r="E189" s="1" t="s">
        <v>1918</v>
      </c>
      <c r="F189" s="1" t="s">
        <v>1919</v>
      </c>
      <c r="G189" s="1" t="s">
        <v>1847</v>
      </c>
      <c r="H189" s="1" t="s">
        <v>13</v>
      </c>
      <c r="I189">
        <v>93035</v>
      </c>
    </row>
    <row r="190" spans="1:9" x14ac:dyDescent="0.3">
      <c r="A190">
        <v>189</v>
      </c>
      <c r="B190" s="1" t="s">
        <v>1920</v>
      </c>
      <c r="C190" s="1" t="s">
        <v>1857</v>
      </c>
      <c r="D190" s="1" t="s">
        <v>37</v>
      </c>
      <c r="E190" s="1" t="s">
        <v>1921</v>
      </c>
      <c r="F190" s="1" t="s">
        <v>1922</v>
      </c>
      <c r="G190" s="1" t="s">
        <v>1237</v>
      </c>
      <c r="H190" s="1" t="s">
        <v>19</v>
      </c>
      <c r="I190">
        <v>13090</v>
      </c>
    </row>
    <row r="191" spans="1:9" x14ac:dyDescent="0.3">
      <c r="A191">
        <v>190</v>
      </c>
      <c r="B191" s="1" t="s">
        <v>1923</v>
      </c>
      <c r="C191" s="1" t="s">
        <v>1924</v>
      </c>
      <c r="D191" s="1" t="s">
        <v>1925</v>
      </c>
      <c r="E191" s="1" t="s">
        <v>1926</v>
      </c>
      <c r="F191" s="1" t="s">
        <v>1927</v>
      </c>
      <c r="G191" s="1" t="s">
        <v>1188</v>
      </c>
      <c r="H191" s="1" t="s">
        <v>19</v>
      </c>
      <c r="I191">
        <v>11561</v>
      </c>
    </row>
    <row r="192" spans="1:9" x14ac:dyDescent="0.3">
      <c r="A192">
        <v>191</v>
      </c>
      <c r="B192" s="1" t="s">
        <v>1928</v>
      </c>
      <c r="C192" s="1" t="s">
        <v>1929</v>
      </c>
      <c r="D192" s="1" t="s">
        <v>1930</v>
      </c>
      <c r="E192" s="1" t="s">
        <v>1931</v>
      </c>
      <c r="F192" s="1" t="s">
        <v>1932</v>
      </c>
      <c r="G192" s="1" t="s">
        <v>1847</v>
      </c>
      <c r="H192" s="1" t="s">
        <v>13</v>
      </c>
      <c r="I192">
        <v>93035</v>
      </c>
    </row>
    <row r="193" spans="1:9" x14ac:dyDescent="0.3">
      <c r="A193">
        <v>192</v>
      </c>
      <c r="B193" s="1" t="s">
        <v>1933</v>
      </c>
      <c r="C193" s="1" t="s">
        <v>1934</v>
      </c>
      <c r="D193" s="1" t="s">
        <v>37</v>
      </c>
      <c r="E193" s="1" t="s">
        <v>1935</v>
      </c>
      <c r="F193" s="1" t="s">
        <v>1936</v>
      </c>
      <c r="G193" s="1" t="s">
        <v>1207</v>
      </c>
      <c r="H193" s="1" t="s">
        <v>13</v>
      </c>
      <c r="I193">
        <v>90505</v>
      </c>
    </row>
    <row r="194" spans="1:9" x14ac:dyDescent="0.3">
      <c r="A194">
        <v>193</v>
      </c>
      <c r="B194" s="1" t="s">
        <v>1937</v>
      </c>
      <c r="C194" s="1" t="s">
        <v>1304</v>
      </c>
      <c r="D194" s="1" t="s">
        <v>37</v>
      </c>
      <c r="E194" s="1" t="s">
        <v>1938</v>
      </c>
      <c r="F194" s="1" t="s">
        <v>1939</v>
      </c>
      <c r="G194" s="1" t="s">
        <v>1940</v>
      </c>
      <c r="H194" s="1" t="s">
        <v>19</v>
      </c>
      <c r="I194">
        <v>11801</v>
      </c>
    </row>
    <row r="195" spans="1:9" x14ac:dyDescent="0.3">
      <c r="A195">
        <v>194</v>
      </c>
      <c r="B195" s="1" t="s">
        <v>1941</v>
      </c>
      <c r="C195" s="1" t="s">
        <v>1942</v>
      </c>
      <c r="D195" s="1" t="s">
        <v>37</v>
      </c>
      <c r="E195" s="1" t="s">
        <v>1943</v>
      </c>
      <c r="F195" s="1" t="s">
        <v>1944</v>
      </c>
      <c r="G195" s="1" t="s">
        <v>12</v>
      </c>
      <c r="H195" s="1" t="s">
        <v>13</v>
      </c>
      <c r="I195">
        <v>95060</v>
      </c>
    </row>
    <row r="196" spans="1:9" x14ac:dyDescent="0.3">
      <c r="A196">
        <v>195</v>
      </c>
      <c r="B196" s="1" t="s">
        <v>1945</v>
      </c>
      <c r="C196" s="1" t="s">
        <v>1946</v>
      </c>
      <c r="D196" s="1" t="s">
        <v>37</v>
      </c>
      <c r="E196" s="1" t="s">
        <v>1947</v>
      </c>
      <c r="F196" s="1" t="s">
        <v>1948</v>
      </c>
      <c r="G196" s="1" t="s">
        <v>1486</v>
      </c>
      <c r="H196" s="1" t="s">
        <v>19</v>
      </c>
      <c r="I196">
        <v>11010</v>
      </c>
    </row>
    <row r="197" spans="1:9" x14ac:dyDescent="0.3">
      <c r="A197">
        <v>196</v>
      </c>
      <c r="B197" s="1" t="s">
        <v>1949</v>
      </c>
      <c r="C197" s="1" t="s">
        <v>1190</v>
      </c>
      <c r="D197" s="1" t="s">
        <v>37</v>
      </c>
      <c r="E197" s="1" t="s">
        <v>1950</v>
      </c>
      <c r="F197" s="1" t="s">
        <v>1951</v>
      </c>
      <c r="G197" s="1" t="s">
        <v>1414</v>
      </c>
      <c r="H197" s="1" t="s">
        <v>19</v>
      </c>
      <c r="I197">
        <v>14120</v>
      </c>
    </row>
    <row r="198" spans="1:9" x14ac:dyDescent="0.3">
      <c r="A198">
        <v>197</v>
      </c>
      <c r="B198" s="1" t="s">
        <v>1952</v>
      </c>
      <c r="C198" s="1" t="s">
        <v>1953</v>
      </c>
      <c r="D198" s="1" t="s">
        <v>37</v>
      </c>
      <c r="E198" s="1" t="s">
        <v>1954</v>
      </c>
      <c r="F198" s="1" t="s">
        <v>1955</v>
      </c>
      <c r="G198" s="1" t="s">
        <v>1956</v>
      </c>
      <c r="H198" s="1" t="s">
        <v>19</v>
      </c>
      <c r="I198">
        <v>11374</v>
      </c>
    </row>
    <row r="199" spans="1:9" x14ac:dyDescent="0.3">
      <c r="A199">
        <v>198</v>
      </c>
      <c r="B199" s="1" t="s">
        <v>1957</v>
      </c>
      <c r="C199" s="1" t="s">
        <v>1876</v>
      </c>
      <c r="D199" s="1" t="s">
        <v>37</v>
      </c>
      <c r="E199" s="1" t="s">
        <v>1958</v>
      </c>
      <c r="F199" s="1" t="s">
        <v>1959</v>
      </c>
      <c r="G199" s="1" t="s">
        <v>1960</v>
      </c>
      <c r="H199" s="1" t="s">
        <v>25</v>
      </c>
      <c r="I199">
        <v>79106</v>
      </c>
    </row>
    <row r="200" spans="1:9" x14ac:dyDescent="0.3">
      <c r="A200">
        <v>199</v>
      </c>
      <c r="B200" s="1" t="s">
        <v>1961</v>
      </c>
      <c r="C200" s="1" t="s">
        <v>1962</v>
      </c>
      <c r="D200" s="1" t="s">
        <v>37</v>
      </c>
      <c r="E200" s="1" t="s">
        <v>1963</v>
      </c>
      <c r="F200" s="1" t="s">
        <v>1964</v>
      </c>
      <c r="G200" s="1" t="s">
        <v>1965</v>
      </c>
      <c r="H200" s="1" t="s">
        <v>19</v>
      </c>
      <c r="I200">
        <v>12553</v>
      </c>
    </row>
    <row r="201" spans="1:9" x14ac:dyDescent="0.3">
      <c r="A201">
        <v>200</v>
      </c>
      <c r="B201" s="1" t="s">
        <v>1966</v>
      </c>
      <c r="C201" s="1" t="s">
        <v>1967</v>
      </c>
      <c r="D201" s="1" t="s">
        <v>37</v>
      </c>
      <c r="E201" s="1" t="s">
        <v>1968</v>
      </c>
      <c r="F201" s="1" t="s">
        <v>1969</v>
      </c>
      <c r="G201" s="1" t="s">
        <v>1497</v>
      </c>
      <c r="H201" s="1" t="s">
        <v>19</v>
      </c>
      <c r="I201">
        <v>11735</v>
      </c>
    </row>
    <row r="202" spans="1:9" x14ac:dyDescent="0.3">
      <c r="A202">
        <v>201</v>
      </c>
      <c r="B202" s="1" t="s">
        <v>1970</v>
      </c>
      <c r="C202" s="1" t="s">
        <v>1971</v>
      </c>
      <c r="D202" s="1" t="s">
        <v>37</v>
      </c>
      <c r="E202" s="1" t="s">
        <v>1972</v>
      </c>
      <c r="F202" s="1" t="s">
        <v>1973</v>
      </c>
      <c r="G202" s="1" t="s">
        <v>1974</v>
      </c>
      <c r="H202" s="1" t="s">
        <v>19</v>
      </c>
      <c r="I202">
        <v>12020</v>
      </c>
    </row>
    <row r="203" spans="1:9" x14ac:dyDescent="0.3">
      <c r="A203">
        <v>202</v>
      </c>
      <c r="B203" s="1" t="s">
        <v>1975</v>
      </c>
      <c r="C203" s="1" t="s">
        <v>1976</v>
      </c>
      <c r="D203" s="1" t="s">
        <v>1977</v>
      </c>
      <c r="E203" s="1" t="s">
        <v>1978</v>
      </c>
      <c r="F203" s="1" t="s">
        <v>1979</v>
      </c>
      <c r="G203" s="1" t="s">
        <v>1253</v>
      </c>
      <c r="H203" s="1" t="s">
        <v>19</v>
      </c>
      <c r="I203">
        <v>14086</v>
      </c>
    </row>
    <row r="204" spans="1:9" x14ac:dyDescent="0.3">
      <c r="A204">
        <v>203</v>
      </c>
      <c r="B204" s="1" t="s">
        <v>1980</v>
      </c>
      <c r="C204" s="1" t="s">
        <v>1981</v>
      </c>
      <c r="D204" s="1" t="s">
        <v>1982</v>
      </c>
      <c r="E204" s="1" t="s">
        <v>1983</v>
      </c>
      <c r="F204" s="1" t="s">
        <v>1984</v>
      </c>
      <c r="G204" s="1" t="s">
        <v>74</v>
      </c>
      <c r="H204" s="1" t="s">
        <v>25</v>
      </c>
      <c r="I204">
        <v>77016</v>
      </c>
    </row>
    <row r="205" spans="1:9" x14ac:dyDescent="0.3">
      <c r="A205">
        <v>204</v>
      </c>
      <c r="B205" s="1" t="s">
        <v>1985</v>
      </c>
      <c r="C205" s="1" t="s">
        <v>1986</v>
      </c>
      <c r="D205" s="1" t="s">
        <v>37</v>
      </c>
      <c r="E205" s="1" t="s">
        <v>1987</v>
      </c>
      <c r="F205" s="1" t="s">
        <v>1988</v>
      </c>
      <c r="G205" s="1" t="s">
        <v>1344</v>
      </c>
      <c r="H205" s="1" t="s">
        <v>19</v>
      </c>
      <c r="I205">
        <v>11570</v>
      </c>
    </row>
    <row r="206" spans="1:9" x14ac:dyDescent="0.3">
      <c r="A206">
        <v>205</v>
      </c>
      <c r="B206" s="1" t="s">
        <v>1989</v>
      </c>
      <c r="C206" s="1" t="s">
        <v>1990</v>
      </c>
      <c r="D206" s="1" t="s">
        <v>37</v>
      </c>
      <c r="E206" s="1" t="s">
        <v>1991</v>
      </c>
      <c r="F206" s="1" t="s">
        <v>1992</v>
      </c>
      <c r="G206" s="1" t="s">
        <v>1993</v>
      </c>
      <c r="H206" s="1" t="s">
        <v>19</v>
      </c>
      <c r="I206">
        <v>11432</v>
      </c>
    </row>
    <row r="207" spans="1:9" x14ac:dyDescent="0.3">
      <c r="A207">
        <v>206</v>
      </c>
      <c r="B207" s="1" t="s">
        <v>1994</v>
      </c>
      <c r="C207" s="1" t="s">
        <v>1995</v>
      </c>
      <c r="D207" s="1" t="s">
        <v>37</v>
      </c>
      <c r="E207" s="1" t="s">
        <v>1996</v>
      </c>
      <c r="F207" s="1" t="s">
        <v>1997</v>
      </c>
      <c r="G207" s="1" t="s">
        <v>1998</v>
      </c>
      <c r="H207" s="1" t="s">
        <v>19</v>
      </c>
      <c r="I207">
        <v>11201</v>
      </c>
    </row>
    <row r="208" spans="1:9" x14ac:dyDescent="0.3">
      <c r="A208">
        <v>207</v>
      </c>
      <c r="B208" s="1" t="s">
        <v>1999</v>
      </c>
      <c r="C208" s="1" t="s">
        <v>2000</v>
      </c>
      <c r="D208" s="1" t="s">
        <v>37</v>
      </c>
      <c r="E208" s="1" t="s">
        <v>2001</v>
      </c>
      <c r="F208" s="1" t="s">
        <v>2002</v>
      </c>
      <c r="G208" s="1" t="s">
        <v>1127</v>
      </c>
      <c r="H208" s="1" t="s">
        <v>25</v>
      </c>
      <c r="I208">
        <v>75126</v>
      </c>
    </row>
    <row r="209" spans="1:9" x14ac:dyDescent="0.3">
      <c r="A209">
        <v>208</v>
      </c>
      <c r="B209" s="1" t="s">
        <v>2003</v>
      </c>
      <c r="C209" s="1" t="s">
        <v>1483</v>
      </c>
      <c r="D209" s="1" t="s">
        <v>37</v>
      </c>
      <c r="E209" s="1" t="s">
        <v>2004</v>
      </c>
      <c r="F209" s="1" t="s">
        <v>2005</v>
      </c>
      <c r="G209" s="1" t="s">
        <v>2006</v>
      </c>
      <c r="H209" s="1" t="s">
        <v>13</v>
      </c>
      <c r="I209">
        <v>93555</v>
      </c>
    </row>
    <row r="210" spans="1:9" x14ac:dyDescent="0.3">
      <c r="A210">
        <v>209</v>
      </c>
      <c r="B210" s="1" t="s">
        <v>2007</v>
      </c>
      <c r="C210" s="1" t="s">
        <v>2008</v>
      </c>
      <c r="D210" s="1" t="s">
        <v>37</v>
      </c>
      <c r="E210" s="1" t="s">
        <v>2009</v>
      </c>
      <c r="F210" s="1" t="s">
        <v>2010</v>
      </c>
      <c r="G210" s="1" t="s">
        <v>2011</v>
      </c>
      <c r="H210" s="1" t="s">
        <v>19</v>
      </c>
      <c r="I210">
        <v>11784</v>
      </c>
    </row>
    <row r="211" spans="1:9" x14ac:dyDescent="0.3">
      <c r="A211">
        <v>210</v>
      </c>
      <c r="B211" s="1" t="s">
        <v>2012</v>
      </c>
      <c r="C211" s="1" t="s">
        <v>1680</v>
      </c>
      <c r="D211" s="1" t="s">
        <v>2013</v>
      </c>
      <c r="E211" s="1" t="s">
        <v>2014</v>
      </c>
      <c r="F211" s="1" t="s">
        <v>2015</v>
      </c>
      <c r="G211" s="1" t="s">
        <v>2016</v>
      </c>
      <c r="H211" s="1" t="s">
        <v>19</v>
      </c>
      <c r="I211">
        <v>12203</v>
      </c>
    </row>
    <row r="212" spans="1:9" x14ac:dyDescent="0.3">
      <c r="A212">
        <v>211</v>
      </c>
      <c r="B212" s="1" t="s">
        <v>2017</v>
      </c>
      <c r="C212" s="1" t="s">
        <v>1649</v>
      </c>
      <c r="D212" s="1" t="s">
        <v>37</v>
      </c>
      <c r="E212" s="1" t="s">
        <v>2018</v>
      </c>
      <c r="F212" s="1" t="s">
        <v>2019</v>
      </c>
      <c r="G212" s="1" t="s">
        <v>1143</v>
      </c>
      <c r="H212" s="1" t="s">
        <v>19</v>
      </c>
      <c r="I212">
        <v>10583</v>
      </c>
    </row>
    <row r="213" spans="1:9" x14ac:dyDescent="0.3">
      <c r="A213">
        <v>212</v>
      </c>
      <c r="B213" s="1" t="s">
        <v>2020</v>
      </c>
      <c r="C213" s="1" t="s">
        <v>1425</v>
      </c>
      <c r="D213" s="1" t="s">
        <v>2021</v>
      </c>
      <c r="E213" s="1" t="s">
        <v>2022</v>
      </c>
      <c r="F213" s="1" t="s">
        <v>2023</v>
      </c>
      <c r="G213" s="1" t="s">
        <v>1503</v>
      </c>
      <c r="H213" s="1" t="s">
        <v>19</v>
      </c>
      <c r="I213">
        <v>12180</v>
      </c>
    </row>
    <row r="214" spans="1:9" x14ac:dyDescent="0.3">
      <c r="A214">
        <v>213</v>
      </c>
      <c r="B214" s="1" t="s">
        <v>2024</v>
      </c>
      <c r="C214" s="1" t="s">
        <v>2025</v>
      </c>
      <c r="D214" s="1" t="s">
        <v>37</v>
      </c>
      <c r="E214" s="1" t="s">
        <v>2026</v>
      </c>
      <c r="F214" s="1" t="s">
        <v>2027</v>
      </c>
      <c r="G214" s="1" t="s">
        <v>1678</v>
      </c>
      <c r="H214" s="1" t="s">
        <v>19</v>
      </c>
      <c r="I214">
        <v>14075</v>
      </c>
    </row>
    <row r="215" spans="1:9" x14ac:dyDescent="0.3">
      <c r="A215">
        <v>214</v>
      </c>
      <c r="B215" s="1" t="s">
        <v>2028</v>
      </c>
      <c r="C215" s="1" t="s">
        <v>2029</v>
      </c>
      <c r="D215" s="1" t="s">
        <v>37</v>
      </c>
      <c r="E215" s="1" t="s">
        <v>2030</v>
      </c>
      <c r="F215" s="1" t="s">
        <v>2031</v>
      </c>
      <c r="G215" s="1" t="s">
        <v>1414</v>
      </c>
      <c r="H215" s="1" t="s">
        <v>19</v>
      </c>
      <c r="I215">
        <v>14120</v>
      </c>
    </row>
    <row r="216" spans="1:9" x14ac:dyDescent="0.3">
      <c r="A216">
        <v>215</v>
      </c>
      <c r="B216" s="1" t="s">
        <v>2032</v>
      </c>
      <c r="C216" s="1" t="s">
        <v>2033</v>
      </c>
      <c r="D216" s="1" t="s">
        <v>37</v>
      </c>
      <c r="E216" s="1" t="s">
        <v>2034</v>
      </c>
      <c r="F216" s="1" t="s">
        <v>2035</v>
      </c>
      <c r="G216" s="1" t="s">
        <v>2036</v>
      </c>
      <c r="H216" s="1" t="s">
        <v>19</v>
      </c>
      <c r="I216">
        <v>11357</v>
      </c>
    </row>
    <row r="217" spans="1:9" x14ac:dyDescent="0.3">
      <c r="A217">
        <v>216</v>
      </c>
      <c r="B217" s="1" t="s">
        <v>2037</v>
      </c>
      <c r="C217" s="1" t="s">
        <v>2038</v>
      </c>
      <c r="D217" s="1" t="s">
        <v>37</v>
      </c>
      <c r="E217" s="1" t="s">
        <v>2039</v>
      </c>
      <c r="F217" s="1" t="s">
        <v>2040</v>
      </c>
      <c r="G217" s="1" t="s">
        <v>1283</v>
      </c>
      <c r="H217" s="1" t="s">
        <v>19</v>
      </c>
      <c r="I217">
        <v>11714</v>
      </c>
    </row>
    <row r="218" spans="1:9" x14ac:dyDescent="0.3">
      <c r="A218">
        <v>217</v>
      </c>
      <c r="B218" s="1" t="s">
        <v>2041</v>
      </c>
      <c r="C218" s="1" t="s">
        <v>2042</v>
      </c>
      <c r="D218" s="1" t="s">
        <v>2043</v>
      </c>
      <c r="E218" s="1" t="s">
        <v>2044</v>
      </c>
      <c r="F218" s="1" t="s">
        <v>2045</v>
      </c>
      <c r="G218" s="1" t="s">
        <v>1625</v>
      </c>
      <c r="H218" s="1" t="s">
        <v>13</v>
      </c>
      <c r="I218">
        <v>93706</v>
      </c>
    </row>
    <row r="219" spans="1:9" x14ac:dyDescent="0.3">
      <c r="A219">
        <v>218</v>
      </c>
      <c r="B219" s="1" t="s">
        <v>1398</v>
      </c>
      <c r="C219" s="1" t="s">
        <v>2046</v>
      </c>
      <c r="D219" s="1" t="s">
        <v>37</v>
      </c>
      <c r="E219" s="1" t="s">
        <v>2047</v>
      </c>
      <c r="F219" s="1" t="s">
        <v>2048</v>
      </c>
      <c r="G219" s="1" t="s">
        <v>1101</v>
      </c>
      <c r="H219" s="1" t="s">
        <v>19</v>
      </c>
      <c r="I219">
        <v>11050</v>
      </c>
    </row>
    <row r="220" spans="1:9" x14ac:dyDescent="0.3">
      <c r="A220">
        <v>219</v>
      </c>
      <c r="B220" s="1" t="s">
        <v>2049</v>
      </c>
      <c r="C220" s="1" t="s">
        <v>2050</v>
      </c>
      <c r="D220" s="1" t="s">
        <v>2051</v>
      </c>
      <c r="E220" s="1" t="s">
        <v>2052</v>
      </c>
      <c r="F220" s="1" t="s">
        <v>2053</v>
      </c>
      <c r="G220" s="1" t="s">
        <v>2054</v>
      </c>
      <c r="H220" s="1" t="s">
        <v>19</v>
      </c>
      <c r="I220">
        <v>11572</v>
      </c>
    </row>
    <row r="221" spans="1:9" x14ac:dyDescent="0.3">
      <c r="A221">
        <v>220</v>
      </c>
      <c r="B221" s="1" t="s">
        <v>2055</v>
      </c>
      <c r="C221" s="1" t="s">
        <v>2056</v>
      </c>
      <c r="D221" s="1" t="s">
        <v>37</v>
      </c>
      <c r="E221" s="1" t="s">
        <v>2057</v>
      </c>
      <c r="F221" s="1" t="s">
        <v>2058</v>
      </c>
      <c r="G221" s="1" t="s">
        <v>1746</v>
      </c>
      <c r="H221" s="1" t="s">
        <v>19</v>
      </c>
      <c r="I221">
        <v>11787</v>
      </c>
    </row>
    <row r="222" spans="1:9" x14ac:dyDescent="0.3">
      <c r="A222">
        <v>221</v>
      </c>
      <c r="B222" s="1" t="s">
        <v>2059</v>
      </c>
      <c r="C222" s="1" t="s">
        <v>2060</v>
      </c>
      <c r="D222" s="1" t="s">
        <v>37</v>
      </c>
      <c r="E222" s="1" t="s">
        <v>2061</v>
      </c>
      <c r="F222" s="1" t="s">
        <v>2062</v>
      </c>
      <c r="G222" s="1" t="s">
        <v>2063</v>
      </c>
      <c r="H222" s="1" t="s">
        <v>25</v>
      </c>
      <c r="I222">
        <v>78501</v>
      </c>
    </row>
    <row r="223" spans="1:9" x14ac:dyDescent="0.3">
      <c r="A223">
        <v>222</v>
      </c>
      <c r="B223" s="1" t="s">
        <v>2064</v>
      </c>
      <c r="C223" s="1" t="s">
        <v>2065</v>
      </c>
      <c r="D223" s="1" t="s">
        <v>37</v>
      </c>
      <c r="E223" s="1" t="s">
        <v>2066</v>
      </c>
      <c r="F223" s="1" t="s">
        <v>2067</v>
      </c>
      <c r="G223" s="1" t="s">
        <v>1167</v>
      </c>
      <c r="H223" s="1" t="s">
        <v>19</v>
      </c>
      <c r="I223">
        <v>11731</v>
      </c>
    </row>
    <row r="224" spans="1:9" x14ac:dyDescent="0.3">
      <c r="A224">
        <v>223</v>
      </c>
      <c r="B224" s="1" t="s">
        <v>2068</v>
      </c>
      <c r="C224" s="1" t="s">
        <v>2069</v>
      </c>
      <c r="D224" s="1" t="s">
        <v>37</v>
      </c>
      <c r="E224" s="1" t="s">
        <v>2070</v>
      </c>
      <c r="F224" s="1" t="s">
        <v>2071</v>
      </c>
      <c r="G224" s="1" t="s">
        <v>2072</v>
      </c>
      <c r="H224" s="1" t="s">
        <v>19</v>
      </c>
      <c r="I224">
        <v>11772</v>
      </c>
    </row>
    <row r="225" spans="1:9" x14ac:dyDescent="0.3">
      <c r="A225">
        <v>224</v>
      </c>
      <c r="B225" s="1" t="s">
        <v>2073</v>
      </c>
      <c r="C225" s="1" t="s">
        <v>2074</v>
      </c>
      <c r="D225" s="1" t="s">
        <v>37</v>
      </c>
      <c r="E225" s="1" t="s">
        <v>2075</v>
      </c>
      <c r="F225" s="1" t="s">
        <v>2076</v>
      </c>
      <c r="G225" s="1" t="s">
        <v>2077</v>
      </c>
      <c r="H225" s="1" t="s">
        <v>13</v>
      </c>
      <c r="I225">
        <v>90260</v>
      </c>
    </row>
    <row r="226" spans="1:9" x14ac:dyDescent="0.3">
      <c r="A226">
        <v>225</v>
      </c>
      <c r="B226" s="1" t="s">
        <v>2078</v>
      </c>
      <c r="C226" s="1" t="s">
        <v>2079</v>
      </c>
      <c r="D226" s="1" t="s">
        <v>37</v>
      </c>
      <c r="E226" s="1" t="s">
        <v>2080</v>
      </c>
      <c r="F226" s="1" t="s">
        <v>2081</v>
      </c>
      <c r="G226" s="1" t="s">
        <v>1768</v>
      </c>
      <c r="H226" s="1" t="s">
        <v>19</v>
      </c>
      <c r="I226">
        <v>11803</v>
      </c>
    </row>
    <row r="227" spans="1:9" x14ac:dyDescent="0.3">
      <c r="A227">
        <v>226</v>
      </c>
      <c r="B227" s="1" t="s">
        <v>2082</v>
      </c>
      <c r="C227" s="1" t="s">
        <v>2083</v>
      </c>
      <c r="D227" s="1" t="s">
        <v>37</v>
      </c>
      <c r="E227" s="1" t="s">
        <v>2084</v>
      </c>
      <c r="F227" s="1" t="s">
        <v>2085</v>
      </c>
      <c r="G227" s="1" t="s">
        <v>1268</v>
      </c>
      <c r="H227" s="1" t="s">
        <v>19</v>
      </c>
      <c r="I227">
        <v>11418</v>
      </c>
    </row>
    <row r="228" spans="1:9" x14ac:dyDescent="0.3">
      <c r="A228">
        <v>227</v>
      </c>
      <c r="B228" s="1" t="s">
        <v>2086</v>
      </c>
      <c r="C228" s="1" t="s">
        <v>2087</v>
      </c>
      <c r="D228" s="1" t="s">
        <v>37</v>
      </c>
      <c r="E228" s="1" t="s">
        <v>2088</v>
      </c>
      <c r="F228" s="1" t="s">
        <v>2089</v>
      </c>
      <c r="G228" s="1" t="s">
        <v>2072</v>
      </c>
      <c r="H228" s="1" t="s">
        <v>19</v>
      </c>
      <c r="I228">
        <v>11772</v>
      </c>
    </row>
    <row r="229" spans="1:9" x14ac:dyDescent="0.3">
      <c r="A229">
        <v>228</v>
      </c>
      <c r="B229" s="1" t="s">
        <v>2090</v>
      </c>
      <c r="C229" s="1" t="s">
        <v>2091</v>
      </c>
      <c r="D229" s="1" t="s">
        <v>2092</v>
      </c>
      <c r="E229" s="1" t="s">
        <v>2093</v>
      </c>
      <c r="F229" s="1" t="s">
        <v>2094</v>
      </c>
      <c r="G229" s="1" t="s">
        <v>2095</v>
      </c>
      <c r="H229" s="1" t="s">
        <v>19</v>
      </c>
      <c r="I229">
        <v>11717</v>
      </c>
    </row>
    <row r="230" spans="1:9" x14ac:dyDescent="0.3">
      <c r="A230">
        <v>229</v>
      </c>
      <c r="B230" s="1" t="s">
        <v>2096</v>
      </c>
      <c r="C230" s="1" t="s">
        <v>2097</v>
      </c>
      <c r="D230" s="1" t="s">
        <v>37</v>
      </c>
      <c r="E230" s="1" t="s">
        <v>2098</v>
      </c>
      <c r="F230" s="1" t="s">
        <v>2099</v>
      </c>
      <c r="G230" s="1" t="s">
        <v>2100</v>
      </c>
      <c r="H230" s="1" t="s">
        <v>19</v>
      </c>
      <c r="I230">
        <v>11741</v>
      </c>
    </row>
    <row r="231" spans="1:9" x14ac:dyDescent="0.3">
      <c r="A231">
        <v>230</v>
      </c>
      <c r="B231" s="1" t="s">
        <v>2101</v>
      </c>
      <c r="C231" s="1" t="s">
        <v>1145</v>
      </c>
      <c r="D231" s="1" t="s">
        <v>37</v>
      </c>
      <c r="E231" s="1" t="s">
        <v>2102</v>
      </c>
      <c r="F231" s="1" t="s">
        <v>2103</v>
      </c>
      <c r="G231" s="1" t="s">
        <v>2104</v>
      </c>
      <c r="H231" s="1" t="s">
        <v>19</v>
      </c>
      <c r="I231">
        <v>11729</v>
      </c>
    </row>
    <row r="232" spans="1:9" x14ac:dyDescent="0.3">
      <c r="A232">
        <v>231</v>
      </c>
      <c r="B232" s="1" t="s">
        <v>2105</v>
      </c>
      <c r="C232" s="1" t="s">
        <v>2106</v>
      </c>
      <c r="D232" s="1" t="s">
        <v>2107</v>
      </c>
      <c r="E232" s="1" t="s">
        <v>2108</v>
      </c>
      <c r="F232" s="1" t="s">
        <v>2109</v>
      </c>
      <c r="G232" s="1" t="s">
        <v>1081</v>
      </c>
      <c r="H232" s="1" t="s">
        <v>13</v>
      </c>
      <c r="I232">
        <v>95820</v>
      </c>
    </row>
    <row r="233" spans="1:9" x14ac:dyDescent="0.3">
      <c r="A233">
        <v>232</v>
      </c>
      <c r="B233" s="1" t="s">
        <v>2110</v>
      </c>
      <c r="C233" s="1" t="s">
        <v>2111</v>
      </c>
      <c r="D233" s="1" t="s">
        <v>37</v>
      </c>
      <c r="E233" s="1" t="s">
        <v>2112</v>
      </c>
      <c r="F233" s="1" t="s">
        <v>2113</v>
      </c>
      <c r="G233" s="1" t="s">
        <v>1607</v>
      </c>
      <c r="H233" s="1" t="s">
        <v>25</v>
      </c>
      <c r="I233">
        <v>76039</v>
      </c>
    </row>
    <row r="234" spans="1:9" x14ac:dyDescent="0.3">
      <c r="A234">
        <v>233</v>
      </c>
      <c r="B234" s="1" t="s">
        <v>2114</v>
      </c>
      <c r="C234" s="1" t="s">
        <v>2115</v>
      </c>
      <c r="D234" s="1" t="s">
        <v>37</v>
      </c>
      <c r="E234" s="1" t="s">
        <v>2116</v>
      </c>
      <c r="F234" s="1" t="s">
        <v>2117</v>
      </c>
      <c r="G234" s="1" t="s">
        <v>1855</v>
      </c>
      <c r="H234" s="1" t="s">
        <v>13</v>
      </c>
      <c r="I234">
        <v>95050</v>
      </c>
    </row>
    <row r="235" spans="1:9" x14ac:dyDescent="0.3">
      <c r="A235">
        <v>234</v>
      </c>
      <c r="B235" s="1" t="s">
        <v>2118</v>
      </c>
      <c r="C235" s="1" t="s">
        <v>1989</v>
      </c>
      <c r="D235" s="1" t="s">
        <v>37</v>
      </c>
      <c r="E235" s="1" t="s">
        <v>2119</v>
      </c>
      <c r="F235" s="1" t="s">
        <v>2120</v>
      </c>
      <c r="G235" s="1" t="s">
        <v>2121</v>
      </c>
      <c r="H235" s="1" t="s">
        <v>19</v>
      </c>
      <c r="I235">
        <v>11554</v>
      </c>
    </row>
    <row r="236" spans="1:9" x14ac:dyDescent="0.3">
      <c r="A236">
        <v>235</v>
      </c>
      <c r="B236" s="1" t="s">
        <v>1821</v>
      </c>
      <c r="C236" s="1" t="s">
        <v>2122</v>
      </c>
      <c r="D236" s="1" t="s">
        <v>37</v>
      </c>
      <c r="E236" s="1" t="s">
        <v>2123</v>
      </c>
      <c r="F236" s="1" t="s">
        <v>2124</v>
      </c>
      <c r="G236" s="1" t="s">
        <v>1782</v>
      </c>
      <c r="H236" s="1" t="s">
        <v>19</v>
      </c>
      <c r="I236">
        <v>11706</v>
      </c>
    </row>
    <row r="237" spans="1:9" x14ac:dyDescent="0.3">
      <c r="A237">
        <v>236</v>
      </c>
      <c r="B237" s="1" t="s">
        <v>2125</v>
      </c>
      <c r="C237" s="1" t="s">
        <v>1953</v>
      </c>
      <c r="D237" s="1" t="s">
        <v>37</v>
      </c>
      <c r="E237" s="1" t="s">
        <v>2126</v>
      </c>
      <c r="F237" s="1" t="s">
        <v>2127</v>
      </c>
      <c r="G237" s="1" t="s">
        <v>2011</v>
      </c>
      <c r="H237" s="1" t="s">
        <v>19</v>
      </c>
      <c r="I237">
        <v>11784</v>
      </c>
    </row>
    <row r="238" spans="1:9" x14ac:dyDescent="0.3">
      <c r="A238">
        <v>237</v>
      </c>
      <c r="B238" s="1" t="s">
        <v>2128</v>
      </c>
      <c r="C238" s="1" t="s">
        <v>2129</v>
      </c>
      <c r="D238" s="1" t="s">
        <v>37</v>
      </c>
      <c r="E238" s="1" t="s">
        <v>2130</v>
      </c>
      <c r="F238" s="1" t="s">
        <v>2131</v>
      </c>
      <c r="G238" s="1" t="s">
        <v>1792</v>
      </c>
      <c r="H238" s="1" t="s">
        <v>13</v>
      </c>
      <c r="I238">
        <v>92220</v>
      </c>
    </row>
    <row r="239" spans="1:9" x14ac:dyDescent="0.3">
      <c r="A239">
        <v>238</v>
      </c>
      <c r="B239" s="1" t="s">
        <v>2132</v>
      </c>
      <c r="C239" s="1" t="s">
        <v>1817</v>
      </c>
      <c r="D239" s="1" t="s">
        <v>37</v>
      </c>
      <c r="E239" s="1" t="s">
        <v>2133</v>
      </c>
      <c r="F239" s="1" t="s">
        <v>2134</v>
      </c>
      <c r="G239" s="1" t="s">
        <v>1633</v>
      </c>
      <c r="H239" s="1" t="s">
        <v>19</v>
      </c>
      <c r="I239">
        <v>11414</v>
      </c>
    </row>
    <row r="240" spans="1:9" x14ac:dyDescent="0.3">
      <c r="A240">
        <v>239</v>
      </c>
      <c r="B240" s="1" t="s">
        <v>2135</v>
      </c>
      <c r="C240" s="1" t="s">
        <v>2136</v>
      </c>
      <c r="D240" s="1" t="s">
        <v>37</v>
      </c>
      <c r="E240" s="1" t="s">
        <v>2137</v>
      </c>
      <c r="F240" s="1" t="s">
        <v>2138</v>
      </c>
      <c r="G240" s="1" t="s">
        <v>2139</v>
      </c>
      <c r="H240" s="1" t="s">
        <v>13</v>
      </c>
      <c r="I240">
        <v>91387</v>
      </c>
    </row>
    <row r="241" spans="1:9" x14ac:dyDescent="0.3">
      <c r="A241">
        <v>240</v>
      </c>
      <c r="B241" s="1" t="s">
        <v>1612</v>
      </c>
      <c r="C241" s="1" t="s">
        <v>2140</v>
      </c>
      <c r="D241" s="1" t="s">
        <v>37</v>
      </c>
      <c r="E241" s="1" t="s">
        <v>2141</v>
      </c>
      <c r="F241" s="1" t="s">
        <v>2142</v>
      </c>
      <c r="G241" s="1" t="s">
        <v>1792</v>
      </c>
      <c r="H241" s="1" t="s">
        <v>13</v>
      </c>
      <c r="I241">
        <v>92220</v>
      </c>
    </row>
    <row r="242" spans="1:9" x14ac:dyDescent="0.3">
      <c r="A242">
        <v>241</v>
      </c>
      <c r="B242" s="1" t="s">
        <v>2143</v>
      </c>
      <c r="C242" s="1" t="s">
        <v>1134</v>
      </c>
      <c r="D242" s="1" t="s">
        <v>37</v>
      </c>
      <c r="E242" s="1" t="s">
        <v>2144</v>
      </c>
      <c r="F242" s="1" t="s">
        <v>2145</v>
      </c>
      <c r="G242" s="1" t="s">
        <v>1263</v>
      </c>
      <c r="H242" s="1" t="s">
        <v>19</v>
      </c>
      <c r="I242">
        <v>12804</v>
      </c>
    </row>
    <row r="243" spans="1:9" x14ac:dyDescent="0.3">
      <c r="A243">
        <v>242</v>
      </c>
      <c r="B243" s="1" t="s">
        <v>2146</v>
      </c>
      <c r="C243" s="1" t="s">
        <v>1536</v>
      </c>
      <c r="D243" s="1" t="s">
        <v>37</v>
      </c>
      <c r="E243" s="1" t="s">
        <v>2147</v>
      </c>
      <c r="F243" s="1" t="s">
        <v>2148</v>
      </c>
      <c r="G243" s="1" t="s">
        <v>2139</v>
      </c>
      <c r="H243" s="1" t="s">
        <v>13</v>
      </c>
      <c r="I243">
        <v>91387</v>
      </c>
    </row>
    <row r="244" spans="1:9" x14ac:dyDescent="0.3">
      <c r="A244">
        <v>243</v>
      </c>
      <c r="B244" s="1" t="s">
        <v>2149</v>
      </c>
      <c r="C244" s="1" t="s">
        <v>2150</v>
      </c>
      <c r="D244" s="1" t="s">
        <v>37</v>
      </c>
      <c r="E244" s="1" t="s">
        <v>2151</v>
      </c>
      <c r="F244" s="1" t="s">
        <v>2152</v>
      </c>
      <c r="G244" s="1" t="s">
        <v>1974</v>
      </c>
      <c r="H244" s="1" t="s">
        <v>19</v>
      </c>
      <c r="I244">
        <v>12020</v>
      </c>
    </row>
    <row r="245" spans="1:9" x14ac:dyDescent="0.3">
      <c r="A245">
        <v>244</v>
      </c>
      <c r="B245" s="1" t="s">
        <v>2153</v>
      </c>
      <c r="C245" s="1" t="s">
        <v>2154</v>
      </c>
      <c r="D245" s="1" t="s">
        <v>37</v>
      </c>
      <c r="E245" s="1" t="s">
        <v>2155</v>
      </c>
      <c r="F245" s="1" t="s">
        <v>2156</v>
      </c>
      <c r="G245" s="1" t="s">
        <v>2157</v>
      </c>
      <c r="H245" s="1" t="s">
        <v>13</v>
      </c>
      <c r="I245">
        <v>94806</v>
      </c>
    </row>
    <row r="246" spans="1:9" x14ac:dyDescent="0.3">
      <c r="A246">
        <v>245</v>
      </c>
      <c r="B246" s="1" t="s">
        <v>2158</v>
      </c>
      <c r="C246" s="1" t="s">
        <v>2159</v>
      </c>
      <c r="D246" s="1" t="s">
        <v>37</v>
      </c>
      <c r="E246" s="1" t="s">
        <v>2160</v>
      </c>
      <c r="F246" s="1" t="s">
        <v>2161</v>
      </c>
      <c r="G246" s="1" t="s">
        <v>1223</v>
      </c>
      <c r="H246" s="1" t="s">
        <v>13</v>
      </c>
      <c r="I246">
        <v>90274</v>
      </c>
    </row>
    <row r="247" spans="1:9" x14ac:dyDescent="0.3">
      <c r="A247">
        <v>246</v>
      </c>
      <c r="B247" s="1" t="s">
        <v>2162</v>
      </c>
      <c r="C247" s="1" t="s">
        <v>1402</v>
      </c>
      <c r="D247" s="1" t="s">
        <v>37</v>
      </c>
      <c r="E247" s="1" t="s">
        <v>2163</v>
      </c>
      <c r="F247" s="1" t="s">
        <v>2164</v>
      </c>
      <c r="G247" s="1" t="s">
        <v>2165</v>
      </c>
      <c r="H247" s="1" t="s">
        <v>19</v>
      </c>
      <c r="I247">
        <v>14304</v>
      </c>
    </row>
    <row r="248" spans="1:9" x14ac:dyDescent="0.3">
      <c r="A248">
        <v>247</v>
      </c>
      <c r="B248" s="1" t="s">
        <v>2166</v>
      </c>
      <c r="C248" s="1" t="s">
        <v>2167</v>
      </c>
      <c r="D248" s="1" t="s">
        <v>37</v>
      </c>
      <c r="E248" s="1" t="s">
        <v>2168</v>
      </c>
      <c r="F248" s="1" t="s">
        <v>2169</v>
      </c>
      <c r="G248" s="1" t="s">
        <v>1223</v>
      </c>
      <c r="H248" s="1" t="s">
        <v>13</v>
      </c>
      <c r="I248">
        <v>90274</v>
      </c>
    </row>
    <row r="249" spans="1:9" x14ac:dyDescent="0.3">
      <c r="A249">
        <v>248</v>
      </c>
      <c r="B249" s="1" t="s">
        <v>2170</v>
      </c>
      <c r="C249" s="1" t="s">
        <v>2046</v>
      </c>
      <c r="D249" s="1" t="s">
        <v>37</v>
      </c>
      <c r="E249" s="1" t="s">
        <v>2171</v>
      </c>
      <c r="F249" s="1" t="s">
        <v>2172</v>
      </c>
      <c r="G249" s="1" t="s">
        <v>2063</v>
      </c>
      <c r="H249" s="1" t="s">
        <v>25</v>
      </c>
      <c r="I249">
        <v>78501</v>
      </c>
    </row>
    <row r="250" spans="1:9" x14ac:dyDescent="0.3">
      <c r="A250">
        <v>249</v>
      </c>
      <c r="B250" s="1" t="s">
        <v>2173</v>
      </c>
      <c r="C250" s="1" t="s">
        <v>2174</v>
      </c>
      <c r="D250" s="1" t="s">
        <v>37</v>
      </c>
      <c r="E250" s="1" t="s">
        <v>2175</v>
      </c>
      <c r="F250" s="1" t="s">
        <v>2176</v>
      </c>
      <c r="G250" s="1" t="s">
        <v>1198</v>
      </c>
      <c r="H250" s="1" t="s">
        <v>19</v>
      </c>
      <c r="I250">
        <v>10562</v>
      </c>
    </row>
    <row r="251" spans="1:9" x14ac:dyDescent="0.3">
      <c r="A251">
        <v>250</v>
      </c>
      <c r="B251" s="1" t="s">
        <v>2177</v>
      </c>
      <c r="C251" s="1" t="s">
        <v>1319</v>
      </c>
      <c r="D251" s="1" t="s">
        <v>2178</v>
      </c>
      <c r="E251" s="1" t="s">
        <v>2179</v>
      </c>
      <c r="F251" s="1" t="s">
        <v>2180</v>
      </c>
      <c r="G251" s="1" t="s">
        <v>2181</v>
      </c>
      <c r="H251" s="1" t="s">
        <v>25</v>
      </c>
      <c r="I251">
        <v>79930</v>
      </c>
    </row>
    <row r="252" spans="1:9" x14ac:dyDescent="0.3">
      <c r="A252">
        <v>251</v>
      </c>
      <c r="B252" s="1" t="s">
        <v>2182</v>
      </c>
      <c r="C252" s="1" t="s">
        <v>1789</v>
      </c>
      <c r="D252" s="1" t="s">
        <v>37</v>
      </c>
      <c r="E252" s="1" t="s">
        <v>2183</v>
      </c>
      <c r="F252" s="1" t="s">
        <v>2184</v>
      </c>
      <c r="G252" s="1" t="s">
        <v>1974</v>
      </c>
      <c r="H252" s="1" t="s">
        <v>19</v>
      </c>
      <c r="I252">
        <v>12020</v>
      </c>
    </row>
    <row r="253" spans="1:9" x14ac:dyDescent="0.3">
      <c r="A253">
        <v>252</v>
      </c>
      <c r="B253" s="1" t="s">
        <v>2185</v>
      </c>
      <c r="C253" s="1" t="s">
        <v>2186</v>
      </c>
      <c r="D253" s="1" t="s">
        <v>37</v>
      </c>
      <c r="E253" s="1" t="s">
        <v>2187</v>
      </c>
      <c r="F253" s="1" t="s">
        <v>2188</v>
      </c>
      <c r="G253" s="1" t="s">
        <v>1268</v>
      </c>
      <c r="H253" s="1" t="s">
        <v>19</v>
      </c>
      <c r="I253">
        <v>11418</v>
      </c>
    </row>
    <row r="254" spans="1:9" x14ac:dyDescent="0.3">
      <c r="A254">
        <v>253</v>
      </c>
      <c r="B254" s="1" t="s">
        <v>2189</v>
      </c>
      <c r="C254" s="1" t="s">
        <v>2190</v>
      </c>
      <c r="D254" s="1" t="s">
        <v>37</v>
      </c>
      <c r="E254" s="1" t="s">
        <v>2191</v>
      </c>
      <c r="F254" s="1" t="s">
        <v>2192</v>
      </c>
      <c r="G254" s="1" t="s">
        <v>1177</v>
      </c>
      <c r="H254" s="1" t="s">
        <v>13</v>
      </c>
      <c r="I254">
        <v>95301</v>
      </c>
    </row>
    <row r="255" spans="1:9" x14ac:dyDescent="0.3">
      <c r="A255">
        <v>254</v>
      </c>
      <c r="B255" s="1" t="s">
        <v>2193</v>
      </c>
      <c r="C255" s="1" t="s">
        <v>2194</v>
      </c>
      <c r="D255" s="1" t="s">
        <v>37</v>
      </c>
      <c r="E255" s="1" t="s">
        <v>2195</v>
      </c>
      <c r="F255" s="1" t="s">
        <v>2196</v>
      </c>
      <c r="G255" s="1" t="s">
        <v>2077</v>
      </c>
      <c r="H255" s="1" t="s">
        <v>13</v>
      </c>
      <c r="I255">
        <v>90260</v>
      </c>
    </row>
    <row r="256" spans="1:9" x14ac:dyDescent="0.3">
      <c r="A256">
        <v>255</v>
      </c>
      <c r="B256" s="1" t="s">
        <v>2197</v>
      </c>
      <c r="C256" s="1" t="s">
        <v>2198</v>
      </c>
      <c r="D256" s="1" t="s">
        <v>37</v>
      </c>
      <c r="E256" s="1" t="s">
        <v>2199</v>
      </c>
      <c r="F256" s="1" t="s">
        <v>2200</v>
      </c>
      <c r="G256" s="1" t="s">
        <v>2201</v>
      </c>
      <c r="H256" s="1" t="s">
        <v>19</v>
      </c>
      <c r="I256">
        <v>11762</v>
      </c>
    </row>
    <row r="257" spans="1:9" x14ac:dyDescent="0.3">
      <c r="A257">
        <v>256</v>
      </c>
      <c r="B257" s="1" t="s">
        <v>2202</v>
      </c>
      <c r="C257" s="1" t="s">
        <v>2203</v>
      </c>
      <c r="D257" s="1" t="s">
        <v>37</v>
      </c>
      <c r="E257" s="1" t="s">
        <v>2204</v>
      </c>
      <c r="F257" s="1" t="s">
        <v>2205</v>
      </c>
      <c r="G257" s="1" t="s">
        <v>1307</v>
      </c>
      <c r="H257" s="1" t="s">
        <v>19</v>
      </c>
      <c r="I257">
        <v>11566</v>
      </c>
    </row>
    <row r="258" spans="1:9" x14ac:dyDescent="0.3">
      <c r="A258">
        <v>257</v>
      </c>
      <c r="B258" s="1" t="s">
        <v>2206</v>
      </c>
      <c r="C258" s="1" t="s">
        <v>1341</v>
      </c>
      <c r="D258" s="1" t="s">
        <v>37</v>
      </c>
      <c r="E258" s="1" t="s">
        <v>2207</v>
      </c>
      <c r="F258" s="1" t="s">
        <v>2208</v>
      </c>
      <c r="G258" s="1" t="s">
        <v>1561</v>
      </c>
      <c r="H258" s="1" t="s">
        <v>19</v>
      </c>
      <c r="I258">
        <v>11373</v>
      </c>
    </row>
    <row r="259" spans="1:9" x14ac:dyDescent="0.3">
      <c r="A259">
        <v>258</v>
      </c>
      <c r="B259" s="1" t="s">
        <v>2209</v>
      </c>
      <c r="C259" s="1" t="s">
        <v>1609</v>
      </c>
      <c r="D259" s="1" t="s">
        <v>37</v>
      </c>
      <c r="E259" s="1" t="s">
        <v>2210</v>
      </c>
      <c r="F259" s="1" t="s">
        <v>2211</v>
      </c>
      <c r="G259" s="1" t="s">
        <v>1207</v>
      </c>
      <c r="H259" s="1" t="s">
        <v>13</v>
      </c>
      <c r="I259">
        <v>90505</v>
      </c>
    </row>
    <row r="260" spans="1:9" x14ac:dyDescent="0.3">
      <c r="A260">
        <v>259</v>
      </c>
      <c r="B260" s="1" t="s">
        <v>2212</v>
      </c>
      <c r="C260" s="1" t="s">
        <v>2213</v>
      </c>
      <c r="D260" s="1" t="s">
        <v>37</v>
      </c>
      <c r="E260" s="1" t="s">
        <v>2214</v>
      </c>
      <c r="F260" s="1" t="s">
        <v>2215</v>
      </c>
      <c r="G260" s="1" t="s">
        <v>2216</v>
      </c>
      <c r="H260" s="1" t="s">
        <v>13</v>
      </c>
      <c r="I260">
        <v>94566</v>
      </c>
    </row>
    <row r="261" spans="1:9" x14ac:dyDescent="0.3">
      <c r="A261">
        <v>260</v>
      </c>
      <c r="B261" s="1" t="s">
        <v>2217</v>
      </c>
      <c r="C261" s="1" t="s">
        <v>2218</v>
      </c>
      <c r="D261" s="1" t="s">
        <v>37</v>
      </c>
      <c r="E261" s="1" t="s">
        <v>2219</v>
      </c>
      <c r="F261" s="1" t="s">
        <v>2220</v>
      </c>
      <c r="G261" s="1" t="s">
        <v>2139</v>
      </c>
      <c r="H261" s="1" t="s">
        <v>13</v>
      </c>
      <c r="I261">
        <v>91387</v>
      </c>
    </row>
    <row r="262" spans="1:9" x14ac:dyDescent="0.3">
      <c r="A262">
        <v>261</v>
      </c>
      <c r="B262" s="1" t="s">
        <v>2221</v>
      </c>
      <c r="C262" s="1" t="s">
        <v>2222</v>
      </c>
      <c r="D262" s="1" t="s">
        <v>37</v>
      </c>
      <c r="E262" s="1" t="s">
        <v>2223</v>
      </c>
      <c r="F262" s="1" t="s">
        <v>2224</v>
      </c>
      <c r="G262" s="1" t="s">
        <v>1218</v>
      </c>
      <c r="H262" s="1" t="s">
        <v>13</v>
      </c>
      <c r="I262">
        <v>92831</v>
      </c>
    </row>
    <row r="263" spans="1:9" x14ac:dyDescent="0.3">
      <c r="A263">
        <v>262</v>
      </c>
      <c r="B263" s="1" t="s">
        <v>2225</v>
      </c>
      <c r="C263" s="1" t="s">
        <v>1981</v>
      </c>
      <c r="D263" s="1" t="s">
        <v>2226</v>
      </c>
      <c r="E263" s="1" t="s">
        <v>2227</v>
      </c>
      <c r="F263" s="1" t="s">
        <v>2228</v>
      </c>
      <c r="G263" s="1" t="s">
        <v>1092</v>
      </c>
      <c r="H263" s="1" t="s">
        <v>19</v>
      </c>
      <c r="I263">
        <v>14215</v>
      </c>
    </row>
    <row r="264" spans="1:9" x14ac:dyDescent="0.3">
      <c r="A264">
        <v>263</v>
      </c>
      <c r="B264" s="1" t="s">
        <v>2229</v>
      </c>
      <c r="C264" s="1" t="s">
        <v>2230</v>
      </c>
      <c r="D264" s="1" t="s">
        <v>2231</v>
      </c>
      <c r="E264" s="1" t="s">
        <v>2232</v>
      </c>
      <c r="F264" s="1" t="s">
        <v>2233</v>
      </c>
      <c r="G264" s="1" t="s">
        <v>2054</v>
      </c>
      <c r="H264" s="1" t="s">
        <v>19</v>
      </c>
      <c r="I264">
        <v>11572</v>
      </c>
    </row>
    <row r="265" spans="1:9" x14ac:dyDescent="0.3">
      <c r="A265">
        <v>264</v>
      </c>
      <c r="B265" s="1" t="s">
        <v>2234</v>
      </c>
      <c r="C265" s="1" t="s">
        <v>2235</v>
      </c>
      <c r="D265" s="1" t="s">
        <v>37</v>
      </c>
      <c r="E265" s="1" t="s">
        <v>2236</v>
      </c>
      <c r="F265" s="1" t="s">
        <v>2237</v>
      </c>
      <c r="G265" s="1" t="s">
        <v>2238</v>
      </c>
      <c r="H265" s="1" t="s">
        <v>19</v>
      </c>
      <c r="I265">
        <v>11530</v>
      </c>
    </row>
    <row r="266" spans="1:9" x14ac:dyDescent="0.3">
      <c r="A266">
        <v>265</v>
      </c>
      <c r="B266" s="1" t="s">
        <v>2239</v>
      </c>
      <c r="C266" s="1" t="s">
        <v>2240</v>
      </c>
      <c r="D266" s="1" t="s">
        <v>37</v>
      </c>
      <c r="E266" s="1" t="s">
        <v>2241</v>
      </c>
      <c r="F266" s="1" t="s">
        <v>2242</v>
      </c>
      <c r="G266" s="1" t="s">
        <v>1340</v>
      </c>
      <c r="H266" s="1" t="s">
        <v>19</v>
      </c>
      <c r="I266">
        <v>11722</v>
      </c>
    </row>
    <row r="267" spans="1:9" x14ac:dyDescent="0.3">
      <c r="A267">
        <v>266</v>
      </c>
      <c r="B267" s="1" t="s">
        <v>2243</v>
      </c>
      <c r="C267" s="1" t="s">
        <v>2244</v>
      </c>
      <c r="D267" s="1" t="s">
        <v>37</v>
      </c>
      <c r="E267" s="1" t="s">
        <v>2245</v>
      </c>
      <c r="F267" s="1" t="s">
        <v>2246</v>
      </c>
      <c r="G267" s="1" t="s">
        <v>1278</v>
      </c>
      <c r="H267" s="1" t="s">
        <v>19</v>
      </c>
      <c r="I267">
        <v>11003</v>
      </c>
    </row>
    <row r="268" spans="1:9" x14ac:dyDescent="0.3">
      <c r="A268">
        <v>267</v>
      </c>
      <c r="B268" s="1" t="s">
        <v>2247</v>
      </c>
      <c r="C268" s="1" t="s">
        <v>2248</v>
      </c>
      <c r="D268" s="1" t="s">
        <v>37</v>
      </c>
      <c r="E268" s="1" t="s">
        <v>2249</v>
      </c>
      <c r="F268" s="1" t="s">
        <v>2250</v>
      </c>
      <c r="G268" s="1" t="s">
        <v>1914</v>
      </c>
      <c r="H268" s="1" t="s">
        <v>13</v>
      </c>
      <c r="I268">
        <v>92307</v>
      </c>
    </row>
    <row r="269" spans="1:9" x14ac:dyDescent="0.3">
      <c r="A269">
        <v>268</v>
      </c>
      <c r="B269" s="1" t="s">
        <v>2251</v>
      </c>
      <c r="C269" s="1" t="s">
        <v>1995</v>
      </c>
      <c r="D269" s="1" t="s">
        <v>37</v>
      </c>
      <c r="E269" s="1" t="s">
        <v>2252</v>
      </c>
      <c r="F269" s="1" t="s">
        <v>2253</v>
      </c>
      <c r="G269" s="1" t="s">
        <v>1974</v>
      </c>
      <c r="H269" s="1" t="s">
        <v>19</v>
      </c>
      <c r="I269">
        <v>12020</v>
      </c>
    </row>
    <row r="270" spans="1:9" x14ac:dyDescent="0.3">
      <c r="A270">
        <v>269</v>
      </c>
      <c r="B270" s="1" t="s">
        <v>2254</v>
      </c>
      <c r="C270" s="1" t="s">
        <v>2255</v>
      </c>
      <c r="D270" s="1" t="s">
        <v>37</v>
      </c>
      <c r="E270" s="1" t="s">
        <v>2256</v>
      </c>
      <c r="F270" s="1" t="s">
        <v>2257</v>
      </c>
      <c r="G270" s="1" t="s">
        <v>2258</v>
      </c>
      <c r="H270" s="1" t="s">
        <v>19</v>
      </c>
      <c r="I270">
        <v>11710</v>
      </c>
    </row>
    <row r="271" spans="1:9" x14ac:dyDescent="0.3">
      <c r="A271">
        <v>270</v>
      </c>
      <c r="B271" s="1" t="s">
        <v>2259</v>
      </c>
      <c r="C271" s="1" t="s">
        <v>2260</v>
      </c>
      <c r="D271" s="1" t="s">
        <v>37</v>
      </c>
      <c r="E271" s="1" t="s">
        <v>2261</v>
      </c>
      <c r="F271" s="1" t="s">
        <v>2262</v>
      </c>
      <c r="G271" s="1" t="s">
        <v>2263</v>
      </c>
      <c r="H271" s="1" t="s">
        <v>19</v>
      </c>
      <c r="I271">
        <v>12401</v>
      </c>
    </row>
    <row r="272" spans="1:9" x14ac:dyDescent="0.3">
      <c r="A272">
        <v>271</v>
      </c>
      <c r="B272" s="1" t="s">
        <v>2264</v>
      </c>
      <c r="C272" s="1" t="s">
        <v>2265</v>
      </c>
      <c r="D272" s="1" t="s">
        <v>37</v>
      </c>
      <c r="E272" s="1" t="s">
        <v>2266</v>
      </c>
      <c r="F272" s="1" t="s">
        <v>2267</v>
      </c>
      <c r="G272" s="1" t="s">
        <v>1122</v>
      </c>
      <c r="H272" s="1" t="s">
        <v>25</v>
      </c>
      <c r="I272">
        <v>75604</v>
      </c>
    </row>
    <row r="273" spans="1:9" x14ac:dyDescent="0.3">
      <c r="A273">
        <v>272</v>
      </c>
      <c r="B273" s="1" t="s">
        <v>2268</v>
      </c>
      <c r="C273" s="1" t="s">
        <v>2269</v>
      </c>
      <c r="D273" s="1" t="s">
        <v>37</v>
      </c>
      <c r="E273" s="1" t="s">
        <v>2270</v>
      </c>
      <c r="F273" s="1" t="s">
        <v>2271</v>
      </c>
      <c r="G273" s="1" t="s">
        <v>1993</v>
      </c>
      <c r="H273" s="1" t="s">
        <v>19</v>
      </c>
      <c r="I273">
        <v>11432</v>
      </c>
    </row>
    <row r="274" spans="1:9" x14ac:dyDescent="0.3">
      <c r="A274">
        <v>273</v>
      </c>
      <c r="B274" s="1" t="s">
        <v>2272</v>
      </c>
      <c r="C274" s="1" t="s">
        <v>2273</v>
      </c>
      <c r="D274" s="1" t="s">
        <v>37</v>
      </c>
      <c r="E274" s="1" t="s">
        <v>2274</v>
      </c>
      <c r="F274" s="1" t="s">
        <v>2275</v>
      </c>
      <c r="G274" s="1" t="s">
        <v>2276</v>
      </c>
      <c r="H274" s="1" t="s">
        <v>19</v>
      </c>
      <c r="I274">
        <v>11417</v>
      </c>
    </row>
    <row r="275" spans="1:9" x14ac:dyDescent="0.3">
      <c r="A275">
        <v>274</v>
      </c>
      <c r="B275" s="1" t="s">
        <v>2277</v>
      </c>
      <c r="C275" s="1" t="s">
        <v>2278</v>
      </c>
      <c r="D275" s="1" t="s">
        <v>37</v>
      </c>
      <c r="E275" s="1" t="s">
        <v>2279</v>
      </c>
      <c r="F275" s="1" t="s">
        <v>2280</v>
      </c>
      <c r="G275" s="1" t="s">
        <v>2281</v>
      </c>
      <c r="H275" s="1" t="s">
        <v>19</v>
      </c>
      <c r="I275">
        <v>12533</v>
      </c>
    </row>
    <row r="276" spans="1:9" x14ac:dyDescent="0.3">
      <c r="A276">
        <v>275</v>
      </c>
      <c r="B276" s="1" t="s">
        <v>2282</v>
      </c>
      <c r="C276" s="1" t="s">
        <v>1385</v>
      </c>
      <c r="D276" s="1" t="s">
        <v>37</v>
      </c>
      <c r="E276" s="1" t="s">
        <v>2283</v>
      </c>
      <c r="F276" s="1" t="s">
        <v>2284</v>
      </c>
      <c r="G276" s="1" t="s">
        <v>1354</v>
      </c>
      <c r="H276" s="1" t="s">
        <v>25</v>
      </c>
      <c r="I276">
        <v>76901</v>
      </c>
    </row>
    <row r="277" spans="1:9" x14ac:dyDescent="0.3">
      <c r="A277">
        <v>276</v>
      </c>
      <c r="B277" s="1" t="s">
        <v>2285</v>
      </c>
      <c r="C277" s="1" t="s">
        <v>2286</v>
      </c>
      <c r="D277" s="1" t="s">
        <v>37</v>
      </c>
      <c r="E277" s="1" t="s">
        <v>2287</v>
      </c>
      <c r="F277" s="1" t="s">
        <v>2288</v>
      </c>
      <c r="G277" s="1" t="s">
        <v>2289</v>
      </c>
      <c r="H277" s="1" t="s">
        <v>19</v>
      </c>
      <c r="I277">
        <v>11779</v>
      </c>
    </row>
    <row r="278" spans="1:9" x14ac:dyDescent="0.3">
      <c r="A278">
        <v>277</v>
      </c>
      <c r="B278" s="1" t="s">
        <v>2290</v>
      </c>
      <c r="C278" s="1" t="s">
        <v>2291</v>
      </c>
      <c r="D278" s="1" t="s">
        <v>37</v>
      </c>
      <c r="E278" s="1" t="s">
        <v>2292</v>
      </c>
      <c r="F278" s="1" t="s">
        <v>2293</v>
      </c>
      <c r="G278" s="1" t="s">
        <v>1106</v>
      </c>
      <c r="H278" s="1" t="s">
        <v>19</v>
      </c>
      <c r="I278">
        <v>10950</v>
      </c>
    </row>
    <row r="279" spans="1:9" x14ac:dyDescent="0.3">
      <c r="A279">
        <v>278</v>
      </c>
      <c r="B279" s="1" t="s">
        <v>2294</v>
      </c>
      <c r="C279" s="1" t="s">
        <v>2295</v>
      </c>
      <c r="D279" s="1" t="s">
        <v>37</v>
      </c>
      <c r="E279" s="1" t="s">
        <v>2296</v>
      </c>
      <c r="F279" s="1" t="s">
        <v>2297</v>
      </c>
      <c r="G279" s="1" t="s">
        <v>1065</v>
      </c>
      <c r="H279" s="1" t="s">
        <v>13</v>
      </c>
      <c r="I279">
        <v>95008</v>
      </c>
    </row>
    <row r="280" spans="1:9" x14ac:dyDescent="0.3">
      <c r="A280">
        <v>279</v>
      </c>
      <c r="B280" s="1" t="s">
        <v>2298</v>
      </c>
      <c r="C280" s="1" t="s">
        <v>2299</v>
      </c>
      <c r="D280" s="1" t="s">
        <v>37</v>
      </c>
      <c r="E280" s="1" t="s">
        <v>2300</v>
      </c>
      <c r="F280" s="1" t="s">
        <v>2301</v>
      </c>
      <c r="G280" s="1" t="s">
        <v>1405</v>
      </c>
      <c r="H280" s="1" t="s">
        <v>13</v>
      </c>
      <c r="I280">
        <v>91733</v>
      </c>
    </row>
    <row r="281" spans="1:9" x14ac:dyDescent="0.3">
      <c r="A281">
        <v>280</v>
      </c>
      <c r="B281" s="1" t="s">
        <v>2302</v>
      </c>
      <c r="C281" s="1" t="s">
        <v>1712</v>
      </c>
      <c r="D281" s="1" t="s">
        <v>37</v>
      </c>
      <c r="E281" s="1" t="s">
        <v>2303</v>
      </c>
      <c r="F281" s="1" t="s">
        <v>2304</v>
      </c>
      <c r="G281" s="1" t="s">
        <v>1354</v>
      </c>
      <c r="H281" s="1" t="s">
        <v>25</v>
      </c>
      <c r="I281">
        <v>76901</v>
      </c>
    </row>
    <row r="282" spans="1:9" x14ac:dyDescent="0.3">
      <c r="A282">
        <v>281</v>
      </c>
      <c r="B282" s="1" t="s">
        <v>2305</v>
      </c>
      <c r="C282" s="1" t="s">
        <v>2306</v>
      </c>
      <c r="D282" s="1" t="s">
        <v>37</v>
      </c>
      <c r="E282" s="1" t="s">
        <v>2307</v>
      </c>
      <c r="F282" s="1" t="s">
        <v>2308</v>
      </c>
      <c r="G282" s="1" t="s">
        <v>2276</v>
      </c>
      <c r="H282" s="1" t="s">
        <v>19</v>
      </c>
      <c r="I282">
        <v>11417</v>
      </c>
    </row>
    <row r="283" spans="1:9" x14ac:dyDescent="0.3">
      <c r="A283">
        <v>282</v>
      </c>
      <c r="B283" s="1" t="s">
        <v>2309</v>
      </c>
      <c r="C283" s="1" t="s">
        <v>2310</v>
      </c>
      <c r="D283" s="1" t="s">
        <v>37</v>
      </c>
      <c r="E283" s="1" t="s">
        <v>2311</v>
      </c>
      <c r="F283" s="1" t="s">
        <v>2312</v>
      </c>
      <c r="G283" s="1" t="s">
        <v>1292</v>
      </c>
      <c r="H283" s="1" t="s">
        <v>13</v>
      </c>
      <c r="I283">
        <v>94580</v>
      </c>
    </row>
    <row r="284" spans="1:9" x14ac:dyDescent="0.3">
      <c r="A284">
        <v>283</v>
      </c>
      <c r="B284" s="1" t="s">
        <v>2313</v>
      </c>
      <c r="C284" s="1" t="s">
        <v>2314</v>
      </c>
      <c r="D284" s="1" t="s">
        <v>37</v>
      </c>
      <c r="E284" s="1" t="s">
        <v>2315</v>
      </c>
      <c r="F284" s="1" t="s">
        <v>2316</v>
      </c>
      <c r="G284" s="1" t="s">
        <v>2317</v>
      </c>
      <c r="H284" s="1" t="s">
        <v>19</v>
      </c>
      <c r="I284">
        <v>12601</v>
      </c>
    </row>
    <row r="285" spans="1:9" x14ac:dyDescent="0.3">
      <c r="A285">
        <v>284</v>
      </c>
      <c r="B285" s="1" t="s">
        <v>2318</v>
      </c>
      <c r="C285" s="1" t="s">
        <v>2319</v>
      </c>
      <c r="D285" s="1" t="s">
        <v>37</v>
      </c>
      <c r="E285" s="1" t="s">
        <v>2320</v>
      </c>
      <c r="F285" s="1" t="s">
        <v>2321</v>
      </c>
      <c r="G285" s="1" t="s">
        <v>1534</v>
      </c>
      <c r="H285" s="1" t="s">
        <v>19</v>
      </c>
      <c r="I285">
        <v>11725</v>
      </c>
    </row>
    <row r="286" spans="1:9" x14ac:dyDescent="0.3">
      <c r="A286">
        <v>285</v>
      </c>
      <c r="B286" s="1" t="s">
        <v>2322</v>
      </c>
      <c r="C286" s="1" t="s">
        <v>2323</v>
      </c>
      <c r="D286" s="1" t="s">
        <v>37</v>
      </c>
      <c r="E286" s="1" t="s">
        <v>2324</v>
      </c>
      <c r="F286" s="1" t="s">
        <v>2325</v>
      </c>
      <c r="G286" s="1" t="s">
        <v>1247</v>
      </c>
      <c r="H286" s="1" t="s">
        <v>19</v>
      </c>
      <c r="I286">
        <v>11102</v>
      </c>
    </row>
    <row r="287" spans="1:9" x14ac:dyDescent="0.3">
      <c r="A287">
        <v>286</v>
      </c>
      <c r="B287" s="1" t="s">
        <v>2326</v>
      </c>
      <c r="C287" s="1" t="s">
        <v>1195</v>
      </c>
      <c r="D287" s="1" t="s">
        <v>37</v>
      </c>
      <c r="E287" s="1" t="s">
        <v>2327</v>
      </c>
      <c r="F287" s="1" t="s">
        <v>2328</v>
      </c>
      <c r="G287" s="1" t="s">
        <v>2329</v>
      </c>
      <c r="H287" s="1" t="s">
        <v>19</v>
      </c>
      <c r="I287">
        <v>11756</v>
      </c>
    </row>
    <row r="288" spans="1:9" x14ac:dyDescent="0.3">
      <c r="A288">
        <v>287</v>
      </c>
      <c r="B288" s="1" t="s">
        <v>2330</v>
      </c>
      <c r="C288" s="1" t="s">
        <v>2331</v>
      </c>
      <c r="D288" s="1" t="s">
        <v>2332</v>
      </c>
      <c r="E288" s="1" t="s">
        <v>2333</v>
      </c>
      <c r="F288" s="1" t="s">
        <v>2334</v>
      </c>
      <c r="G288" s="1" t="s">
        <v>1847</v>
      </c>
      <c r="H288" s="1" t="s">
        <v>13</v>
      </c>
      <c r="I288">
        <v>93035</v>
      </c>
    </row>
    <row r="289" spans="1:9" x14ac:dyDescent="0.3">
      <c r="A289">
        <v>288</v>
      </c>
      <c r="B289" s="1" t="s">
        <v>2335</v>
      </c>
      <c r="C289" s="1" t="s">
        <v>2336</v>
      </c>
      <c r="D289" s="1" t="s">
        <v>37</v>
      </c>
      <c r="E289" s="1" t="s">
        <v>2337</v>
      </c>
      <c r="F289" s="1" t="s">
        <v>2338</v>
      </c>
      <c r="G289" s="1" t="s">
        <v>1792</v>
      </c>
      <c r="H289" s="1" t="s">
        <v>13</v>
      </c>
      <c r="I289">
        <v>92220</v>
      </c>
    </row>
    <row r="290" spans="1:9" x14ac:dyDescent="0.3">
      <c r="A290">
        <v>289</v>
      </c>
      <c r="B290" s="1" t="s">
        <v>2339</v>
      </c>
      <c r="C290" s="1" t="s">
        <v>1901</v>
      </c>
      <c r="D290" s="1" t="s">
        <v>37</v>
      </c>
      <c r="E290" s="1" t="s">
        <v>2340</v>
      </c>
      <c r="F290" s="1" t="s">
        <v>2341</v>
      </c>
      <c r="G290" s="1" t="s">
        <v>1428</v>
      </c>
      <c r="H290" s="1" t="s">
        <v>25</v>
      </c>
      <c r="I290">
        <v>75080</v>
      </c>
    </row>
    <row r="291" spans="1:9" x14ac:dyDescent="0.3">
      <c r="A291">
        <v>290</v>
      </c>
      <c r="B291" s="1" t="s">
        <v>2342</v>
      </c>
      <c r="C291" s="1" t="s">
        <v>2343</v>
      </c>
      <c r="D291" s="1" t="s">
        <v>37</v>
      </c>
      <c r="E291" s="1" t="s">
        <v>2344</v>
      </c>
      <c r="F291" s="1" t="s">
        <v>2345</v>
      </c>
      <c r="G291" s="1" t="s">
        <v>2346</v>
      </c>
      <c r="H291" s="1" t="s">
        <v>19</v>
      </c>
      <c r="I291">
        <v>11720</v>
      </c>
    </row>
    <row r="292" spans="1:9" x14ac:dyDescent="0.3">
      <c r="A292">
        <v>291</v>
      </c>
      <c r="B292" s="1" t="s">
        <v>2347</v>
      </c>
      <c r="C292" s="1" t="s">
        <v>1057</v>
      </c>
      <c r="D292" s="1" t="s">
        <v>37</v>
      </c>
      <c r="E292" s="1" t="s">
        <v>2348</v>
      </c>
      <c r="F292" s="1" t="s">
        <v>2349</v>
      </c>
      <c r="G292" s="1" t="s">
        <v>1193</v>
      </c>
      <c r="H292" s="1" t="s">
        <v>19</v>
      </c>
      <c r="I292">
        <v>11104</v>
      </c>
    </row>
    <row r="293" spans="1:9" x14ac:dyDescent="0.3">
      <c r="A293">
        <v>292</v>
      </c>
      <c r="B293" s="1" t="s">
        <v>2350</v>
      </c>
      <c r="C293" s="1" t="s">
        <v>1195</v>
      </c>
      <c r="D293" s="1" t="s">
        <v>2351</v>
      </c>
      <c r="E293" s="1" t="s">
        <v>2352</v>
      </c>
      <c r="F293" s="1" t="s">
        <v>2353</v>
      </c>
      <c r="G293" s="1" t="s">
        <v>1117</v>
      </c>
      <c r="H293" s="1" t="s">
        <v>19</v>
      </c>
      <c r="I293">
        <v>11550</v>
      </c>
    </row>
    <row r="294" spans="1:9" x14ac:dyDescent="0.3">
      <c r="A294">
        <v>293</v>
      </c>
      <c r="B294" s="1" t="s">
        <v>2354</v>
      </c>
      <c r="C294" s="1" t="s">
        <v>2355</v>
      </c>
      <c r="D294" s="1" t="s">
        <v>37</v>
      </c>
      <c r="E294" s="1" t="s">
        <v>2356</v>
      </c>
      <c r="F294" s="1" t="s">
        <v>2357</v>
      </c>
      <c r="G294" s="1" t="s">
        <v>1768</v>
      </c>
      <c r="H294" s="1" t="s">
        <v>19</v>
      </c>
      <c r="I294">
        <v>11803</v>
      </c>
    </row>
    <row r="295" spans="1:9" x14ac:dyDescent="0.3">
      <c r="A295">
        <v>294</v>
      </c>
      <c r="B295" s="1" t="s">
        <v>2358</v>
      </c>
      <c r="C295" s="1" t="s">
        <v>2359</v>
      </c>
      <c r="D295" s="1" t="s">
        <v>37</v>
      </c>
      <c r="E295" s="1" t="s">
        <v>2360</v>
      </c>
      <c r="F295" s="1" t="s">
        <v>2361</v>
      </c>
      <c r="G295" s="1" t="s">
        <v>1373</v>
      </c>
      <c r="H295" s="1" t="s">
        <v>19</v>
      </c>
      <c r="I295">
        <v>13440</v>
      </c>
    </row>
    <row r="296" spans="1:9" x14ac:dyDescent="0.3">
      <c r="A296">
        <v>295</v>
      </c>
      <c r="B296" s="1" t="s">
        <v>2362</v>
      </c>
      <c r="C296" s="1" t="s">
        <v>2363</v>
      </c>
      <c r="D296" s="1" t="s">
        <v>37</v>
      </c>
      <c r="E296" s="1" t="s">
        <v>2364</v>
      </c>
      <c r="F296" s="1" t="s">
        <v>2365</v>
      </c>
      <c r="G296" s="1" t="s">
        <v>1837</v>
      </c>
      <c r="H296" s="1" t="s">
        <v>19</v>
      </c>
      <c r="I296">
        <v>11420</v>
      </c>
    </row>
    <row r="297" spans="1:9" x14ac:dyDescent="0.3">
      <c r="A297">
        <v>296</v>
      </c>
      <c r="B297" s="1" t="s">
        <v>2366</v>
      </c>
      <c r="C297" s="1" t="s">
        <v>2367</v>
      </c>
      <c r="D297" s="1" t="s">
        <v>37</v>
      </c>
      <c r="E297" s="1" t="s">
        <v>2368</v>
      </c>
      <c r="F297" s="1" t="s">
        <v>2369</v>
      </c>
      <c r="G297" s="1" t="s">
        <v>1075</v>
      </c>
      <c r="H297" s="1" t="s">
        <v>19</v>
      </c>
      <c r="I297">
        <v>11553</v>
      </c>
    </row>
    <row r="298" spans="1:9" x14ac:dyDescent="0.3">
      <c r="A298">
        <v>297</v>
      </c>
      <c r="B298" s="1" t="s">
        <v>2370</v>
      </c>
      <c r="C298" s="1" t="s">
        <v>1394</v>
      </c>
      <c r="D298" s="1" t="s">
        <v>37</v>
      </c>
      <c r="E298" s="1" t="s">
        <v>2371</v>
      </c>
      <c r="F298" s="1" t="s">
        <v>2372</v>
      </c>
      <c r="G298" s="1" t="s">
        <v>1777</v>
      </c>
      <c r="H298" s="1" t="s">
        <v>25</v>
      </c>
      <c r="I298">
        <v>78023</v>
      </c>
    </row>
    <row r="299" spans="1:9" x14ac:dyDescent="0.3">
      <c r="A299">
        <v>298</v>
      </c>
      <c r="B299" s="1" t="s">
        <v>2373</v>
      </c>
      <c r="C299" s="1" t="s">
        <v>2374</v>
      </c>
      <c r="D299" s="1" t="s">
        <v>37</v>
      </c>
      <c r="E299" s="1" t="s">
        <v>2375</v>
      </c>
      <c r="F299" s="1" t="s">
        <v>2376</v>
      </c>
      <c r="G299" s="1" t="s">
        <v>1481</v>
      </c>
      <c r="H299" s="1" t="s">
        <v>13</v>
      </c>
      <c r="I299">
        <v>91784</v>
      </c>
    </row>
    <row r="300" spans="1:9" x14ac:dyDescent="0.3">
      <c r="A300">
        <v>299</v>
      </c>
      <c r="B300" s="1" t="s">
        <v>2377</v>
      </c>
      <c r="C300" s="1" t="s">
        <v>2079</v>
      </c>
      <c r="D300" s="1" t="s">
        <v>37</v>
      </c>
      <c r="E300" s="1" t="s">
        <v>2378</v>
      </c>
      <c r="F300" s="1" t="s">
        <v>2379</v>
      </c>
      <c r="G300" s="1" t="s">
        <v>1782</v>
      </c>
      <c r="H300" s="1" t="s">
        <v>19</v>
      </c>
      <c r="I300">
        <v>11706</v>
      </c>
    </row>
    <row r="301" spans="1:9" x14ac:dyDescent="0.3">
      <c r="A301">
        <v>300</v>
      </c>
      <c r="B301" s="1" t="s">
        <v>2380</v>
      </c>
      <c r="C301" s="1" t="s">
        <v>2381</v>
      </c>
      <c r="D301" s="1" t="s">
        <v>37</v>
      </c>
      <c r="E301" s="1" t="s">
        <v>2382</v>
      </c>
      <c r="F301" s="1" t="s">
        <v>2383</v>
      </c>
      <c r="G301" s="1" t="s">
        <v>2384</v>
      </c>
      <c r="H301" s="1" t="s">
        <v>13</v>
      </c>
      <c r="I301">
        <v>94043</v>
      </c>
    </row>
    <row r="302" spans="1:9" x14ac:dyDescent="0.3">
      <c r="A302">
        <v>301</v>
      </c>
      <c r="B302" s="1" t="s">
        <v>2385</v>
      </c>
      <c r="C302" s="1" t="s">
        <v>2291</v>
      </c>
      <c r="D302" s="1" t="s">
        <v>37</v>
      </c>
      <c r="E302" s="1" t="s">
        <v>2386</v>
      </c>
      <c r="F302" s="1" t="s">
        <v>2387</v>
      </c>
      <c r="G302" s="1" t="s">
        <v>1143</v>
      </c>
      <c r="H302" s="1" t="s">
        <v>19</v>
      </c>
      <c r="I302">
        <v>10583</v>
      </c>
    </row>
    <row r="303" spans="1:9" x14ac:dyDescent="0.3">
      <c r="A303">
        <v>302</v>
      </c>
      <c r="B303" s="1" t="s">
        <v>2388</v>
      </c>
      <c r="C303" s="1" t="s">
        <v>2389</v>
      </c>
      <c r="D303" s="1" t="s">
        <v>37</v>
      </c>
      <c r="E303" s="1" t="s">
        <v>2390</v>
      </c>
      <c r="F303" s="1" t="s">
        <v>2391</v>
      </c>
      <c r="G303" s="1" t="s">
        <v>1914</v>
      </c>
      <c r="H303" s="1" t="s">
        <v>13</v>
      </c>
      <c r="I303">
        <v>92307</v>
      </c>
    </row>
    <row r="304" spans="1:9" x14ac:dyDescent="0.3">
      <c r="A304">
        <v>303</v>
      </c>
      <c r="B304" s="1" t="s">
        <v>2392</v>
      </c>
      <c r="C304" s="1" t="s">
        <v>1164</v>
      </c>
      <c r="D304" s="1" t="s">
        <v>37</v>
      </c>
      <c r="E304" s="1" t="s">
        <v>2393</v>
      </c>
      <c r="F304" s="1" t="s">
        <v>2394</v>
      </c>
      <c r="G304" s="1" t="s">
        <v>1556</v>
      </c>
      <c r="H304" s="1" t="s">
        <v>19</v>
      </c>
      <c r="I304">
        <v>11421</v>
      </c>
    </row>
    <row r="305" spans="1:9" x14ac:dyDescent="0.3">
      <c r="A305">
        <v>304</v>
      </c>
      <c r="B305" s="1" t="s">
        <v>2395</v>
      </c>
      <c r="C305" s="1" t="s">
        <v>2396</v>
      </c>
      <c r="D305" s="1" t="s">
        <v>37</v>
      </c>
      <c r="E305" s="1" t="s">
        <v>2397</v>
      </c>
      <c r="F305" s="1" t="s">
        <v>2398</v>
      </c>
      <c r="G305" s="1" t="s">
        <v>2399</v>
      </c>
      <c r="H305" s="1" t="s">
        <v>19</v>
      </c>
      <c r="I305">
        <v>11413</v>
      </c>
    </row>
    <row r="306" spans="1:9" x14ac:dyDescent="0.3">
      <c r="A306">
        <v>305</v>
      </c>
      <c r="B306" s="1" t="s">
        <v>2400</v>
      </c>
      <c r="C306" s="1" t="s">
        <v>2401</v>
      </c>
      <c r="D306" s="1" t="s">
        <v>37</v>
      </c>
      <c r="E306" s="1" t="s">
        <v>2402</v>
      </c>
      <c r="F306" s="1" t="s">
        <v>2403</v>
      </c>
      <c r="G306" s="1" t="s">
        <v>1070</v>
      </c>
      <c r="H306" s="1" t="s">
        <v>13</v>
      </c>
      <c r="I306">
        <v>90278</v>
      </c>
    </row>
    <row r="307" spans="1:9" x14ac:dyDescent="0.3">
      <c r="A307">
        <v>306</v>
      </c>
      <c r="B307" s="1" t="s">
        <v>2404</v>
      </c>
      <c r="C307" s="1" t="s">
        <v>2405</v>
      </c>
      <c r="D307" s="1" t="s">
        <v>37</v>
      </c>
      <c r="E307" s="1" t="s">
        <v>2406</v>
      </c>
      <c r="F307" s="1" t="s">
        <v>2407</v>
      </c>
      <c r="G307" s="1" t="s">
        <v>2263</v>
      </c>
      <c r="H307" s="1" t="s">
        <v>19</v>
      </c>
      <c r="I307">
        <v>12401</v>
      </c>
    </row>
    <row r="308" spans="1:9" x14ac:dyDescent="0.3">
      <c r="A308">
        <v>307</v>
      </c>
      <c r="B308" s="1" t="s">
        <v>2408</v>
      </c>
      <c r="C308" s="1" t="s">
        <v>2409</v>
      </c>
      <c r="D308" s="1" t="s">
        <v>37</v>
      </c>
      <c r="E308" s="1" t="s">
        <v>2410</v>
      </c>
      <c r="F308" s="1" t="s">
        <v>2411</v>
      </c>
      <c r="G308" s="1" t="s">
        <v>1317</v>
      </c>
      <c r="H308" s="1" t="s">
        <v>13</v>
      </c>
      <c r="I308">
        <v>91740</v>
      </c>
    </row>
    <row r="309" spans="1:9" x14ac:dyDescent="0.3">
      <c r="A309">
        <v>308</v>
      </c>
      <c r="B309" s="1" t="s">
        <v>2412</v>
      </c>
      <c r="C309" s="1" t="s">
        <v>2413</v>
      </c>
      <c r="D309" s="1" t="s">
        <v>37</v>
      </c>
      <c r="E309" s="1" t="s">
        <v>2414</v>
      </c>
      <c r="F309" s="1" t="s">
        <v>2415</v>
      </c>
      <c r="G309" s="1" t="s">
        <v>1901</v>
      </c>
      <c r="H309" s="1" t="s">
        <v>19</v>
      </c>
      <c r="I309">
        <v>14580</v>
      </c>
    </row>
    <row r="310" spans="1:9" x14ac:dyDescent="0.3">
      <c r="A310">
        <v>309</v>
      </c>
      <c r="B310" s="1" t="s">
        <v>2416</v>
      </c>
      <c r="C310" s="1" t="s">
        <v>1519</v>
      </c>
      <c r="D310" s="1" t="s">
        <v>37</v>
      </c>
      <c r="E310" s="1" t="s">
        <v>2417</v>
      </c>
      <c r="F310" s="1" t="s">
        <v>2418</v>
      </c>
      <c r="G310" s="1" t="s">
        <v>1148</v>
      </c>
      <c r="H310" s="1" t="s">
        <v>19</v>
      </c>
      <c r="I310">
        <v>14424</v>
      </c>
    </row>
    <row r="311" spans="1:9" x14ac:dyDescent="0.3">
      <c r="A311">
        <v>310</v>
      </c>
      <c r="B311" s="1" t="s">
        <v>2419</v>
      </c>
      <c r="C311" s="1" t="s">
        <v>2420</v>
      </c>
      <c r="D311" s="1" t="s">
        <v>37</v>
      </c>
      <c r="E311" s="1" t="s">
        <v>2421</v>
      </c>
      <c r="F311" s="1" t="s">
        <v>2422</v>
      </c>
      <c r="G311" s="1" t="s">
        <v>2423</v>
      </c>
      <c r="H311" s="1" t="s">
        <v>19</v>
      </c>
      <c r="I311">
        <v>11379</v>
      </c>
    </row>
    <row r="312" spans="1:9" x14ac:dyDescent="0.3">
      <c r="A312">
        <v>311</v>
      </c>
      <c r="B312" s="1" t="s">
        <v>2424</v>
      </c>
      <c r="C312" s="1" t="s">
        <v>2425</v>
      </c>
      <c r="D312" s="1" t="s">
        <v>2426</v>
      </c>
      <c r="E312" s="1" t="s">
        <v>2427</v>
      </c>
      <c r="F312" s="1" t="s">
        <v>2428</v>
      </c>
      <c r="G312" s="1" t="s">
        <v>1625</v>
      </c>
      <c r="H312" s="1" t="s">
        <v>13</v>
      </c>
      <c r="I312">
        <v>93706</v>
      </c>
    </row>
    <row r="313" spans="1:9" x14ac:dyDescent="0.3">
      <c r="A313">
        <v>312</v>
      </c>
      <c r="B313" s="1" t="s">
        <v>2429</v>
      </c>
      <c r="C313" s="1" t="s">
        <v>2430</v>
      </c>
      <c r="D313" s="1" t="s">
        <v>37</v>
      </c>
      <c r="E313" s="1" t="s">
        <v>2431</v>
      </c>
      <c r="F313" s="1" t="s">
        <v>2432</v>
      </c>
      <c r="G313" s="1" t="s">
        <v>1122</v>
      </c>
      <c r="H313" s="1" t="s">
        <v>25</v>
      </c>
      <c r="I313">
        <v>75604</v>
      </c>
    </row>
    <row r="314" spans="1:9" x14ac:dyDescent="0.3">
      <c r="A314">
        <v>313</v>
      </c>
      <c r="B314" s="1" t="s">
        <v>2433</v>
      </c>
      <c r="C314" s="1" t="s">
        <v>2230</v>
      </c>
      <c r="D314" s="1" t="s">
        <v>37</v>
      </c>
      <c r="E314" s="1" t="s">
        <v>2434</v>
      </c>
      <c r="F314" s="1" t="s">
        <v>2435</v>
      </c>
      <c r="G314" s="1" t="s">
        <v>1242</v>
      </c>
      <c r="H314" s="1" t="s">
        <v>19</v>
      </c>
      <c r="I314">
        <v>11378</v>
      </c>
    </row>
    <row r="315" spans="1:9" x14ac:dyDescent="0.3">
      <c r="A315">
        <v>314</v>
      </c>
      <c r="B315" s="1" t="s">
        <v>2436</v>
      </c>
      <c r="C315" s="1" t="s">
        <v>2437</v>
      </c>
      <c r="D315" s="1" t="s">
        <v>37</v>
      </c>
      <c r="E315" s="1" t="s">
        <v>2438</v>
      </c>
      <c r="F315" s="1" t="s">
        <v>2439</v>
      </c>
      <c r="G315" s="1" t="s">
        <v>24</v>
      </c>
      <c r="H315" s="1" t="s">
        <v>25</v>
      </c>
      <c r="I315">
        <v>75088</v>
      </c>
    </row>
    <row r="316" spans="1:9" x14ac:dyDescent="0.3">
      <c r="A316">
        <v>315</v>
      </c>
      <c r="B316" s="1" t="s">
        <v>2298</v>
      </c>
      <c r="C316" s="1" t="s">
        <v>2440</v>
      </c>
      <c r="D316" s="1" t="s">
        <v>37</v>
      </c>
      <c r="E316" s="1" t="s">
        <v>2441</v>
      </c>
      <c r="F316" s="1" t="s">
        <v>2442</v>
      </c>
      <c r="G316" s="1" t="s">
        <v>18</v>
      </c>
      <c r="H316" s="1" t="s">
        <v>19</v>
      </c>
      <c r="I316">
        <v>11510</v>
      </c>
    </row>
    <row r="317" spans="1:9" x14ac:dyDescent="0.3">
      <c r="A317">
        <v>316</v>
      </c>
      <c r="B317" s="1" t="s">
        <v>2443</v>
      </c>
      <c r="C317" s="1" t="s">
        <v>2444</v>
      </c>
      <c r="D317" s="1" t="s">
        <v>37</v>
      </c>
      <c r="E317" s="1" t="s">
        <v>2445</v>
      </c>
      <c r="F317" s="1" t="s">
        <v>2446</v>
      </c>
      <c r="G317" s="1" t="s">
        <v>1607</v>
      </c>
      <c r="H317" s="1" t="s">
        <v>25</v>
      </c>
      <c r="I317">
        <v>76039</v>
      </c>
    </row>
    <row r="318" spans="1:9" x14ac:dyDescent="0.3">
      <c r="A318">
        <v>317</v>
      </c>
      <c r="B318" s="1" t="s">
        <v>2370</v>
      </c>
      <c r="C318" s="1" t="s">
        <v>1680</v>
      </c>
      <c r="D318" s="1" t="s">
        <v>37</v>
      </c>
      <c r="E318" s="1" t="s">
        <v>2447</v>
      </c>
      <c r="F318" s="1" t="s">
        <v>2448</v>
      </c>
      <c r="G318" s="1" t="s">
        <v>1820</v>
      </c>
      <c r="H318" s="1" t="s">
        <v>19</v>
      </c>
      <c r="I318">
        <v>11377</v>
      </c>
    </row>
    <row r="319" spans="1:9" x14ac:dyDescent="0.3">
      <c r="A319">
        <v>318</v>
      </c>
      <c r="B319" s="1" t="s">
        <v>2449</v>
      </c>
      <c r="C319" s="1" t="s">
        <v>2090</v>
      </c>
      <c r="D319" s="1" t="s">
        <v>37</v>
      </c>
      <c r="E319" s="1" t="s">
        <v>2450</v>
      </c>
      <c r="F319" s="1" t="s">
        <v>2451</v>
      </c>
      <c r="G319" s="1" t="s">
        <v>1218</v>
      </c>
      <c r="H319" s="1" t="s">
        <v>13</v>
      </c>
      <c r="I319">
        <v>92831</v>
      </c>
    </row>
    <row r="320" spans="1:9" x14ac:dyDescent="0.3">
      <c r="A320">
        <v>319</v>
      </c>
      <c r="B320" s="1" t="s">
        <v>2452</v>
      </c>
      <c r="C320" s="1" t="s">
        <v>2453</v>
      </c>
      <c r="D320" s="1" t="s">
        <v>37</v>
      </c>
      <c r="E320" s="1" t="s">
        <v>2454</v>
      </c>
      <c r="F320" s="1" t="s">
        <v>2455</v>
      </c>
      <c r="G320" s="1" t="s">
        <v>1914</v>
      </c>
      <c r="H320" s="1" t="s">
        <v>13</v>
      </c>
      <c r="I320">
        <v>92307</v>
      </c>
    </row>
    <row r="321" spans="1:9" x14ac:dyDescent="0.3">
      <c r="A321">
        <v>320</v>
      </c>
      <c r="B321" s="1" t="s">
        <v>2456</v>
      </c>
      <c r="C321" s="1" t="s">
        <v>49</v>
      </c>
      <c r="D321" s="1" t="s">
        <v>2457</v>
      </c>
      <c r="E321" s="1" t="s">
        <v>2458</v>
      </c>
      <c r="F321" s="1" t="s">
        <v>2459</v>
      </c>
      <c r="G321" s="1" t="s">
        <v>2054</v>
      </c>
      <c r="H321" s="1" t="s">
        <v>19</v>
      </c>
      <c r="I321">
        <v>11572</v>
      </c>
    </row>
    <row r="322" spans="1:9" x14ac:dyDescent="0.3">
      <c r="A322">
        <v>321</v>
      </c>
      <c r="B322" s="1" t="s">
        <v>2460</v>
      </c>
      <c r="C322" s="1" t="s">
        <v>1145</v>
      </c>
      <c r="D322" s="1" t="s">
        <v>37</v>
      </c>
      <c r="E322" s="1" t="s">
        <v>2461</v>
      </c>
      <c r="F322" s="1" t="s">
        <v>2462</v>
      </c>
      <c r="G322" s="1" t="s">
        <v>1998</v>
      </c>
      <c r="H322" s="1" t="s">
        <v>19</v>
      </c>
      <c r="I322">
        <v>11201</v>
      </c>
    </row>
    <row r="323" spans="1:9" x14ac:dyDescent="0.3">
      <c r="A323">
        <v>322</v>
      </c>
      <c r="B323" s="1" t="s">
        <v>2463</v>
      </c>
      <c r="C323" s="1" t="s">
        <v>1774</v>
      </c>
      <c r="D323" s="1" t="s">
        <v>37</v>
      </c>
      <c r="E323" s="1" t="s">
        <v>2464</v>
      </c>
      <c r="F323" s="1" t="s">
        <v>2465</v>
      </c>
      <c r="G323" s="1" t="s">
        <v>2317</v>
      </c>
      <c r="H323" s="1" t="s">
        <v>19</v>
      </c>
      <c r="I323">
        <v>12601</v>
      </c>
    </row>
    <row r="324" spans="1:9" x14ac:dyDescent="0.3">
      <c r="A324">
        <v>323</v>
      </c>
      <c r="B324" s="1" t="s">
        <v>1894</v>
      </c>
      <c r="C324" s="1" t="s">
        <v>2466</v>
      </c>
      <c r="D324" s="1" t="s">
        <v>37</v>
      </c>
      <c r="E324" s="1" t="s">
        <v>2467</v>
      </c>
      <c r="F324" s="1" t="s">
        <v>2468</v>
      </c>
      <c r="G324" s="1" t="s">
        <v>2469</v>
      </c>
      <c r="H324" s="1" t="s">
        <v>19</v>
      </c>
      <c r="I324">
        <v>12302</v>
      </c>
    </row>
    <row r="325" spans="1:9" x14ac:dyDescent="0.3">
      <c r="A325">
        <v>324</v>
      </c>
      <c r="B325" s="1" t="s">
        <v>2470</v>
      </c>
      <c r="C325" s="1" t="s">
        <v>1911</v>
      </c>
      <c r="D325" s="1" t="s">
        <v>37</v>
      </c>
      <c r="E325" s="1" t="s">
        <v>2471</v>
      </c>
      <c r="F325" s="1" t="s">
        <v>2472</v>
      </c>
      <c r="G325" s="1" t="s">
        <v>2258</v>
      </c>
      <c r="H325" s="1" t="s">
        <v>19</v>
      </c>
      <c r="I325">
        <v>11710</v>
      </c>
    </row>
    <row r="326" spans="1:9" x14ac:dyDescent="0.3">
      <c r="A326">
        <v>325</v>
      </c>
      <c r="B326" s="1" t="s">
        <v>2473</v>
      </c>
      <c r="C326" s="1" t="s">
        <v>2474</v>
      </c>
      <c r="D326" s="1" t="s">
        <v>37</v>
      </c>
      <c r="E326" s="1" t="s">
        <v>2475</v>
      </c>
      <c r="F326" s="1" t="s">
        <v>2476</v>
      </c>
      <c r="G326" s="1" t="s">
        <v>1335</v>
      </c>
      <c r="H326" s="1" t="s">
        <v>19</v>
      </c>
      <c r="I326">
        <v>10451</v>
      </c>
    </row>
    <row r="327" spans="1:9" x14ac:dyDescent="0.3">
      <c r="A327">
        <v>326</v>
      </c>
      <c r="B327" s="1" t="s">
        <v>2477</v>
      </c>
      <c r="C327" s="1" t="s">
        <v>2478</v>
      </c>
      <c r="D327" s="1" t="s">
        <v>37</v>
      </c>
      <c r="E327" s="1" t="s">
        <v>2479</v>
      </c>
      <c r="F327" s="1" t="s">
        <v>2480</v>
      </c>
      <c r="G327" s="1" t="s">
        <v>1392</v>
      </c>
      <c r="H327" s="1" t="s">
        <v>13</v>
      </c>
      <c r="I327">
        <v>95677</v>
      </c>
    </row>
    <row r="328" spans="1:9" x14ac:dyDescent="0.3">
      <c r="A328">
        <v>327</v>
      </c>
      <c r="B328" s="1" t="s">
        <v>2481</v>
      </c>
      <c r="C328" s="1" t="s">
        <v>2482</v>
      </c>
      <c r="D328" s="1" t="s">
        <v>2483</v>
      </c>
      <c r="E328" s="1" t="s">
        <v>2484</v>
      </c>
      <c r="F328" s="1" t="s">
        <v>2485</v>
      </c>
      <c r="G328" s="1" t="s">
        <v>1138</v>
      </c>
      <c r="H328" s="1" t="s">
        <v>19</v>
      </c>
      <c r="I328">
        <v>10002</v>
      </c>
    </row>
    <row r="329" spans="1:9" x14ac:dyDescent="0.3">
      <c r="A329">
        <v>328</v>
      </c>
      <c r="B329" s="1" t="s">
        <v>2486</v>
      </c>
      <c r="C329" s="1" t="s">
        <v>2487</v>
      </c>
      <c r="D329" s="1" t="s">
        <v>37</v>
      </c>
      <c r="E329" s="1" t="s">
        <v>2488</v>
      </c>
      <c r="F329" s="1" t="s">
        <v>2489</v>
      </c>
      <c r="G329" s="1" t="s">
        <v>1607</v>
      </c>
      <c r="H329" s="1" t="s">
        <v>25</v>
      </c>
      <c r="I329">
        <v>76039</v>
      </c>
    </row>
    <row r="330" spans="1:9" x14ac:dyDescent="0.3">
      <c r="A330">
        <v>329</v>
      </c>
      <c r="B330" s="1" t="s">
        <v>2490</v>
      </c>
      <c r="C330" s="1" t="s">
        <v>2491</v>
      </c>
      <c r="D330" s="1" t="s">
        <v>37</v>
      </c>
      <c r="E330" s="1" t="s">
        <v>2492</v>
      </c>
      <c r="F330" s="1" t="s">
        <v>2493</v>
      </c>
      <c r="G330" s="1" t="s">
        <v>1732</v>
      </c>
      <c r="H330" s="1" t="s">
        <v>19</v>
      </c>
      <c r="I330">
        <v>10573</v>
      </c>
    </row>
    <row r="331" spans="1:9" x14ac:dyDescent="0.3">
      <c r="A331">
        <v>330</v>
      </c>
      <c r="B331" s="1" t="s">
        <v>2494</v>
      </c>
      <c r="C331" s="1" t="s">
        <v>2495</v>
      </c>
      <c r="D331" s="1" t="s">
        <v>37</v>
      </c>
      <c r="E331" s="1" t="s">
        <v>2496</v>
      </c>
      <c r="F331" s="1" t="s">
        <v>2497</v>
      </c>
      <c r="G331" s="1" t="s">
        <v>1820</v>
      </c>
      <c r="H331" s="1" t="s">
        <v>19</v>
      </c>
      <c r="I331">
        <v>11377</v>
      </c>
    </row>
    <row r="332" spans="1:9" x14ac:dyDescent="0.3">
      <c r="A332">
        <v>331</v>
      </c>
      <c r="B332" s="1" t="s">
        <v>1153</v>
      </c>
      <c r="C332" s="1" t="s">
        <v>2498</v>
      </c>
      <c r="D332" s="1" t="s">
        <v>37</v>
      </c>
      <c r="E332" s="1" t="s">
        <v>2499</v>
      </c>
      <c r="F332" s="1" t="s">
        <v>2500</v>
      </c>
      <c r="G332" s="1" t="s">
        <v>1782</v>
      </c>
      <c r="H332" s="1" t="s">
        <v>19</v>
      </c>
      <c r="I332">
        <v>11706</v>
      </c>
    </row>
    <row r="333" spans="1:9" x14ac:dyDescent="0.3">
      <c r="A333">
        <v>332</v>
      </c>
      <c r="B333" s="1" t="s">
        <v>2501</v>
      </c>
      <c r="C333" s="1" t="s">
        <v>1514</v>
      </c>
      <c r="D333" s="1" t="s">
        <v>37</v>
      </c>
      <c r="E333" s="1" t="s">
        <v>2502</v>
      </c>
      <c r="F333" s="1" t="s">
        <v>2503</v>
      </c>
      <c r="G333" s="1" t="s">
        <v>2139</v>
      </c>
      <c r="H333" s="1" t="s">
        <v>13</v>
      </c>
      <c r="I333">
        <v>91387</v>
      </c>
    </row>
    <row r="334" spans="1:9" x14ac:dyDescent="0.3">
      <c r="A334">
        <v>333</v>
      </c>
      <c r="B334" s="1" t="s">
        <v>2504</v>
      </c>
      <c r="C334" s="1" t="s">
        <v>2505</v>
      </c>
      <c r="D334" s="1" t="s">
        <v>37</v>
      </c>
      <c r="E334" s="1" t="s">
        <v>2506</v>
      </c>
      <c r="F334" s="1" t="s">
        <v>2507</v>
      </c>
      <c r="G334" s="1" t="s">
        <v>1193</v>
      </c>
      <c r="H334" s="1" t="s">
        <v>19</v>
      </c>
      <c r="I334">
        <v>11104</v>
      </c>
    </row>
    <row r="335" spans="1:9" x14ac:dyDescent="0.3">
      <c r="A335">
        <v>334</v>
      </c>
      <c r="B335" s="1" t="s">
        <v>2508</v>
      </c>
      <c r="C335" s="1" t="s">
        <v>2509</v>
      </c>
      <c r="D335" s="1" t="s">
        <v>37</v>
      </c>
      <c r="E335" s="1" t="s">
        <v>2510</v>
      </c>
      <c r="F335" s="1" t="s">
        <v>2511</v>
      </c>
      <c r="G335" s="1" t="s">
        <v>1463</v>
      </c>
      <c r="H335" s="1" t="s">
        <v>19</v>
      </c>
      <c r="I335">
        <v>11746</v>
      </c>
    </row>
    <row r="336" spans="1:9" x14ac:dyDescent="0.3">
      <c r="A336">
        <v>335</v>
      </c>
      <c r="B336" s="1" t="s">
        <v>2068</v>
      </c>
      <c r="C336" s="1" t="s">
        <v>2512</v>
      </c>
      <c r="D336" s="1" t="s">
        <v>37</v>
      </c>
      <c r="E336" s="1" t="s">
        <v>2513</v>
      </c>
      <c r="F336" s="1" t="s">
        <v>2514</v>
      </c>
      <c r="G336" s="1" t="s">
        <v>1335</v>
      </c>
      <c r="H336" s="1" t="s">
        <v>19</v>
      </c>
      <c r="I336">
        <v>10451</v>
      </c>
    </row>
    <row r="337" spans="1:9" x14ac:dyDescent="0.3">
      <c r="A337">
        <v>336</v>
      </c>
      <c r="B337" s="1" t="s">
        <v>2515</v>
      </c>
      <c r="C337" s="1" t="s">
        <v>2516</v>
      </c>
      <c r="D337" s="1" t="s">
        <v>2517</v>
      </c>
      <c r="E337" s="1" t="s">
        <v>2518</v>
      </c>
      <c r="F337" s="1" t="s">
        <v>2519</v>
      </c>
      <c r="G337" s="1" t="s">
        <v>1253</v>
      </c>
      <c r="H337" s="1" t="s">
        <v>19</v>
      </c>
      <c r="I337">
        <v>14086</v>
      </c>
    </row>
    <row r="338" spans="1:9" x14ac:dyDescent="0.3">
      <c r="A338">
        <v>337</v>
      </c>
      <c r="B338" s="1" t="s">
        <v>2520</v>
      </c>
      <c r="C338" s="1" t="s">
        <v>2521</v>
      </c>
      <c r="D338" s="1" t="s">
        <v>37</v>
      </c>
      <c r="E338" s="1" t="s">
        <v>2522</v>
      </c>
      <c r="F338" s="1" t="s">
        <v>2523</v>
      </c>
      <c r="G338" s="1" t="s">
        <v>1837</v>
      </c>
      <c r="H338" s="1" t="s">
        <v>19</v>
      </c>
      <c r="I338">
        <v>11420</v>
      </c>
    </row>
    <row r="339" spans="1:9" x14ac:dyDescent="0.3">
      <c r="A339">
        <v>338</v>
      </c>
      <c r="B339" s="1" t="s">
        <v>2524</v>
      </c>
      <c r="C339" s="1" t="s">
        <v>2029</v>
      </c>
      <c r="D339" s="1" t="s">
        <v>37</v>
      </c>
      <c r="E339" s="1" t="s">
        <v>2525</v>
      </c>
      <c r="F339" s="1" t="s">
        <v>2526</v>
      </c>
      <c r="G339" s="1" t="s">
        <v>2527</v>
      </c>
      <c r="H339" s="1" t="s">
        <v>19</v>
      </c>
      <c r="I339">
        <v>11375</v>
      </c>
    </row>
    <row r="340" spans="1:9" x14ac:dyDescent="0.3">
      <c r="A340">
        <v>339</v>
      </c>
      <c r="B340" s="1" t="s">
        <v>2528</v>
      </c>
      <c r="C340" s="1" t="s">
        <v>2529</v>
      </c>
      <c r="D340" s="1" t="s">
        <v>37</v>
      </c>
      <c r="E340" s="1" t="s">
        <v>2530</v>
      </c>
      <c r="F340" s="1" t="s">
        <v>2531</v>
      </c>
      <c r="G340" s="1" t="s">
        <v>1340</v>
      </c>
      <c r="H340" s="1" t="s">
        <v>19</v>
      </c>
      <c r="I340">
        <v>11722</v>
      </c>
    </row>
    <row r="341" spans="1:9" x14ac:dyDescent="0.3">
      <c r="A341">
        <v>340</v>
      </c>
      <c r="B341" s="1" t="s">
        <v>2532</v>
      </c>
      <c r="C341" s="1" t="s">
        <v>2533</v>
      </c>
      <c r="D341" s="1" t="s">
        <v>37</v>
      </c>
      <c r="E341" s="1" t="s">
        <v>2534</v>
      </c>
      <c r="F341" s="1" t="s">
        <v>2535</v>
      </c>
      <c r="G341" s="1" t="s">
        <v>1746</v>
      </c>
      <c r="H341" s="1" t="s">
        <v>19</v>
      </c>
      <c r="I341">
        <v>11787</v>
      </c>
    </row>
    <row r="342" spans="1:9" x14ac:dyDescent="0.3">
      <c r="A342">
        <v>341</v>
      </c>
      <c r="B342" s="1" t="s">
        <v>2536</v>
      </c>
      <c r="C342" s="1" t="s">
        <v>2537</v>
      </c>
      <c r="D342" s="1" t="s">
        <v>37</v>
      </c>
      <c r="E342" s="1" t="s">
        <v>2538</v>
      </c>
      <c r="F342" s="1" t="s">
        <v>2539</v>
      </c>
      <c r="G342" s="1" t="s">
        <v>2540</v>
      </c>
      <c r="H342" s="1" t="s">
        <v>19</v>
      </c>
      <c r="I342">
        <v>10550</v>
      </c>
    </row>
    <row r="343" spans="1:9" x14ac:dyDescent="0.3">
      <c r="A343">
        <v>342</v>
      </c>
      <c r="B343" s="1" t="s">
        <v>2541</v>
      </c>
      <c r="C343" s="1" t="s">
        <v>2542</v>
      </c>
      <c r="D343" s="1" t="s">
        <v>37</v>
      </c>
      <c r="E343" s="1" t="s">
        <v>2543</v>
      </c>
      <c r="F343" s="1" t="s">
        <v>2544</v>
      </c>
      <c r="G343" s="1" t="s">
        <v>1307</v>
      </c>
      <c r="H343" s="1" t="s">
        <v>19</v>
      </c>
      <c r="I343">
        <v>11566</v>
      </c>
    </row>
    <row r="344" spans="1:9" x14ac:dyDescent="0.3">
      <c r="A344">
        <v>343</v>
      </c>
      <c r="B344" s="1" t="s">
        <v>2545</v>
      </c>
      <c r="C344" s="1" t="s">
        <v>2546</v>
      </c>
      <c r="D344" s="1" t="s">
        <v>37</v>
      </c>
      <c r="E344" s="1" t="s">
        <v>2547</v>
      </c>
      <c r="F344" s="1" t="s">
        <v>2548</v>
      </c>
      <c r="G344" s="1" t="s">
        <v>1534</v>
      </c>
      <c r="H344" s="1" t="s">
        <v>19</v>
      </c>
      <c r="I344">
        <v>11725</v>
      </c>
    </row>
    <row r="345" spans="1:9" x14ac:dyDescent="0.3">
      <c r="A345">
        <v>344</v>
      </c>
      <c r="B345" s="1" t="s">
        <v>2549</v>
      </c>
      <c r="C345" s="1" t="s">
        <v>2550</v>
      </c>
      <c r="D345" s="1" t="s">
        <v>37</v>
      </c>
      <c r="E345" s="1" t="s">
        <v>2551</v>
      </c>
      <c r="F345" s="1" t="s">
        <v>2552</v>
      </c>
      <c r="G345" s="1" t="s">
        <v>2384</v>
      </c>
      <c r="H345" s="1" t="s">
        <v>13</v>
      </c>
      <c r="I345">
        <v>94043</v>
      </c>
    </row>
    <row r="346" spans="1:9" x14ac:dyDescent="0.3">
      <c r="A346">
        <v>345</v>
      </c>
      <c r="B346" s="1" t="s">
        <v>2553</v>
      </c>
      <c r="C346" s="1" t="s">
        <v>2554</v>
      </c>
      <c r="D346" s="1" t="s">
        <v>2555</v>
      </c>
      <c r="E346" s="1" t="s">
        <v>2556</v>
      </c>
      <c r="F346" s="1" t="s">
        <v>2557</v>
      </c>
      <c r="G346" s="1" t="s">
        <v>2016</v>
      </c>
      <c r="H346" s="1" t="s">
        <v>19</v>
      </c>
      <c r="I346">
        <v>12203</v>
      </c>
    </row>
    <row r="347" spans="1:9" x14ac:dyDescent="0.3">
      <c r="A347">
        <v>346</v>
      </c>
      <c r="B347" s="1" t="s">
        <v>2558</v>
      </c>
      <c r="C347" s="1" t="s">
        <v>2559</v>
      </c>
      <c r="D347" s="1" t="s">
        <v>37</v>
      </c>
      <c r="E347" s="1" t="s">
        <v>2560</v>
      </c>
      <c r="F347" s="1" t="s">
        <v>2561</v>
      </c>
      <c r="G347" s="1" t="s">
        <v>1242</v>
      </c>
      <c r="H347" s="1" t="s">
        <v>19</v>
      </c>
      <c r="I347">
        <v>11378</v>
      </c>
    </row>
    <row r="348" spans="1:9" x14ac:dyDescent="0.3">
      <c r="A348">
        <v>347</v>
      </c>
      <c r="B348" s="1" t="s">
        <v>1369</v>
      </c>
      <c r="C348" s="1" t="s">
        <v>2562</v>
      </c>
      <c r="D348" s="1" t="s">
        <v>2563</v>
      </c>
      <c r="E348" s="1" t="s">
        <v>2564</v>
      </c>
      <c r="F348" s="1" t="s">
        <v>2565</v>
      </c>
      <c r="G348" s="1" t="s">
        <v>1213</v>
      </c>
      <c r="H348" s="1" t="s">
        <v>13</v>
      </c>
      <c r="I348">
        <v>94603</v>
      </c>
    </row>
    <row r="349" spans="1:9" x14ac:dyDescent="0.3">
      <c r="A349">
        <v>348</v>
      </c>
      <c r="B349" s="1" t="s">
        <v>2566</v>
      </c>
      <c r="C349" s="1" t="s">
        <v>2567</v>
      </c>
      <c r="D349" s="1" t="s">
        <v>37</v>
      </c>
      <c r="E349" s="1" t="s">
        <v>2568</v>
      </c>
      <c r="F349" s="1" t="s">
        <v>2569</v>
      </c>
      <c r="G349" s="1" t="s">
        <v>1450</v>
      </c>
      <c r="H349" s="1" t="s">
        <v>13</v>
      </c>
      <c r="I349">
        <v>92236</v>
      </c>
    </row>
    <row r="350" spans="1:9" x14ac:dyDescent="0.3">
      <c r="A350">
        <v>349</v>
      </c>
      <c r="B350" s="1" t="s">
        <v>2570</v>
      </c>
      <c r="C350" s="1" t="s">
        <v>1924</v>
      </c>
      <c r="D350" s="1" t="s">
        <v>37</v>
      </c>
      <c r="E350" s="1" t="s">
        <v>2571</v>
      </c>
      <c r="F350" s="1" t="s">
        <v>2572</v>
      </c>
      <c r="G350" s="1" t="s">
        <v>1450</v>
      </c>
      <c r="H350" s="1" t="s">
        <v>13</v>
      </c>
      <c r="I350">
        <v>92236</v>
      </c>
    </row>
    <row r="351" spans="1:9" x14ac:dyDescent="0.3">
      <c r="A351">
        <v>350</v>
      </c>
      <c r="B351" s="1" t="s">
        <v>2573</v>
      </c>
      <c r="C351" s="1" t="s">
        <v>1346</v>
      </c>
      <c r="D351" s="1" t="s">
        <v>37</v>
      </c>
      <c r="E351" s="1" t="s">
        <v>2574</v>
      </c>
      <c r="F351" s="1" t="s">
        <v>2575</v>
      </c>
      <c r="G351" s="1" t="s">
        <v>1782</v>
      </c>
      <c r="H351" s="1" t="s">
        <v>19</v>
      </c>
      <c r="I351">
        <v>11706</v>
      </c>
    </row>
    <row r="352" spans="1:9" x14ac:dyDescent="0.3">
      <c r="A352">
        <v>351</v>
      </c>
      <c r="B352" s="1" t="s">
        <v>2576</v>
      </c>
      <c r="C352" s="1" t="s">
        <v>2577</v>
      </c>
      <c r="D352" s="1" t="s">
        <v>37</v>
      </c>
      <c r="E352" s="1" t="s">
        <v>2578</v>
      </c>
      <c r="F352" s="1" t="s">
        <v>2579</v>
      </c>
      <c r="G352" s="1" t="s">
        <v>1111</v>
      </c>
      <c r="H352" s="1" t="s">
        <v>19</v>
      </c>
      <c r="I352">
        <v>10952</v>
      </c>
    </row>
    <row r="353" spans="1:9" x14ac:dyDescent="0.3">
      <c r="A353">
        <v>352</v>
      </c>
      <c r="B353" s="1" t="s">
        <v>2580</v>
      </c>
      <c r="C353" s="1" t="s">
        <v>2581</v>
      </c>
      <c r="D353" s="1" t="s">
        <v>37</v>
      </c>
      <c r="E353" s="1" t="s">
        <v>2582</v>
      </c>
      <c r="F353" s="1" t="s">
        <v>2583</v>
      </c>
      <c r="G353" s="1" t="s">
        <v>1993</v>
      </c>
      <c r="H353" s="1" t="s">
        <v>19</v>
      </c>
      <c r="I353">
        <v>11432</v>
      </c>
    </row>
    <row r="354" spans="1:9" x14ac:dyDescent="0.3">
      <c r="A354">
        <v>353</v>
      </c>
      <c r="B354" s="1" t="s">
        <v>2584</v>
      </c>
      <c r="C354" s="1" t="s">
        <v>2090</v>
      </c>
      <c r="D354" s="1" t="s">
        <v>37</v>
      </c>
      <c r="E354" s="1" t="s">
        <v>2585</v>
      </c>
      <c r="F354" s="1" t="s">
        <v>2586</v>
      </c>
      <c r="G354" s="1" t="s">
        <v>1111</v>
      </c>
      <c r="H354" s="1" t="s">
        <v>19</v>
      </c>
      <c r="I354">
        <v>10952</v>
      </c>
    </row>
    <row r="355" spans="1:9" x14ac:dyDescent="0.3">
      <c r="A355">
        <v>354</v>
      </c>
      <c r="B355" s="1" t="s">
        <v>2587</v>
      </c>
      <c r="C355" s="1" t="s">
        <v>1280</v>
      </c>
      <c r="D355" s="1" t="s">
        <v>37</v>
      </c>
      <c r="E355" s="1" t="s">
        <v>2588</v>
      </c>
      <c r="F355" s="1" t="s">
        <v>2589</v>
      </c>
      <c r="G355" s="1" t="s">
        <v>1193</v>
      </c>
      <c r="H355" s="1" t="s">
        <v>19</v>
      </c>
      <c r="I355">
        <v>11104</v>
      </c>
    </row>
    <row r="356" spans="1:9" x14ac:dyDescent="0.3">
      <c r="A356">
        <v>355</v>
      </c>
      <c r="B356" s="1" t="s">
        <v>1477</v>
      </c>
      <c r="C356" s="1" t="s">
        <v>2590</v>
      </c>
      <c r="D356" s="1" t="s">
        <v>37</v>
      </c>
      <c r="E356" s="1" t="s">
        <v>2591</v>
      </c>
      <c r="F356" s="1" t="s">
        <v>2592</v>
      </c>
      <c r="G356" s="1" t="s">
        <v>1782</v>
      </c>
      <c r="H356" s="1" t="s">
        <v>19</v>
      </c>
      <c r="I356">
        <v>11706</v>
      </c>
    </row>
    <row r="357" spans="1:9" x14ac:dyDescent="0.3">
      <c r="A357">
        <v>356</v>
      </c>
      <c r="B357" s="1" t="s">
        <v>2593</v>
      </c>
      <c r="C357" s="1" t="s">
        <v>2594</v>
      </c>
      <c r="D357" s="1" t="s">
        <v>37</v>
      </c>
      <c r="E357" s="1" t="s">
        <v>2595</v>
      </c>
      <c r="F357" s="1" t="s">
        <v>2596</v>
      </c>
      <c r="G357" s="1" t="s">
        <v>1335</v>
      </c>
      <c r="H357" s="1" t="s">
        <v>19</v>
      </c>
      <c r="I357">
        <v>10451</v>
      </c>
    </row>
    <row r="358" spans="1:9" x14ac:dyDescent="0.3">
      <c r="A358">
        <v>357</v>
      </c>
      <c r="B358" s="1" t="s">
        <v>2597</v>
      </c>
      <c r="C358" s="1" t="s">
        <v>2598</v>
      </c>
      <c r="D358" s="1" t="s">
        <v>2599</v>
      </c>
      <c r="E358" s="1" t="s">
        <v>2600</v>
      </c>
      <c r="F358" s="1" t="s">
        <v>2601</v>
      </c>
      <c r="G358" s="1" t="s">
        <v>1576</v>
      </c>
      <c r="H358" s="1" t="s">
        <v>13</v>
      </c>
      <c r="I358">
        <v>95127</v>
      </c>
    </row>
    <row r="359" spans="1:9" x14ac:dyDescent="0.3">
      <c r="A359">
        <v>358</v>
      </c>
      <c r="B359" s="1" t="s">
        <v>2602</v>
      </c>
      <c r="C359" s="1" t="s">
        <v>2603</v>
      </c>
      <c r="D359" s="1" t="s">
        <v>37</v>
      </c>
      <c r="E359" s="1" t="s">
        <v>2604</v>
      </c>
      <c r="F359" s="1" t="s">
        <v>2605</v>
      </c>
      <c r="G359" s="1" t="s">
        <v>2606</v>
      </c>
      <c r="H359" s="1" t="s">
        <v>19</v>
      </c>
      <c r="I359">
        <v>11793</v>
      </c>
    </row>
    <row r="360" spans="1:9" x14ac:dyDescent="0.3">
      <c r="A360">
        <v>359</v>
      </c>
      <c r="B360" s="1" t="s">
        <v>2607</v>
      </c>
      <c r="C360" s="1" t="s">
        <v>2608</v>
      </c>
      <c r="D360" s="1" t="s">
        <v>37</v>
      </c>
      <c r="E360" s="1" t="s">
        <v>2609</v>
      </c>
      <c r="F360" s="1" t="s">
        <v>2610</v>
      </c>
      <c r="G360" s="1" t="s">
        <v>2611</v>
      </c>
      <c r="H360" s="1" t="s">
        <v>13</v>
      </c>
      <c r="I360">
        <v>91768</v>
      </c>
    </row>
    <row r="361" spans="1:9" x14ac:dyDescent="0.3">
      <c r="A361">
        <v>360</v>
      </c>
      <c r="B361" s="1" t="s">
        <v>2612</v>
      </c>
      <c r="C361" s="1" t="s">
        <v>2613</v>
      </c>
      <c r="D361" s="1" t="s">
        <v>2614</v>
      </c>
      <c r="E361" s="1" t="s">
        <v>2615</v>
      </c>
      <c r="F361" s="1" t="s">
        <v>2616</v>
      </c>
      <c r="G361" s="1" t="s">
        <v>74</v>
      </c>
      <c r="H361" s="1" t="s">
        <v>25</v>
      </c>
      <c r="I361">
        <v>77016</v>
      </c>
    </row>
    <row r="362" spans="1:9" x14ac:dyDescent="0.3">
      <c r="A362">
        <v>361</v>
      </c>
      <c r="B362" s="1" t="s">
        <v>2617</v>
      </c>
      <c r="C362" s="1" t="s">
        <v>1285</v>
      </c>
      <c r="D362" s="1" t="s">
        <v>37</v>
      </c>
      <c r="E362" s="1" t="s">
        <v>2618</v>
      </c>
      <c r="F362" s="1" t="s">
        <v>2619</v>
      </c>
      <c r="G362" s="1" t="s">
        <v>2620</v>
      </c>
      <c r="H362" s="1" t="s">
        <v>19</v>
      </c>
      <c r="I362">
        <v>11580</v>
      </c>
    </row>
    <row r="363" spans="1:9" x14ac:dyDescent="0.3">
      <c r="A363">
        <v>362</v>
      </c>
      <c r="B363" s="1" t="s">
        <v>1887</v>
      </c>
      <c r="C363" s="1" t="s">
        <v>2621</v>
      </c>
      <c r="D363" s="1" t="s">
        <v>37</v>
      </c>
      <c r="E363" s="1" t="s">
        <v>2622</v>
      </c>
      <c r="F363" s="1" t="s">
        <v>2623</v>
      </c>
      <c r="G363" s="1" t="s">
        <v>2263</v>
      </c>
      <c r="H363" s="1" t="s">
        <v>19</v>
      </c>
      <c r="I363">
        <v>12401</v>
      </c>
    </row>
    <row r="364" spans="1:9" x14ac:dyDescent="0.3">
      <c r="A364">
        <v>363</v>
      </c>
      <c r="B364" s="1" t="s">
        <v>2624</v>
      </c>
      <c r="C364" s="1" t="s">
        <v>2625</v>
      </c>
      <c r="D364" s="1" t="s">
        <v>37</v>
      </c>
      <c r="E364" s="1" t="s">
        <v>2626</v>
      </c>
      <c r="F364" s="1" t="s">
        <v>2627</v>
      </c>
      <c r="G364" s="1" t="s">
        <v>1974</v>
      </c>
      <c r="H364" s="1" t="s">
        <v>19</v>
      </c>
      <c r="I364">
        <v>12020</v>
      </c>
    </row>
    <row r="365" spans="1:9" x14ac:dyDescent="0.3">
      <c r="A365">
        <v>364</v>
      </c>
      <c r="B365" s="1" t="s">
        <v>2628</v>
      </c>
      <c r="C365" s="1" t="s">
        <v>2629</v>
      </c>
      <c r="D365" s="1" t="s">
        <v>37</v>
      </c>
      <c r="E365" s="1" t="s">
        <v>2630</v>
      </c>
      <c r="F365" s="1" t="s">
        <v>2631</v>
      </c>
      <c r="G365" s="1" t="s">
        <v>2632</v>
      </c>
      <c r="H365" s="1" t="s">
        <v>19</v>
      </c>
      <c r="I365">
        <v>14850</v>
      </c>
    </row>
    <row r="366" spans="1:9" x14ac:dyDescent="0.3">
      <c r="A366">
        <v>365</v>
      </c>
      <c r="B366" s="1" t="s">
        <v>2633</v>
      </c>
      <c r="C366" s="1" t="s">
        <v>2634</v>
      </c>
      <c r="D366" s="1" t="s">
        <v>37</v>
      </c>
      <c r="E366" s="1" t="s">
        <v>2635</v>
      </c>
      <c r="F366" s="1" t="s">
        <v>2636</v>
      </c>
      <c r="G366" s="1" t="s">
        <v>1517</v>
      </c>
      <c r="H366" s="1" t="s">
        <v>19</v>
      </c>
      <c r="I366">
        <v>11361</v>
      </c>
    </row>
    <row r="367" spans="1:9" x14ac:dyDescent="0.3">
      <c r="A367">
        <v>366</v>
      </c>
      <c r="B367" s="1" t="s">
        <v>2637</v>
      </c>
      <c r="C367" s="1" t="s">
        <v>2416</v>
      </c>
      <c r="D367" s="1" t="s">
        <v>37</v>
      </c>
      <c r="E367" s="1" t="s">
        <v>2638</v>
      </c>
      <c r="F367" s="1" t="s">
        <v>2639</v>
      </c>
      <c r="G367" s="1" t="s">
        <v>1570</v>
      </c>
      <c r="H367" s="1" t="s">
        <v>19</v>
      </c>
      <c r="I367">
        <v>11001</v>
      </c>
    </row>
    <row r="368" spans="1:9" x14ac:dyDescent="0.3">
      <c r="A368">
        <v>367</v>
      </c>
      <c r="B368" s="1" t="s">
        <v>2640</v>
      </c>
      <c r="C368" s="1" t="s">
        <v>2244</v>
      </c>
      <c r="D368" s="1" t="s">
        <v>37</v>
      </c>
      <c r="E368" s="1" t="s">
        <v>2641</v>
      </c>
      <c r="F368" s="1" t="s">
        <v>2642</v>
      </c>
      <c r="G368" s="1" t="s">
        <v>2276</v>
      </c>
      <c r="H368" s="1" t="s">
        <v>19</v>
      </c>
      <c r="I368">
        <v>11417</v>
      </c>
    </row>
    <row r="369" spans="1:9" x14ac:dyDescent="0.3">
      <c r="A369">
        <v>368</v>
      </c>
      <c r="B369" s="1" t="s">
        <v>2643</v>
      </c>
      <c r="C369" s="1" t="s">
        <v>2608</v>
      </c>
      <c r="D369" s="1" t="s">
        <v>37</v>
      </c>
      <c r="E369" s="1" t="s">
        <v>2644</v>
      </c>
      <c r="F369" s="1" t="s">
        <v>2645</v>
      </c>
      <c r="G369" s="1" t="s">
        <v>2527</v>
      </c>
      <c r="H369" s="1" t="s">
        <v>19</v>
      </c>
      <c r="I369">
        <v>11375</v>
      </c>
    </row>
    <row r="370" spans="1:9" x14ac:dyDescent="0.3">
      <c r="A370">
        <v>369</v>
      </c>
      <c r="B370" s="1" t="s">
        <v>2646</v>
      </c>
      <c r="C370" s="1" t="s">
        <v>2647</v>
      </c>
      <c r="D370" s="1" t="s">
        <v>37</v>
      </c>
      <c r="E370" s="1" t="s">
        <v>2648</v>
      </c>
      <c r="F370" s="1" t="s">
        <v>2649</v>
      </c>
      <c r="G370" s="1" t="s">
        <v>1820</v>
      </c>
      <c r="H370" s="1" t="s">
        <v>19</v>
      </c>
      <c r="I370">
        <v>11377</v>
      </c>
    </row>
    <row r="371" spans="1:9" x14ac:dyDescent="0.3">
      <c r="A371">
        <v>370</v>
      </c>
      <c r="B371" s="1" t="s">
        <v>2650</v>
      </c>
      <c r="C371" s="1" t="s">
        <v>2651</v>
      </c>
      <c r="D371" s="1" t="s">
        <v>37</v>
      </c>
      <c r="E371" s="1" t="s">
        <v>2652</v>
      </c>
      <c r="F371" s="1" t="s">
        <v>2653</v>
      </c>
      <c r="G371" s="1" t="s">
        <v>1633</v>
      </c>
      <c r="H371" s="1" t="s">
        <v>19</v>
      </c>
      <c r="I371">
        <v>11414</v>
      </c>
    </row>
    <row r="372" spans="1:9" x14ac:dyDescent="0.3">
      <c r="A372">
        <v>371</v>
      </c>
      <c r="B372" s="1" t="s">
        <v>2654</v>
      </c>
      <c r="C372" s="1" t="s">
        <v>1094</v>
      </c>
      <c r="D372" s="1" t="s">
        <v>37</v>
      </c>
      <c r="E372" s="1" t="s">
        <v>2655</v>
      </c>
      <c r="F372" s="1" t="s">
        <v>2656</v>
      </c>
      <c r="G372" s="1" t="s">
        <v>2657</v>
      </c>
      <c r="H372" s="1" t="s">
        <v>19</v>
      </c>
      <c r="I372">
        <v>11422</v>
      </c>
    </row>
    <row r="373" spans="1:9" x14ac:dyDescent="0.3">
      <c r="A373">
        <v>372</v>
      </c>
      <c r="B373" s="1" t="s">
        <v>2658</v>
      </c>
      <c r="C373" s="1" t="s">
        <v>2659</v>
      </c>
      <c r="D373" s="1" t="s">
        <v>37</v>
      </c>
      <c r="E373" s="1" t="s">
        <v>2660</v>
      </c>
      <c r="F373" s="1" t="s">
        <v>2661</v>
      </c>
      <c r="G373" s="1" t="s">
        <v>2662</v>
      </c>
      <c r="H373" s="1" t="s">
        <v>19</v>
      </c>
      <c r="I373">
        <v>12590</v>
      </c>
    </row>
    <row r="374" spans="1:9" x14ac:dyDescent="0.3">
      <c r="A374">
        <v>373</v>
      </c>
      <c r="B374" s="1" t="s">
        <v>2663</v>
      </c>
      <c r="C374" s="1" t="s">
        <v>2664</v>
      </c>
      <c r="D374" s="1" t="s">
        <v>37</v>
      </c>
      <c r="E374" s="1" t="s">
        <v>2665</v>
      </c>
      <c r="F374" s="1" t="s">
        <v>2666</v>
      </c>
      <c r="G374" s="1" t="s">
        <v>1322</v>
      </c>
      <c r="H374" s="1" t="s">
        <v>19</v>
      </c>
      <c r="I374">
        <v>13501</v>
      </c>
    </row>
    <row r="375" spans="1:9" x14ac:dyDescent="0.3">
      <c r="A375">
        <v>374</v>
      </c>
      <c r="B375" s="1" t="s">
        <v>2667</v>
      </c>
      <c r="C375" s="1" t="s">
        <v>2668</v>
      </c>
      <c r="D375" s="1" t="s">
        <v>37</v>
      </c>
      <c r="E375" s="1" t="s">
        <v>2669</v>
      </c>
      <c r="F375" s="1" t="s">
        <v>2670</v>
      </c>
      <c r="G375" s="1" t="s">
        <v>1307</v>
      </c>
      <c r="H375" s="1" t="s">
        <v>19</v>
      </c>
      <c r="I375">
        <v>11566</v>
      </c>
    </row>
    <row r="376" spans="1:9" x14ac:dyDescent="0.3">
      <c r="A376">
        <v>375</v>
      </c>
      <c r="B376" s="1" t="s">
        <v>1468</v>
      </c>
      <c r="C376" s="1" t="s">
        <v>2664</v>
      </c>
      <c r="D376" s="1" t="s">
        <v>37</v>
      </c>
      <c r="E376" s="1" t="s">
        <v>2671</v>
      </c>
      <c r="F376" s="1" t="s">
        <v>2672</v>
      </c>
      <c r="G376" s="1" t="s">
        <v>1075</v>
      </c>
      <c r="H376" s="1" t="s">
        <v>19</v>
      </c>
      <c r="I376">
        <v>11553</v>
      </c>
    </row>
    <row r="377" spans="1:9" x14ac:dyDescent="0.3">
      <c r="A377">
        <v>376</v>
      </c>
      <c r="B377" s="1" t="s">
        <v>2673</v>
      </c>
      <c r="C377" s="1" t="s">
        <v>2674</v>
      </c>
      <c r="D377" s="1" t="s">
        <v>37</v>
      </c>
      <c r="E377" s="1" t="s">
        <v>2675</v>
      </c>
      <c r="F377" s="1" t="s">
        <v>2676</v>
      </c>
      <c r="G377" s="1" t="s">
        <v>1162</v>
      </c>
      <c r="H377" s="1" t="s">
        <v>25</v>
      </c>
      <c r="I377">
        <v>77904</v>
      </c>
    </row>
    <row r="378" spans="1:9" x14ac:dyDescent="0.3">
      <c r="A378">
        <v>377</v>
      </c>
      <c r="B378" s="1" t="s">
        <v>1898</v>
      </c>
      <c r="C378" s="1" t="s">
        <v>1327</v>
      </c>
      <c r="D378" s="1" t="s">
        <v>37</v>
      </c>
      <c r="E378" s="1" t="s">
        <v>2677</v>
      </c>
      <c r="F378" s="1" t="s">
        <v>2678</v>
      </c>
      <c r="G378" s="1" t="s">
        <v>1732</v>
      </c>
      <c r="H378" s="1" t="s">
        <v>19</v>
      </c>
      <c r="I378">
        <v>10573</v>
      </c>
    </row>
    <row r="379" spans="1:9" x14ac:dyDescent="0.3">
      <c r="A379">
        <v>378</v>
      </c>
      <c r="B379" s="1" t="s">
        <v>2679</v>
      </c>
      <c r="C379" s="1" t="s">
        <v>2680</v>
      </c>
      <c r="D379" s="1" t="s">
        <v>37</v>
      </c>
      <c r="E379" s="1" t="s">
        <v>2681</v>
      </c>
      <c r="F379" s="1" t="s">
        <v>2682</v>
      </c>
      <c r="G379" s="1" t="s">
        <v>2540</v>
      </c>
      <c r="H379" s="1" t="s">
        <v>19</v>
      </c>
      <c r="I379">
        <v>10550</v>
      </c>
    </row>
    <row r="380" spans="1:9" x14ac:dyDescent="0.3">
      <c r="A380">
        <v>379</v>
      </c>
      <c r="B380" s="1" t="s">
        <v>2683</v>
      </c>
      <c r="C380" s="1" t="s">
        <v>2684</v>
      </c>
      <c r="D380" s="1" t="s">
        <v>37</v>
      </c>
      <c r="E380" s="1" t="s">
        <v>2685</v>
      </c>
      <c r="F380" s="1" t="s">
        <v>2686</v>
      </c>
      <c r="G380" s="1" t="s">
        <v>1075</v>
      </c>
      <c r="H380" s="1" t="s">
        <v>19</v>
      </c>
      <c r="I380">
        <v>11553</v>
      </c>
    </row>
    <row r="381" spans="1:9" x14ac:dyDescent="0.3">
      <c r="A381">
        <v>380</v>
      </c>
      <c r="B381" s="1" t="s">
        <v>2687</v>
      </c>
      <c r="C381" s="1" t="s">
        <v>1596</v>
      </c>
      <c r="D381" s="1" t="s">
        <v>37</v>
      </c>
      <c r="E381" s="1" t="s">
        <v>2688</v>
      </c>
      <c r="F381" s="1" t="s">
        <v>2689</v>
      </c>
      <c r="G381" s="1" t="s">
        <v>2011</v>
      </c>
      <c r="H381" s="1" t="s">
        <v>19</v>
      </c>
      <c r="I381">
        <v>11784</v>
      </c>
    </row>
    <row r="382" spans="1:9" x14ac:dyDescent="0.3">
      <c r="A382">
        <v>381</v>
      </c>
      <c r="B382" s="1" t="s">
        <v>2690</v>
      </c>
      <c r="C382" s="1" t="s">
        <v>2482</v>
      </c>
      <c r="D382" s="1" t="s">
        <v>37</v>
      </c>
      <c r="E382" s="1" t="s">
        <v>2691</v>
      </c>
      <c r="F382" s="1" t="s">
        <v>2692</v>
      </c>
      <c r="G382" s="1" t="s">
        <v>1335</v>
      </c>
      <c r="H382" s="1" t="s">
        <v>19</v>
      </c>
      <c r="I382">
        <v>10451</v>
      </c>
    </row>
    <row r="383" spans="1:9" x14ac:dyDescent="0.3">
      <c r="A383">
        <v>382</v>
      </c>
      <c r="B383" s="1" t="s">
        <v>2693</v>
      </c>
      <c r="C383" s="1" t="s">
        <v>1901</v>
      </c>
      <c r="D383" s="1" t="s">
        <v>37</v>
      </c>
      <c r="E383" s="1" t="s">
        <v>2694</v>
      </c>
      <c r="F383" s="1" t="s">
        <v>2695</v>
      </c>
      <c r="G383" s="1" t="s">
        <v>1633</v>
      </c>
      <c r="H383" s="1" t="s">
        <v>19</v>
      </c>
      <c r="I383">
        <v>11414</v>
      </c>
    </row>
    <row r="384" spans="1:9" x14ac:dyDescent="0.3">
      <c r="A384">
        <v>383</v>
      </c>
      <c r="B384" s="1" t="s">
        <v>2696</v>
      </c>
      <c r="C384" s="1" t="s">
        <v>2697</v>
      </c>
      <c r="D384" s="1" t="s">
        <v>37</v>
      </c>
      <c r="E384" s="1" t="s">
        <v>2698</v>
      </c>
      <c r="F384" s="1" t="s">
        <v>2699</v>
      </c>
      <c r="G384" s="1" t="s">
        <v>2036</v>
      </c>
      <c r="H384" s="1" t="s">
        <v>19</v>
      </c>
      <c r="I384">
        <v>11357</v>
      </c>
    </row>
    <row r="385" spans="1:9" x14ac:dyDescent="0.3">
      <c r="A385">
        <v>384</v>
      </c>
      <c r="B385" s="1" t="s">
        <v>2700</v>
      </c>
      <c r="C385" s="1" t="s">
        <v>2701</v>
      </c>
      <c r="D385" s="1" t="s">
        <v>37</v>
      </c>
      <c r="E385" s="1" t="s">
        <v>2702</v>
      </c>
      <c r="F385" s="1" t="s">
        <v>2703</v>
      </c>
      <c r="G385" s="1" t="s">
        <v>2704</v>
      </c>
      <c r="H385" s="1" t="s">
        <v>19</v>
      </c>
      <c r="I385">
        <v>11354</v>
      </c>
    </row>
    <row r="386" spans="1:9" x14ac:dyDescent="0.3">
      <c r="A386">
        <v>385</v>
      </c>
      <c r="B386" s="1" t="s">
        <v>2705</v>
      </c>
      <c r="C386" s="1" t="s">
        <v>2706</v>
      </c>
      <c r="D386" s="1" t="s">
        <v>37</v>
      </c>
      <c r="E386" s="1" t="s">
        <v>2707</v>
      </c>
      <c r="F386" s="1" t="s">
        <v>2708</v>
      </c>
      <c r="G386" s="1" t="s">
        <v>1317</v>
      </c>
      <c r="H386" s="1" t="s">
        <v>13</v>
      </c>
      <c r="I386">
        <v>91740</v>
      </c>
    </row>
    <row r="387" spans="1:9" x14ac:dyDescent="0.3">
      <c r="A387">
        <v>386</v>
      </c>
      <c r="B387" s="1" t="s">
        <v>2709</v>
      </c>
      <c r="C387" s="1" t="s">
        <v>2710</v>
      </c>
      <c r="D387" s="1" t="s">
        <v>37</v>
      </c>
      <c r="E387" s="1" t="s">
        <v>2711</v>
      </c>
      <c r="F387" s="1" t="s">
        <v>2712</v>
      </c>
      <c r="G387" s="1" t="s">
        <v>1481</v>
      </c>
      <c r="H387" s="1" t="s">
        <v>13</v>
      </c>
      <c r="I387">
        <v>91784</v>
      </c>
    </row>
    <row r="388" spans="1:9" x14ac:dyDescent="0.3">
      <c r="A388">
        <v>387</v>
      </c>
      <c r="B388" s="1" t="s">
        <v>2713</v>
      </c>
      <c r="C388" s="1" t="s">
        <v>2714</v>
      </c>
      <c r="D388" s="1" t="s">
        <v>37</v>
      </c>
      <c r="E388" s="1" t="s">
        <v>2715</v>
      </c>
      <c r="F388" s="1" t="s">
        <v>2716</v>
      </c>
      <c r="G388" s="1" t="s">
        <v>1561</v>
      </c>
      <c r="H388" s="1" t="s">
        <v>19</v>
      </c>
      <c r="I388">
        <v>11373</v>
      </c>
    </row>
    <row r="389" spans="1:9" x14ac:dyDescent="0.3">
      <c r="A389">
        <v>388</v>
      </c>
      <c r="B389" s="1" t="s">
        <v>1153</v>
      </c>
      <c r="C389" s="1" t="s">
        <v>1645</v>
      </c>
      <c r="D389" s="1" t="s">
        <v>37</v>
      </c>
      <c r="E389" s="1" t="s">
        <v>2717</v>
      </c>
      <c r="F389" s="1" t="s">
        <v>2718</v>
      </c>
      <c r="G389" s="1" t="s">
        <v>2036</v>
      </c>
      <c r="H389" s="1" t="s">
        <v>19</v>
      </c>
      <c r="I389">
        <v>11357</v>
      </c>
    </row>
    <row r="390" spans="1:9" x14ac:dyDescent="0.3">
      <c r="A390">
        <v>389</v>
      </c>
      <c r="B390" s="1" t="s">
        <v>2719</v>
      </c>
      <c r="C390" s="1" t="s">
        <v>2720</v>
      </c>
      <c r="D390" s="1" t="s">
        <v>37</v>
      </c>
      <c r="E390" s="1" t="s">
        <v>2721</v>
      </c>
      <c r="F390" s="1" t="s">
        <v>2722</v>
      </c>
      <c r="G390" s="1" t="s">
        <v>1354</v>
      </c>
      <c r="H390" s="1" t="s">
        <v>25</v>
      </c>
      <c r="I390">
        <v>76901</v>
      </c>
    </row>
    <row r="391" spans="1:9" x14ac:dyDescent="0.3">
      <c r="A391">
        <v>390</v>
      </c>
      <c r="B391" s="1" t="s">
        <v>1374</v>
      </c>
      <c r="C391" s="1" t="s">
        <v>2723</v>
      </c>
      <c r="D391" s="1" t="s">
        <v>37</v>
      </c>
      <c r="E391" s="1" t="s">
        <v>2724</v>
      </c>
      <c r="F391" s="1" t="s">
        <v>2725</v>
      </c>
      <c r="G391" s="1" t="s">
        <v>2289</v>
      </c>
      <c r="H391" s="1" t="s">
        <v>19</v>
      </c>
      <c r="I391">
        <v>11779</v>
      </c>
    </row>
    <row r="392" spans="1:9" x14ac:dyDescent="0.3">
      <c r="A392">
        <v>391</v>
      </c>
      <c r="B392" s="1" t="s">
        <v>2726</v>
      </c>
      <c r="C392" s="1" t="s">
        <v>2727</v>
      </c>
      <c r="D392" s="1" t="s">
        <v>37</v>
      </c>
      <c r="E392" s="1" t="s">
        <v>2728</v>
      </c>
      <c r="F392" s="1" t="s">
        <v>2729</v>
      </c>
      <c r="G392" s="1" t="s">
        <v>2730</v>
      </c>
      <c r="H392" s="1" t="s">
        <v>13</v>
      </c>
      <c r="I392">
        <v>93635</v>
      </c>
    </row>
    <row r="393" spans="1:9" x14ac:dyDescent="0.3">
      <c r="A393">
        <v>392</v>
      </c>
      <c r="B393" s="1" t="s">
        <v>2731</v>
      </c>
      <c r="C393" s="1" t="s">
        <v>2732</v>
      </c>
      <c r="D393" s="1" t="s">
        <v>37</v>
      </c>
      <c r="E393" s="1" t="s">
        <v>2733</v>
      </c>
      <c r="F393" s="1" t="s">
        <v>2734</v>
      </c>
      <c r="G393" s="1" t="s">
        <v>1561</v>
      </c>
      <c r="H393" s="1" t="s">
        <v>19</v>
      </c>
      <c r="I393">
        <v>11373</v>
      </c>
    </row>
    <row r="394" spans="1:9" x14ac:dyDescent="0.3">
      <c r="A394">
        <v>393</v>
      </c>
      <c r="B394" s="1" t="s">
        <v>2735</v>
      </c>
      <c r="C394" s="1" t="s">
        <v>2736</v>
      </c>
      <c r="D394" s="1" t="s">
        <v>37</v>
      </c>
      <c r="E394" s="1" t="s">
        <v>2737</v>
      </c>
      <c r="F394" s="1" t="s">
        <v>2738</v>
      </c>
      <c r="G394" s="1" t="s">
        <v>1481</v>
      </c>
      <c r="H394" s="1" t="s">
        <v>13</v>
      </c>
      <c r="I394">
        <v>91784</v>
      </c>
    </row>
    <row r="395" spans="1:9" x14ac:dyDescent="0.3">
      <c r="A395">
        <v>394</v>
      </c>
      <c r="B395" s="1" t="s">
        <v>2739</v>
      </c>
      <c r="C395" s="1" t="s">
        <v>2740</v>
      </c>
      <c r="D395" s="1" t="s">
        <v>37</v>
      </c>
      <c r="E395" s="1" t="s">
        <v>2741</v>
      </c>
      <c r="F395" s="1" t="s">
        <v>2742</v>
      </c>
      <c r="G395" s="1" t="s">
        <v>1405</v>
      </c>
      <c r="H395" s="1" t="s">
        <v>13</v>
      </c>
      <c r="I395">
        <v>91733</v>
      </c>
    </row>
    <row r="396" spans="1:9" x14ac:dyDescent="0.3">
      <c r="A396">
        <v>395</v>
      </c>
      <c r="B396" s="1" t="s">
        <v>2743</v>
      </c>
      <c r="C396" s="1" t="s">
        <v>2744</v>
      </c>
      <c r="D396" s="1" t="s">
        <v>37</v>
      </c>
      <c r="E396" s="1" t="s">
        <v>2745</v>
      </c>
      <c r="F396" s="1" t="s">
        <v>2746</v>
      </c>
      <c r="G396" s="1" t="s">
        <v>1237</v>
      </c>
      <c r="H396" s="1" t="s">
        <v>19</v>
      </c>
      <c r="I396">
        <v>13090</v>
      </c>
    </row>
    <row r="397" spans="1:9" x14ac:dyDescent="0.3">
      <c r="A397">
        <v>396</v>
      </c>
      <c r="B397" s="1" t="s">
        <v>2747</v>
      </c>
      <c r="C397" s="1" t="s">
        <v>2748</v>
      </c>
      <c r="D397" s="1" t="s">
        <v>37</v>
      </c>
      <c r="E397" s="1" t="s">
        <v>2749</v>
      </c>
      <c r="F397" s="1" t="s">
        <v>2750</v>
      </c>
      <c r="G397" s="1" t="s">
        <v>2165</v>
      </c>
      <c r="H397" s="1" t="s">
        <v>19</v>
      </c>
      <c r="I397">
        <v>14304</v>
      </c>
    </row>
    <row r="398" spans="1:9" x14ac:dyDescent="0.3">
      <c r="A398">
        <v>397</v>
      </c>
      <c r="B398" s="1" t="s">
        <v>2751</v>
      </c>
      <c r="C398" s="1" t="s">
        <v>2752</v>
      </c>
      <c r="D398" s="1" t="s">
        <v>37</v>
      </c>
      <c r="E398" s="1" t="s">
        <v>2753</v>
      </c>
      <c r="F398" s="1" t="s">
        <v>2754</v>
      </c>
      <c r="G398" s="1" t="s">
        <v>1486</v>
      </c>
      <c r="H398" s="1" t="s">
        <v>19</v>
      </c>
      <c r="I398">
        <v>11010</v>
      </c>
    </row>
    <row r="399" spans="1:9" x14ac:dyDescent="0.3">
      <c r="A399">
        <v>398</v>
      </c>
      <c r="B399" s="1" t="s">
        <v>2755</v>
      </c>
      <c r="C399" s="1" t="s">
        <v>2756</v>
      </c>
      <c r="D399" s="1" t="s">
        <v>37</v>
      </c>
      <c r="E399" s="1" t="s">
        <v>2757</v>
      </c>
      <c r="F399" s="1" t="s">
        <v>2758</v>
      </c>
      <c r="G399" s="1" t="s">
        <v>1193</v>
      </c>
      <c r="H399" s="1" t="s">
        <v>19</v>
      </c>
      <c r="I399">
        <v>11104</v>
      </c>
    </row>
    <row r="400" spans="1:9" x14ac:dyDescent="0.3">
      <c r="A400">
        <v>399</v>
      </c>
      <c r="B400" s="1" t="s">
        <v>2759</v>
      </c>
      <c r="C400" s="1" t="s">
        <v>1865</v>
      </c>
      <c r="D400" s="1" t="s">
        <v>37</v>
      </c>
      <c r="E400" s="1" t="s">
        <v>2760</v>
      </c>
      <c r="F400" s="1" t="s">
        <v>2761</v>
      </c>
      <c r="G400" s="1" t="s">
        <v>2263</v>
      </c>
      <c r="H400" s="1" t="s">
        <v>19</v>
      </c>
      <c r="I400">
        <v>12401</v>
      </c>
    </row>
    <row r="401" spans="1:9" x14ac:dyDescent="0.3">
      <c r="A401">
        <v>400</v>
      </c>
      <c r="B401" s="1" t="s">
        <v>2762</v>
      </c>
      <c r="C401" s="1" t="s">
        <v>2763</v>
      </c>
      <c r="D401" s="1" t="s">
        <v>37</v>
      </c>
      <c r="E401" s="1" t="s">
        <v>2764</v>
      </c>
      <c r="F401" s="1" t="s">
        <v>2765</v>
      </c>
      <c r="G401" s="1" t="s">
        <v>2766</v>
      </c>
      <c r="H401" s="1" t="s">
        <v>19</v>
      </c>
      <c r="I401">
        <v>14043</v>
      </c>
    </row>
    <row r="402" spans="1:9" x14ac:dyDescent="0.3">
      <c r="A402">
        <v>401</v>
      </c>
      <c r="B402" s="1" t="s">
        <v>2767</v>
      </c>
      <c r="C402" s="1" t="s">
        <v>2559</v>
      </c>
      <c r="D402" s="1" t="s">
        <v>37</v>
      </c>
      <c r="E402" s="1" t="s">
        <v>2768</v>
      </c>
      <c r="F402" s="1" t="s">
        <v>2769</v>
      </c>
      <c r="G402" s="1" t="s">
        <v>1122</v>
      </c>
      <c r="H402" s="1" t="s">
        <v>25</v>
      </c>
      <c r="I402">
        <v>75604</v>
      </c>
    </row>
    <row r="403" spans="1:9" x14ac:dyDescent="0.3">
      <c r="A403">
        <v>402</v>
      </c>
      <c r="B403" s="1" t="s">
        <v>2770</v>
      </c>
      <c r="C403" s="1" t="s">
        <v>1902</v>
      </c>
      <c r="D403" s="1" t="s">
        <v>37</v>
      </c>
      <c r="E403" s="1" t="s">
        <v>2771</v>
      </c>
      <c r="F403" s="1" t="s">
        <v>2772</v>
      </c>
      <c r="G403" s="1" t="s">
        <v>1616</v>
      </c>
      <c r="H403" s="1" t="s">
        <v>19</v>
      </c>
      <c r="I403">
        <v>14534</v>
      </c>
    </row>
    <row r="404" spans="1:9" x14ac:dyDescent="0.3">
      <c r="A404">
        <v>403</v>
      </c>
      <c r="B404" s="1" t="s">
        <v>2773</v>
      </c>
      <c r="C404" s="1" t="s">
        <v>2774</v>
      </c>
      <c r="D404" s="1" t="s">
        <v>37</v>
      </c>
      <c r="E404" s="1" t="s">
        <v>2775</v>
      </c>
      <c r="F404" s="1" t="s">
        <v>2776</v>
      </c>
      <c r="G404" s="1" t="s">
        <v>2139</v>
      </c>
      <c r="H404" s="1" t="s">
        <v>13</v>
      </c>
      <c r="I404">
        <v>91387</v>
      </c>
    </row>
    <row r="405" spans="1:9" x14ac:dyDescent="0.3">
      <c r="A405">
        <v>404</v>
      </c>
      <c r="B405" s="1" t="s">
        <v>2777</v>
      </c>
      <c r="C405" s="1" t="s">
        <v>1884</v>
      </c>
      <c r="D405" s="1" t="s">
        <v>37</v>
      </c>
      <c r="E405" s="1" t="s">
        <v>2778</v>
      </c>
      <c r="F405" s="1" t="s">
        <v>2779</v>
      </c>
      <c r="G405" s="1" t="s">
        <v>1974</v>
      </c>
      <c r="H405" s="1" t="s">
        <v>19</v>
      </c>
      <c r="I405">
        <v>12020</v>
      </c>
    </row>
    <row r="406" spans="1:9" x14ac:dyDescent="0.3">
      <c r="A406">
        <v>405</v>
      </c>
      <c r="B406" s="1" t="s">
        <v>2780</v>
      </c>
      <c r="C406" s="1" t="s">
        <v>1779</v>
      </c>
      <c r="D406" s="1" t="s">
        <v>37</v>
      </c>
      <c r="E406" s="1" t="s">
        <v>2781</v>
      </c>
      <c r="F406" s="1" t="s">
        <v>2782</v>
      </c>
      <c r="G406" s="1" t="s">
        <v>1534</v>
      </c>
      <c r="H406" s="1" t="s">
        <v>19</v>
      </c>
      <c r="I406">
        <v>11725</v>
      </c>
    </row>
    <row r="407" spans="1:9" x14ac:dyDescent="0.3">
      <c r="A407">
        <v>406</v>
      </c>
      <c r="B407" s="1" t="s">
        <v>2770</v>
      </c>
      <c r="C407" s="1" t="s">
        <v>1953</v>
      </c>
      <c r="D407" s="1" t="s">
        <v>37</v>
      </c>
      <c r="E407" s="1" t="s">
        <v>2783</v>
      </c>
      <c r="F407" s="1" t="s">
        <v>2784</v>
      </c>
      <c r="G407" s="1" t="s">
        <v>2785</v>
      </c>
      <c r="H407" s="1" t="s">
        <v>19</v>
      </c>
      <c r="I407">
        <v>11967</v>
      </c>
    </row>
    <row r="408" spans="1:9" x14ac:dyDescent="0.3">
      <c r="A408">
        <v>407</v>
      </c>
      <c r="B408" s="1" t="s">
        <v>2786</v>
      </c>
      <c r="C408" s="1" t="s">
        <v>2787</v>
      </c>
      <c r="D408" s="1" t="s">
        <v>37</v>
      </c>
      <c r="E408" s="1" t="s">
        <v>2788</v>
      </c>
      <c r="F408" s="1" t="s">
        <v>2789</v>
      </c>
      <c r="G408" s="1" t="s">
        <v>2157</v>
      </c>
      <c r="H408" s="1" t="s">
        <v>13</v>
      </c>
      <c r="I408">
        <v>94806</v>
      </c>
    </row>
    <row r="409" spans="1:9" x14ac:dyDescent="0.3">
      <c r="A409">
        <v>408</v>
      </c>
      <c r="B409" s="1" t="s">
        <v>2790</v>
      </c>
      <c r="C409" s="1" t="s">
        <v>2791</v>
      </c>
      <c r="D409" s="1" t="s">
        <v>37</v>
      </c>
      <c r="E409" s="1" t="s">
        <v>2792</v>
      </c>
      <c r="F409" s="1" t="s">
        <v>2793</v>
      </c>
      <c r="G409" s="1" t="s">
        <v>1340</v>
      </c>
      <c r="H409" s="1" t="s">
        <v>19</v>
      </c>
      <c r="I409">
        <v>11722</v>
      </c>
    </row>
    <row r="410" spans="1:9" x14ac:dyDescent="0.3">
      <c r="A410">
        <v>409</v>
      </c>
      <c r="B410" s="1" t="s">
        <v>2794</v>
      </c>
      <c r="C410" s="1" t="s">
        <v>1976</v>
      </c>
      <c r="D410" s="1" t="s">
        <v>37</v>
      </c>
      <c r="E410" s="1" t="s">
        <v>2795</v>
      </c>
      <c r="F410" s="1" t="s">
        <v>2796</v>
      </c>
      <c r="G410" s="1" t="s">
        <v>2797</v>
      </c>
      <c r="H410" s="1" t="s">
        <v>19</v>
      </c>
      <c r="I410">
        <v>10512</v>
      </c>
    </row>
    <row r="411" spans="1:9" x14ac:dyDescent="0.3">
      <c r="A411">
        <v>410</v>
      </c>
      <c r="B411" s="1" t="s">
        <v>2798</v>
      </c>
      <c r="C411" s="1" t="s">
        <v>2466</v>
      </c>
      <c r="D411" s="1" t="s">
        <v>37</v>
      </c>
      <c r="E411" s="1" t="s">
        <v>2799</v>
      </c>
      <c r="F411" s="1" t="s">
        <v>2800</v>
      </c>
      <c r="G411" s="1" t="s">
        <v>2258</v>
      </c>
      <c r="H411" s="1" t="s">
        <v>19</v>
      </c>
      <c r="I411">
        <v>11710</v>
      </c>
    </row>
    <row r="412" spans="1:9" x14ac:dyDescent="0.3">
      <c r="A412">
        <v>411</v>
      </c>
      <c r="B412" s="1" t="s">
        <v>2801</v>
      </c>
      <c r="C412" s="1" t="s">
        <v>2802</v>
      </c>
      <c r="D412" s="1" t="s">
        <v>2803</v>
      </c>
      <c r="E412" s="1" t="s">
        <v>2804</v>
      </c>
      <c r="F412" s="1" t="s">
        <v>2805</v>
      </c>
      <c r="G412" s="1" t="s">
        <v>1138</v>
      </c>
      <c r="H412" s="1" t="s">
        <v>19</v>
      </c>
      <c r="I412">
        <v>10002</v>
      </c>
    </row>
    <row r="413" spans="1:9" x14ac:dyDescent="0.3">
      <c r="A413">
        <v>412</v>
      </c>
      <c r="B413" s="1" t="s">
        <v>2806</v>
      </c>
      <c r="C413" s="1" t="s">
        <v>2807</v>
      </c>
      <c r="D413" s="1" t="s">
        <v>37</v>
      </c>
      <c r="E413" s="1" t="s">
        <v>2808</v>
      </c>
      <c r="F413" s="1" t="s">
        <v>2809</v>
      </c>
      <c r="G413" s="1" t="s">
        <v>1193</v>
      </c>
      <c r="H413" s="1" t="s">
        <v>19</v>
      </c>
      <c r="I413">
        <v>11104</v>
      </c>
    </row>
    <row r="414" spans="1:9" x14ac:dyDescent="0.3">
      <c r="A414">
        <v>413</v>
      </c>
      <c r="B414" s="1" t="s">
        <v>2810</v>
      </c>
      <c r="C414" s="1" t="s">
        <v>2811</v>
      </c>
      <c r="D414" s="1" t="s">
        <v>37</v>
      </c>
      <c r="E414" s="1" t="s">
        <v>2812</v>
      </c>
      <c r="F414" s="1" t="s">
        <v>2813</v>
      </c>
      <c r="G414" s="1" t="s">
        <v>18</v>
      </c>
      <c r="H414" s="1" t="s">
        <v>19</v>
      </c>
      <c r="I414">
        <v>11510</v>
      </c>
    </row>
    <row r="415" spans="1:9" x14ac:dyDescent="0.3">
      <c r="A415">
        <v>414</v>
      </c>
      <c r="B415" s="1" t="s">
        <v>2814</v>
      </c>
      <c r="C415" s="1" t="s">
        <v>2815</v>
      </c>
      <c r="D415" s="1" t="s">
        <v>37</v>
      </c>
      <c r="E415" s="1" t="s">
        <v>2816</v>
      </c>
      <c r="F415" s="1" t="s">
        <v>2817</v>
      </c>
      <c r="G415" s="1" t="s">
        <v>2632</v>
      </c>
      <c r="H415" s="1" t="s">
        <v>19</v>
      </c>
      <c r="I415">
        <v>14850</v>
      </c>
    </row>
    <row r="416" spans="1:9" x14ac:dyDescent="0.3">
      <c r="A416">
        <v>415</v>
      </c>
      <c r="B416" s="1" t="s">
        <v>2818</v>
      </c>
      <c r="C416" s="1" t="s">
        <v>2819</v>
      </c>
      <c r="D416" s="1" t="s">
        <v>37</v>
      </c>
      <c r="E416" s="1" t="s">
        <v>2820</v>
      </c>
      <c r="F416" s="1" t="s">
        <v>2821</v>
      </c>
      <c r="G416" s="1" t="s">
        <v>2822</v>
      </c>
      <c r="H416" s="1" t="s">
        <v>25</v>
      </c>
      <c r="I416">
        <v>78552</v>
      </c>
    </row>
    <row r="417" spans="1:9" x14ac:dyDescent="0.3">
      <c r="A417">
        <v>416</v>
      </c>
      <c r="B417" s="1" t="s">
        <v>2823</v>
      </c>
      <c r="C417" s="1" t="s">
        <v>2824</v>
      </c>
      <c r="D417" s="1" t="s">
        <v>2825</v>
      </c>
      <c r="E417" s="1" t="s">
        <v>2826</v>
      </c>
      <c r="F417" s="1" t="s">
        <v>2827</v>
      </c>
      <c r="G417" s="1" t="s">
        <v>1117</v>
      </c>
      <c r="H417" s="1" t="s">
        <v>19</v>
      </c>
      <c r="I417">
        <v>11550</v>
      </c>
    </row>
    <row r="418" spans="1:9" x14ac:dyDescent="0.3">
      <c r="A418">
        <v>417</v>
      </c>
      <c r="B418" s="1" t="s">
        <v>2828</v>
      </c>
      <c r="C418" s="1" t="s">
        <v>2829</v>
      </c>
      <c r="D418" s="1" t="s">
        <v>37</v>
      </c>
      <c r="E418" s="1" t="s">
        <v>2830</v>
      </c>
      <c r="F418" s="1" t="s">
        <v>2831</v>
      </c>
      <c r="G418" s="1" t="s">
        <v>1463</v>
      </c>
      <c r="H418" s="1" t="s">
        <v>19</v>
      </c>
      <c r="I418">
        <v>11746</v>
      </c>
    </row>
    <row r="419" spans="1:9" x14ac:dyDescent="0.3">
      <c r="A419">
        <v>418</v>
      </c>
      <c r="B419" s="1" t="s">
        <v>2832</v>
      </c>
      <c r="C419" s="1" t="s">
        <v>1901</v>
      </c>
      <c r="D419" s="1" t="s">
        <v>2833</v>
      </c>
      <c r="E419" s="1" t="s">
        <v>2834</v>
      </c>
      <c r="F419" s="1" t="s">
        <v>2835</v>
      </c>
      <c r="G419" s="1" t="s">
        <v>1847</v>
      </c>
      <c r="H419" s="1" t="s">
        <v>13</v>
      </c>
      <c r="I419">
        <v>93035</v>
      </c>
    </row>
    <row r="420" spans="1:9" x14ac:dyDescent="0.3">
      <c r="A420">
        <v>419</v>
      </c>
      <c r="B420" s="1" t="s">
        <v>2836</v>
      </c>
      <c r="C420" s="1" t="s">
        <v>2837</v>
      </c>
      <c r="D420" s="1" t="s">
        <v>37</v>
      </c>
      <c r="E420" s="1" t="s">
        <v>2838</v>
      </c>
      <c r="F420" s="1" t="s">
        <v>2839</v>
      </c>
      <c r="G420" s="1" t="s">
        <v>2317</v>
      </c>
      <c r="H420" s="1" t="s">
        <v>19</v>
      </c>
      <c r="I420">
        <v>12601</v>
      </c>
    </row>
    <row r="421" spans="1:9" x14ac:dyDescent="0.3">
      <c r="A421">
        <v>420</v>
      </c>
      <c r="B421" s="1" t="s">
        <v>2840</v>
      </c>
      <c r="C421" s="1" t="s">
        <v>2841</v>
      </c>
      <c r="D421" s="1" t="s">
        <v>37</v>
      </c>
      <c r="E421" s="1" t="s">
        <v>2842</v>
      </c>
      <c r="F421" s="1" t="s">
        <v>2843</v>
      </c>
      <c r="G421" s="1" t="s">
        <v>1307</v>
      </c>
      <c r="H421" s="1" t="s">
        <v>19</v>
      </c>
      <c r="I421">
        <v>11566</v>
      </c>
    </row>
    <row r="422" spans="1:9" x14ac:dyDescent="0.3">
      <c r="A422">
        <v>421</v>
      </c>
      <c r="B422" s="1" t="s">
        <v>2844</v>
      </c>
      <c r="C422" s="1" t="s">
        <v>2106</v>
      </c>
      <c r="D422" s="1" t="s">
        <v>37</v>
      </c>
      <c r="E422" s="1" t="s">
        <v>2845</v>
      </c>
      <c r="F422" s="1" t="s">
        <v>2846</v>
      </c>
      <c r="G422" s="1" t="s">
        <v>1106</v>
      </c>
      <c r="H422" s="1" t="s">
        <v>19</v>
      </c>
      <c r="I422">
        <v>10950</v>
      </c>
    </row>
    <row r="423" spans="1:9" x14ac:dyDescent="0.3">
      <c r="A423">
        <v>422</v>
      </c>
      <c r="B423" s="1" t="s">
        <v>2847</v>
      </c>
      <c r="C423" s="1" t="s">
        <v>2848</v>
      </c>
      <c r="D423" s="1" t="s">
        <v>37</v>
      </c>
      <c r="E423" s="1" t="s">
        <v>2849</v>
      </c>
      <c r="F423" s="1" t="s">
        <v>2850</v>
      </c>
      <c r="G423" s="1" t="s">
        <v>1162</v>
      </c>
      <c r="H423" s="1" t="s">
        <v>25</v>
      </c>
      <c r="I423">
        <v>77904</v>
      </c>
    </row>
    <row r="424" spans="1:9" x14ac:dyDescent="0.3">
      <c r="A424">
        <v>423</v>
      </c>
      <c r="B424" s="1" t="s">
        <v>2851</v>
      </c>
      <c r="C424" s="1" t="s">
        <v>2608</v>
      </c>
      <c r="D424" s="1" t="s">
        <v>37</v>
      </c>
      <c r="E424" s="1" t="s">
        <v>2852</v>
      </c>
      <c r="F424" s="1" t="s">
        <v>2853</v>
      </c>
      <c r="G424" s="1" t="s">
        <v>2104</v>
      </c>
      <c r="H424" s="1" t="s">
        <v>19</v>
      </c>
      <c r="I424">
        <v>11729</v>
      </c>
    </row>
    <row r="425" spans="1:9" x14ac:dyDescent="0.3">
      <c r="A425">
        <v>424</v>
      </c>
      <c r="B425" s="1" t="s">
        <v>2854</v>
      </c>
      <c r="C425" s="1" t="s">
        <v>2855</v>
      </c>
      <c r="D425" s="1" t="s">
        <v>37</v>
      </c>
      <c r="E425" s="1" t="s">
        <v>2856</v>
      </c>
      <c r="F425" s="1" t="s">
        <v>2857</v>
      </c>
      <c r="G425" s="1" t="s">
        <v>1322</v>
      </c>
      <c r="H425" s="1" t="s">
        <v>19</v>
      </c>
      <c r="I425">
        <v>13501</v>
      </c>
    </row>
    <row r="426" spans="1:9" x14ac:dyDescent="0.3">
      <c r="A426">
        <v>425</v>
      </c>
      <c r="B426" s="1" t="s">
        <v>2858</v>
      </c>
      <c r="C426" s="1" t="s">
        <v>1447</v>
      </c>
      <c r="D426" s="1" t="s">
        <v>37</v>
      </c>
      <c r="E426" s="1" t="s">
        <v>2859</v>
      </c>
      <c r="F426" s="1" t="s">
        <v>2860</v>
      </c>
      <c r="G426" s="1" t="s">
        <v>2540</v>
      </c>
      <c r="H426" s="1" t="s">
        <v>19</v>
      </c>
      <c r="I426">
        <v>10550</v>
      </c>
    </row>
    <row r="427" spans="1:9" x14ac:dyDescent="0.3">
      <c r="A427">
        <v>426</v>
      </c>
      <c r="B427" s="1" t="s">
        <v>2861</v>
      </c>
      <c r="C427" s="1" t="s">
        <v>2706</v>
      </c>
      <c r="D427" s="1" t="s">
        <v>37</v>
      </c>
      <c r="E427" s="1" t="s">
        <v>2862</v>
      </c>
      <c r="F427" s="1" t="s">
        <v>2863</v>
      </c>
      <c r="G427" s="1" t="s">
        <v>2611</v>
      </c>
      <c r="H427" s="1" t="s">
        <v>13</v>
      </c>
      <c r="I427">
        <v>91768</v>
      </c>
    </row>
    <row r="428" spans="1:9" x14ac:dyDescent="0.3">
      <c r="A428">
        <v>427</v>
      </c>
      <c r="B428" s="1" t="s">
        <v>2864</v>
      </c>
      <c r="C428" s="1" t="s">
        <v>2865</v>
      </c>
      <c r="D428" s="1" t="s">
        <v>37</v>
      </c>
      <c r="E428" s="1" t="s">
        <v>2866</v>
      </c>
      <c r="F428" s="1" t="s">
        <v>2867</v>
      </c>
      <c r="G428" s="1" t="s">
        <v>1378</v>
      </c>
      <c r="H428" s="1" t="s">
        <v>25</v>
      </c>
      <c r="I428">
        <v>75043</v>
      </c>
    </row>
    <row r="429" spans="1:9" x14ac:dyDescent="0.3">
      <c r="A429">
        <v>428</v>
      </c>
      <c r="B429" s="1" t="s">
        <v>2868</v>
      </c>
      <c r="C429" s="1" t="s">
        <v>2869</v>
      </c>
      <c r="D429" s="1" t="s">
        <v>37</v>
      </c>
      <c r="E429" s="1" t="s">
        <v>2870</v>
      </c>
      <c r="F429" s="1" t="s">
        <v>2871</v>
      </c>
      <c r="G429" s="1" t="s">
        <v>2872</v>
      </c>
      <c r="H429" s="1" t="s">
        <v>19</v>
      </c>
      <c r="I429">
        <v>10801</v>
      </c>
    </row>
    <row r="430" spans="1:9" x14ac:dyDescent="0.3">
      <c r="A430">
        <v>429</v>
      </c>
      <c r="B430" s="1" t="s">
        <v>2873</v>
      </c>
      <c r="C430" s="1" t="s">
        <v>1398</v>
      </c>
      <c r="D430" s="1" t="s">
        <v>37</v>
      </c>
      <c r="E430" s="1" t="s">
        <v>2874</v>
      </c>
      <c r="F430" s="1" t="s">
        <v>2875</v>
      </c>
      <c r="G430" s="1" t="s">
        <v>2620</v>
      </c>
      <c r="H430" s="1" t="s">
        <v>19</v>
      </c>
      <c r="I430">
        <v>11580</v>
      </c>
    </row>
    <row r="431" spans="1:9" x14ac:dyDescent="0.3">
      <c r="A431">
        <v>430</v>
      </c>
      <c r="B431" s="1" t="s">
        <v>2876</v>
      </c>
      <c r="C431" s="1" t="s">
        <v>2877</v>
      </c>
      <c r="D431" s="1" t="s">
        <v>37</v>
      </c>
      <c r="E431" s="1" t="s">
        <v>2878</v>
      </c>
      <c r="F431" s="1" t="s">
        <v>2879</v>
      </c>
      <c r="G431" s="1" t="s">
        <v>2201</v>
      </c>
      <c r="H431" s="1" t="s">
        <v>19</v>
      </c>
      <c r="I431">
        <v>11762</v>
      </c>
    </row>
    <row r="432" spans="1:9" x14ac:dyDescent="0.3">
      <c r="A432">
        <v>431</v>
      </c>
      <c r="B432" s="1" t="s">
        <v>2880</v>
      </c>
      <c r="C432" s="1" t="s">
        <v>2881</v>
      </c>
      <c r="D432" s="1" t="s">
        <v>37</v>
      </c>
      <c r="E432" s="1" t="s">
        <v>2882</v>
      </c>
      <c r="F432" s="1" t="s">
        <v>2883</v>
      </c>
      <c r="G432" s="1" t="s">
        <v>2258</v>
      </c>
      <c r="H432" s="1" t="s">
        <v>19</v>
      </c>
      <c r="I432">
        <v>11710</v>
      </c>
    </row>
    <row r="433" spans="1:9" x14ac:dyDescent="0.3">
      <c r="A433">
        <v>432</v>
      </c>
      <c r="B433" s="1" t="s">
        <v>2884</v>
      </c>
      <c r="C433" s="1" t="s">
        <v>2885</v>
      </c>
      <c r="D433" s="1" t="s">
        <v>37</v>
      </c>
      <c r="E433" s="1" t="s">
        <v>2886</v>
      </c>
      <c r="F433" s="1" t="s">
        <v>2887</v>
      </c>
      <c r="G433" s="1" t="s">
        <v>2121</v>
      </c>
      <c r="H433" s="1" t="s">
        <v>19</v>
      </c>
      <c r="I433">
        <v>11554</v>
      </c>
    </row>
    <row r="434" spans="1:9" x14ac:dyDescent="0.3">
      <c r="A434">
        <v>433</v>
      </c>
      <c r="B434" s="1" t="s">
        <v>2888</v>
      </c>
      <c r="C434" s="1" t="s">
        <v>2889</v>
      </c>
      <c r="D434" s="1" t="s">
        <v>37</v>
      </c>
      <c r="E434" s="1" t="s">
        <v>2890</v>
      </c>
      <c r="F434" s="1" t="s">
        <v>2891</v>
      </c>
      <c r="G434" s="1" t="s">
        <v>1122</v>
      </c>
      <c r="H434" s="1" t="s">
        <v>25</v>
      </c>
      <c r="I434">
        <v>75604</v>
      </c>
    </row>
    <row r="435" spans="1:9" x14ac:dyDescent="0.3">
      <c r="A435">
        <v>434</v>
      </c>
      <c r="B435" s="1" t="s">
        <v>2892</v>
      </c>
      <c r="C435" s="1" t="s">
        <v>1159</v>
      </c>
      <c r="D435" s="1" t="s">
        <v>37</v>
      </c>
      <c r="E435" s="1" t="s">
        <v>2893</v>
      </c>
      <c r="F435" s="1" t="s">
        <v>2894</v>
      </c>
      <c r="G435" s="1" t="s">
        <v>1472</v>
      </c>
      <c r="H435" s="1" t="s">
        <v>13</v>
      </c>
      <c r="I435">
        <v>91010</v>
      </c>
    </row>
    <row r="436" spans="1:9" x14ac:dyDescent="0.3">
      <c r="A436">
        <v>435</v>
      </c>
      <c r="B436" s="1" t="s">
        <v>2895</v>
      </c>
      <c r="C436" s="1" t="s">
        <v>2896</v>
      </c>
      <c r="D436" s="1" t="s">
        <v>37</v>
      </c>
      <c r="E436" s="1" t="s">
        <v>2897</v>
      </c>
      <c r="F436" s="1" t="s">
        <v>2898</v>
      </c>
      <c r="G436" s="1" t="s">
        <v>1556</v>
      </c>
      <c r="H436" s="1" t="s">
        <v>19</v>
      </c>
      <c r="I436">
        <v>11421</v>
      </c>
    </row>
    <row r="437" spans="1:9" x14ac:dyDescent="0.3">
      <c r="A437">
        <v>436</v>
      </c>
      <c r="B437" s="1" t="s">
        <v>2899</v>
      </c>
      <c r="C437" s="1" t="s">
        <v>2900</v>
      </c>
      <c r="D437" s="1" t="s">
        <v>37</v>
      </c>
      <c r="E437" s="1" t="s">
        <v>2901</v>
      </c>
      <c r="F437" s="1" t="s">
        <v>2902</v>
      </c>
      <c r="G437" s="1" t="s">
        <v>1517</v>
      </c>
      <c r="H437" s="1" t="s">
        <v>19</v>
      </c>
      <c r="I437">
        <v>11361</v>
      </c>
    </row>
    <row r="438" spans="1:9" x14ac:dyDescent="0.3">
      <c r="A438">
        <v>437</v>
      </c>
      <c r="B438" s="1" t="s">
        <v>2470</v>
      </c>
      <c r="C438" s="1" t="s">
        <v>2342</v>
      </c>
      <c r="D438" s="1" t="s">
        <v>37</v>
      </c>
      <c r="E438" s="1" t="s">
        <v>2903</v>
      </c>
      <c r="F438" s="1" t="s">
        <v>2904</v>
      </c>
      <c r="G438" s="1" t="s">
        <v>1060</v>
      </c>
      <c r="H438" s="1" t="s">
        <v>19</v>
      </c>
      <c r="I438">
        <v>14127</v>
      </c>
    </row>
    <row r="439" spans="1:9" x14ac:dyDescent="0.3">
      <c r="A439">
        <v>438</v>
      </c>
      <c r="B439" s="1" t="s">
        <v>2905</v>
      </c>
      <c r="C439" s="1" t="s">
        <v>2906</v>
      </c>
      <c r="D439" s="1" t="s">
        <v>37</v>
      </c>
      <c r="E439" s="1" t="s">
        <v>2907</v>
      </c>
      <c r="F439" s="1" t="s">
        <v>2908</v>
      </c>
      <c r="G439" s="1" t="s">
        <v>1263</v>
      </c>
      <c r="H439" s="1" t="s">
        <v>19</v>
      </c>
      <c r="I439">
        <v>12804</v>
      </c>
    </row>
    <row r="440" spans="1:9" x14ac:dyDescent="0.3">
      <c r="A440">
        <v>439</v>
      </c>
      <c r="B440" s="1" t="s">
        <v>2909</v>
      </c>
      <c r="C440" s="1" t="s">
        <v>2594</v>
      </c>
      <c r="D440" s="1" t="s">
        <v>37</v>
      </c>
      <c r="E440" s="1" t="s">
        <v>2910</v>
      </c>
      <c r="F440" s="1" t="s">
        <v>2911</v>
      </c>
      <c r="G440" s="1" t="s">
        <v>1993</v>
      </c>
      <c r="H440" s="1" t="s">
        <v>19</v>
      </c>
      <c r="I440">
        <v>11432</v>
      </c>
    </row>
    <row r="441" spans="1:9" x14ac:dyDescent="0.3">
      <c r="A441">
        <v>440</v>
      </c>
      <c r="B441" s="1" t="s">
        <v>2912</v>
      </c>
      <c r="C441" s="1" t="s">
        <v>1062</v>
      </c>
      <c r="D441" s="1" t="s">
        <v>37</v>
      </c>
      <c r="E441" s="1" t="s">
        <v>2913</v>
      </c>
      <c r="F441" s="1" t="s">
        <v>2914</v>
      </c>
      <c r="G441" s="1" t="s">
        <v>1974</v>
      </c>
      <c r="H441" s="1" t="s">
        <v>19</v>
      </c>
      <c r="I441">
        <v>12020</v>
      </c>
    </row>
    <row r="442" spans="1:9" x14ac:dyDescent="0.3">
      <c r="A442">
        <v>441</v>
      </c>
      <c r="B442" s="1" t="s">
        <v>2915</v>
      </c>
      <c r="C442" s="1" t="s">
        <v>2916</v>
      </c>
      <c r="D442" s="1" t="s">
        <v>37</v>
      </c>
      <c r="E442" s="1" t="s">
        <v>2917</v>
      </c>
      <c r="F442" s="1" t="s">
        <v>2918</v>
      </c>
      <c r="G442" s="1" t="s">
        <v>1101</v>
      </c>
      <c r="H442" s="1" t="s">
        <v>19</v>
      </c>
      <c r="I442">
        <v>11050</v>
      </c>
    </row>
    <row r="443" spans="1:9" x14ac:dyDescent="0.3">
      <c r="A443">
        <v>442</v>
      </c>
      <c r="B443" s="1" t="s">
        <v>1793</v>
      </c>
      <c r="C443" s="1" t="s">
        <v>2919</v>
      </c>
      <c r="D443" s="1" t="s">
        <v>2920</v>
      </c>
      <c r="E443" s="1" t="s">
        <v>2921</v>
      </c>
      <c r="F443" s="1" t="s">
        <v>2922</v>
      </c>
      <c r="G443" s="1" t="s">
        <v>2923</v>
      </c>
      <c r="H443" s="1" t="s">
        <v>19</v>
      </c>
      <c r="I443">
        <v>10701</v>
      </c>
    </row>
    <row r="444" spans="1:9" x14ac:dyDescent="0.3">
      <c r="A444">
        <v>443</v>
      </c>
      <c r="B444" s="1" t="s">
        <v>2924</v>
      </c>
      <c r="C444" s="1" t="s">
        <v>2925</v>
      </c>
      <c r="D444" s="1" t="s">
        <v>2926</v>
      </c>
      <c r="E444" s="1" t="s">
        <v>2927</v>
      </c>
      <c r="F444" s="1" t="s">
        <v>2928</v>
      </c>
      <c r="G444" s="1" t="s">
        <v>1847</v>
      </c>
      <c r="H444" s="1" t="s">
        <v>13</v>
      </c>
      <c r="I444">
        <v>93035</v>
      </c>
    </row>
    <row r="445" spans="1:9" x14ac:dyDescent="0.3">
      <c r="A445">
        <v>444</v>
      </c>
      <c r="B445" s="1" t="s">
        <v>2929</v>
      </c>
      <c r="C445" s="1" t="s">
        <v>2930</v>
      </c>
      <c r="D445" s="1" t="s">
        <v>37</v>
      </c>
      <c r="E445" s="1" t="s">
        <v>2931</v>
      </c>
      <c r="F445" s="1" t="s">
        <v>2932</v>
      </c>
      <c r="G445" s="1" t="s">
        <v>1292</v>
      </c>
      <c r="H445" s="1" t="s">
        <v>13</v>
      </c>
      <c r="I445">
        <v>94580</v>
      </c>
    </row>
    <row r="446" spans="1:9" x14ac:dyDescent="0.3">
      <c r="A446">
        <v>445</v>
      </c>
      <c r="B446" s="1" t="s">
        <v>2933</v>
      </c>
      <c r="C446" s="1" t="s">
        <v>2934</v>
      </c>
      <c r="D446" s="1" t="s">
        <v>37</v>
      </c>
      <c r="E446" s="1" t="s">
        <v>2935</v>
      </c>
      <c r="F446" s="1" t="s">
        <v>2936</v>
      </c>
      <c r="G446" s="1" t="s">
        <v>2540</v>
      </c>
      <c r="H446" s="1" t="s">
        <v>19</v>
      </c>
      <c r="I446">
        <v>10550</v>
      </c>
    </row>
    <row r="447" spans="1:9" x14ac:dyDescent="0.3">
      <c r="A447">
        <v>446</v>
      </c>
      <c r="B447" s="1" t="s">
        <v>2937</v>
      </c>
      <c r="C447" s="1" t="s">
        <v>2938</v>
      </c>
      <c r="D447" s="1" t="s">
        <v>37</v>
      </c>
      <c r="E447" s="1" t="s">
        <v>2939</v>
      </c>
      <c r="F447" s="1" t="s">
        <v>2940</v>
      </c>
      <c r="G447" s="1" t="s">
        <v>2941</v>
      </c>
      <c r="H447" s="1" t="s">
        <v>19</v>
      </c>
      <c r="I447">
        <v>12010</v>
      </c>
    </row>
    <row r="448" spans="1:9" x14ac:dyDescent="0.3">
      <c r="A448">
        <v>447</v>
      </c>
      <c r="B448" s="1" t="s">
        <v>2942</v>
      </c>
      <c r="C448" s="1" t="s">
        <v>2943</v>
      </c>
      <c r="D448" s="1" t="s">
        <v>37</v>
      </c>
      <c r="E448" s="1" t="s">
        <v>2944</v>
      </c>
      <c r="F448" s="1" t="s">
        <v>2945</v>
      </c>
      <c r="G448" s="1" t="s">
        <v>2946</v>
      </c>
      <c r="H448" s="1" t="s">
        <v>13</v>
      </c>
      <c r="I448">
        <v>92083</v>
      </c>
    </row>
    <row r="449" spans="1:9" x14ac:dyDescent="0.3">
      <c r="A449">
        <v>448</v>
      </c>
      <c r="B449" s="1" t="s">
        <v>2947</v>
      </c>
      <c r="C449" s="1" t="s">
        <v>2948</v>
      </c>
      <c r="D449" s="1" t="s">
        <v>2949</v>
      </c>
      <c r="E449" s="1" t="s">
        <v>2950</v>
      </c>
      <c r="F449" s="1" t="s">
        <v>2951</v>
      </c>
      <c r="G449" s="1" t="s">
        <v>2952</v>
      </c>
      <c r="H449" s="1" t="s">
        <v>19</v>
      </c>
      <c r="I449">
        <v>14606</v>
      </c>
    </row>
    <row r="450" spans="1:9" x14ac:dyDescent="0.3">
      <c r="A450">
        <v>449</v>
      </c>
      <c r="B450" s="1" t="s">
        <v>2953</v>
      </c>
      <c r="C450" s="1" t="s">
        <v>2954</v>
      </c>
      <c r="D450" s="1" t="s">
        <v>37</v>
      </c>
      <c r="E450" s="1" t="s">
        <v>2955</v>
      </c>
      <c r="F450" s="1" t="s">
        <v>2956</v>
      </c>
      <c r="G450" s="1" t="s">
        <v>2139</v>
      </c>
      <c r="H450" s="1" t="s">
        <v>13</v>
      </c>
      <c r="I450">
        <v>91387</v>
      </c>
    </row>
    <row r="451" spans="1:9" x14ac:dyDescent="0.3">
      <c r="A451">
        <v>450</v>
      </c>
      <c r="B451" s="1" t="s">
        <v>2957</v>
      </c>
      <c r="C451" s="1" t="s">
        <v>1756</v>
      </c>
      <c r="D451" s="1" t="s">
        <v>37</v>
      </c>
      <c r="E451" s="1" t="s">
        <v>2958</v>
      </c>
      <c r="F451" s="1" t="s">
        <v>2959</v>
      </c>
      <c r="G451" s="1" t="s">
        <v>2797</v>
      </c>
      <c r="H451" s="1" t="s">
        <v>19</v>
      </c>
      <c r="I451">
        <v>10512</v>
      </c>
    </row>
    <row r="452" spans="1:9" x14ac:dyDescent="0.3">
      <c r="A452">
        <v>451</v>
      </c>
      <c r="B452" s="1" t="s">
        <v>2960</v>
      </c>
      <c r="C452" s="1" t="s">
        <v>2961</v>
      </c>
      <c r="D452" s="1" t="s">
        <v>37</v>
      </c>
      <c r="E452" s="1" t="s">
        <v>2962</v>
      </c>
      <c r="F452" s="1" t="s">
        <v>2963</v>
      </c>
      <c r="G452" s="1" t="s">
        <v>24</v>
      </c>
      <c r="H452" s="1" t="s">
        <v>25</v>
      </c>
      <c r="I452">
        <v>75088</v>
      </c>
    </row>
    <row r="453" spans="1:9" x14ac:dyDescent="0.3">
      <c r="A453">
        <v>452</v>
      </c>
      <c r="B453" s="1" t="s">
        <v>2964</v>
      </c>
      <c r="C453" s="1" t="s">
        <v>2437</v>
      </c>
      <c r="D453" s="1" t="s">
        <v>37</v>
      </c>
      <c r="E453" s="1" t="s">
        <v>2965</v>
      </c>
      <c r="F453" s="1" t="s">
        <v>2966</v>
      </c>
      <c r="G453" s="1" t="s">
        <v>1940</v>
      </c>
      <c r="H453" s="1" t="s">
        <v>19</v>
      </c>
      <c r="I453">
        <v>11801</v>
      </c>
    </row>
    <row r="454" spans="1:9" x14ac:dyDescent="0.3">
      <c r="A454">
        <v>453</v>
      </c>
      <c r="B454" s="1" t="s">
        <v>2967</v>
      </c>
      <c r="C454" s="1" t="s">
        <v>2521</v>
      </c>
      <c r="D454" s="1" t="s">
        <v>37</v>
      </c>
      <c r="E454" s="1" t="s">
        <v>2968</v>
      </c>
      <c r="F454" s="1" t="s">
        <v>2969</v>
      </c>
      <c r="G454" s="1" t="s">
        <v>2238</v>
      </c>
      <c r="H454" s="1" t="s">
        <v>19</v>
      </c>
      <c r="I454">
        <v>11530</v>
      </c>
    </row>
    <row r="455" spans="1:9" x14ac:dyDescent="0.3">
      <c r="A455">
        <v>454</v>
      </c>
      <c r="B455" s="1" t="s">
        <v>2970</v>
      </c>
      <c r="C455" s="1" t="s">
        <v>2971</v>
      </c>
      <c r="D455" s="1" t="s">
        <v>37</v>
      </c>
      <c r="E455" s="1" t="s">
        <v>2972</v>
      </c>
      <c r="F455" s="1" t="s">
        <v>2973</v>
      </c>
      <c r="G455" s="1" t="s">
        <v>1782</v>
      </c>
      <c r="H455" s="1" t="s">
        <v>19</v>
      </c>
      <c r="I455">
        <v>11706</v>
      </c>
    </row>
    <row r="456" spans="1:9" x14ac:dyDescent="0.3">
      <c r="A456">
        <v>455</v>
      </c>
      <c r="B456" s="1" t="s">
        <v>2974</v>
      </c>
      <c r="C456" s="1" t="s">
        <v>2975</v>
      </c>
      <c r="D456" s="1" t="s">
        <v>37</v>
      </c>
      <c r="E456" s="1" t="s">
        <v>2976</v>
      </c>
      <c r="F456" s="1" t="s">
        <v>2977</v>
      </c>
      <c r="G456" s="1" t="s">
        <v>1237</v>
      </c>
      <c r="H456" s="1" t="s">
        <v>19</v>
      </c>
      <c r="I456">
        <v>13090</v>
      </c>
    </row>
    <row r="457" spans="1:9" x14ac:dyDescent="0.3">
      <c r="A457">
        <v>456</v>
      </c>
      <c r="B457" s="1" t="s">
        <v>2978</v>
      </c>
      <c r="C457" s="1" t="s">
        <v>2025</v>
      </c>
      <c r="D457" s="1" t="s">
        <v>37</v>
      </c>
      <c r="E457" s="1" t="s">
        <v>2979</v>
      </c>
      <c r="F457" s="1" t="s">
        <v>2980</v>
      </c>
      <c r="G457" s="1" t="s">
        <v>1993</v>
      </c>
      <c r="H457" s="1" t="s">
        <v>19</v>
      </c>
      <c r="I457">
        <v>11432</v>
      </c>
    </row>
    <row r="458" spans="1:9" x14ac:dyDescent="0.3">
      <c r="A458">
        <v>457</v>
      </c>
      <c r="B458" s="1" t="s">
        <v>1640</v>
      </c>
      <c r="C458" s="1" t="s">
        <v>2240</v>
      </c>
      <c r="D458" s="1" t="s">
        <v>37</v>
      </c>
      <c r="E458" s="1" t="s">
        <v>2981</v>
      </c>
      <c r="F458" s="1" t="s">
        <v>2982</v>
      </c>
      <c r="G458" s="1" t="s">
        <v>1268</v>
      </c>
      <c r="H458" s="1" t="s">
        <v>19</v>
      </c>
      <c r="I458">
        <v>11418</v>
      </c>
    </row>
    <row r="459" spans="1:9" x14ac:dyDescent="0.3">
      <c r="A459">
        <v>458</v>
      </c>
      <c r="B459" s="1" t="s">
        <v>2008</v>
      </c>
      <c r="C459" s="1" t="s">
        <v>1370</v>
      </c>
      <c r="D459" s="1" t="s">
        <v>37</v>
      </c>
      <c r="E459" s="1" t="s">
        <v>2983</v>
      </c>
      <c r="F459" s="1" t="s">
        <v>2984</v>
      </c>
      <c r="G459" s="1" t="s">
        <v>2100</v>
      </c>
      <c r="H459" s="1" t="s">
        <v>19</v>
      </c>
      <c r="I459">
        <v>11741</v>
      </c>
    </row>
    <row r="460" spans="1:9" x14ac:dyDescent="0.3">
      <c r="A460">
        <v>459</v>
      </c>
      <c r="B460" s="1" t="s">
        <v>2985</v>
      </c>
      <c r="C460" s="1" t="s">
        <v>2986</v>
      </c>
      <c r="D460" s="1" t="s">
        <v>2987</v>
      </c>
      <c r="E460" s="1" t="s">
        <v>2988</v>
      </c>
      <c r="F460" s="1" t="s">
        <v>2989</v>
      </c>
      <c r="G460" s="1" t="s">
        <v>2990</v>
      </c>
      <c r="H460" s="1" t="s">
        <v>13</v>
      </c>
      <c r="I460">
        <v>93306</v>
      </c>
    </row>
    <row r="461" spans="1:9" x14ac:dyDescent="0.3">
      <c r="A461">
        <v>460</v>
      </c>
      <c r="B461" s="1" t="s">
        <v>2991</v>
      </c>
      <c r="C461" s="1" t="s">
        <v>2992</v>
      </c>
      <c r="D461" s="1" t="s">
        <v>37</v>
      </c>
      <c r="E461" s="1" t="s">
        <v>2993</v>
      </c>
      <c r="F461" s="1" t="s">
        <v>2994</v>
      </c>
      <c r="G461" s="1" t="s">
        <v>2238</v>
      </c>
      <c r="H461" s="1" t="s">
        <v>19</v>
      </c>
      <c r="I461">
        <v>11530</v>
      </c>
    </row>
    <row r="462" spans="1:9" x14ac:dyDescent="0.3">
      <c r="A462">
        <v>461</v>
      </c>
      <c r="B462" s="1" t="s">
        <v>2995</v>
      </c>
      <c r="C462" s="1" t="s">
        <v>2440</v>
      </c>
      <c r="D462" s="1" t="s">
        <v>2996</v>
      </c>
      <c r="E462" s="1" t="s">
        <v>2997</v>
      </c>
      <c r="F462" s="1" t="s">
        <v>2998</v>
      </c>
      <c r="G462" s="1" t="s">
        <v>2095</v>
      </c>
      <c r="H462" s="1" t="s">
        <v>19</v>
      </c>
      <c r="I462">
        <v>11717</v>
      </c>
    </row>
    <row r="463" spans="1:9" x14ac:dyDescent="0.3">
      <c r="A463">
        <v>462</v>
      </c>
      <c r="B463" s="1" t="s">
        <v>2999</v>
      </c>
      <c r="C463" s="1" t="s">
        <v>3000</v>
      </c>
      <c r="D463" s="1" t="s">
        <v>37</v>
      </c>
      <c r="E463" s="1" t="s">
        <v>3001</v>
      </c>
      <c r="F463" s="1" t="s">
        <v>3002</v>
      </c>
      <c r="G463" s="1" t="s">
        <v>3003</v>
      </c>
      <c r="H463" s="1" t="s">
        <v>19</v>
      </c>
      <c r="I463">
        <v>10954</v>
      </c>
    </row>
    <row r="464" spans="1:9" x14ac:dyDescent="0.3">
      <c r="A464">
        <v>463</v>
      </c>
      <c r="B464" s="1" t="s">
        <v>3004</v>
      </c>
      <c r="C464" s="1" t="s">
        <v>3005</v>
      </c>
      <c r="D464" s="1" t="s">
        <v>37</v>
      </c>
      <c r="E464" s="1" t="s">
        <v>3006</v>
      </c>
      <c r="F464" s="1" t="s">
        <v>3007</v>
      </c>
      <c r="G464" s="1" t="s">
        <v>1768</v>
      </c>
      <c r="H464" s="1" t="s">
        <v>19</v>
      </c>
      <c r="I464">
        <v>11803</v>
      </c>
    </row>
    <row r="465" spans="1:9" x14ac:dyDescent="0.3">
      <c r="A465">
        <v>464</v>
      </c>
      <c r="B465" s="1" t="s">
        <v>3008</v>
      </c>
      <c r="C465" s="1" t="s">
        <v>3009</v>
      </c>
      <c r="D465" s="1" t="s">
        <v>37</v>
      </c>
      <c r="E465" s="1" t="s">
        <v>3010</v>
      </c>
      <c r="F465" s="1" t="s">
        <v>3011</v>
      </c>
      <c r="G465" s="1" t="s">
        <v>2238</v>
      </c>
      <c r="H465" s="1" t="s">
        <v>19</v>
      </c>
      <c r="I465">
        <v>11530</v>
      </c>
    </row>
    <row r="466" spans="1:9" x14ac:dyDescent="0.3">
      <c r="A466">
        <v>465</v>
      </c>
      <c r="B466" s="1" t="s">
        <v>3012</v>
      </c>
      <c r="C466" s="1" t="s">
        <v>3013</v>
      </c>
      <c r="D466" s="1" t="s">
        <v>3014</v>
      </c>
      <c r="E466" s="1" t="s">
        <v>3015</v>
      </c>
      <c r="F466" s="1" t="s">
        <v>3016</v>
      </c>
      <c r="G466" s="1" t="s">
        <v>1503</v>
      </c>
      <c r="H466" s="1" t="s">
        <v>19</v>
      </c>
      <c r="I466">
        <v>12180</v>
      </c>
    </row>
    <row r="467" spans="1:9" x14ac:dyDescent="0.3">
      <c r="A467">
        <v>466</v>
      </c>
      <c r="B467" s="1" t="s">
        <v>3017</v>
      </c>
      <c r="C467" s="1" t="s">
        <v>1407</v>
      </c>
      <c r="D467" s="1" t="s">
        <v>37</v>
      </c>
      <c r="E467" s="1" t="s">
        <v>3018</v>
      </c>
      <c r="F467" s="1" t="s">
        <v>3019</v>
      </c>
      <c r="G467" s="1" t="s">
        <v>1746</v>
      </c>
      <c r="H467" s="1" t="s">
        <v>19</v>
      </c>
      <c r="I467">
        <v>11787</v>
      </c>
    </row>
    <row r="468" spans="1:9" x14ac:dyDescent="0.3">
      <c r="A468">
        <v>467</v>
      </c>
      <c r="B468" s="1" t="s">
        <v>3020</v>
      </c>
      <c r="C468" s="1" t="s">
        <v>1734</v>
      </c>
      <c r="D468" s="1" t="s">
        <v>37</v>
      </c>
      <c r="E468" s="1" t="s">
        <v>3021</v>
      </c>
      <c r="F468" s="1" t="s">
        <v>3022</v>
      </c>
      <c r="G468" s="1" t="s">
        <v>1182</v>
      </c>
      <c r="H468" s="1" t="s">
        <v>19</v>
      </c>
      <c r="I468">
        <v>10541</v>
      </c>
    </row>
    <row r="469" spans="1:9" x14ac:dyDescent="0.3">
      <c r="A469">
        <v>468</v>
      </c>
      <c r="B469" s="1" t="s">
        <v>3023</v>
      </c>
      <c r="C469" s="1" t="s">
        <v>3024</v>
      </c>
      <c r="D469" s="1" t="s">
        <v>37</v>
      </c>
      <c r="E469" s="1" t="s">
        <v>3025</v>
      </c>
      <c r="F469" s="1" t="s">
        <v>3026</v>
      </c>
      <c r="G469" s="1" t="s">
        <v>1458</v>
      </c>
      <c r="H469" s="1" t="s">
        <v>19</v>
      </c>
      <c r="I469">
        <v>11757</v>
      </c>
    </row>
    <row r="470" spans="1:9" x14ac:dyDescent="0.3">
      <c r="A470">
        <v>469</v>
      </c>
      <c r="B470" s="1" t="s">
        <v>3027</v>
      </c>
      <c r="C470" s="1" t="s">
        <v>3028</v>
      </c>
      <c r="D470" s="1" t="s">
        <v>37</v>
      </c>
      <c r="E470" s="1" t="s">
        <v>3029</v>
      </c>
      <c r="F470" s="1" t="s">
        <v>3030</v>
      </c>
      <c r="G470" s="1" t="s">
        <v>1268</v>
      </c>
      <c r="H470" s="1" t="s">
        <v>19</v>
      </c>
      <c r="I470">
        <v>11418</v>
      </c>
    </row>
    <row r="471" spans="1:9" x14ac:dyDescent="0.3">
      <c r="A471">
        <v>470</v>
      </c>
      <c r="B471" s="1" t="s">
        <v>3031</v>
      </c>
      <c r="C471" s="1" t="s">
        <v>2916</v>
      </c>
      <c r="D471" s="1" t="s">
        <v>37</v>
      </c>
      <c r="E471" s="1" t="s">
        <v>3032</v>
      </c>
      <c r="F471" s="1" t="s">
        <v>3033</v>
      </c>
      <c r="G471" s="1" t="s">
        <v>2785</v>
      </c>
      <c r="H471" s="1" t="s">
        <v>19</v>
      </c>
      <c r="I471">
        <v>11967</v>
      </c>
    </row>
    <row r="472" spans="1:9" x14ac:dyDescent="0.3">
      <c r="A472">
        <v>471</v>
      </c>
      <c r="B472" s="1" t="s">
        <v>3034</v>
      </c>
      <c r="C472" s="1" t="s">
        <v>3035</v>
      </c>
      <c r="D472" s="1" t="s">
        <v>37</v>
      </c>
      <c r="E472" s="1" t="s">
        <v>3036</v>
      </c>
      <c r="F472" s="1" t="s">
        <v>3037</v>
      </c>
      <c r="G472" s="1" t="s">
        <v>3038</v>
      </c>
      <c r="H472" s="1" t="s">
        <v>19</v>
      </c>
      <c r="I472">
        <v>11520</v>
      </c>
    </row>
    <row r="473" spans="1:9" x14ac:dyDescent="0.3">
      <c r="A473">
        <v>472</v>
      </c>
      <c r="B473" s="1" t="s">
        <v>3039</v>
      </c>
      <c r="C473" s="1" t="s">
        <v>3040</v>
      </c>
      <c r="D473" s="1" t="s">
        <v>37</v>
      </c>
      <c r="E473" s="1" t="s">
        <v>3041</v>
      </c>
      <c r="F473" s="1" t="s">
        <v>3042</v>
      </c>
      <c r="G473" s="1" t="s">
        <v>1363</v>
      </c>
      <c r="H473" s="1" t="s">
        <v>19</v>
      </c>
      <c r="I473">
        <v>11701</v>
      </c>
    </row>
    <row r="474" spans="1:9" x14ac:dyDescent="0.3">
      <c r="A474">
        <v>473</v>
      </c>
      <c r="B474" s="1" t="s">
        <v>3043</v>
      </c>
      <c r="C474" s="1" t="s">
        <v>1428</v>
      </c>
      <c r="D474" s="1" t="s">
        <v>37</v>
      </c>
      <c r="E474" s="1" t="s">
        <v>3044</v>
      </c>
      <c r="F474" s="1" t="s">
        <v>3045</v>
      </c>
      <c r="G474" s="1" t="s">
        <v>18</v>
      </c>
      <c r="H474" s="1" t="s">
        <v>19</v>
      </c>
      <c r="I474">
        <v>11510</v>
      </c>
    </row>
    <row r="475" spans="1:9" x14ac:dyDescent="0.3">
      <c r="A475">
        <v>474</v>
      </c>
      <c r="B475" s="1" t="s">
        <v>3046</v>
      </c>
      <c r="C475" s="1" t="s">
        <v>3047</v>
      </c>
      <c r="D475" s="1" t="s">
        <v>37</v>
      </c>
      <c r="E475" s="1" t="s">
        <v>3048</v>
      </c>
      <c r="F475" s="1" t="s">
        <v>3049</v>
      </c>
      <c r="G475" s="1" t="s">
        <v>1901</v>
      </c>
      <c r="H475" s="1" t="s">
        <v>19</v>
      </c>
      <c r="I475">
        <v>14580</v>
      </c>
    </row>
    <row r="476" spans="1:9" x14ac:dyDescent="0.3">
      <c r="A476">
        <v>475</v>
      </c>
      <c r="B476" s="1" t="s">
        <v>3050</v>
      </c>
      <c r="C476" s="1" t="s">
        <v>2129</v>
      </c>
      <c r="D476" s="1" t="s">
        <v>37</v>
      </c>
      <c r="E476" s="1" t="s">
        <v>3051</v>
      </c>
      <c r="F476" s="1" t="s">
        <v>3052</v>
      </c>
      <c r="G476" s="1" t="s">
        <v>1162</v>
      </c>
      <c r="H476" s="1" t="s">
        <v>25</v>
      </c>
      <c r="I476">
        <v>77904</v>
      </c>
    </row>
    <row r="477" spans="1:9" x14ac:dyDescent="0.3">
      <c r="A477">
        <v>476</v>
      </c>
      <c r="B477" s="1" t="s">
        <v>3053</v>
      </c>
      <c r="C477" s="1" t="s">
        <v>1428</v>
      </c>
      <c r="D477" s="1" t="s">
        <v>37</v>
      </c>
      <c r="E477" s="1" t="s">
        <v>3054</v>
      </c>
      <c r="F477" s="1" t="s">
        <v>3055</v>
      </c>
      <c r="G477" s="1" t="s">
        <v>12</v>
      </c>
      <c r="H477" s="1" t="s">
        <v>13</v>
      </c>
      <c r="I477">
        <v>95060</v>
      </c>
    </row>
    <row r="478" spans="1:9" x14ac:dyDescent="0.3">
      <c r="A478">
        <v>477</v>
      </c>
      <c r="B478" s="1" t="s">
        <v>3056</v>
      </c>
      <c r="C478" s="1" t="s">
        <v>3057</v>
      </c>
      <c r="D478" s="1" t="s">
        <v>37</v>
      </c>
      <c r="E478" s="1" t="s">
        <v>3058</v>
      </c>
      <c r="F478" s="1" t="s">
        <v>3059</v>
      </c>
      <c r="G478" s="1" t="s">
        <v>2258</v>
      </c>
      <c r="H478" s="1" t="s">
        <v>19</v>
      </c>
      <c r="I478">
        <v>11710</v>
      </c>
    </row>
    <row r="479" spans="1:9" x14ac:dyDescent="0.3">
      <c r="A479">
        <v>478</v>
      </c>
      <c r="B479" s="1" t="s">
        <v>2873</v>
      </c>
      <c r="C479" s="1" t="s">
        <v>1946</v>
      </c>
      <c r="D479" s="1" t="s">
        <v>37</v>
      </c>
      <c r="E479" s="1" t="s">
        <v>3060</v>
      </c>
      <c r="F479" s="1" t="s">
        <v>3061</v>
      </c>
      <c r="G479" s="1" t="s">
        <v>3038</v>
      </c>
      <c r="H479" s="1" t="s">
        <v>19</v>
      </c>
      <c r="I479">
        <v>11520</v>
      </c>
    </row>
    <row r="480" spans="1:9" x14ac:dyDescent="0.3">
      <c r="A480">
        <v>479</v>
      </c>
      <c r="B480" s="1" t="s">
        <v>3062</v>
      </c>
      <c r="C480" s="1" t="s">
        <v>3063</v>
      </c>
      <c r="D480" s="1" t="s">
        <v>37</v>
      </c>
      <c r="E480" s="1" t="s">
        <v>3064</v>
      </c>
      <c r="F480" s="1" t="s">
        <v>3065</v>
      </c>
      <c r="G480" s="1" t="s">
        <v>2704</v>
      </c>
      <c r="H480" s="1" t="s">
        <v>19</v>
      </c>
      <c r="I480">
        <v>11354</v>
      </c>
    </row>
    <row r="481" spans="1:9" x14ac:dyDescent="0.3">
      <c r="A481">
        <v>480</v>
      </c>
      <c r="B481" s="1" t="s">
        <v>1378</v>
      </c>
      <c r="C481" s="1" t="s">
        <v>3066</v>
      </c>
      <c r="D481" s="1" t="s">
        <v>37</v>
      </c>
      <c r="E481" s="1" t="s">
        <v>3067</v>
      </c>
      <c r="F481" s="1" t="s">
        <v>3068</v>
      </c>
      <c r="G481" s="1" t="s">
        <v>2941</v>
      </c>
      <c r="H481" s="1" t="s">
        <v>19</v>
      </c>
      <c r="I481">
        <v>12010</v>
      </c>
    </row>
    <row r="482" spans="1:9" x14ac:dyDescent="0.3">
      <c r="A482">
        <v>481</v>
      </c>
      <c r="B482" s="1" t="s">
        <v>3069</v>
      </c>
      <c r="C482" s="1" t="s">
        <v>3028</v>
      </c>
      <c r="D482" s="1" t="s">
        <v>37</v>
      </c>
      <c r="E482" s="1" t="s">
        <v>3070</v>
      </c>
      <c r="F482" s="1" t="s">
        <v>3071</v>
      </c>
      <c r="G482" s="1" t="s">
        <v>3072</v>
      </c>
      <c r="H482" s="1" t="s">
        <v>25</v>
      </c>
      <c r="I482">
        <v>77566</v>
      </c>
    </row>
    <row r="483" spans="1:9" x14ac:dyDescent="0.3">
      <c r="A483">
        <v>482</v>
      </c>
      <c r="B483" s="1" t="s">
        <v>3073</v>
      </c>
      <c r="C483" s="1" t="s">
        <v>2495</v>
      </c>
      <c r="D483" s="1" t="s">
        <v>37</v>
      </c>
      <c r="E483" s="1" t="s">
        <v>3074</v>
      </c>
      <c r="F483" s="1" t="s">
        <v>3075</v>
      </c>
      <c r="G483" s="1" t="s">
        <v>1960</v>
      </c>
      <c r="H483" s="1" t="s">
        <v>25</v>
      </c>
      <c r="I483">
        <v>79106</v>
      </c>
    </row>
    <row r="484" spans="1:9" x14ac:dyDescent="0.3">
      <c r="A484">
        <v>483</v>
      </c>
      <c r="B484" s="1" t="s">
        <v>3076</v>
      </c>
      <c r="C484" s="1" t="s">
        <v>3077</v>
      </c>
      <c r="D484" s="1" t="s">
        <v>37</v>
      </c>
      <c r="E484" s="1" t="s">
        <v>3078</v>
      </c>
      <c r="F484" s="1" t="s">
        <v>3079</v>
      </c>
      <c r="G484" s="1" t="s">
        <v>1458</v>
      </c>
      <c r="H484" s="1" t="s">
        <v>19</v>
      </c>
      <c r="I484">
        <v>11757</v>
      </c>
    </row>
    <row r="485" spans="1:9" x14ac:dyDescent="0.3">
      <c r="A485">
        <v>484</v>
      </c>
      <c r="B485" s="1" t="s">
        <v>2101</v>
      </c>
      <c r="C485" s="1" t="s">
        <v>1674</v>
      </c>
      <c r="D485" s="1" t="s">
        <v>37</v>
      </c>
      <c r="E485" s="1" t="s">
        <v>3080</v>
      </c>
      <c r="F485" s="1" t="s">
        <v>3081</v>
      </c>
      <c r="G485" s="1" t="s">
        <v>1607</v>
      </c>
      <c r="H485" s="1" t="s">
        <v>25</v>
      </c>
      <c r="I485">
        <v>76039</v>
      </c>
    </row>
    <row r="486" spans="1:9" x14ac:dyDescent="0.3">
      <c r="A486">
        <v>485</v>
      </c>
      <c r="B486" s="1" t="s">
        <v>3082</v>
      </c>
      <c r="C486" s="1" t="s">
        <v>3083</v>
      </c>
      <c r="D486" s="1" t="s">
        <v>37</v>
      </c>
      <c r="E486" s="1" t="s">
        <v>3084</v>
      </c>
      <c r="F486" s="1" t="s">
        <v>3085</v>
      </c>
      <c r="G486" s="1" t="s">
        <v>1312</v>
      </c>
      <c r="H486" s="1" t="s">
        <v>19</v>
      </c>
      <c r="I486">
        <v>11369</v>
      </c>
    </row>
    <row r="487" spans="1:9" x14ac:dyDescent="0.3">
      <c r="A487">
        <v>486</v>
      </c>
      <c r="B487" s="1" t="s">
        <v>3086</v>
      </c>
      <c r="C487" s="1" t="s">
        <v>2837</v>
      </c>
      <c r="D487" s="1" t="s">
        <v>37</v>
      </c>
      <c r="E487" s="1" t="s">
        <v>3087</v>
      </c>
      <c r="F487" s="1" t="s">
        <v>3088</v>
      </c>
      <c r="G487" s="1" t="s">
        <v>2121</v>
      </c>
      <c r="H487" s="1" t="s">
        <v>19</v>
      </c>
      <c r="I487">
        <v>11554</v>
      </c>
    </row>
    <row r="488" spans="1:9" x14ac:dyDescent="0.3">
      <c r="A488">
        <v>487</v>
      </c>
      <c r="B488" s="1" t="s">
        <v>3089</v>
      </c>
      <c r="C488" s="1" t="s">
        <v>3090</v>
      </c>
      <c r="D488" s="1" t="s">
        <v>37</v>
      </c>
      <c r="E488" s="1" t="s">
        <v>3091</v>
      </c>
      <c r="F488" s="1" t="s">
        <v>3092</v>
      </c>
      <c r="G488" s="1" t="s">
        <v>2157</v>
      </c>
      <c r="H488" s="1" t="s">
        <v>13</v>
      </c>
      <c r="I488">
        <v>94806</v>
      </c>
    </row>
    <row r="489" spans="1:9" x14ac:dyDescent="0.3">
      <c r="A489">
        <v>488</v>
      </c>
      <c r="B489" s="1" t="s">
        <v>3093</v>
      </c>
      <c r="C489" s="1" t="s">
        <v>3094</v>
      </c>
      <c r="D489" s="1" t="s">
        <v>3095</v>
      </c>
      <c r="E489" s="1" t="s">
        <v>3096</v>
      </c>
      <c r="F489" s="1" t="s">
        <v>3097</v>
      </c>
      <c r="G489" s="1" t="s">
        <v>1582</v>
      </c>
      <c r="H489" s="1" t="s">
        <v>13</v>
      </c>
      <c r="I489">
        <v>92806</v>
      </c>
    </row>
    <row r="490" spans="1:9" x14ac:dyDescent="0.3">
      <c r="A490">
        <v>489</v>
      </c>
      <c r="B490" s="1" t="s">
        <v>3098</v>
      </c>
      <c r="C490" s="1" t="s">
        <v>1721</v>
      </c>
      <c r="D490" s="1" t="s">
        <v>37</v>
      </c>
      <c r="E490" s="1" t="s">
        <v>3099</v>
      </c>
      <c r="F490" s="1" t="s">
        <v>3100</v>
      </c>
      <c r="G490" s="1" t="s">
        <v>1512</v>
      </c>
      <c r="H490" s="1" t="s">
        <v>19</v>
      </c>
      <c r="I490">
        <v>12866</v>
      </c>
    </row>
    <row r="491" spans="1:9" x14ac:dyDescent="0.3">
      <c r="A491">
        <v>490</v>
      </c>
      <c r="B491" s="1" t="s">
        <v>3101</v>
      </c>
      <c r="C491" s="1" t="s">
        <v>3102</v>
      </c>
      <c r="D491" s="1" t="s">
        <v>37</v>
      </c>
      <c r="E491" s="1" t="s">
        <v>3103</v>
      </c>
      <c r="F491" s="1" t="s">
        <v>3104</v>
      </c>
      <c r="G491" s="1" t="s">
        <v>1198</v>
      </c>
      <c r="H491" s="1" t="s">
        <v>19</v>
      </c>
      <c r="I491">
        <v>10562</v>
      </c>
    </row>
    <row r="492" spans="1:9" x14ac:dyDescent="0.3">
      <c r="A492">
        <v>491</v>
      </c>
      <c r="B492" s="1" t="s">
        <v>3105</v>
      </c>
      <c r="C492" s="1" t="s">
        <v>3106</v>
      </c>
      <c r="D492" s="1" t="s">
        <v>37</v>
      </c>
      <c r="E492" s="1" t="s">
        <v>3107</v>
      </c>
      <c r="F492" s="1" t="s">
        <v>3108</v>
      </c>
      <c r="G492" s="1" t="s">
        <v>1700</v>
      </c>
      <c r="H492" s="1" t="s">
        <v>19</v>
      </c>
      <c r="I492">
        <v>11758</v>
      </c>
    </row>
    <row r="493" spans="1:9" x14ac:dyDescent="0.3">
      <c r="A493">
        <v>492</v>
      </c>
      <c r="B493" s="1" t="s">
        <v>3109</v>
      </c>
      <c r="C493" s="1" t="s">
        <v>3110</v>
      </c>
      <c r="D493" s="1" t="s">
        <v>37</v>
      </c>
      <c r="E493" s="1" t="s">
        <v>3111</v>
      </c>
      <c r="F493" s="1" t="s">
        <v>3112</v>
      </c>
      <c r="G493" s="1" t="s">
        <v>3113</v>
      </c>
      <c r="H493" s="1" t="s">
        <v>19</v>
      </c>
      <c r="I493">
        <v>11368</v>
      </c>
    </row>
    <row r="494" spans="1:9" x14ac:dyDescent="0.3">
      <c r="A494">
        <v>493</v>
      </c>
      <c r="B494" s="1" t="s">
        <v>3114</v>
      </c>
      <c r="C494" s="1" t="s">
        <v>3115</v>
      </c>
      <c r="D494" s="1" t="s">
        <v>37</v>
      </c>
      <c r="E494" s="1" t="s">
        <v>3116</v>
      </c>
      <c r="F494" s="1" t="s">
        <v>3117</v>
      </c>
      <c r="G494" s="1" t="s">
        <v>1678</v>
      </c>
      <c r="H494" s="1" t="s">
        <v>19</v>
      </c>
      <c r="I494">
        <v>14075</v>
      </c>
    </row>
    <row r="495" spans="1:9" x14ac:dyDescent="0.3">
      <c r="A495">
        <v>494</v>
      </c>
      <c r="B495" s="1" t="s">
        <v>3118</v>
      </c>
      <c r="C495" s="1" t="s">
        <v>3119</v>
      </c>
      <c r="D495" s="1" t="s">
        <v>37</v>
      </c>
      <c r="E495" s="1" t="s">
        <v>3120</v>
      </c>
      <c r="F495" s="1" t="s">
        <v>3121</v>
      </c>
      <c r="G495" s="1" t="s">
        <v>1075</v>
      </c>
      <c r="H495" s="1" t="s">
        <v>19</v>
      </c>
      <c r="I495">
        <v>11553</v>
      </c>
    </row>
    <row r="496" spans="1:9" x14ac:dyDescent="0.3">
      <c r="A496">
        <v>495</v>
      </c>
      <c r="B496" s="1" t="s">
        <v>3122</v>
      </c>
      <c r="C496" s="1" t="s">
        <v>1540</v>
      </c>
      <c r="D496" s="1" t="s">
        <v>37</v>
      </c>
      <c r="E496" s="1" t="s">
        <v>3123</v>
      </c>
      <c r="F496" s="1" t="s">
        <v>3124</v>
      </c>
      <c r="G496" s="1" t="s">
        <v>2730</v>
      </c>
      <c r="H496" s="1" t="s">
        <v>13</v>
      </c>
      <c r="I496">
        <v>93635</v>
      </c>
    </row>
    <row r="497" spans="1:9" x14ac:dyDescent="0.3">
      <c r="A497">
        <v>496</v>
      </c>
      <c r="B497" s="1" t="s">
        <v>3125</v>
      </c>
      <c r="C497" s="1" t="s">
        <v>3126</v>
      </c>
      <c r="D497" s="1" t="s">
        <v>37</v>
      </c>
      <c r="E497" s="1" t="s">
        <v>3127</v>
      </c>
      <c r="F497" s="1" t="s">
        <v>3128</v>
      </c>
      <c r="G497" s="1" t="s">
        <v>1247</v>
      </c>
      <c r="H497" s="1" t="s">
        <v>19</v>
      </c>
      <c r="I497">
        <v>11102</v>
      </c>
    </row>
    <row r="498" spans="1:9" x14ac:dyDescent="0.3">
      <c r="A498">
        <v>497</v>
      </c>
      <c r="B498" s="1" t="s">
        <v>3129</v>
      </c>
      <c r="C498" s="1" t="s">
        <v>3130</v>
      </c>
      <c r="D498" s="1" t="s">
        <v>37</v>
      </c>
      <c r="E498" s="1" t="s">
        <v>3131</v>
      </c>
      <c r="F498" s="1" t="s">
        <v>3132</v>
      </c>
      <c r="G498" s="1" t="s">
        <v>3003</v>
      </c>
      <c r="H498" s="1" t="s">
        <v>19</v>
      </c>
      <c r="I498">
        <v>10954</v>
      </c>
    </row>
    <row r="499" spans="1:9" x14ac:dyDescent="0.3">
      <c r="A499">
        <v>498</v>
      </c>
      <c r="B499" s="1" t="s">
        <v>3133</v>
      </c>
      <c r="C499" s="1" t="s">
        <v>3134</v>
      </c>
      <c r="D499" s="1" t="s">
        <v>37</v>
      </c>
      <c r="E499" s="1" t="s">
        <v>3135</v>
      </c>
      <c r="F499" s="1" t="s">
        <v>3136</v>
      </c>
      <c r="G499" s="1" t="s">
        <v>1414</v>
      </c>
      <c r="H499" s="1" t="s">
        <v>19</v>
      </c>
      <c r="I499">
        <v>14120</v>
      </c>
    </row>
    <row r="500" spans="1:9" x14ac:dyDescent="0.3">
      <c r="A500">
        <v>499</v>
      </c>
      <c r="B500" s="1" t="s">
        <v>3137</v>
      </c>
      <c r="C500" s="1" t="s">
        <v>3138</v>
      </c>
      <c r="D500" s="1" t="s">
        <v>37</v>
      </c>
      <c r="E500" s="1" t="s">
        <v>3139</v>
      </c>
      <c r="F500" s="1" t="s">
        <v>3140</v>
      </c>
      <c r="G500" s="1" t="s">
        <v>1232</v>
      </c>
      <c r="H500" s="1" t="s">
        <v>19</v>
      </c>
      <c r="I500">
        <v>13027</v>
      </c>
    </row>
    <row r="501" spans="1:9" x14ac:dyDescent="0.3">
      <c r="A501">
        <v>500</v>
      </c>
      <c r="B501" s="1" t="s">
        <v>3141</v>
      </c>
      <c r="C501" s="1" t="s">
        <v>3142</v>
      </c>
      <c r="D501" s="1" t="s">
        <v>37</v>
      </c>
      <c r="E501" s="1" t="s">
        <v>3143</v>
      </c>
      <c r="F501" s="1" t="s">
        <v>3144</v>
      </c>
      <c r="G501" s="1" t="s">
        <v>1097</v>
      </c>
      <c r="H501" s="1" t="s">
        <v>19</v>
      </c>
      <c r="I501">
        <v>11372</v>
      </c>
    </row>
    <row r="502" spans="1:9" x14ac:dyDescent="0.3">
      <c r="A502">
        <v>501</v>
      </c>
      <c r="B502" s="1" t="s">
        <v>3145</v>
      </c>
      <c r="C502" s="1" t="s">
        <v>3146</v>
      </c>
      <c r="D502" s="1" t="s">
        <v>3147</v>
      </c>
      <c r="E502" s="1" t="s">
        <v>3148</v>
      </c>
      <c r="F502" s="1" t="s">
        <v>3149</v>
      </c>
      <c r="G502" s="1" t="s">
        <v>1582</v>
      </c>
      <c r="H502" s="1" t="s">
        <v>13</v>
      </c>
      <c r="I502">
        <v>92806</v>
      </c>
    </row>
    <row r="503" spans="1:9" x14ac:dyDescent="0.3">
      <c r="A503">
        <v>502</v>
      </c>
      <c r="B503" s="1" t="s">
        <v>3150</v>
      </c>
      <c r="C503" s="1" t="s">
        <v>3151</v>
      </c>
      <c r="D503" s="1" t="s">
        <v>37</v>
      </c>
      <c r="E503" s="1" t="s">
        <v>3152</v>
      </c>
      <c r="F503" s="1" t="s">
        <v>3153</v>
      </c>
      <c r="G503" s="1" t="s">
        <v>2036</v>
      </c>
      <c r="H503" s="1" t="s">
        <v>19</v>
      </c>
      <c r="I503">
        <v>11357</v>
      </c>
    </row>
    <row r="504" spans="1:9" x14ac:dyDescent="0.3">
      <c r="A504">
        <v>503</v>
      </c>
      <c r="B504" s="1" t="s">
        <v>3154</v>
      </c>
      <c r="C504" s="1" t="s">
        <v>3155</v>
      </c>
      <c r="D504" s="1" t="s">
        <v>37</v>
      </c>
      <c r="E504" s="1" t="s">
        <v>3156</v>
      </c>
      <c r="F504" s="1" t="s">
        <v>3157</v>
      </c>
      <c r="G504" s="1" t="s">
        <v>2165</v>
      </c>
      <c r="H504" s="1" t="s">
        <v>19</v>
      </c>
      <c r="I504">
        <v>14304</v>
      </c>
    </row>
    <row r="505" spans="1:9" x14ac:dyDescent="0.3">
      <c r="A505">
        <v>504</v>
      </c>
      <c r="B505" s="1" t="s">
        <v>3158</v>
      </c>
      <c r="C505" s="1" t="s">
        <v>3159</v>
      </c>
      <c r="D505" s="1" t="s">
        <v>37</v>
      </c>
      <c r="E505" s="1" t="s">
        <v>3160</v>
      </c>
      <c r="F505" s="1" t="s">
        <v>3161</v>
      </c>
      <c r="G505" s="1" t="s">
        <v>1486</v>
      </c>
      <c r="H505" s="1" t="s">
        <v>19</v>
      </c>
      <c r="I505">
        <v>11010</v>
      </c>
    </row>
    <row r="506" spans="1:9" x14ac:dyDescent="0.3">
      <c r="A506">
        <v>505</v>
      </c>
      <c r="B506" s="1" t="s">
        <v>3162</v>
      </c>
      <c r="C506" s="1" t="s">
        <v>3163</v>
      </c>
      <c r="D506" s="1" t="s">
        <v>37</v>
      </c>
      <c r="E506" s="1" t="s">
        <v>3164</v>
      </c>
      <c r="F506" s="1" t="s">
        <v>3165</v>
      </c>
      <c r="G506" s="1" t="s">
        <v>1993</v>
      </c>
      <c r="H506" s="1" t="s">
        <v>19</v>
      </c>
      <c r="I506">
        <v>11432</v>
      </c>
    </row>
    <row r="507" spans="1:9" x14ac:dyDescent="0.3">
      <c r="A507">
        <v>506</v>
      </c>
      <c r="B507" s="1" t="s">
        <v>3166</v>
      </c>
      <c r="C507" s="1" t="s">
        <v>1888</v>
      </c>
      <c r="D507" s="1" t="s">
        <v>37</v>
      </c>
      <c r="E507" s="1" t="s">
        <v>3167</v>
      </c>
      <c r="F507" s="1" t="s">
        <v>3168</v>
      </c>
      <c r="G507" s="1" t="s">
        <v>1207</v>
      </c>
      <c r="H507" s="1" t="s">
        <v>13</v>
      </c>
      <c r="I507">
        <v>90505</v>
      </c>
    </row>
    <row r="508" spans="1:9" x14ac:dyDescent="0.3">
      <c r="A508">
        <v>507</v>
      </c>
      <c r="B508" s="1" t="s">
        <v>3169</v>
      </c>
      <c r="C508" s="1" t="s">
        <v>2697</v>
      </c>
      <c r="D508" s="1" t="s">
        <v>37</v>
      </c>
      <c r="E508" s="1" t="s">
        <v>3170</v>
      </c>
      <c r="F508" s="1" t="s">
        <v>3171</v>
      </c>
      <c r="G508" s="1" t="s">
        <v>1737</v>
      </c>
      <c r="H508" s="1" t="s">
        <v>19</v>
      </c>
      <c r="I508">
        <v>10301</v>
      </c>
    </row>
    <row r="509" spans="1:9" x14ac:dyDescent="0.3">
      <c r="A509">
        <v>508</v>
      </c>
      <c r="B509" s="1" t="s">
        <v>2273</v>
      </c>
      <c r="C509" s="1" t="s">
        <v>3172</v>
      </c>
      <c r="D509" s="1" t="s">
        <v>3173</v>
      </c>
      <c r="E509" s="1" t="s">
        <v>3174</v>
      </c>
      <c r="F509" s="1" t="s">
        <v>3175</v>
      </c>
      <c r="G509" s="1" t="s">
        <v>1253</v>
      </c>
      <c r="H509" s="1" t="s">
        <v>19</v>
      </c>
      <c r="I509">
        <v>14086</v>
      </c>
    </row>
    <row r="510" spans="1:9" x14ac:dyDescent="0.3">
      <c r="A510">
        <v>509</v>
      </c>
      <c r="B510" s="1" t="s">
        <v>3176</v>
      </c>
      <c r="C510" s="1" t="s">
        <v>3177</v>
      </c>
      <c r="D510" s="1" t="s">
        <v>37</v>
      </c>
      <c r="E510" s="1" t="s">
        <v>3178</v>
      </c>
      <c r="F510" s="1" t="s">
        <v>3179</v>
      </c>
      <c r="G510" s="1" t="s">
        <v>2941</v>
      </c>
      <c r="H510" s="1" t="s">
        <v>19</v>
      </c>
      <c r="I510">
        <v>12010</v>
      </c>
    </row>
    <row r="511" spans="1:9" x14ac:dyDescent="0.3">
      <c r="A511">
        <v>510</v>
      </c>
      <c r="B511" s="1" t="s">
        <v>3180</v>
      </c>
      <c r="C511" s="1" t="s">
        <v>1761</v>
      </c>
      <c r="D511" s="1" t="s">
        <v>37</v>
      </c>
      <c r="E511" s="1" t="s">
        <v>3181</v>
      </c>
      <c r="F511" s="1" t="s">
        <v>3182</v>
      </c>
      <c r="G511" s="1" t="s">
        <v>3183</v>
      </c>
      <c r="H511" s="1" t="s">
        <v>19</v>
      </c>
      <c r="I511">
        <v>11419</v>
      </c>
    </row>
    <row r="512" spans="1:9" x14ac:dyDescent="0.3">
      <c r="A512">
        <v>511</v>
      </c>
      <c r="B512" s="1" t="s">
        <v>3184</v>
      </c>
      <c r="C512" s="1" t="s">
        <v>3185</v>
      </c>
      <c r="D512" s="1" t="s">
        <v>3186</v>
      </c>
      <c r="E512" s="1" t="s">
        <v>3187</v>
      </c>
      <c r="F512" s="1" t="s">
        <v>3188</v>
      </c>
      <c r="G512" s="1" t="s">
        <v>3189</v>
      </c>
      <c r="H512" s="1" t="s">
        <v>25</v>
      </c>
      <c r="I512">
        <v>76110</v>
      </c>
    </row>
    <row r="513" spans="1:9" x14ac:dyDescent="0.3">
      <c r="A513">
        <v>512</v>
      </c>
      <c r="B513" s="1" t="s">
        <v>3190</v>
      </c>
      <c r="C513" s="1" t="s">
        <v>2581</v>
      </c>
      <c r="D513" s="1" t="s">
        <v>37</v>
      </c>
      <c r="E513" s="1" t="s">
        <v>3191</v>
      </c>
      <c r="F513" s="1" t="s">
        <v>3192</v>
      </c>
      <c r="G513" s="1" t="s">
        <v>2011</v>
      </c>
      <c r="H513" s="1" t="s">
        <v>19</v>
      </c>
      <c r="I513">
        <v>11784</v>
      </c>
    </row>
    <row r="514" spans="1:9" x14ac:dyDescent="0.3">
      <c r="A514">
        <v>513</v>
      </c>
      <c r="B514" s="1" t="s">
        <v>2090</v>
      </c>
      <c r="C514" s="1" t="s">
        <v>3193</v>
      </c>
      <c r="D514" s="1" t="s">
        <v>37</v>
      </c>
      <c r="E514" s="1" t="s">
        <v>3194</v>
      </c>
      <c r="F514" s="1" t="s">
        <v>3195</v>
      </c>
      <c r="G514" s="1" t="s">
        <v>1678</v>
      </c>
      <c r="H514" s="1" t="s">
        <v>19</v>
      </c>
      <c r="I514">
        <v>14075</v>
      </c>
    </row>
    <row r="515" spans="1:9" x14ac:dyDescent="0.3">
      <c r="A515">
        <v>514</v>
      </c>
      <c r="B515" s="1" t="s">
        <v>3196</v>
      </c>
      <c r="C515" s="1" t="s">
        <v>3197</v>
      </c>
      <c r="D515" s="1" t="s">
        <v>37</v>
      </c>
      <c r="E515" s="1" t="s">
        <v>3198</v>
      </c>
      <c r="F515" s="1" t="s">
        <v>3199</v>
      </c>
      <c r="G515" s="1" t="s">
        <v>1172</v>
      </c>
      <c r="H515" s="1" t="s">
        <v>19</v>
      </c>
      <c r="I515">
        <v>11423</v>
      </c>
    </row>
    <row r="516" spans="1:9" x14ac:dyDescent="0.3">
      <c r="A516">
        <v>515</v>
      </c>
      <c r="B516" s="1" t="s">
        <v>3200</v>
      </c>
      <c r="C516" s="1" t="s">
        <v>3201</v>
      </c>
      <c r="D516" s="1" t="s">
        <v>37</v>
      </c>
      <c r="E516" s="1" t="s">
        <v>3202</v>
      </c>
      <c r="F516" s="1" t="s">
        <v>3203</v>
      </c>
      <c r="G516" s="1" t="s">
        <v>1143</v>
      </c>
      <c r="H516" s="1" t="s">
        <v>19</v>
      </c>
      <c r="I516">
        <v>10583</v>
      </c>
    </row>
    <row r="517" spans="1:9" x14ac:dyDescent="0.3">
      <c r="A517">
        <v>516</v>
      </c>
      <c r="B517" s="1" t="s">
        <v>3204</v>
      </c>
      <c r="C517" s="1" t="s">
        <v>3205</v>
      </c>
      <c r="D517" s="1" t="s">
        <v>37</v>
      </c>
      <c r="E517" s="1" t="s">
        <v>3206</v>
      </c>
      <c r="F517" s="1" t="s">
        <v>3207</v>
      </c>
      <c r="G517" s="1" t="s">
        <v>1998</v>
      </c>
      <c r="H517" s="1" t="s">
        <v>19</v>
      </c>
      <c r="I517">
        <v>11201</v>
      </c>
    </row>
    <row r="518" spans="1:9" x14ac:dyDescent="0.3">
      <c r="A518">
        <v>517</v>
      </c>
      <c r="B518" s="1" t="s">
        <v>2020</v>
      </c>
      <c r="C518" s="1" t="s">
        <v>3208</v>
      </c>
      <c r="D518" s="1" t="s">
        <v>37</v>
      </c>
      <c r="E518" s="1" t="s">
        <v>3209</v>
      </c>
      <c r="F518" s="1" t="s">
        <v>3210</v>
      </c>
      <c r="G518" s="1" t="s">
        <v>2258</v>
      </c>
      <c r="H518" s="1" t="s">
        <v>19</v>
      </c>
      <c r="I518">
        <v>11710</v>
      </c>
    </row>
    <row r="519" spans="1:9" x14ac:dyDescent="0.3">
      <c r="A519">
        <v>518</v>
      </c>
      <c r="B519" s="1" t="s">
        <v>3211</v>
      </c>
      <c r="C519" s="1" t="s">
        <v>2608</v>
      </c>
      <c r="D519" s="1" t="s">
        <v>37</v>
      </c>
      <c r="E519" s="1" t="s">
        <v>3212</v>
      </c>
      <c r="F519" s="1" t="s">
        <v>3213</v>
      </c>
      <c r="G519" s="1" t="s">
        <v>1223</v>
      </c>
      <c r="H519" s="1" t="s">
        <v>13</v>
      </c>
      <c r="I519">
        <v>90274</v>
      </c>
    </row>
    <row r="520" spans="1:9" x14ac:dyDescent="0.3">
      <c r="A520">
        <v>519</v>
      </c>
      <c r="B520" s="1" t="s">
        <v>3214</v>
      </c>
      <c r="C520" s="1" t="s">
        <v>1805</v>
      </c>
      <c r="D520" s="1" t="s">
        <v>37</v>
      </c>
      <c r="E520" s="1" t="s">
        <v>3215</v>
      </c>
      <c r="F520" s="1" t="s">
        <v>3216</v>
      </c>
      <c r="G520" s="1" t="s">
        <v>1223</v>
      </c>
      <c r="H520" s="1" t="s">
        <v>13</v>
      </c>
      <c r="I520">
        <v>90274</v>
      </c>
    </row>
    <row r="521" spans="1:9" x14ac:dyDescent="0.3">
      <c r="A521">
        <v>520</v>
      </c>
      <c r="B521" s="1" t="s">
        <v>3217</v>
      </c>
      <c r="C521" s="1" t="s">
        <v>3024</v>
      </c>
      <c r="D521" s="1" t="s">
        <v>37</v>
      </c>
      <c r="E521" s="1" t="s">
        <v>3218</v>
      </c>
      <c r="F521" s="1" t="s">
        <v>3219</v>
      </c>
      <c r="G521" s="1" t="s">
        <v>2540</v>
      </c>
      <c r="H521" s="1" t="s">
        <v>19</v>
      </c>
      <c r="I521">
        <v>10550</v>
      </c>
    </row>
    <row r="522" spans="1:9" x14ac:dyDescent="0.3">
      <c r="A522">
        <v>521</v>
      </c>
      <c r="B522" s="1" t="s">
        <v>3220</v>
      </c>
      <c r="C522" s="1" t="s">
        <v>1907</v>
      </c>
      <c r="D522" s="1" t="s">
        <v>37</v>
      </c>
      <c r="E522" s="1" t="s">
        <v>3221</v>
      </c>
      <c r="F522" s="1" t="s">
        <v>3222</v>
      </c>
      <c r="G522" s="1" t="s">
        <v>3223</v>
      </c>
      <c r="H522" s="1" t="s">
        <v>19</v>
      </c>
      <c r="I522">
        <v>11542</v>
      </c>
    </row>
    <row r="523" spans="1:9" x14ac:dyDescent="0.3">
      <c r="A523">
        <v>522</v>
      </c>
      <c r="B523" s="1" t="s">
        <v>3224</v>
      </c>
      <c r="C523" s="1" t="s">
        <v>1460</v>
      </c>
      <c r="D523" s="1" t="s">
        <v>3225</v>
      </c>
      <c r="E523" s="1" t="s">
        <v>3226</v>
      </c>
      <c r="F523" s="1" t="s">
        <v>3227</v>
      </c>
      <c r="G523" s="1" t="s">
        <v>1213</v>
      </c>
      <c r="H523" s="1" t="s">
        <v>13</v>
      </c>
      <c r="I523">
        <v>94603</v>
      </c>
    </row>
    <row r="524" spans="1:9" x14ac:dyDescent="0.3">
      <c r="A524">
        <v>523</v>
      </c>
      <c r="B524" s="1" t="s">
        <v>3228</v>
      </c>
      <c r="C524" s="1" t="s">
        <v>3229</v>
      </c>
      <c r="D524" s="1" t="s">
        <v>37</v>
      </c>
      <c r="E524" s="1" t="s">
        <v>3230</v>
      </c>
      <c r="F524" s="1" t="s">
        <v>3231</v>
      </c>
      <c r="G524" s="1" t="s">
        <v>2072</v>
      </c>
      <c r="H524" s="1" t="s">
        <v>19</v>
      </c>
      <c r="I524">
        <v>11772</v>
      </c>
    </row>
    <row r="525" spans="1:9" x14ac:dyDescent="0.3">
      <c r="A525">
        <v>524</v>
      </c>
      <c r="B525" s="1" t="s">
        <v>3232</v>
      </c>
      <c r="C525" s="1" t="s">
        <v>3233</v>
      </c>
      <c r="D525" s="1" t="s">
        <v>37</v>
      </c>
      <c r="E525" s="1" t="s">
        <v>3234</v>
      </c>
      <c r="F525" s="1" t="s">
        <v>3235</v>
      </c>
      <c r="G525" s="1" t="s">
        <v>1322</v>
      </c>
      <c r="H525" s="1" t="s">
        <v>19</v>
      </c>
      <c r="I525">
        <v>13501</v>
      </c>
    </row>
    <row r="526" spans="1:9" x14ac:dyDescent="0.3">
      <c r="A526">
        <v>525</v>
      </c>
      <c r="B526" s="1" t="s">
        <v>3217</v>
      </c>
      <c r="C526" s="1" t="s">
        <v>3236</v>
      </c>
      <c r="D526" s="1" t="s">
        <v>37</v>
      </c>
      <c r="E526" s="1" t="s">
        <v>3237</v>
      </c>
      <c r="F526" s="1" t="s">
        <v>3238</v>
      </c>
      <c r="G526" s="1" t="s">
        <v>2872</v>
      </c>
      <c r="H526" s="1" t="s">
        <v>19</v>
      </c>
      <c r="I526">
        <v>10801</v>
      </c>
    </row>
    <row r="527" spans="1:9" x14ac:dyDescent="0.3">
      <c r="A527">
        <v>526</v>
      </c>
      <c r="B527" s="1" t="s">
        <v>3239</v>
      </c>
      <c r="C527" s="1" t="s">
        <v>3240</v>
      </c>
      <c r="D527" s="1" t="s">
        <v>37</v>
      </c>
      <c r="E527" s="1" t="s">
        <v>3241</v>
      </c>
      <c r="F527" s="1" t="s">
        <v>3242</v>
      </c>
      <c r="G527" s="1" t="s">
        <v>1157</v>
      </c>
      <c r="H527" s="1" t="s">
        <v>25</v>
      </c>
      <c r="I527">
        <v>77478</v>
      </c>
    </row>
    <row r="528" spans="1:9" x14ac:dyDescent="0.3">
      <c r="A528">
        <v>527</v>
      </c>
      <c r="B528" s="1" t="s">
        <v>3243</v>
      </c>
      <c r="C528" s="1" t="s">
        <v>2167</v>
      </c>
      <c r="D528" s="1" t="s">
        <v>37</v>
      </c>
      <c r="E528" s="1" t="s">
        <v>3244</v>
      </c>
      <c r="F528" s="1" t="s">
        <v>3245</v>
      </c>
      <c r="G528" s="1" t="s">
        <v>1683</v>
      </c>
      <c r="H528" s="1" t="s">
        <v>19</v>
      </c>
      <c r="I528">
        <v>11727</v>
      </c>
    </row>
    <row r="529" spans="1:9" x14ac:dyDescent="0.3">
      <c r="A529">
        <v>528</v>
      </c>
      <c r="B529" s="1" t="s">
        <v>3246</v>
      </c>
      <c r="C529" s="1" t="s">
        <v>3247</v>
      </c>
      <c r="D529" s="1" t="s">
        <v>3248</v>
      </c>
      <c r="E529" s="1" t="s">
        <v>3249</v>
      </c>
      <c r="F529" s="1" t="s">
        <v>3250</v>
      </c>
      <c r="G529" s="1" t="s">
        <v>3251</v>
      </c>
      <c r="H529" s="1" t="s">
        <v>19</v>
      </c>
      <c r="I529">
        <v>10956</v>
      </c>
    </row>
    <row r="530" spans="1:9" x14ac:dyDescent="0.3">
      <c r="A530">
        <v>529</v>
      </c>
      <c r="B530" s="1" t="s">
        <v>3252</v>
      </c>
      <c r="C530" s="1" t="s">
        <v>3253</v>
      </c>
      <c r="D530" s="1" t="s">
        <v>37</v>
      </c>
      <c r="E530" s="1" t="s">
        <v>3254</v>
      </c>
      <c r="F530" s="1" t="s">
        <v>3255</v>
      </c>
      <c r="G530" s="1" t="s">
        <v>3256</v>
      </c>
      <c r="H530" s="1" t="s">
        <v>13</v>
      </c>
      <c r="I530">
        <v>90403</v>
      </c>
    </row>
    <row r="531" spans="1:9" x14ac:dyDescent="0.3">
      <c r="A531">
        <v>530</v>
      </c>
      <c r="B531" s="1" t="s">
        <v>3257</v>
      </c>
      <c r="C531" s="1" t="s">
        <v>3258</v>
      </c>
      <c r="D531" s="1" t="s">
        <v>37</v>
      </c>
      <c r="E531" s="1" t="s">
        <v>3259</v>
      </c>
      <c r="F531" s="1" t="s">
        <v>3260</v>
      </c>
      <c r="G531" s="1" t="s">
        <v>1472</v>
      </c>
      <c r="H531" s="1" t="s">
        <v>13</v>
      </c>
      <c r="I531">
        <v>91010</v>
      </c>
    </row>
    <row r="532" spans="1:9" x14ac:dyDescent="0.3">
      <c r="A532">
        <v>531</v>
      </c>
      <c r="B532" s="1" t="s">
        <v>3261</v>
      </c>
      <c r="C532" s="1" t="s">
        <v>3262</v>
      </c>
      <c r="D532" s="1" t="s">
        <v>3263</v>
      </c>
      <c r="E532" s="1" t="s">
        <v>3264</v>
      </c>
      <c r="F532" s="1" t="s">
        <v>3265</v>
      </c>
      <c r="G532" s="1" t="s">
        <v>1503</v>
      </c>
      <c r="H532" s="1" t="s">
        <v>19</v>
      </c>
      <c r="I532">
        <v>12180</v>
      </c>
    </row>
    <row r="533" spans="1:9" x14ac:dyDescent="0.3">
      <c r="A533">
        <v>532</v>
      </c>
      <c r="B533" s="1" t="s">
        <v>3266</v>
      </c>
      <c r="C533" s="1" t="s">
        <v>3267</v>
      </c>
      <c r="D533" s="1" t="s">
        <v>37</v>
      </c>
      <c r="E533" s="1" t="s">
        <v>3268</v>
      </c>
      <c r="F533" s="1" t="s">
        <v>3269</v>
      </c>
      <c r="G533" s="1" t="s">
        <v>1450</v>
      </c>
      <c r="H533" s="1" t="s">
        <v>13</v>
      </c>
      <c r="I533">
        <v>92236</v>
      </c>
    </row>
    <row r="534" spans="1:9" x14ac:dyDescent="0.3">
      <c r="A534">
        <v>533</v>
      </c>
      <c r="B534" s="1" t="s">
        <v>3270</v>
      </c>
      <c r="C534" s="1" t="s">
        <v>3271</v>
      </c>
      <c r="D534" s="1" t="s">
        <v>3272</v>
      </c>
      <c r="E534" s="1" t="s">
        <v>3273</v>
      </c>
      <c r="F534" s="1" t="s">
        <v>3274</v>
      </c>
      <c r="G534" s="1" t="s">
        <v>1639</v>
      </c>
      <c r="H534" s="1" t="s">
        <v>25</v>
      </c>
      <c r="I534">
        <v>78418</v>
      </c>
    </row>
    <row r="535" spans="1:9" x14ac:dyDescent="0.3">
      <c r="A535">
        <v>534</v>
      </c>
      <c r="B535" s="1" t="s">
        <v>3275</v>
      </c>
      <c r="C535" s="1" t="s">
        <v>3276</v>
      </c>
      <c r="D535" s="1" t="s">
        <v>37</v>
      </c>
      <c r="E535" s="1" t="s">
        <v>3277</v>
      </c>
      <c r="F535" s="1" t="s">
        <v>3278</v>
      </c>
      <c r="G535" s="1" t="s">
        <v>2606</v>
      </c>
      <c r="H535" s="1" t="s">
        <v>19</v>
      </c>
      <c r="I535">
        <v>11793</v>
      </c>
    </row>
    <row r="536" spans="1:9" x14ac:dyDescent="0.3">
      <c r="A536">
        <v>535</v>
      </c>
      <c r="B536" s="1" t="s">
        <v>3279</v>
      </c>
      <c r="C536" s="1" t="s">
        <v>3280</v>
      </c>
      <c r="D536" s="1" t="s">
        <v>3281</v>
      </c>
      <c r="E536" s="1" t="s">
        <v>3282</v>
      </c>
      <c r="F536" s="1" t="s">
        <v>3283</v>
      </c>
      <c r="G536" s="1" t="s">
        <v>1188</v>
      </c>
      <c r="H536" s="1" t="s">
        <v>19</v>
      </c>
      <c r="I536">
        <v>11561</v>
      </c>
    </row>
    <row r="537" spans="1:9" x14ac:dyDescent="0.3">
      <c r="A537">
        <v>536</v>
      </c>
      <c r="B537" s="1" t="s">
        <v>3284</v>
      </c>
      <c r="C537" s="1" t="s">
        <v>3285</v>
      </c>
      <c r="D537" s="1" t="s">
        <v>37</v>
      </c>
      <c r="E537" s="1" t="s">
        <v>3286</v>
      </c>
      <c r="F537" s="1" t="s">
        <v>3287</v>
      </c>
      <c r="G537" s="1" t="s">
        <v>1060</v>
      </c>
      <c r="H537" s="1" t="s">
        <v>19</v>
      </c>
      <c r="I537">
        <v>14127</v>
      </c>
    </row>
    <row r="538" spans="1:9" x14ac:dyDescent="0.3">
      <c r="A538">
        <v>537</v>
      </c>
      <c r="B538" s="1" t="s">
        <v>1270</v>
      </c>
      <c r="C538" s="1" t="s">
        <v>3288</v>
      </c>
      <c r="D538" s="1" t="s">
        <v>37</v>
      </c>
      <c r="E538" s="1" t="s">
        <v>3289</v>
      </c>
      <c r="F538" s="1" t="s">
        <v>3290</v>
      </c>
      <c r="G538" s="1" t="s">
        <v>2797</v>
      </c>
      <c r="H538" s="1" t="s">
        <v>19</v>
      </c>
      <c r="I538">
        <v>10512</v>
      </c>
    </row>
    <row r="539" spans="1:9" x14ac:dyDescent="0.3">
      <c r="A539">
        <v>538</v>
      </c>
      <c r="B539" s="1" t="s">
        <v>3291</v>
      </c>
      <c r="C539" s="1" t="s">
        <v>3292</v>
      </c>
      <c r="D539" s="1" t="s">
        <v>37</v>
      </c>
      <c r="E539" s="1" t="s">
        <v>3293</v>
      </c>
      <c r="F539" s="1" t="s">
        <v>3294</v>
      </c>
      <c r="G539" s="1" t="s">
        <v>1405</v>
      </c>
      <c r="H539" s="1" t="s">
        <v>13</v>
      </c>
      <c r="I539">
        <v>91733</v>
      </c>
    </row>
    <row r="540" spans="1:9" x14ac:dyDescent="0.3">
      <c r="A540">
        <v>539</v>
      </c>
      <c r="B540" s="1" t="s">
        <v>3295</v>
      </c>
      <c r="C540" s="1" t="s">
        <v>3296</v>
      </c>
      <c r="D540" s="1" t="s">
        <v>37</v>
      </c>
      <c r="E540" s="1" t="s">
        <v>3297</v>
      </c>
      <c r="F540" s="1" t="s">
        <v>3298</v>
      </c>
      <c r="G540" s="1" t="s">
        <v>2276</v>
      </c>
      <c r="H540" s="1" t="s">
        <v>19</v>
      </c>
      <c r="I540">
        <v>11417</v>
      </c>
    </row>
    <row r="541" spans="1:9" x14ac:dyDescent="0.3">
      <c r="A541">
        <v>540</v>
      </c>
      <c r="B541" s="1" t="s">
        <v>3299</v>
      </c>
      <c r="C541" s="1" t="s">
        <v>2309</v>
      </c>
      <c r="D541" s="1" t="s">
        <v>37</v>
      </c>
      <c r="E541" s="1" t="s">
        <v>3300</v>
      </c>
      <c r="F541" s="1" t="s">
        <v>3301</v>
      </c>
      <c r="G541" s="1" t="s">
        <v>3302</v>
      </c>
      <c r="H541" s="1" t="s">
        <v>13</v>
      </c>
      <c r="I541">
        <v>91762</v>
      </c>
    </row>
    <row r="542" spans="1:9" x14ac:dyDescent="0.3">
      <c r="A542">
        <v>541</v>
      </c>
      <c r="B542" s="1" t="s">
        <v>3303</v>
      </c>
      <c r="C542" s="1" t="s">
        <v>3304</v>
      </c>
      <c r="D542" s="1" t="s">
        <v>37</v>
      </c>
      <c r="E542" s="1" t="s">
        <v>3305</v>
      </c>
      <c r="F542" s="1" t="s">
        <v>3306</v>
      </c>
      <c r="G542" s="1" t="s">
        <v>1450</v>
      </c>
      <c r="H542" s="1" t="s">
        <v>13</v>
      </c>
      <c r="I542">
        <v>92236</v>
      </c>
    </row>
    <row r="543" spans="1:9" x14ac:dyDescent="0.3">
      <c r="A543">
        <v>542</v>
      </c>
      <c r="B543" s="1" t="s">
        <v>3307</v>
      </c>
      <c r="C543" s="1" t="s">
        <v>1716</v>
      </c>
      <c r="D543" s="1" t="s">
        <v>37</v>
      </c>
      <c r="E543" s="1" t="s">
        <v>3308</v>
      </c>
      <c r="F543" s="1" t="s">
        <v>3309</v>
      </c>
      <c r="G543" s="1" t="s">
        <v>2289</v>
      </c>
      <c r="H543" s="1" t="s">
        <v>19</v>
      </c>
      <c r="I543">
        <v>11779</v>
      </c>
    </row>
    <row r="544" spans="1:9" x14ac:dyDescent="0.3">
      <c r="A544">
        <v>543</v>
      </c>
      <c r="B544" s="1" t="s">
        <v>3310</v>
      </c>
      <c r="C544" s="1" t="s">
        <v>3134</v>
      </c>
      <c r="D544" s="1" t="s">
        <v>37</v>
      </c>
      <c r="E544" s="1" t="s">
        <v>3311</v>
      </c>
      <c r="F544" s="1" t="s">
        <v>3312</v>
      </c>
      <c r="G544" s="1" t="s">
        <v>1777</v>
      </c>
      <c r="H544" s="1" t="s">
        <v>25</v>
      </c>
      <c r="I544">
        <v>78023</v>
      </c>
    </row>
    <row r="545" spans="1:9" x14ac:dyDescent="0.3">
      <c r="A545">
        <v>544</v>
      </c>
      <c r="B545" s="1" t="s">
        <v>3313</v>
      </c>
      <c r="C545" s="1" t="s">
        <v>3314</v>
      </c>
      <c r="D545" s="1" t="s">
        <v>37</v>
      </c>
      <c r="E545" s="1" t="s">
        <v>3315</v>
      </c>
      <c r="F545" s="1" t="s">
        <v>3316</v>
      </c>
      <c r="G545" s="1" t="s">
        <v>1787</v>
      </c>
      <c r="H545" s="1" t="s">
        <v>19</v>
      </c>
      <c r="I545">
        <v>11795</v>
      </c>
    </row>
    <row r="546" spans="1:9" x14ac:dyDescent="0.3">
      <c r="A546">
        <v>545</v>
      </c>
      <c r="B546" s="1" t="s">
        <v>3317</v>
      </c>
      <c r="C546" s="1" t="s">
        <v>2550</v>
      </c>
      <c r="D546" s="1" t="s">
        <v>37</v>
      </c>
      <c r="E546" s="1" t="s">
        <v>3318</v>
      </c>
      <c r="F546" s="1" t="s">
        <v>3319</v>
      </c>
      <c r="G546" s="1" t="s">
        <v>1467</v>
      </c>
      <c r="H546" s="1" t="s">
        <v>19</v>
      </c>
      <c r="I546">
        <v>13126</v>
      </c>
    </row>
    <row r="547" spans="1:9" x14ac:dyDescent="0.3">
      <c r="A547">
        <v>546</v>
      </c>
      <c r="B547" s="1" t="s">
        <v>3320</v>
      </c>
      <c r="C547" s="1" t="s">
        <v>3321</v>
      </c>
      <c r="D547" s="1" t="s">
        <v>3322</v>
      </c>
      <c r="E547" s="1" t="s">
        <v>3323</v>
      </c>
      <c r="F547" s="1" t="s">
        <v>3324</v>
      </c>
      <c r="G547" s="1" t="s">
        <v>2095</v>
      </c>
      <c r="H547" s="1" t="s">
        <v>19</v>
      </c>
      <c r="I547">
        <v>11717</v>
      </c>
    </row>
    <row r="548" spans="1:9" x14ac:dyDescent="0.3">
      <c r="A548">
        <v>547</v>
      </c>
      <c r="B548" s="1" t="s">
        <v>1493</v>
      </c>
      <c r="C548" s="1" t="s">
        <v>3325</v>
      </c>
      <c r="D548" s="1" t="s">
        <v>37</v>
      </c>
      <c r="E548" s="1" t="s">
        <v>3326</v>
      </c>
      <c r="F548" s="1" t="s">
        <v>3327</v>
      </c>
      <c r="G548" s="1" t="s">
        <v>1652</v>
      </c>
      <c r="H548" s="1" t="s">
        <v>19</v>
      </c>
      <c r="I548">
        <v>12550</v>
      </c>
    </row>
    <row r="549" spans="1:9" x14ac:dyDescent="0.3">
      <c r="A549">
        <v>548</v>
      </c>
      <c r="B549" s="1" t="s">
        <v>3328</v>
      </c>
      <c r="C549" s="1" t="s">
        <v>2482</v>
      </c>
      <c r="D549" s="1" t="s">
        <v>37</v>
      </c>
      <c r="E549" s="1" t="s">
        <v>3329</v>
      </c>
      <c r="F549" s="1" t="s">
        <v>3330</v>
      </c>
      <c r="G549" s="1" t="s">
        <v>2263</v>
      </c>
      <c r="H549" s="1" t="s">
        <v>19</v>
      </c>
      <c r="I549">
        <v>12401</v>
      </c>
    </row>
    <row r="550" spans="1:9" x14ac:dyDescent="0.3">
      <c r="A550">
        <v>549</v>
      </c>
      <c r="B550" s="1" t="s">
        <v>3331</v>
      </c>
      <c r="C550" s="1" t="s">
        <v>3332</v>
      </c>
      <c r="D550" s="1" t="s">
        <v>3333</v>
      </c>
      <c r="E550" s="1" t="s">
        <v>3334</v>
      </c>
      <c r="F550" s="1" t="s">
        <v>3335</v>
      </c>
      <c r="G550" s="1" t="s">
        <v>1188</v>
      </c>
      <c r="H550" s="1" t="s">
        <v>19</v>
      </c>
      <c r="I550">
        <v>11561</v>
      </c>
    </row>
    <row r="551" spans="1:9" x14ac:dyDescent="0.3">
      <c r="A551">
        <v>550</v>
      </c>
      <c r="B551" s="1" t="s">
        <v>3336</v>
      </c>
      <c r="C551" s="1" t="s">
        <v>1215</v>
      </c>
      <c r="D551" s="1" t="s">
        <v>37</v>
      </c>
      <c r="E551" s="1" t="s">
        <v>3337</v>
      </c>
      <c r="F551" s="1" t="s">
        <v>3338</v>
      </c>
      <c r="G551" s="1" t="s">
        <v>1664</v>
      </c>
      <c r="H551" s="1" t="s">
        <v>19</v>
      </c>
      <c r="I551">
        <v>14094</v>
      </c>
    </row>
    <row r="552" spans="1:9" x14ac:dyDescent="0.3">
      <c r="A552">
        <v>551</v>
      </c>
      <c r="B552" s="1" t="s">
        <v>3339</v>
      </c>
      <c r="C552" s="1" t="s">
        <v>3340</v>
      </c>
      <c r="D552" s="1" t="s">
        <v>3341</v>
      </c>
      <c r="E552" s="1" t="s">
        <v>3342</v>
      </c>
      <c r="F552" s="1" t="s">
        <v>3343</v>
      </c>
      <c r="G552" s="1" t="s">
        <v>3189</v>
      </c>
      <c r="H552" s="1" t="s">
        <v>25</v>
      </c>
      <c r="I552">
        <v>76110</v>
      </c>
    </row>
    <row r="553" spans="1:9" x14ac:dyDescent="0.3">
      <c r="A553">
        <v>552</v>
      </c>
      <c r="B553" s="1" t="s">
        <v>3344</v>
      </c>
      <c r="C553" s="1" t="s">
        <v>3345</v>
      </c>
      <c r="D553" s="1" t="s">
        <v>37</v>
      </c>
      <c r="E553" s="1" t="s">
        <v>3346</v>
      </c>
      <c r="F553" s="1" t="s">
        <v>3347</v>
      </c>
      <c r="G553" s="1" t="s">
        <v>1792</v>
      </c>
      <c r="H553" s="1" t="s">
        <v>13</v>
      </c>
      <c r="I553">
        <v>92220</v>
      </c>
    </row>
    <row r="554" spans="1:9" x14ac:dyDescent="0.3">
      <c r="A554">
        <v>553</v>
      </c>
      <c r="B554" s="1" t="s">
        <v>3348</v>
      </c>
      <c r="C554" s="1" t="s">
        <v>2651</v>
      </c>
      <c r="D554" s="1" t="s">
        <v>37</v>
      </c>
      <c r="E554" s="1" t="s">
        <v>3349</v>
      </c>
      <c r="F554" s="1" t="s">
        <v>3350</v>
      </c>
      <c r="G554" s="1" t="s">
        <v>1392</v>
      </c>
      <c r="H554" s="1" t="s">
        <v>13</v>
      </c>
      <c r="I554">
        <v>95677</v>
      </c>
    </row>
    <row r="555" spans="1:9" x14ac:dyDescent="0.3">
      <c r="A555">
        <v>554</v>
      </c>
      <c r="B555" s="1" t="s">
        <v>3351</v>
      </c>
      <c r="C555" s="1" t="s">
        <v>2889</v>
      </c>
      <c r="D555" s="1" t="s">
        <v>37</v>
      </c>
      <c r="E555" s="1" t="s">
        <v>3352</v>
      </c>
      <c r="F555" s="1" t="s">
        <v>3353</v>
      </c>
      <c r="G555" s="1" t="s">
        <v>1065</v>
      </c>
      <c r="H555" s="1" t="s">
        <v>13</v>
      </c>
      <c r="I555">
        <v>95008</v>
      </c>
    </row>
    <row r="556" spans="1:9" x14ac:dyDescent="0.3">
      <c r="A556">
        <v>555</v>
      </c>
      <c r="B556" s="1" t="s">
        <v>3354</v>
      </c>
      <c r="C556" s="1" t="s">
        <v>3355</v>
      </c>
      <c r="D556" s="1" t="s">
        <v>37</v>
      </c>
      <c r="E556" s="1" t="s">
        <v>3356</v>
      </c>
      <c r="F556" s="1" t="s">
        <v>3357</v>
      </c>
      <c r="G556" s="1" t="s">
        <v>1127</v>
      </c>
      <c r="H556" s="1" t="s">
        <v>25</v>
      </c>
      <c r="I556">
        <v>75126</v>
      </c>
    </row>
    <row r="557" spans="1:9" x14ac:dyDescent="0.3">
      <c r="A557">
        <v>556</v>
      </c>
      <c r="B557" s="1" t="s">
        <v>3358</v>
      </c>
      <c r="C557" s="1" t="s">
        <v>1430</v>
      </c>
      <c r="D557" s="1" t="s">
        <v>37</v>
      </c>
      <c r="E557" s="1" t="s">
        <v>3359</v>
      </c>
      <c r="F557" s="1" t="s">
        <v>3360</v>
      </c>
      <c r="G557" s="1" t="s">
        <v>1106</v>
      </c>
      <c r="H557" s="1" t="s">
        <v>19</v>
      </c>
      <c r="I557">
        <v>10950</v>
      </c>
    </row>
    <row r="558" spans="1:9" x14ac:dyDescent="0.3">
      <c r="A558">
        <v>557</v>
      </c>
      <c r="B558" s="1" t="s">
        <v>3361</v>
      </c>
      <c r="C558" s="1" t="s">
        <v>3362</v>
      </c>
      <c r="D558" s="1" t="s">
        <v>37</v>
      </c>
      <c r="E558" s="1" t="s">
        <v>3363</v>
      </c>
      <c r="F558" s="1" t="s">
        <v>3364</v>
      </c>
      <c r="G558" s="1" t="s">
        <v>2540</v>
      </c>
      <c r="H558" s="1" t="s">
        <v>19</v>
      </c>
      <c r="I558">
        <v>10550</v>
      </c>
    </row>
    <row r="559" spans="1:9" x14ac:dyDescent="0.3">
      <c r="A559">
        <v>558</v>
      </c>
      <c r="B559" s="1" t="s">
        <v>2430</v>
      </c>
      <c r="C559" s="1" t="s">
        <v>3365</v>
      </c>
      <c r="D559" s="1" t="s">
        <v>37</v>
      </c>
      <c r="E559" s="1" t="s">
        <v>3366</v>
      </c>
      <c r="F559" s="1" t="s">
        <v>3367</v>
      </c>
      <c r="G559" s="1" t="s">
        <v>1106</v>
      </c>
      <c r="H559" s="1" t="s">
        <v>19</v>
      </c>
      <c r="I559">
        <v>10950</v>
      </c>
    </row>
    <row r="560" spans="1:9" x14ac:dyDescent="0.3">
      <c r="A560">
        <v>559</v>
      </c>
      <c r="B560" s="1" t="s">
        <v>3368</v>
      </c>
      <c r="C560" s="1" t="s">
        <v>3369</v>
      </c>
      <c r="D560" s="1" t="s">
        <v>3370</v>
      </c>
      <c r="E560" s="1" t="s">
        <v>3371</v>
      </c>
      <c r="F560" s="1" t="s">
        <v>3372</v>
      </c>
      <c r="G560" s="1" t="s">
        <v>2095</v>
      </c>
      <c r="H560" s="1" t="s">
        <v>19</v>
      </c>
      <c r="I560">
        <v>11717</v>
      </c>
    </row>
    <row r="561" spans="1:9" x14ac:dyDescent="0.3">
      <c r="A561">
        <v>560</v>
      </c>
      <c r="B561" s="1" t="s">
        <v>3373</v>
      </c>
      <c r="C561" s="1" t="s">
        <v>3374</v>
      </c>
      <c r="D561" s="1" t="s">
        <v>37</v>
      </c>
      <c r="E561" s="1" t="s">
        <v>3375</v>
      </c>
      <c r="F561" s="1" t="s">
        <v>3376</v>
      </c>
      <c r="G561" s="1" t="s">
        <v>1127</v>
      </c>
      <c r="H561" s="1" t="s">
        <v>25</v>
      </c>
      <c r="I561">
        <v>75126</v>
      </c>
    </row>
    <row r="562" spans="1:9" x14ac:dyDescent="0.3">
      <c r="A562">
        <v>561</v>
      </c>
      <c r="B562" s="1" t="s">
        <v>2602</v>
      </c>
      <c r="C562" s="1" t="s">
        <v>3377</v>
      </c>
      <c r="D562" s="1" t="s">
        <v>37</v>
      </c>
      <c r="E562" s="1" t="s">
        <v>3378</v>
      </c>
      <c r="F562" s="1" t="s">
        <v>3379</v>
      </c>
      <c r="G562" s="1" t="s">
        <v>1292</v>
      </c>
      <c r="H562" s="1" t="s">
        <v>13</v>
      </c>
      <c r="I562">
        <v>94580</v>
      </c>
    </row>
    <row r="563" spans="1:9" x14ac:dyDescent="0.3">
      <c r="A563">
        <v>562</v>
      </c>
      <c r="B563" s="1" t="s">
        <v>3275</v>
      </c>
      <c r="C563" s="1" t="s">
        <v>3380</v>
      </c>
      <c r="D563" s="1" t="s">
        <v>37</v>
      </c>
      <c r="E563" s="1" t="s">
        <v>3381</v>
      </c>
      <c r="F563" s="1" t="s">
        <v>3382</v>
      </c>
      <c r="G563" s="1" t="s">
        <v>1481</v>
      </c>
      <c r="H563" s="1" t="s">
        <v>13</v>
      </c>
      <c r="I563">
        <v>91784</v>
      </c>
    </row>
    <row r="564" spans="1:9" x14ac:dyDescent="0.3">
      <c r="A564">
        <v>563</v>
      </c>
      <c r="B564" s="1" t="s">
        <v>3383</v>
      </c>
      <c r="C564" s="1" t="s">
        <v>1765</v>
      </c>
      <c r="D564" s="1" t="s">
        <v>37</v>
      </c>
      <c r="E564" s="1" t="s">
        <v>3384</v>
      </c>
      <c r="F564" s="1" t="s">
        <v>3385</v>
      </c>
      <c r="G564" s="1" t="s">
        <v>1268</v>
      </c>
      <c r="H564" s="1" t="s">
        <v>19</v>
      </c>
      <c r="I564">
        <v>11418</v>
      </c>
    </row>
    <row r="565" spans="1:9" x14ac:dyDescent="0.3">
      <c r="A565">
        <v>564</v>
      </c>
      <c r="B565" s="1" t="s">
        <v>2486</v>
      </c>
      <c r="C565" s="1" t="s">
        <v>3386</v>
      </c>
      <c r="D565" s="1" t="s">
        <v>37</v>
      </c>
      <c r="E565" s="1" t="s">
        <v>3387</v>
      </c>
      <c r="F565" s="1" t="s">
        <v>3388</v>
      </c>
      <c r="G565" s="1" t="s">
        <v>1497</v>
      </c>
      <c r="H565" s="1" t="s">
        <v>19</v>
      </c>
      <c r="I565">
        <v>11735</v>
      </c>
    </row>
    <row r="566" spans="1:9" x14ac:dyDescent="0.3">
      <c r="A566">
        <v>565</v>
      </c>
      <c r="B566" s="1" t="s">
        <v>3389</v>
      </c>
      <c r="C566" s="1" t="s">
        <v>3390</v>
      </c>
      <c r="D566" s="1" t="s">
        <v>37</v>
      </c>
      <c r="E566" s="1" t="s">
        <v>3391</v>
      </c>
      <c r="F566" s="1" t="s">
        <v>3392</v>
      </c>
      <c r="G566" s="1" t="s">
        <v>1354</v>
      </c>
      <c r="H566" s="1" t="s">
        <v>25</v>
      </c>
      <c r="I566">
        <v>76901</v>
      </c>
    </row>
    <row r="567" spans="1:9" x14ac:dyDescent="0.3">
      <c r="A567">
        <v>566</v>
      </c>
      <c r="B567" s="1" t="s">
        <v>3393</v>
      </c>
      <c r="C567" s="1" t="s">
        <v>3394</v>
      </c>
      <c r="D567" s="1" t="s">
        <v>37</v>
      </c>
      <c r="E567" s="1" t="s">
        <v>3395</v>
      </c>
      <c r="F567" s="1" t="s">
        <v>3396</v>
      </c>
      <c r="G567" s="1" t="s">
        <v>3072</v>
      </c>
      <c r="H567" s="1" t="s">
        <v>25</v>
      </c>
      <c r="I567">
        <v>77566</v>
      </c>
    </row>
    <row r="568" spans="1:9" x14ac:dyDescent="0.3">
      <c r="A568">
        <v>567</v>
      </c>
      <c r="B568" s="1" t="s">
        <v>3397</v>
      </c>
      <c r="C568" s="1" t="s">
        <v>3122</v>
      </c>
      <c r="D568" s="1" t="s">
        <v>37</v>
      </c>
      <c r="E568" s="1" t="s">
        <v>3398</v>
      </c>
      <c r="F568" s="1" t="s">
        <v>3399</v>
      </c>
      <c r="G568" s="1" t="s">
        <v>1122</v>
      </c>
      <c r="H568" s="1" t="s">
        <v>25</v>
      </c>
      <c r="I568">
        <v>75604</v>
      </c>
    </row>
    <row r="569" spans="1:9" x14ac:dyDescent="0.3">
      <c r="A569">
        <v>568</v>
      </c>
      <c r="B569" s="1" t="s">
        <v>3400</v>
      </c>
      <c r="C569" s="1" t="s">
        <v>1604</v>
      </c>
      <c r="D569" s="1" t="s">
        <v>37</v>
      </c>
      <c r="E569" s="1" t="s">
        <v>3401</v>
      </c>
      <c r="F569" s="1" t="s">
        <v>3402</v>
      </c>
      <c r="G569" s="1" t="s">
        <v>1787</v>
      </c>
      <c r="H569" s="1" t="s">
        <v>19</v>
      </c>
      <c r="I569">
        <v>11795</v>
      </c>
    </row>
    <row r="570" spans="1:9" x14ac:dyDescent="0.3">
      <c r="A570">
        <v>569</v>
      </c>
      <c r="B570" s="1" t="s">
        <v>3403</v>
      </c>
      <c r="C570" s="1" t="s">
        <v>2091</v>
      </c>
      <c r="D570" s="1" t="s">
        <v>37</v>
      </c>
      <c r="E570" s="1" t="s">
        <v>3404</v>
      </c>
      <c r="F570" s="1" t="s">
        <v>3405</v>
      </c>
      <c r="G570" s="1" t="s">
        <v>3256</v>
      </c>
      <c r="H570" s="1" t="s">
        <v>13</v>
      </c>
      <c r="I570">
        <v>90403</v>
      </c>
    </row>
    <row r="571" spans="1:9" x14ac:dyDescent="0.3">
      <c r="A571">
        <v>570</v>
      </c>
      <c r="B571" s="1" t="s">
        <v>3406</v>
      </c>
      <c r="C571" s="1" t="s">
        <v>3035</v>
      </c>
      <c r="D571" s="1" t="s">
        <v>37</v>
      </c>
      <c r="E571" s="1" t="s">
        <v>3407</v>
      </c>
      <c r="F571" s="1" t="s">
        <v>3408</v>
      </c>
      <c r="G571" s="1" t="s">
        <v>1719</v>
      </c>
      <c r="H571" s="1" t="s">
        <v>19</v>
      </c>
      <c r="I571">
        <v>11412</v>
      </c>
    </row>
    <row r="572" spans="1:9" x14ac:dyDescent="0.3">
      <c r="A572">
        <v>571</v>
      </c>
      <c r="B572" s="1" t="s">
        <v>3409</v>
      </c>
      <c r="C572" s="1" t="s">
        <v>3410</v>
      </c>
      <c r="D572" s="1" t="s">
        <v>37</v>
      </c>
      <c r="E572" s="1" t="s">
        <v>3411</v>
      </c>
      <c r="F572" s="1" t="s">
        <v>3412</v>
      </c>
      <c r="G572" s="1" t="s">
        <v>1223</v>
      </c>
      <c r="H572" s="1" t="s">
        <v>13</v>
      </c>
      <c r="I572">
        <v>90274</v>
      </c>
    </row>
    <row r="573" spans="1:9" x14ac:dyDescent="0.3">
      <c r="A573">
        <v>572</v>
      </c>
      <c r="B573" s="1" t="s">
        <v>3413</v>
      </c>
      <c r="C573" s="1" t="s">
        <v>2074</v>
      </c>
      <c r="D573" s="1" t="s">
        <v>37</v>
      </c>
      <c r="E573" s="1" t="s">
        <v>3414</v>
      </c>
      <c r="F573" s="1" t="s">
        <v>3415</v>
      </c>
      <c r="G573" s="1" t="s">
        <v>3416</v>
      </c>
      <c r="H573" s="1" t="s">
        <v>19</v>
      </c>
      <c r="I573">
        <v>13021</v>
      </c>
    </row>
    <row r="574" spans="1:9" x14ac:dyDescent="0.3">
      <c r="A574">
        <v>573</v>
      </c>
      <c r="B574" s="1" t="s">
        <v>3417</v>
      </c>
      <c r="C574" s="1" t="s">
        <v>1346</v>
      </c>
      <c r="D574" s="1" t="s">
        <v>3418</v>
      </c>
      <c r="E574" s="1" t="s">
        <v>3419</v>
      </c>
      <c r="F574" s="1" t="s">
        <v>3420</v>
      </c>
      <c r="G574" s="1" t="s">
        <v>1503</v>
      </c>
      <c r="H574" s="1" t="s">
        <v>19</v>
      </c>
      <c r="I574">
        <v>12180</v>
      </c>
    </row>
    <row r="575" spans="1:9" x14ac:dyDescent="0.3">
      <c r="A575">
        <v>574</v>
      </c>
      <c r="B575" s="1" t="s">
        <v>3421</v>
      </c>
      <c r="C575" s="1" t="s">
        <v>2083</v>
      </c>
      <c r="D575" s="1" t="s">
        <v>37</v>
      </c>
      <c r="E575" s="1" t="s">
        <v>3422</v>
      </c>
      <c r="F575" s="1" t="s">
        <v>3423</v>
      </c>
      <c r="G575" s="1" t="s">
        <v>1258</v>
      </c>
      <c r="H575" s="1" t="s">
        <v>13</v>
      </c>
      <c r="I575">
        <v>91316</v>
      </c>
    </row>
    <row r="576" spans="1:9" x14ac:dyDescent="0.3">
      <c r="A576">
        <v>575</v>
      </c>
      <c r="B576" s="1" t="s">
        <v>3424</v>
      </c>
      <c r="C576" s="1" t="s">
        <v>3425</v>
      </c>
      <c r="D576" s="1" t="s">
        <v>37</v>
      </c>
      <c r="E576" s="1" t="s">
        <v>3426</v>
      </c>
      <c r="F576" s="1" t="s">
        <v>3427</v>
      </c>
      <c r="G576" s="1" t="s">
        <v>1993</v>
      </c>
      <c r="H576" s="1" t="s">
        <v>19</v>
      </c>
      <c r="I576">
        <v>11432</v>
      </c>
    </row>
    <row r="577" spans="1:9" x14ac:dyDescent="0.3">
      <c r="A577">
        <v>576</v>
      </c>
      <c r="B577" s="1" t="s">
        <v>3428</v>
      </c>
      <c r="C577" s="1" t="s">
        <v>1341</v>
      </c>
      <c r="D577" s="1" t="s">
        <v>3429</v>
      </c>
      <c r="E577" s="1" t="s">
        <v>3430</v>
      </c>
      <c r="F577" s="1" t="s">
        <v>3431</v>
      </c>
      <c r="G577" s="1" t="s">
        <v>2181</v>
      </c>
      <c r="H577" s="1" t="s">
        <v>25</v>
      </c>
      <c r="I577">
        <v>79930</v>
      </c>
    </row>
    <row r="578" spans="1:9" x14ac:dyDescent="0.3">
      <c r="A578">
        <v>577</v>
      </c>
      <c r="B578" s="1" t="s">
        <v>3432</v>
      </c>
      <c r="C578" s="1" t="s">
        <v>3433</v>
      </c>
      <c r="D578" s="1" t="s">
        <v>37</v>
      </c>
      <c r="E578" s="1" t="s">
        <v>3434</v>
      </c>
      <c r="F578" s="1" t="s">
        <v>3435</v>
      </c>
      <c r="G578" s="1" t="s">
        <v>1392</v>
      </c>
      <c r="H578" s="1" t="s">
        <v>13</v>
      </c>
      <c r="I578">
        <v>95677</v>
      </c>
    </row>
    <row r="579" spans="1:9" x14ac:dyDescent="0.3">
      <c r="A579">
        <v>578</v>
      </c>
      <c r="B579" s="1" t="s">
        <v>3436</v>
      </c>
      <c r="C579" s="1" t="s">
        <v>2314</v>
      </c>
      <c r="D579" s="1" t="s">
        <v>37</v>
      </c>
      <c r="E579" s="1" t="s">
        <v>3437</v>
      </c>
      <c r="F579" s="1" t="s">
        <v>3438</v>
      </c>
      <c r="G579" s="1" t="s">
        <v>1292</v>
      </c>
      <c r="H579" s="1" t="s">
        <v>13</v>
      </c>
      <c r="I579">
        <v>94580</v>
      </c>
    </row>
    <row r="580" spans="1:9" x14ac:dyDescent="0.3">
      <c r="A580">
        <v>579</v>
      </c>
      <c r="B580" s="1" t="s">
        <v>3439</v>
      </c>
      <c r="C580" s="1" t="s">
        <v>1817</v>
      </c>
      <c r="D580" s="1" t="s">
        <v>37</v>
      </c>
      <c r="E580" s="1" t="s">
        <v>3440</v>
      </c>
      <c r="F580" s="1" t="s">
        <v>3441</v>
      </c>
      <c r="G580" s="1" t="s">
        <v>2822</v>
      </c>
      <c r="H580" s="1" t="s">
        <v>25</v>
      </c>
      <c r="I580">
        <v>78552</v>
      </c>
    </row>
    <row r="581" spans="1:9" x14ac:dyDescent="0.3">
      <c r="A581">
        <v>580</v>
      </c>
      <c r="B581" s="1" t="s">
        <v>2239</v>
      </c>
      <c r="C581" s="1" t="s">
        <v>2363</v>
      </c>
      <c r="D581" s="1" t="s">
        <v>3442</v>
      </c>
      <c r="E581" s="1" t="s">
        <v>3443</v>
      </c>
      <c r="F581" s="1" t="s">
        <v>3444</v>
      </c>
      <c r="G581" s="1" t="s">
        <v>3445</v>
      </c>
      <c r="H581" s="1" t="s">
        <v>13</v>
      </c>
      <c r="I581">
        <v>90008</v>
      </c>
    </row>
    <row r="582" spans="1:9" x14ac:dyDescent="0.3">
      <c r="A582">
        <v>581</v>
      </c>
      <c r="B582" s="1" t="s">
        <v>3446</v>
      </c>
      <c r="C582" s="1" t="s">
        <v>3447</v>
      </c>
      <c r="D582" s="1" t="s">
        <v>37</v>
      </c>
      <c r="E582" s="1" t="s">
        <v>3448</v>
      </c>
      <c r="F582" s="1" t="s">
        <v>3449</v>
      </c>
      <c r="G582" s="1" t="s">
        <v>1855</v>
      </c>
      <c r="H582" s="1" t="s">
        <v>13</v>
      </c>
      <c r="I582">
        <v>95050</v>
      </c>
    </row>
    <row r="583" spans="1:9" x14ac:dyDescent="0.3">
      <c r="A583">
        <v>582</v>
      </c>
      <c r="B583" s="1" t="s">
        <v>3450</v>
      </c>
      <c r="C583" s="1" t="s">
        <v>2073</v>
      </c>
      <c r="D583" s="1" t="s">
        <v>37</v>
      </c>
      <c r="E583" s="1" t="s">
        <v>3451</v>
      </c>
      <c r="F583" s="1" t="s">
        <v>3452</v>
      </c>
      <c r="G583" s="1" t="s">
        <v>1097</v>
      </c>
      <c r="H583" s="1" t="s">
        <v>19</v>
      </c>
      <c r="I583">
        <v>11372</v>
      </c>
    </row>
    <row r="584" spans="1:9" x14ac:dyDescent="0.3">
      <c r="A584">
        <v>583</v>
      </c>
      <c r="B584" s="1" t="s">
        <v>3453</v>
      </c>
      <c r="C584" s="1" t="s">
        <v>3454</v>
      </c>
      <c r="D584" s="1" t="s">
        <v>3455</v>
      </c>
      <c r="E584" s="1" t="s">
        <v>3456</v>
      </c>
      <c r="F584" s="1" t="s">
        <v>3457</v>
      </c>
      <c r="G584" s="1" t="s">
        <v>1188</v>
      </c>
      <c r="H584" s="1" t="s">
        <v>19</v>
      </c>
      <c r="I584">
        <v>11561</v>
      </c>
    </row>
    <row r="585" spans="1:9" x14ac:dyDescent="0.3">
      <c r="A585">
        <v>584</v>
      </c>
      <c r="B585" s="1" t="s">
        <v>3458</v>
      </c>
      <c r="C585" s="1" t="s">
        <v>2416</v>
      </c>
      <c r="D585" s="1" t="s">
        <v>3459</v>
      </c>
      <c r="E585" s="1" t="s">
        <v>3460</v>
      </c>
      <c r="F585" s="1" t="s">
        <v>3461</v>
      </c>
      <c r="G585" s="1" t="s">
        <v>2181</v>
      </c>
      <c r="H585" s="1" t="s">
        <v>25</v>
      </c>
      <c r="I585">
        <v>79930</v>
      </c>
    </row>
    <row r="586" spans="1:9" x14ac:dyDescent="0.3">
      <c r="A586">
        <v>585</v>
      </c>
      <c r="B586" s="1" t="s">
        <v>2942</v>
      </c>
      <c r="C586" s="1" t="s">
        <v>1901</v>
      </c>
      <c r="D586" s="1" t="s">
        <v>37</v>
      </c>
      <c r="E586" s="1" t="s">
        <v>3462</v>
      </c>
      <c r="F586" s="1" t="s">
        <v>3463</v>
      </c>
      <c r="G586" s="1" t="s">
        <v>1392</v>
      </c>
      <c r="H586" s="1" t="s">
        <v>13</v>
      </c>
      <c r="I586">
        <v>95677</v>
      </c>
    </row>
    <row r="587" spans="1:9" x14ac:dyDescent="0.3">
      <c r="A587">
        <v>586</v>
      </c>
      <c r="B587" s="1" t="s">
        <v>3464</v>
      </c>
      <c r="C587" s="1" t="s">
        <v>3465</v>
      </c>
      <c r="D587" s="1" t="s">
        <v>37</v>
      </c>
      <c r="E587" s="1" t="s">
        <v>3466</v>
      </c>
      <c r="F587" s="1" t="s">
        <v>3467</v>
      </c>
      <c r="G587" s="1" t="s">
        <v>1111</v>
      </c>
      <c r="H587" s="1" t="s">
        <v>19</v>
      </c>
      <c r="I587">
        <v>10952</v>
      </c>
    </row>
    <row r="588" spans="1:9" x14ac:dyDescent="0.3">
      <c r="A588">
        <v>587</v>
      </c>
      <c r="B588" s="1" t="s">
        <v>3468</v>
      </c>
      <c r="C588" s="1" t="s">
        <v>3469</v>
      </c>
      <c r="D588" s="1" t="s">
        <v>37</v>
      </c>
      <c r="E588" s="1" t="s">
        <v>3470</v>
      </c>
      <c r="F588" s="1" t="s">
        <v>3471</v>
      </c>
      <c r="G588" s="1" t="s">
        <v>2797</v>
      </c>
      <c r="H588" s="1" t="s">
        <v>19</v>
      </c>
      <c r="I588">
        <v>10512</v>
      </c>
    </row>
    <row r="589" spans="1:9" x14ac:dyDescent="0.3">
      <c r="A589">
        <v>588</v>
      </c>
      <c r="B589" s="1" t="s">
        <v>3472</v>
      </c>
      <c r="C589" s="1" t="s">
        <v>3345</v>
      </c>
      <c r="D589" s="1" t="s">
        <v>37</v>
      </c>
      <c r="E589" s="1" t="s">
        <v>3473</v>
      </c>
      <c r="F589" s="1" t="s">
        <v>3474</v>
      </c>
      <c r="G589" s="1" t="s">
        <v>2620</v>
      </c>
      <c r="H589" s="1" t="s">
        <v>19</v>
      </c>
      <c r="I589">
        <v>11580</v>
      </c>
    </row>
    <row r="590" spans="1:9" x14ac:dyDescent="0.3">
      <c r="A590">
        <v>589</v>
      </c>
      <c r="B590" s="1" t="s">
        <v>3475</v>
      </c>
      <c r="C590" s="1" t="s">
        <v>3476</v>
      </c>
      <c r="D590" s="1" t="s">
        <v>37</v>
      </c>
      <c r="E590" s="1" t="s">
        <v>3477</v>
      </c>
      <c r="F590" s="1" t="s">
        <v>3478</v>
      </c>
      <c r="G590" s="1" t="s">
        <v>2216</v>
      </c>
      <c r="H590" s="1" t="s">
        <v>13</v>
      </c>
      <c r="I590">
        <v>94566</v>
      </c>
    </row>
    <row r="591" spans="1:9" x14ac:dyDescent="0.3">
      <c r="A591">
        <v>590</v>
      </c>
      <c r="B591" s="1" t="s">
        <v>2731</v>
      </c>
      <c r="C591" s="1" t="s">
        <v>3479</v>
      </c>
      <c r="D591" s="1" t="s">
        <v>37</v>
      </c>
      <c r="E591" s="1" t="s">
        <v>3480</v>
      </c>
      <c r="F591" s="1" t="s">
        <v>3481</v>
      </c>
      <c r="G591" s="1" t="s">
        <v>18</v>
      </c>
      <c r="H591" s="1" t="s">
        <v>19</v>
      </c>
      <c r="I591">
        <v>11510</v>
      </c>
    </row>
    <row r="592" spans="1:9" x14ac:dyDescent="0.3">
      <c r="A592">
        <v>591</v>
      </c>
      <c r="B592" s="1" t="s">
        <v>3482</v>
      </c>
      <c r="C592" s="1" t="s">
        <v>1967</v>
      </c>
      <c r="D592" s="1" t="s">
        <v>37</v>
      </c>
      <c r="E592" s="1" t="s">
        <v>3483</v>
      </c>
      <c r="F592" s="1" t="s">
        <v>3484</v>
      </c>
      <c r="G592" s="1" t="s">
        <v>1940</v>
      </c>
      <c r="H592" s="1" t="s">
        <v>19</v>
      </c>
      <c r="I592">
        <v>11801</v>
      </c>
    </row>
    <row r="593" spans="1:9" x14ac:dyDescent="0.3">
      <c r="A593">
        <v>592</v>
      </c>
      <c r="B593" s="1" t="s">
        <v>3485</v>
      </c>
      <c r="C593" s="1" t="s">
        <v>1903</v>
      </c>
      <c r="D593" s="1" t="s">
        <v>37</v>
      </c>
      <c r="E593" s="1" t="s">
        <v>3486</v>
      </c>
      <c r="F593" s="1" t="s">
        <v>3487</v>
      </c>
      <c r="G593" s="1" t="s">
        <v>2346</v>
      </c>
      <c r="H593" s="1" t="s">
        <v>19</v>
      </c>
      <c r="I593">
        <v>11720</v>
      </c>
    </row>
    <row r="594" spans="1:9" x14ac:dyDescent="0.3">
      <c r="A594">
        <v>593</v>
      </c>
      <c r="B594" s="1" t="s">
        <v>3488</v>
      </c>
      <c r="C594" s="1" t="s">
        <v>3489</v>
      </c>
      <c r="D594" s="1" t="s">
        <v>37</v>
      </c>
      <c r="E594" s="1" t="s">
        <v>3490</v>
      </c>
      <c r="F594" s="1" t="s">
        <v>3491</v>
      </c>
      <c r="G594" s="1" t="s">
        <v>1746</v>
      </c>
      <c r="H594" s="1" t="s">
        <v>19</v>
      </c>
      <c r="I594">
        <v>11787</v>
      </c>
    </row>
    <row r="595" spans="1:9" x14ac:dyDescent="0.3">
      <c r="A595">
        <v>594</v>
      </c>
      <c r="B595" s="1" t="s">
        <v>3492</v>
      </c>
      <c r="C595" s="1" t="s">
        <v>2420</v>
      </c>
      <c r="D595" s="1" t="s">
        <v>37</v>
      </c>
      <c r="E595" s="1" t="s">
        <v>3493</v>
      </c>
      <c r="F595" s="1" t="s">
        <v>3494</v>
      </c>
      <c r="G595" s="1" t="s">
        <v>1458</v>
      </c>
      <c r="H595" s="1" t="s">
        <v>19</v>
      </c>
      <c r="I595">
        <v>11757</v>
      </c>
    </row>
    <row r="596" spans="1:9" x14ac:dyDescent="0.3">
      <c r="A596">
        <v>595</v>
      </c>
      <c r="B596" s="1" t="s">
        <v>3495</v>
      </c>
      <c r="C596" s="1" t="s">
        <v>2634</v>
      </c>
      <c r="D596" s="1" t="s">
        <v>37</v>
      </c>
      <c r="E596" s="1" t="s">
        <v>3496</v>
      </c>
      <c r="F596" s="1" t="s">
        <v>3497</v>
      </c>
      <c r="G596" s="1" t="s">
        <v>2632</v>
      </c>
      <c r="H596" s="1" t="s">
        <v>19</v>
      </c>
      <c r="I596">
        <v>14850</v>
      </c>
    </row>
    <row r="597" spans="1:9" x14ac:dyDescent="0.3">
      <c r="A597">
        <v>596</v>
      </c>
      <c r="B597" s="1" t="s">
        <v>3498</v>
      </c>
      <c r="C597" s="1" t="s">
        <v>3499</v>
      </c>
      <c r="D597" s="1" t="s">
        <v>37</v>
      </c>
      <c r="E597" s="1" t="s">
        <v>3500</v>
      </c>
      <c r="F597" s="1" t="s">
        <v>3501</v>
      </c>
      <c r="G597" s="1" t="s">
        <v>1678</v>
      </c>
      <c r="H597" s="1" t="s">
        <v>19</v>
      </c>
      <c r="I597">
        <v>14075</v>
      </c>
    </row>
    <row r="598" spans="1:9" x14ac:dyDescent="0.3">
      <c r="A598">
        <v>597</v>
      </c>
      <c r="B598" s="1" t="s">
        <v>3214</v>
      </c>
      <c r="C598" s="1" t="s">
        <v>3240</v>
      </c>
      <c r="D598" s="1" t="s">
        <v>37</v>
      </c>
      <c r="E598" s="1" t="s">
        <v>3502</v>
      </c>
      <c r="F598" s="1" t="s">
        <v>3503</v>
      </c>
      <c r="G598" s="1" t="s">
        <v>1242</v>
      </c>
      <c r="H598" s="1" t="s">
        <v>19</v>
      </c>
      <c r="I598">
        <v>11378</v>
      </c>
    </row>
    <row r="599" spans="1:9" x14ac:dyDescent="0.3">
      <c r="A599">
        <v>598</v>
      </c>
      <c r="B599" s="1" t="s">
        <v>3504</v>
      </c>
      <c r="C599" s="1" t="s">
        <v>3505</v>
      </c>
      <c r="D599" s="1" t="s">
        <v>37</v>
      </c>
      <c r="E599" s="1" t="s">
        <v>3506</v>
      </c>
      <c r="F599" s="1" t="s">
        <v>3507</v>
      </c>
      <c r="G599" s="1" t="s">
        <v>2766</v>
      </c>
      <c r="H599" s="1" t="s">
        <v>19</v>
      </c>
      <c r="I599">
        <v>14043</v>
      </c>
    </row>
    <row r="600" spans="1:9" x14ac:dyDescent="0.3">
      <c r="A600">
        <v>599</v>
      </c>
      <c r="B600" s="1" t="s">
        <v>3508</v>
      </c>
      <c r="C600" s="1" t="s">
        <v>3509</v>
      </c>
      <c r="D600" s="1" t="s">
        <v>37</v>
      </c>
      <c r="E600" s="1" t="s">
        <v>3510</v>
      </c>
      <c r="F600" s="1" t="s">
        <v>3511</v>
      </c>
      <c r="G600" s="1" t="s">
        <v>1960</v>
      </c>
      <c r="H600" s="1" t="s">
        <v>25</v>
      </c>
      <c r="I600">
        <v>79106</v>
      </c>
    </row>
    <row r="601" spans="1:9" x14ac:dyDescent="0.3">
      <c r="A601">
        <v>600</v>
      </c>
      <c r="B601" s="1" t="s">
        <v>3512</v>
      </c>
      <c r="C601" s="1" t="s">
        <v>3513</v>
      </c>
      <c r="D601" s="1" t="s">
        <v>3514</v>
      </c>
      <c r="E601" s="1" t="s">
        <v>3515</v>
      </c>
      <c r="F601" s="1" t="s">
        <v>3516</v>
      </c>
      <c r="G601" s="1" t="s">
        <v>1492</v>
      </c>
      <c r="H601" s="1" t="s">
        <v>13</v>
      </c>
      <c r="I601">
        <v>92111</v>
      </c>
    </row>
    <row r="602" spans="1:9" x14ac:dyDescent="0.3">
      <c r="A602">
        <v>601</v>
      </c>
      <c r="B602" s="1" t="s">
        <v>3517</v>
      </c>
      <c r="C602" s="1" t="s">
        <v>3518</v>
      </c>
      <c r="D602" s="1" t="s">
        <v>37</v>
      </c>
      <c r="E602" s="1" t="s">
        <v>3519</v>
      </c>
      <c r="F602" s="1" t="s">
        <v>3520</v>
      </c>
      <c r="G602" s="1" t="s">
        <v>1258</v>
      </c>
      <c r="H602" s="1" t="s">
        <v>13</v>
      </c>
      <c r="I602">
        <v>91316</v>
      </c>
    </row>
    <row r="603" spans="1:9" x14ac:dyDescent="0.3">
      <c r="A603">
        <v>602</v>
      </c>
      <c r="B603" s="1" t="s">
        <v>3521</v>
      </c>
      <c r="C603" s="1" t="s">
        <v>2091</v>
      </c>
      <c r="D603" s="1" t="s">
        <v>37</v>
      </c>
      <c r="E603" s="1" t="s">
        <v>3522</v>
      </c>
      <c r="F603" s="1" t="s">
        <v>3523</v>
      </c>
      <c r="G603" s="1" t="s">
        <v>1960</v>
      </c>
      <c r="H603" s="1" t="s">
        <v>25</v>
      </c>
      <c r="I603">
        <v>79106</v>
      </c>
    </row>
    <row r="604" spans="1:9" x14ac:dyDescent="0.3">
      <c r="A604">
        <v>603</v>
      </c>
      <c r="B604" s="1" t="s">
        <v>3524</v>
      </c>
      <c r="C604" s="1" t="s">
        <v>2167</v>
      </c>
      <c r="D604" s="1" t="s">
        <v>37</v>
      </c>
      <c r="E604" s="1" t="s">
        <v>3525</v>
      </c>
      <c r="F604" s="1" t="s">
        <v>3526</v>
      </c>
      <c r="G604" s="1" t="s">
        <v>3527</v>
      </c>
      <c r="H604" s="1" t="s">
        <v>19</v>
      </c>
      <c r="I604">
        <v>11040</v>
      </c>
    </row>
    <row r="605" spans="1:9" x14ac:dyDescent="0.3">
      <c r="A605">
        <v>604</v>
      </c>
      <c r="B605" s="1" t="s">
        <v>3528</v>
      </c>
      <c r="C605" s="1" t="s">
        <v>3201</v>
      </c>
      <c r="D605" s="1" t="s">
        <v>37</v>
      </c>
      <c r="E605" s="1" t="s">
        <v>3529</v>
      </c>
      <c r="F605" s="1" t="s">
        <v>3530</v>
      </c>
      <c r="G605" s="1" t="s">
        <v>1363</v>
      </c>
      <c r="H605" s="1" t="s">
        <v>19</v>
      </c>
      <c r="I605">
        <v>11701</v>
      </c>
    </row>
    <row r="606" spans="1:9" x14ac:dyDescent="0.3">
      <c r="A606">
        <v>605</v>
      </c>
      <c r="B606" s="1" t="s">
        <v>3531</v>
      </c>
      <c r="C606" s="1" t="s">
        <v>1332</v>
      </c>
      <c r="D606" s="1" t="s">
        <v>37</v>
      </c>
      <c r="E606" s="1" t="s">
        <v>3532</v>
      </c>
      <c r="F606" s="1" t="s">
        <v>3533</v>
      </c>
      <c r="G606" s="1" t="s">
        <v>2872</v>
      </c>
      <c r="H606" s="1" t="s">
        <v>19</v>
      </c>
      <c r="I606">
        <v>10801</v>
      </c>
    </row>
    <row r="607" spans="1:9" x14ac:dyDescent="0.3">
      <c r="A607">
        <v>606</v>
      </c>
      <c r="B607" s="1" t="s">
        <v>3534</v>
      </c>
      <c r="C607" s="1" t="s">
        <v>1385</v>
      </c>
      <c r="D607" s="1" t="s">
        <v>37</v>
      </c>
      <c r="E607" s="1" t="s">
        <v>3535</v>
      </c>
      <c r="F607" s="1" t="s">
        <v>3536</v>
      </c>
      <c r="G607" s="1" t="s">
        <v>2662</v>
      </c>
      <c r="H607" s="1" t="s">
        <v>19</v>
      </c>
      <c r="I607">
        <v>12590</v>
      </c>
    </row>
    <row r="608" spans="1:9" x14ac:dyDescent="0.3">
      <c r="A608">
        <v>607</v>
      </c>
      <c r="B608" s="1" t="s">
        <v>1911</v>
      </c>
      <c r="C608" s="1" t="s">
        <v>3142</v>
      </c>
      <c r="D608" s="1" t="s">
        <v>37</v>
      </c>
      <c r="E608" s="1" t="s">
        <v>3537</v>
      </c>
      <c r="F608" s="1" t="s">
        <v>3538</v>
      </c>
      <c r="G608" s="1" t="s">
        <v>2946</v>
      </c>
      <c r="H608" s="1" t="s">
        <v>13</v>
      </c>
      <c r="I608">
        <v>92083</v>
      </c>
    </row>
    <row r="609" spans="1:9" x14ac:dyDescent="0.3">
      <c r="A609">
        <v>608</v>
      </c>
      <c r="B609" s="1" t="s">
        <v>3539</v>
      </c>
      <c r="C609" s="1" t="s">
        <v>3540</v>
      </c>
      <c r="D609" s="1" t="s">
        <v>37</v>
      </c>
      <c r="E609" s="1" t="s">
        <v>3541</v>
      </c>
      <c r="F609" s="1" t="s">
        <v>3542</v>
      </c>
      <c r="G609" s="1" t="s">
        <v>2785</v>
      </c>
      <c r="H609" s="1" t="s">
        <v>19</v>
      </c>
      <c r="I609">
        <v>11967</v>
      </c>
    </row>
    <row r="610" spans="1:9" x14ac:dyDescent="0.3">
      <c r="A610">
        <v>609</v>
      </c>
      <c r="B610" s="1" t="s">
        <v>1591</v>
      </c>
      <c r="C610" s="1" t="s">
        <v>1184</v>
      </c>
      <c r="D610" s="1" t="s">
        <v>37</v>
      </c>
      <c r="E610" s="1" t="s">
        <v>3543</v>
      </c>
      <c r="F610" s="1" t="s">
        <v>3544</v>
      </c>
      <c r="G610" s="1" t="s">
        <v>1556</v>
      </c>
      <c r="H610" s="1" t="s">
        <v>19</v>
      </c>
      <c r="I610">
        <v>11421</v>
      </c>
    </row>
    <row r="611" spans="1:9" x14ac:dyDescent="0.3">
      <c r="A611">
        <v>610</v>
      </c>
      <c r="B611" s="1" t="s">
        <v>3545</v>
      </c>
      <c r="C611" s="1" t="s">
        <v>1337</v>
      </c>
      <c r="D611" s="1" t="s">
        <v>37</v>
      </c>
      <c r="E611" s="1" t="s">
        <v>3546</v>
      </c>
      <c r="F611" s="1" t="s">
        <v>3547</v>
      </c>
      <c r="G611" s="1" t="s">
        <v>1097</v>
      </c>
      <c r="H611" s="1" t="s">
        <v>19</v>
      </c>
      <c r="I611">
        <v>11372</v>
      </c>
    </row>
    <row r="612" spans="1:9" x14ac:dyDescent="0.3">
      <c r="A612">
        <v>611</v>
      </c>
      <c r="B612" s="1" t="s">
        <v>3548</v>
      </c>
      <c r="C612" s="1" t="s">
        <v>2491</v>
      </c>
      <c r="D612" s="1" t="s">
        <v>37</v>
      </c>
      <c r="E612" s="1" t="s">
        <v>3549</v>
      </c>
      <c r="F612" s="1" t="s">
        <v>3550</v>
      </c>
      <c r="G612" s="1" t="s">
        <v>2329</v>
      </c>
      <c r="H612" s="1" t="s">
        <v>19</v>
      </c>
      <c r="I612">
        <v>11756</v>
      </c>
    </row>
    <row r="613" spans="1:9" x14ac:dyDescent="0.3">
      <c r="A613">
        <v>612</v>
      </c>
      <c r="B613" s="1" t="s">
        <v>3551</v>
      </c>
      <c r="C613" s="1" t="s">
        <v>3552</v>
      </c>
      <c r="D613" s="1" t="s">
        <v>37</v>
      </c>
      <c r="E613" s="1" t="s">
        <v>3553</v>
      </c>
      <c r="F613" s="1" t="s">
        <v>3554</v>
      </c>
      <c r="G613" s="1" t="s">
        <v>1974</v>
      </c>
      <c r="H613" s="1" t="s">
        <v>19</v>
      </c>
      <c r="I613">
        <v>12020</v>
      </c>
    </row>
    <row r="614" spans="1:9" x14ac:dyDescent="0.3">
      <c r="A614">
        <v>613</v>
      </c>
      <c r="B614" s="1" t="s">
        <v>3555</v>
      </c>
      <c r="C614" s="1" t="s">
        <v>2174</v>
      </c>
      <c r="D614" s="1" t="s">
        <v>37</v>
      </c>
      <c r="E614" s="1" t="s">
        <v>3556</v>
      </c>
      <c r="F614" s="1" t="s">
        <v>3557</v>
      </c>
      <c r="G614" s="1" t="s">
        <v>2606</v>
      </c>
      <c r="H614" s="1" t="s">
        <v>19</v>
      </c>
      <c r="I614">
        <v>11793</v>
      </c>
    </row>
    <row r="615" spans="1:9" x14ac:dyDescent="0.3">
      <c r="A615">
        <v>614</v>
      </c>
      <c r="B615" s="1" t="s">
        <v>3558</v>
      </c>
      <c r="C615" s="1" t="s">
        <v>3559</v>
      </c>
      <c r="D615" s="1" t="s">
        <v>37</v>
      </c>
      <c r="E615" s="1" t="s">
        <v>3560</v>
      </c>
      <c r="F615" s="1" t="s">
        <v>3561</v>
      </c>
      <c r="G615" s="1" t="s">
        <v>2941</v>
      </c>
      <c r="H615" s="1" t="s">
        <v>19</v>
      </c>
      <c r="I615">
        <v>12010</v>
      </c>
    </row>
    <row r="616" spans="1:9" x14ac:dyDescent="0.3">
      <c r="A616">
        <v>615</v>
      </c>
      <c r="B616" s="1" t="s">
        <v>3295</v>
      </c>
      <c r="C616" s="1" t="s">
        <v>3410</v>
      </c>
      <c r="D616" s="1" t="s">
        <v>37</v>
      </c>
      <c r="E616" s="1" t="s">
        <v>3562</v>
      </c>
      <c r="F616" s="1" t="s">
        <v>3563</v>
      </c>
      <c r="G616" s="1" t="s">
        <v>3564</v>
      </c>
      <c r="H616" s="1" t="s">
        <v>19</v>
      </c>
      <c r="I616">
        <v>11365</v>
      </c>
    </row>
    <row r="617" spans="1:9" x14ac:dyDescent="0.3">
      <c r="A617">
        <v>616</v>
      </c>
      <c r="B617" s="1" t="s">
        <v>3299</v>
      </c>
      <c r="C617" s="1" t="s">
        <v>3565</v>
      </c>
      <c r="D617" s="1" t="s">
        <v>37</v>
      </c>
      <c r="E617" s="1" t="s">
        <v>3566</v>
      </c>
      <c r="F617" s="1" t="s">
        <v>3567</v>
      </c>
      <c r="G617" s="1" t="s">
        <v>1512</v>
      </c>
      <c r="H617" s="1" t="s">
        <v>19</v>
      </c>
      <c r="I617">
        <v>12866</v>
      </c>
    </row>
    <row r="618" spans="1:9" x14ac:dyDescent="0.3">
      <c r="A618">
        <v>617</v>
      </c>
      <c r="B618" s="1" t="s">
        <v>3568</v>
      </c>
      <c r="C618" s="1" t="s">
        <v>2848</v>
      </c>
      <c r="D618" s="1" t="s">
        <v>37</v>
      </c>
      <c r="E618" s="1" t="s">
        <v>3569</v>
      </c>
      <c r="F618" s="1" t="s">
        <v>3570</v>
      </c>
      <c r="G618" s="1" t="s">
        <v>3571</v>
      </c>
      <c r="H618" s="1" t="s">
        <v>19</v>
      </c>
      <c r="I618">
        <v>10598</v>
      </c>
    </row>
    <row r="619" spans="1:9" x14ac:dyDescent="0.3">
      <c r="A619">
        <v>618</v>
      </c>
      <c r="B619" s="1" t="s">
        <v>3572</v>
      </c>
      <c r="C619" s="1" t="s">
        <v>2074</v>
      </c>
      <c r="D619" s="1" t="s">
        <v>37</v>
      </c>
      <c r="E619" s="1" t="s">
        <v>3573</v>
      </c>
      <c r="F619" s="1" t="s">
        <v>3574</v>
      </c>
      <c r="G619" s="1" t="s">
        <v>1268</v>
      </c>
      <c r="H619" s="1" t="s">
        <v>19</v>
      </c>
      <c r="I619">
        <v>11418</v>
      </c>
    </row>
    <row r="620" spans="1:9" x14ac:dyDescent="0.3">
      <c r="A620">
        <v>619</v>
      </c>
      <c r="B620" s="1" t="s">
        <v>3575</v>
      </c>
      <c r="C620" s="1" t="s">
        <v>2971</v>
      </c>
      <c r="D620" s="1" t="s">
        <v>3576</v>
      </c>
      <c r="E620" s="1" t="s">
        <v>3577</v>
      </c>
      <c r="F620" s="1" t="s">
        <v>3578</v>
      </c>
      <c r="G620" s="1" t="s">
        <v>1582</v>
      </c>
      <c r="H620" s="1" t="s">
        <v>13</v>
      </c>
      <c r="I620">
        <v>92806</v>
      </c>
    </row>
    <row r="621" spans="1:9" x14ac:dyDescent="0.3">
      <c r="A621">
        <v>620</v>
      </c>
      <c r="B621" s="1" t="s">
        <v>3579</v>
      </c>
      <c r="C621" s="1" t="s">
        <v>1145</v>
      </c>
      <c r="D621" s="1" t="s">
        <v>37</v>
      </c>
      <c r="E621" s="1" t="s">
        <v>3580</v>
      </c>
      <c r="F621" s="1" t="s">
        <v>3581</v>
      </c>
      <c r="G621" s="1" t="s">
        <v>1993</v>
      </c>
      <c r="H621" s="1" t="s">
        <v>19</v>
      </c>
      <c r="I621">
        <v>11432</v>
      </c>
    </row>
    <row r="622" spans="1:9" x14ac:dyDescent="0.3">
      <c r="A622">
        <v>621</v>
      </c>
      <c r="B622" s="1" t="s">
        <v>3582</v>
      </c>
      <c r="C622" s="1" t="s">
        <v>2934</v>
      </c>
      <c r="D622" s="1" t="s">
        <v>37</v>
      </c>
      <c r="E622" s="1" t="s">
        <v>3583</v>
      </c>
      <c r="F622" s="1" t="s">
        <v>3584</v>
      </c>
      <c r="G622" s="1" t="s">
        <v>1292</v>
      </c>
      <c r="H622" s="1" t="s">
        <v>13</v>
      </c>
      <c r="I622">
        <v>94580</v>
      </c>
    </row>
    <row r="623" spans="1:9" x14ac:dyDescent="0.3">
      <c r="A623">
        <v>622</v>
      </c>
      <c r="B623" s="1" t="s">
        <v>3551</v>
      </c>
      <c r="C623" s="1" t="s">
        <v>1888</v>
      </c>
      <c r="D623" s="1" t="s">
        <v>37</v>
      </c>
      <c r="E623" s="1" t="s">
        <v>3585</v>
      </c>
      <c r="F623" s="1" t="s">
        <v>3586</v>
      </c>
      <c r="G623" s="1" t="s">
        <v>3587</v>
      </c>
      <c r="H623" s="1" t="s">
        <v>19</v>
      </c>
      <c r="I623">
        <v>12065</v>
      </c>
    </row>
    <row r="624" spans="1:9" x14ac:dyDescent="0.3">
      <c r="A624">
        <v>623</v>
      </c>
      <c r="B624" s="1" t="s">
        <v>3588</v>
      </c>
      <c r="C624" s="1" t="s">
        <v>2516</v>
      </c>
      <c r="D624" s="1" t="s">
        <v>37</v>
      </c>
      <c r="E624" s="1" t="s">
        <v>3589</v>
      </c>
      <c r="F624" s="1" t="s">
        <v>3590</v>
      </c>
      <c r="G624" s="1" t="s">
        <v>1683</v>
      </c>
      <c r="H624" s="1" t="s">
        <v>19</v>
      </c>
      <c r="I624">
        <v>11727</v>
      </c>
    </row>
    <row r="625" spans="1:9" x14ac:dyDescent="0.3">
      <c r="A625">
        <v>624</v>
      </c>
      <c r="B625" s="1" t="s">
        <v>3591</v>
      </c>
      <c r="C625" s="1" t="s">
        <v>3592</v>
      </c>
      <c r="D625" s="1" t="s">
        <v>3593</v>
      </c>
      <c r="E625" s="1" t="s">
        <v>3594</v>
      </c>
      <c r="F625" s="1" t="s">
        <v>3595</v>
      </c>
      <c r="G625" s="1" t="s">
        <v>1188</v>
      </c>
      <c r="H625" s="1" t="s">
        <v>19</v>
      </c>
      <c r="I625">
        <v>11561</v>
      </c>
    </row>
    <row r="626" spans="1:9" x14ac:dyDescent="0.3">
      <c r="A626">
        <v>625</v>
      </c>
      <c r="B626" s="1" t="s">
        <v>3596</v>
      </c>
      <c r="C626" s="1" t="s">
        <v>3597</v>
      </c>
      <c r="D626" s="1" t="s">
        <v>37</v>
      </c>
      <c r="E626" s="1" t="s">
        <v>3598</v>
      </c>
      <c r="F626" s="1" t="s">
        <v>3599</v>
      </c>
      <c r="G626" s="1" t="s">
        <v>1901</v>
      </c>
      <c r="H626" s="1" t="s">
        <v>19</v>
      </c>
      <c r="I626">
        <v>14580</v>
      </c>
    </row>
    <row r="627" spans="1:9" x14ac:dyDescent="0.3">
      <c r="A627">
        <v>626</v>
      </c>
      <c r="B627" s="1" t="s">
        <v>3600</v>
      </c>
      <c r="C627" s="1" t="s">
        <v>1220</v>
      </c>
      <c r="D627" s="1" t="s">
        <v>37</v>
      </c>
      <c r="E627" s="1" t="s">
        <v>3601</v>
      </c>
      <c r="F627" s="1" t="s">
        <v>3602</v>
      </c>
      <c r="G627" s="1" t="s">
        <v>2469</v>
      </c>
      <c r="H627" s="1" t="s">
        <v>19</v>
      </c>
      <c r="I627">
        <v>12302</v>
      </c>
    </row>
    <row r="628" spans="1:9" x14ac:dyDescent="0.3">
      <c r="A628">
        <v>627</v>
      </c>
      <c r="B628" s="1" t="s">
        <v>1219</v>
      </c>
      <c r="C628" s="1" t="s">
        <v>1817</v>
      </c>
      <c r="D628" s="1" t="s">
        <v>37</v>
      </c>
      <c r="E628" s="1" t="s">
        <v>3603</v>
      </c>
      <c r="F628" s="1" t="s">
        <v>3604</v>
      </c>
      <c r="G628" s="1" t="s">
        <v>1472</v>
      </c>
      <c r="H628" s="1" t="s">
        <v>13</v>
      </c>
      <c r="I628">
        <v>91010</v>
      </c>
    </row>
    <row r="629" spans="1:9" x14ac:dyDescent="0.3">
      <c r="A629">
        <v>628</v>
      </c>
      <c r="B629" s="1" t="s">
        <v>3605</v>
      </c>
      <c r="C629" s="1" t="s">
        <v>3606</v>
      </c>
      <c r="D629" s="1" t="s">
        <v>37</v>
      </c>
      <c r="E629" s="1" t="s">
        <v>3607</v>
      </c>
      <c r="F629" s="1" t="s">
        <v>3608</v>
      </c>
      <c r="G629" s="1" t="s">
        <v>1664</v>
      </c>
      <c r="H629" s="1" t="s">
        <v>19</v>
      </c>
      <c r="I629">
        <v>14094</v>
      </c>
    </row>
    <row r="630" spans="1:9" x14ac:dyDescent="0.3">
      <c r="A630">
        <v>629</v>
      </c>
      <c r="B630" s="1" t="s">
        <v>3609</v>
      </c>
      <c r="C630" s="1" t="s">
        <v>3610</v>
      </c>
      <c r="D630" s="1" t="s">
        <v>3611</v>
      </c>
      <c r="E630" s="1" t="s">
        <v>3612</v>
      </c>
      <c r="F630" s="1" t="s">
        <v>3613</v>
      </c>
      <c r="G630" s="1" t="s">
        <v>1092</v>
      </c>
      <c r="H630" s="1" t="s">
        <v>19</v>
      </c>
      <c r="I630">
        <v>14215</v>
      </c>
    </row>
    <row r="631" spans="1:9" x14ac:dyDescent="0.3">
      <c r="A631">
        <v>630</v>
      </c>
      <c r="B631" s="1" t="s">
        <v>3614</v>
      </c>
      <c r="C631" s="1" t="s">
        <v>1244</v>
      </c>
      <c r="D631" s="1" t="s">
        <v>37</v>
      </c>
      <c r="E631" s="1" t="s">
        <v>3615</v>
      </c>
      <c r="F631" s="1" t="s">
        <v>3616</v>
      </c>
      <c r="G631" s="1" t="s">
        <v>2941</v>
      </c>
      <c r="H631" s="1" t="s">
        <v>19</v>
      </c>
      <c r="I631">
        <v>12010</v>
      </c>
    </row>
    <row r="632" spans="1:9" x14ac:dyDescent="0.3">
      <c r="A632">
        <v>631</v>
      </c>
      <c r="B632" s="1" t="s">
        <v>3617</v>
      </c>
      <c r="C632" s="1" t="s">
        <v>2590</v>
      </c>
      <c r="D632" s="1" t="s">
        <v>37</v>
      </c>
      <c r="E632" s="1" t="s">
        <v>3618</v>
      </c>
      <c r="F632" s="1" t="s">
        <v>3619</v>
      </c>
      <c r="G632" s="1" t="s">
        <v>1198</v>
      </c>
      <c r="H632" s="1" t="s">
        <v>19</v>
      </c>
      <c r="I632">
        <v>10562</v>
      </c>
    </row>
    <row r="633" spans="1:9" x14ac:dyDescent="0.3">
      <c r="A633">
        <v>632</v>
      </c>
      <c r="B633" s="1" t="s">
        <v>3620</v>
      </c>
      <c r="C633" s="1" t="s">
        <v>3621</v>
      </c>
      <c r="D633" s="1" t="s">
        <v>37</v>
      </c>
      <c r="E633" s="1" t="s">
        <v>3622</v>
      </c>
      <c r="F633" s="1" t="s">
        <v>3623</v>
      </c>
      <c r="G633" s="1" t="s">
        <v>1486</v>
      </c>
      <c r="H633" s="1" t="s">
        <v>19</v>
      </c>
      <c r="I633">
        <v>11010</v>
      </c>
    </row>
    <row r="634" spans="1:9" x14ac:dyDescent="0.3">
      <c r="A634">
        <v>633</v>
      </c>
      <c r="B634" s="1" t="s">
        <v>3624</v>
      </c>
      <c r="C634" s="1" t="s">
        <v>2140</v>
      </c>
      <c r="D634" s="1" t="s">
        <v>3625</v>
      </c>
      <c r="E634" s="1" t="s">
        <v>3626</v>
      </c>
      <c r="F634" s="1" t="s">
        <v>3627</v>
      </c>
      <c r="G634" s="1" t="s">
        <v>1582</v>
      </c>
      <c r="H634" s="1" t="s">
        <v>13</v>
      </c>
      <c r="I634">
        <v>92806</v>
      </c>
    </row>
    <row r="635" spans="1:9" x14ac:dyDescent="0.3">
      <c r="A635">
        <v>634</v>
      </c>
      <c r="B635" s="1" t="s">
        <v>3172</v>
      </c>
      <c r="C635" s="1" t="s">
        <v>2598</v>
      </c>
      <c r="D635" s="1" t="s">
        <v>37</v>
      </c>
      <c r="E635" s="1" t="s">
        <v>3628</v>
      </c>
      <c r="F635" s="1" t="s">
        <v>3629</v>
      </c>
      <c r="G635" s="1" t="s">
        <v>2797</v>
      </c>
      <c r="H635" s="1" t="s">
        <v>19</v>
      </c>
      <c r="I635">
        <v>10512</v>
      </c>
    </row>
    <row r="636" spans="1:9" x14ac:dyDescent="0.3">
      <c r="A636">
        <v>635</v>
      </c>
      <c r="B636" s="1" t="s">
        <v>3630</v>
      </c>
      <c r="C636" s="1" t="s">
        <v>3631</v>
      </c>
      <c r="D636" s="1" t="s">
        <v>37</v>
      </c>
      <c r="E636" s="1" t="s">
        <v>3632</v>
      </c>
      <c r="F636" s="1" t="s">
        <v>3633</v>
      </c>
      <c r="G636" s="1" t="s">
        <v>1307</v>
      </c>
      <c r="H636" s="1" t="s">
        <v>19</v>
      </c>
      <c r="I636">
        <v>11566</v>
      </c>
    </row>
    <row r="637" spans="1:9" x14ac:dyDescent="0.3">
      <c r="A637">
        <v>636</v>
      </c>
      <c r="B637" s="1" t="s">
        <v>3634</v>
      </c>
      <c r="C637" s="1" t="s">
        <v>3635</v>
      </c>
      <c r="D637" s="1" t="s">
        <v>37</v>
      </c>
      <c r="E637" s="1" t="s">
        <v>3636</v>
      </c>
      <c r="F637" s="1" t="s">
        <v>3637</v>
      </c>
      <c r="G637" s="1" t="s">
        <v>1570</v>
      </c>
      <c r="H637" s="1" t="s">
        <v>19</v>
      </c>
      <c r="I637">
        <v>11001</v>
      </c>
    </row>
    <row r="638" spans="1:9" x14ac:dyDescent="0.3">
      <c r="A638">
        <v>637</v>
      </c>
      <c r="B638" s="1" t="s">
        <v>3638</v>
      </c>
      <c r="C638" s="1" t="s">
        <v>1514</v>
      </c>
      <c r="D638" s="1" t="s">
        <v>37</v>
      </c>
      <c r="E638" s="1" t="s">
        <v>3639</v>
      </c>
      <c r="F638" s="1" t="s">
        <v>3640</v>
      </c>
      <c r="G638" s="1" t="s">
        <v>1198</v>
      </c>
      <c r="H638" s="1" t="s">
        <v>19</v>
      </c>
      <c r="I638">
        <v>10562</v>
      </c>
    </row>
    <row r="639" spans="1:9" x14ac:dyDescent="0.3">
      <c r="A639">
        <v>638</v>
      </c>
      <c r="B639" s="1" t="s">
        <v>3641</v>
      </c>
      <c r="C639" s="1" t="s">
        <v>1514</v>
      </c>
      <c r="D639" s="1" t="s">
        <v>37</v>
      </c>
      <c r="E639" s="1" t="s">
        <v>3642</v>
      </c>
      <c r="F639" s="1" t="s">
        <v>3643</v>
      </c>
      <c r="G639" s="1" t="s">
        <v>2317</v>
      </c>
      <c r="H639" s="1" t="s">
        <v>19</v>
      </c>
      <c r="I639">
        <v>12601</v>
      </c>
    </row>
    <row r="640" spans="1:9" x14ac:dyDescent="0.3">
      <c r="A640">
        <v>639</v>
      </c>
      <c r="B640" s="1" t="s">
        <v>3644</v>
      </c>
      <c r="C640" s="1" t="s">
        <v>2420</v>
      </c>
      <c r="D640" s="1" t="s">
        <v>37</v>
      </c>
      <c r="E640" s="1" t="s">
        <v>3645</v>
      </c>
      <c r="F640" s="1" t="s">
        <v>3646</v>
      </c>
      <c r="G640" s="1" t="s">
        <v>1242</v>
      </c>
      <c r="H640" s="1" t="s">
        <v>19</v>
      </c>
      <c r="I640">
        <v>11378</v>
      </c>
    </row>
    <row r="641" spans="1:9" x14ac:dyDescent="0.3">
      <c r="A641">
        <v>640</v>
      </c>
      <c r="B641" s="1" t="s">
        <v>3647</v>
      </c>
      <c r="C641" s="1" t="s">
        <v>3648</v>
      </c>
      <c r="D641" s="1" t="s">
        <v>3649</v>
      </c>
      <c r="E641" s="1" t="s">
        <v>3650</v>
      </c>
      <c r="F641" s="1" t="s">
        <v>3651</v>
      </c>
      <c r="G641" s="1" t="s">
        <v>3251</v>
      </c>
      <c r="H641" s="1" t="s">
        <v>19</v>
      </c>
      <c r="I641">
        <v>10956</v>
      </c>
    </row>
    <row r="642" spans="1:9" x14ac:dyDescent="0.3">
      <c r="A642">
        <v>641</v>
      </c>
      <c r="B642" s="1" t="s">
        <v>3652</v>
      </c>
      <c r="C642" s="1" t="s">
        <v>2265</v>
      </c>
      <c r="D642" s="1" t="s">
        <v>37</v>
      </c>
      <c r="E642" s="1" t="s">
        <v>3653</v>
      </c>
      <c r="F642" s="1" t="s">
        <v>3654</v>
      </c>
      <c r="G642" s="1" t="s">
        <v>1317</v>
      </c>
      <c r="H642" s="1" t="s">
        <v>13</v>
      </c>
      <c r="I642">
        <v>91740</v>
      </c>
    </row>
    <row r="643" spans="1:9" x14ac:dyDescent="0.3">
      <c r="A643">
        <v>642</v>
      </c>
      <c r="B643" s="1" t="s">
        <v>1319</v>
      </c>
      <c r="C643" s="1" t="s">
        <v>3655</v>
      </c>
      <c r="D643" s="1" t="s">
        <v>37</v>
      </c>
      <c r="E643" s="1" t="s">
        <v>3656</v>
      </c>
      <c r="F643" s="1" t="s">
        <v>3657</v>
      </c>
      <c r="G643" s="1" t="s">
        <v>1901</v>
      </c>
      <c r="H643" s="1" t="s">
        <v>19</v>
      </c>
      <c r="I643">
        <v>14580</v>
      </c>
    </row>
    <row r="644" spans="1:9" x14ac:dyDescent="0.3">
      <c r="A644">
        <v>643</v>
      </c>
      <c r="B644" s="1" t="s">
        <v>3658</v>
      </c>
      <c r="C644" s="1" t="s">
        <v>3659</v>
      </c>
      <c r="D644" s="1" t="s">
        <v>37</v>
      </c>
      <c r="E644" s="1" t="s">
        <v>3660</v>
      </c>
      <c r="F644" s="1" t="s">
        <v>3661</v>
      </c>
      <c r="G644" s="1" t="s">
        <v>1570</v>
      </c>
      <c r="H644" s="1" t="s">
        <v>19</v>
      </c>
      <c r="I644">
        <v>11001</v>
      </c>
    </row>
    <row r="645" spans="1:9" x14ac:dyDescent="0.3">
      <c r="A645">
        <v>644</v>
      </c>
      <c r="B645" s="1" t="s">
        <v>3662</v>
      </c>
      <c r="C645" s="1" t="s">
        <v>3663</v>
      </c>
      <c r="D645" s="1" t="s">
        <v>37</v>
      </c>
      <c r="E645" s="1" t="s">
        <v>3664</v>
      </c>
      <c r="F645" s="1" t="s">
        <v>3665</v>
      </c>
      <c r="G645" s="1" t="s">
        <v>1458</v>
      </c>
      <c r="H645" s="1" t="s">
        <v>19</v>
      </c>
      <c r="I645">
        <v>11757</v>
      </c>
    </row>
    <row r="646" spans="1:9" x14ac:dyDescent="0.3">
      <c r="A646">
        <v>645</v>
      </c>
      <c r="B646" s="1" t="s">
        <v>3666</v>
      </c>
      <c r="C646" s="1" t="s">
        <v>1314</v>
      </c>
      <c r="D646" s="1" t="s">
        <v>3667</v>
      </c>
      <c r="E646" s="1" t="s">
        <v>3668</v>
      </c>
      <c r="F646" s="1" t="s">
        <v>3669</v>
      </c>
      <c r="G646" s="1" t="s">
        <v>2095</v>
      </c>
      <c r="H646" s="1" t="s">
        <v>19</v>
      </c>
      <c r="I646">
        <v>11717</v>
      </c>
    </row>
    <row r="647" spans="1:9" x14ac:dyDescent="0.3">
      <c r="A647">
        <v>646</v>
      </c>
      <c r="B647" s="1" t="s">
        <v>3670</v>
      </c>
      <c r="C647" s="1" t="s">
        <v>3671</v>
      </c>
      <c r="D647" s="1" t="s">
        <v>37</v>
      </c>
      <c r="E647" s="1" t="s">
        <v>3672</v>
      </c>
      <c r="F647" s="1" t="s">
        <v>3673</v>
      </c>
      <c r="G647" s="1" t="s">
        <v>1405</v>
      </c>
      <c r="H647" s="1" t="s">
        <v>13</v>
      </c>
      <c r="I647">
        <v>91733</v>
      </c>
    </row>
    <row r="648" spans="1:9" x14ac:dyDescent="0.3">
      <c r="A648">
        <v>647</v>
      </c>
      <c r="B648" s="1" t="s">
        <v>3674</v>
      </c>
      <c r="C648" s="1" t="s">
        <v>3675</v>
      </c>
      <c r="D648" s="1" t="s">
        <v>37</v>
      </c>
      <c r="E648" s="1" t="s">
        <v>3676</v>
      </c>
      <c r="F648" s="1" t="s">
        <v>3677</v>
      </c>
      <c r="G648" s="1" t="s">
        <v>1268</v>
      </c>
      <c r="H648" s="1" t="s">
        <v>19</v>
      </c>
      <c r="I648">
        <v>11418</v>
      </c>
    </row>
    <row r="649" spans="1:9" x14ac:dyDescent="0.3">
      <c r="A649">
        <v>648</v>
      </c>
      <c r="B649" s="1" t="s">
        <v>3678</v>
      </c>
      <c r="C649" s="1" t="s">
        <v>3146</v>
      </c>
      <c r="D649" s="1" t="s">
        <v>37</v>
      </c>
      <c r="E649" s="1" t="s">
        <v>3679</v>
      </c>
      <c r="F649" s="1" t="s">
        <v>3680</v>
      </c>
      <c r="G649" s="1" t="s">
        <v>2157</v>
      </c>
      <c r="H649" s="1" t="s">
        <v>13</v>
      </c>
      <c r="I649">
        <v>94806</v>
      </c>
    </row>
    <row r="650" spans="1:9" x14ac:dyDescent="0.3">
      <c r="A650">
        <v>649</v>
      </c>
      <c r="B650" s="1" t="s">
        <v>3681</v>
      </c>
      <c r="C650" s="1" t="s">
        <v>2065</v>
      </c>
      <c r="D650" s="1" t="s">
        <v>37</v>
      </c>
      <c r="E650" s="1" t="s">
        <v>3682</v>
      </c>
      <c r="F650" s="1" t="s">
        <v>3683</v>
      </c>
      <c r="G650" s="1" t="s">
        <v>2289</v>
      </c>
      <c r="H650" s="1" t="s">
        <v>19</v>
      </c>
      <c r="I650">
        <v>11779</v>
      </c>
    </row>
    <row r="651" spans="1:9" x14ac:dyDescent="0.3">
      <c r="A651">
        <v>650</v>
      </c>
      <c r="B651" s="1" t="s">
        <v>3684</v>
      </c>
      <c r="C651" s="1" t="s">
        <v>3685</v>
      </c>
      <c r="D651" s="1" t="s">
        <v>37</v>
      </c>
      <c r="E651" s="1" t="s">
        <v>3686</v>
      </c>
      <c r="F651" s="1" t="s">
        <v>3687</v>
      </c>
      <c r="G651" s="1" t="s">
        <v>1198</v>
      </c>
      <c r="H651" s="1" t="s">
        <v>19</v>
      </c>
      <c r="I651">
        <v>10562</v>
      </c>
    </row>
    <row r="652" spans="1:9" x14ac:dyDescent="0.3">
      <c r="A652">
        <v>651</v>
      </c>
      <c r="B652" s="1" t="s">
        <v>3688</v>
      </c>
      <c r="C652" s="1" t="s">
        <v>2697</v>
      </c>
      <c r="D652" s="1" t="s">
        <v>37</v>
      </c>
      <c r="E652" s="1" t="s">
        <v>3689</v>
      </c>
      <c r="F652" s="1" t="s">
        <v>3690</v>
      </c>
      <c r="G652" s="1" t="s">
        <v>2662</v>
      </c>
      <c r="H652" s="1" t="s">
        <v>19</v>
      </c>
      <c r="I652">
        <v>12590</v>
      </c>
    </row>
    <row r="653" spans="1:9" x14ac:dyDescent="0.3">
      <c r="A653">
        <v>652</v>
      </c>
      <c r="B653" s="1" t="s">
        <v>3691</v>
      </c>
      <c r="C653" s="1" t="s">
        <v>1380</v>
      </c>
      <c r="D653" s="1" t="s">
        <v>3692</v>
      </c>
      <c r="E653" s="1" t="s">
        <v>3693</v>
      </c>
      <c r="F653" s="1" t="s">
        <v>3694</v>
      </c>
      <c r="G653" s="1" t="s">
        <v>1503</v>
      </c>
      <c r="H653" s="1" t="s">
        <v>19</v>
      </c>
      <c r="I653">
        <v>12180</v>
      </c>
    </row>
    <row r="654" spans="1:9" x14ac:dyDescent="0.3">
      <c r="A654">
        <v>653</v>
      </c>
      <c r="B654" s="1" t="s">
        <v>3695</v>
      </c>
      <c r="C654" s="1" t="s">
        <v>1707</v>
      </c>
      <c r="D654" s="1" t="s">
        <v>37</v>
      </c>
      <c r="E654" s="1" t="s">
        <v>3696</v>
      </c>
      <c r="F654" s="1" t="s">
        <v>3697</v>
      </c>
      <c r="G654" s="1" t="s">
        <v>3698</v>
      </c>
      <c r="H654" s="1" t="s">
        <v>19</v>
      </c>
      <c r="I654">
        <v>14701</v>
      </c>
    </row>
    <row r="655" spans="1:9" x14ac:dyDescent="0.3">
      <c r="A655">
        <v>654</v>
      </c>
      <c r="B655" s="1" t="s">
        <v>3699</v>
      </c>
      <c r="C655" s="1" t="s">
        <v>1989</v>
      </c>
      <c r="D655" s="1" t="s">
        <v>3700</v>
      </c>
      <c r="E655" s="1" t="s">
        <v>3701</v>
      </c>
      <c r="F655" s="1" t="s">
        <v>3702</v>
      </c>
      <c r="G655" s="1" t="s">
        <v>1492</v>
      </c>
      <c r="H655" s="1" t="s">
        <v>13</v>
      </c>
      <c r="I655">
        <v>92111</v>
      </c>
    </row>
    <row r="656" spans="1:9" x14ac:dyDescent="0.3">
      <c r="A656">
        <v>655</v>
      </c>
      <c r="B656" s="1" t="s">
        <v>3703</v>
      </c>
      <c r="C656" s="1" t="s">
        <v>1244</v>
      </c>
      <c r="D656" s="1" t="s">
        <v>37</v>
      </c>
      <c r="E656" s="1" t="s">
        <v>3704</v>
      </c>
      <c r="F656" s="1" t="s">
        <v>3705</v>
      </c>
      <c r="G656" s="1" t="s">
        <v>1143</v>
      </c>
      <c r="H656" s="1" t="s">
        <v>19</v>
      </c>
      <c r="I656">
        <v>10583</v>
      </c>
    </row>
    <row r="657" spans="1:9" x14ac:dyDescent="0.3">
      <c r="A657">
        <v>656</v>
      </c>
      <c r="B657" s="1" t="s">
        <v>3706</v>
      </c>
      <c r="C657" s="1" t="s">
        <v>3707</v>
      </c>
      <c r="D657" s="1" t="s">
        <v>37</v>
      </c>
      <c r="E657" s="1" t="s">
        <v>3708</v>
      </c>
      <c r="F657" s="1" t="s">
        <v>3709</v>
      </c>
      <c r="G657" s="1" t="s">
        <v>1570</v>
      </c>
      <c r="H657" s="1" t="s">
        <v>19</v>
      </c>
      <c r="I657">
        <v>11001</v>
      </c>
    </row>
    <row r="658" spans="1:9" x14ac:dyDescent="0.3">
      <c r="A658">
        <v>657</v>
      </c>
      <c r="B658" s="1" t="s">
        <v>3710</v>
      </c>
      <c r="C658" s="1" t="s">
        <v>3142</v>
      </c>
      <c r="D658" s="1" t="s">
        <v>37</v>
      </c>
      <c r="E658" s="1" t="s">
        <v>3711</v>
      </c>
      <c r="F658" s="1" t="s">
        <v>3712</v>
      </c>
      <c r="G658" s="1" t="s">
        <v>18</v>
      </c>
      <c r="H658" s="1" t="s">
        <v>19</v>
      </c>
      <c r="I658">
        <v>11510</v>
      </c>
    </row>
    <row r="659" spans="1:9" x14ac:dyDescent="0.3">
      <c r="A659">
        <v>658</v>
      </c>
      <c r="B659" s="1" t="s">
        <v>3713</v>
      </c>
      <c r="C659" s="1" t="s">
        <v>1817</v>
      </c>
      <c r="D659" s="1" t="s">
        <v>37</v>
      </c>
      <c r="E659" s="1" t="s">
        <v>3714</v>
      </c>
      <c r="F659" s="1" t="s">
        <v>3715</v>
      </c>
      <c r="G659" s="1" t="s">
        <v>1111</v>
      </c>
      <c r="H659" s="1" t="s">
        <v>19</v>
      </c>
      <c r="I659">
        <v>10952</v>
      </c>
    </row>
    <row r="660" spans="1:9" x14ac:dyDescent="0.3">
      <c r="A660">
        <v>659</v>
      </c>
      <c r="B660" s="1" t="s">
        <v>3716</v>
      </c>
      <c r="C660" s="1" t="s">
        <v>3717</v>
      </c>
      <c r="D660" s="1" t="s">
        <v>37</v>
      </c>
      <c r="E660" s="1" t="s">
        <v>3718</v>
      </c>
      <c r="F660" s="1" t="s">
        <v>3719</v>
      </c>
      <c r="G660" s="1" t="s">
        <v>1732</v>
      </c>
      <c r="H660" s="1" t="s">
        <v>19</v>
      </c>
      <c r="I660">
        <v>10573</v>
      </c>
    </row>
    <row r="661" spans="1:9" x14ac:dyDescent="0.3">
      <c r="A661">
        <v>660</v>
      </c>
      <c r="B661" s="1" t="s">
        <v>3720</v>
      </c>
      <c r="C661" s="1" t="s">
        <v>2074</v>
      </c>
      <c r="D661" s="1" t="s">
        <v>37</v>
      </c>
      <c r="E661" s="1" t="s">
        <v>3721</v>
      </c>
      <c r="F661" s="1" t="s">
        <v>3722</v>
      </c>
      <c r="G661" s="1" t="s">
        <v>2006</v>
      </c>
      <c r="H661" s="1" t="s">
        <v>13</v>
      </c>
      <c r="I661">
        <v>93555</v>
      </c>
    </row>
    <row r="662" spans="1:9" x14ac:dyDescent="0.3">
      <c r="A662">
        <v>661</v>
      </c>
      <c r="B662" s="1" t="s">
        <v>3723</v>
      </c>
      <c r="C662" s="1" t="s">
        <v>2562</v>
      </c>
      <c r="D662" s="1" t="s">
        <v>37</v>
      </c>
      <c r="E662" s="1" t="s">
        <v>3724</v>
      </c>
      <c r="F662" s="1" t="s">
        <v>3725</v>
      </c>
      <c r="G662" s="1" t="s">
        <v>1106</v>
      </c>
      <c r="H662" s="1" t="s">
        <v>19</v>
      </c>
      <c r="I662">
        <v>10950</v>
      </c>
    </row>
    <row r="663" spans="1:9" x14ac:dyDescent="0.3">
      <c r="A663">
        <v>662</v>
      </c>
      <c r="B663" s="1" t="s">
        <v>3726</v>
      </c>
      <c r="C663" s="1" t="s">
        <v>1113</v>
      </c>
      <c r="D663" s="1" t="s">
        <v>37</v>
      </c>
      <c r="E663" s="1" t="s">
        <v>3727</v>
      </c>
      <c r="F663" s="1" t="s">
        <v>3728</v>
      </c>
      <c r="G663" s="1" t="s">
        <v>1143</v>
      </c>
      <c r="H663" s="1" t="s">
        <v>19</v>
      </c>
      <c r="I663">
        <v>10583</v>
      </c>
    </row>
    <row r="664" spans="1:9" x14ac:dyDescent="0.3">
      <c r="A664">
        <v>663</v>
      </c>
      <c r="B664" s="1" t="s">
        <v>3729</v>
      </c>
      <c r="C664" s="1" t="s">
        <v>3730</v>
      </c>
      <c r="D664" s="1" t="s">
        <v>37</v>
      </c>
      <c r="E664" s="1" t="s">
        <v>3731</v>
      </c>
      <c r="F664" s="1" t="s">
        <v>3732</v>
      </c>
      <c r="G664" s="1" t="s">
        <v>1965</v>
      </c>
      <c r="H664" s="1" t="s">
        <v>19</v>
      </c>
      <c r="I664">
        <v>12553</v>
      </c>
    </row>
    <row r="665" spans="1:9" x14ac:dyDescent="0.3">
      <c r="A665">
        <v>664</v>
      </c>
      <c r="B665" s="1" t="s">
        <v>2777</v>
      </c>
      <c r="C665" s="1" t="s">
        <v>3733</v>
      </c>
      <c r="D665" s="1" t="s">
        <v>37</v>
      </c>
      <c r="E665" s="1" t="s">
        <v>3734</v>
      </c>
      <c r="F665" s="1" t="s">
        <v>3735</v>
      </c>
      <c r="G665" s="1" t="s">
        <v>3113</v>
      </c>
      <c r="H665" s="1" t="s">
        <v>19</v>
      </c>
      <c r="I665">
        <v>11368</v>
      </c>
    </row>
    <row r="666" spans="1:9" x14ac:dyDescent="0.3">
      <c r="A666">
        <v>665</v>
      </c>
      <c r="B666" s="1" t="s">
        <v>3736</v>
      </c>
      <c r="C666" s="1" t="s">
        <v>3077</v>
      </c>
      <c r="D666" s="1" t="s">
        <v>3737</v>
      </c>
      <c r="E666" s="1" t="s">
        <v>3738</v>
      </c>
      <c r="F666" s="1" t="s">
        <v>3739</v>
      </c>
      <c r="G666" s="1" t="s">
        <v>1213</v>
      </c>
      <c r="H666" s="1" t="s">
        <v>13</v>
      </c>
      <c r="I666">
        <v>94603</v>
      </c>
    </row>
    <row r="667" spans="1:9" x14ac:dyDescent="0.3">
      <c r="A667">
        <v>666</v>
      </c>
      <c r="B667" s="1" t="s">
        <v>3740</v>
      </c>
      <c r="C667" s="1" t="s">
        <v>3741</v>
      </c>
      <c r="D667" s="1" t="s">
        <v>37</v>
      </c>
      <c r="E667" s="1" t="s">
        <v>3742</v>
      </c>
      <c r="F667" s="1" t="s">
        <v>3743</v>
      </c>
      <c r="G667" s="1" t="s">
        <v>1570</v>
      </c>
      <c r="H667" s="1" t="s">
        <v>19</v>
      </c>
      <c r="I667">
        <v>11001</v>
      </c>
    </row>
    <row r="668" spans="1:9" x14ac:dyDescent="0.3">
      <c r="A668">
        <v>667</v>
      </c>
      <c r="B668" s="1" t="s">
        <v>3744</v>
      </c>
      <c r="C668" s="1" t="s">
        <v>3745</v>
      </c>
      <c r="D668" s="1" t="s">
        <v>37</v>
      </c>
      <c r="E668" s="1" t="s">
        <v>3746</v>
      </c>
      <c r="F668" s="1" t="s">
        <v>3747</v>
      </c>
      <c r="G668" s="1" t="s">
        <v>1268</v>
      </c>
      <c r="H668" s="1" t="s">
        <v>19</v>
      </c>
      <c r="I668">
        <v>11418</v>
      </c>
    </row>
    <row r="669" spans="1:9" x14ac:dyDescent="0.3">
      <c r="A669">
        <v>668</v>
      </c>
      <c r="B669" s="1" t="s">
        <v>3748</v>
      </c>
      <c r="C669" s="1" t="s">
        <v>1666</v>
      </c>
      <c r="D669" s="1" t="s">
        <v>37</v>
      </c>
      <c r="E669" s="1" t="s">
        <v>3749</v>
      </c>
      <c r="F669" s="1" t="s">
        <v>3750</v>
      </c>
      <c r="G669" s="1" t="s">
        <v>3072</v>
      </c>
      <c r="H669" s="1" t="s">
        <v>25</v>
      </c>
      <c r="I669">
        <v>77566</v>
      </c>
    </row>
    <row r="670" spans="1:9" x14ac:dyDescent="0.3">
      <c r="A670">
        <v>669</v>
      </c>
      <c r="B670" s="1" t="s">
        <v>3751</v>
      </c>
      <c r="C670" s="1" t="s">
        <v>2309</v>
      </c>
      <c r="D670" s="1" t="s">
        <v>37</v>
      </c>
      <c r="E670" s="1" t="s">
        <v>3752</v>
      </c>
      <c r="F670" s="1" t="s">
        <v>3753</v>
      </c>
      <c r="G670" s="1" t="s">
        <v>2822</v>
      </c>
      <c r="H670" s="1" t="s">
        <v>25</v>
      </c>
      <c r="I670">
        <v>78552</v>
      </c>
    </row>
    <row r="671" spans="1:9" x14ac:dyDescent="0.3">
      <c r="A671">
        <v>670</v>
      </c>
      <c r="B671" s="1" t="s">
        <v>3754</v>
      </c>
      <c r="C671" s="1" t="s">
        <v>2487</v>
      </c>
      <c r="D671" s="1" t="s">
        <v>37</v>
      </c>
      <c r="E671" s="1" t="s">
        <v>3755</v>
      </c>
      <c r="F671" s="1" t="s">
        <v>3756</v>
      </c>
      <c r="G671" s="1" t="s">
        <v>1237</v>
      </c>
      <c r="H671" s="1" t="s">
        <v>19</v>
      </c>
      <c r="I671">
        <v>13090</v>
      </c>
    </row>
    <row r="672" spans="1:9" x14ac:dyDescent="0.3">
      <c r="A672">
        <v>671</v>
      </c>
      <c r="B672" s="1" t="s">
        <v>2960</v>
      </c>
      <c r="C672" s="1" t="s">
        <v>1849</v>
      </c>
      <c r="D672" s="1" t="s">
        <v>37</v>
      </c>
      <c r="E672" s="1" t="s">
        <v>3757</v>
      </c>
      <c r="F672" s="1" t="s">
        <v>3758</v>
      </c>
      <c r="G672" s="1" t="s">
        <v>1792</v>
      </c>
      <c r="H672" s="1" t="s">
        <v>13</v>
      </c>
      <c r="I672">
        <v>92220</v>
      </c>
    </row>
    <row r="673" spans="1:9" x14ac:dyDescent="0.3">
      <c r="A673">
        <v>672</v>
      </c>
      <c r="B673" s="1" t="s">
        <v>3759</v>
      </c>
      <c r="C673" s="1" t="s">
        <v>3760</v>
      </c>
      <c r="D673" s="1" t="s">
        <v>37</v>
      </c>
      <c r="E673" s="1" t="s">
        <v>3761</v>
      </c>
      <c r="F673" s="1" t="s">
        <v>3762</v>
      </c>
      <c r="G673" s="1" t="s">
        <v>2872</v>
      </c>
      <c r="H673" s="1" t="s">
        <v>19</v>
      </c>
      <c r="I673">
        <v>10801</v>
      </c>
    </row>
    <row r="674" spans="1:9" x14ac:dyDescent="0.3">
      <c r="A674">
        <v>673</v>
      </c>
      <c r="B674" s="1" t="s">
        <v>3763</v>
      </c>
      <c r="C674" s="1" t="s">
        <v>3159</v>
      </c>
      <c r="D674" s="1" t="s">
        <v>37</v>
      </c>
      <c r="E674" s="1" t="s">
        <v>3764</v>
      </c>
      <c r="F674" s="1" t="s">
        <v>3765</v>
      </c>
      <c r="G674" s="1" t="s">
        <v>2730</v>
      </c>
      <c r="H674" s="1" t="s">
        <v>13</v>
      </c>
      <c r="I674">
        <v>93635</v>
      </c>
    </row>
    <row r="675" spans="1:9" x14ac:dyDescent="0.3">
      <c r="A675">
        <v>674</v>
      </c>
      <c r="B675" s="1" t="s">
        <v>3766</v>
      </c>
      <c r="C675" s="1" t="s">
        <v>2474</v>
      </c>
      <c r="D675" s="1" t="s">
        <v>37</v>
      </c>
      <c r="E675" s="1" t="s">
        <v>3767</v>
      </c>
      <c r="F675" s="1" t="s">
        <v>3768</v>
      </c>
      <c r="G675" s="1" t="s">
        <v>1512</v>
      </c>
      <c r="H675" s="1" t="s">
        <v>19</v>
      </c>
      <c r="I675">
        <v>12866</v>
      </c>
    </row>
    <row r="676" spans="1:9" x14ac:dyDescent="0.3">
      <c r="A676">
        <v>675</v>
      </c>
      <c r="B676" s="1" t="s">
        <v>3769</v>
      </c>
      <c r="C676" s="1" t="s">
        <v>3770</v>
      </c>
      <c r="D676" s="1" t="s">
        <v>3771</v>
      </c>
      <c r="E676" s="1" t="s">
        <v>3772</v>
      </c>
      <c r="F676" s="1" t="s">
        <v>3773</v>
      </c>
      <c r="G676" s="1" t="s">
        <v>2181</v>
      </c>
      <c r="H676" s="1" t="s">
        <v>25</v>
      </c>
      <c r="I676">
        <v>79930</v>
      </c>
    </row>
    <row r="677" spans="1:9" x14ac:dyDescent="0.3">
      <c r="A677">
        <v>676</v>
      </c>
      <c r="B677" s="1" t="s">
        <v>3774</v>
      </c>
      <c r="C677" s="1" t="s">
        <v>3659</v>
      </c>
      <c r="D677" s="1" t="s">
        <v>37</v>
      </c>
      <c r="E677" s="1" t="s">
        <v>3775</v>
      </c>
      <c r="F677" s="1" t="s">
        <v>3776</v>
      </c>
      <c r="G677" s="1" t="s">
        <v>1458</v>
      </c>
      <c r="H677" s="1" t="s">
        <v>19</v>
      </c>
      <c r="I677">
        <v>11757</v>
      </c>
    </row>
    <row r="678" spans="1:9" x14ac:dyDescent="0.3">
      <c r="A678">
        <v>677</v>
      </c>
      <c r="B678" s="1" t="s">
        <v>3777</v>
      </c>
      <c r="C678" s="1" t="s">
        <v>3778</v>
      </c>
      <c r="D678" s="1" t="s">
        <v>37</v>
      </c>
      <c r="E678" s="1" t="s">
        <v>3779</v>
      </c>
      <c r="F678" s="1" t="s">
        <v>3780</v>
      </c>
      <c r="G678" s="1" t="s">
        <v>1777</v>
      </c>
      <c r="H678" s="1" t="s">
        <v>25</v>
      </c>
      <c r="I678">
        <v>78023</v>
      </c>
    </row>
    <row r="679" spans="1:9" x14ac:dyDescent="0.3">
      <c r="A679">
        <v>678</v>
      </c>
      <c r="B679" s="1" t="s">
        <v>3039</v>
      </c>
      <c r="C679" s="1" t="s">
        <v>1275</v>
      </c>
      <c r="D679" s="1" t="s">
        <v>37</v>
      </c>
      <c r="E679" s="1" t="s">
        <v>3781</v>
      </c>
      <c r="F679" s="1" t="s">
        <v>3782</v>
      </c>
      <c r="G679" s="1" t="s">
        <v>2036</v>
      </c>
      <c r="H679" s="1" t="s">
        <v>19</v>
      </c>
      <c r="I679">
        <v>11357</v>
      </c>
    </row>
    <row r="680" spans="1:9" x14ac:dyDescent="0.3">
      <c r="A680">
        <v>679</v>
      </c>
      <c r="B680" s="1" t="s">
        <v>3783</v>
      </c>
      <c r="C680" s="1" t="s">
        <v>3784</v>
      </c>
      <c r="D680" s="1" t="s">
        <v>37</v>
      </c>
      <c r="E680" s="1" t="s">
        <v>3785</v>
      </c>
      <c r="F680" s="1" t="s">
        <v>3786</v>
      </c>
      <c r="G680" s="1" t="s">
        <v>3787</v>
      </c>
      <c r="H680" s="1" t="s">
        <v>19</v>
      </c>
      <c r="I680">
        <v>11704</v>
      </c>
    </row>
    <row r="681" spans="1:9" x14ac:dyDescent="0.3">
      <c r="A681">
        <v>680</v>
      </c>
      <c r="B681" s="1" t="s">
        <v>3788</v>
      </c>
      <c r="C681" s="1" t="s">
        <v>3789</v>
      </c>
      <c r="D681" s="1" t="s">
        <v>3790</v>
      </c>
      <c r="E681" s="1" t="s">
        <v>3791</v>
      </c>
      <c r="F681" s="1" t="s">
        <v>3792</v>
      </c>
      <c r="G681" s="1" t="s">
        <v>3251</v>
      </c>
      <c r="H681" s="1" t="s">
        <v>19</v>
      </c>
      <c r="I681">
        <v>10956</v>
      </c>
    </row>
    <row r="682" spans="1:9" x14ac:dyDescent="0.3">
      <c r="A682">
        <v>681</v>
      </c>
      <c r="B682" s="1" t="s">
        <v>3793</v>
      </c>
      <c r="C682" s="1" t="s">
        <v>3794</v>
      </c>
      <c r="D682" s="1" t="s">
        <v>37</v>
      </c>
      <c r="E682" s="1" t="s">
        <v>3795</v>
      </c>
      <c r="F682" s="1" t="s">
        <v>3796</v>
      </c>
      <c r="G682" s="1" t="s">
        <v>2100</v>
      </c>
      <c r="H682" s="1" t="s">
        <v>19</v>
      </c>
      <c r="I682">
        <v>11741</v>
      </c>
    </row>
    <row r="683" spans="1:9" x14ac:dyDescent="0.3">
      <c r="A683">
        <v>682</v>
      </c>
      <c r="B683" s="1" t="s">
        <v>3797</v>
      </c>
      <c r="C683" s="1" t="s">
        <v>3798</v>
      </c>
      <c r="D683" s="1" t="s">
        <v>37</v>
      </c>
      <c r="E683" s="1" t="s">
        <v>3799</v>
      </c>
      <c r="F683" s="1" t="s">
        <v>3800</v>
      </c>
      <c r="G683" s="1" t="s">
        <v>1060</v>
      </c>
      <c r="H683" s="1" t="s">
        <v>19</v>
      </c>
      <c r="I683">
        <v>14127</v>
      </c>
    </row>
    <row r="684" spans="1:9" x14ac:dyDescent="0.3">
      <c r="A684">
        <v>683</v>
      </c>
      <c r="B684" s="1" t="s">
        <v>3801</v>
      </c>
      <c r="C684" s="1" t="s">
        <v>1057</v>
      </c>
      <c r="D684" s="1" t="s">
        <v>37</v>
      </c>
      <c r="E684" s="1" t="s">
        <v>3802</v>
      </c>
      <c r="F684" s="1" t="s">
        <v>3803</v>
      </c>
      <c r="G684" s="1" t="s">
        <v>1307</v>
      </c>
      <c r="H684" s="1" t="s">
        <v>19</v>
      </c>
      <c r="I684">
        <v>11566</v>
      </c>
    </row>
    <row r="685" spans="1:9" x14ac:dyDescent="0.3">
      <c r="A685">
        <v>684</v>
      </c>
      <c r="B685" s="1" t="s">
        <v>3804</v>
      </c>
      <c r="C685" s="1" t="s">
        <v>3805</v>
      </c>
      <c r="D685" s="1" t="s">
        <v>37</v>
      </c>
      <c r="E685" s="1" t="s">
        <v>3806</v>
      </c>
      <c r="F685" s="1" t="s">
        <v>3807</v>
      </c>
      <c r="G685" s="1" t="s">
        <v>2165</v>
      </c>
      <c r="H685" s="1" t="s">
        <v>19</v>
      </c>
      <c r="I685">
        <v>14304</v>
      </c>
    </row>
    <row r="686" spans="1:9" x14ac:dyDescent="0.3">
      <c r="A686">
        <v>685</v>
      </c>
      <c r="B686" s="1" t="s">
        <v>3808</v>
      </c>
      <c r="C686" s="1" t="s">
        <v>3809</v>
      </c>
      <c r="D686" s="1" t="s">
        <v>37</v>
      </c>
      <c r="E686" s="1" t="s">
        <v>3810</v>
      </c>
      <c r="F686" s="1" t="s">
        <v>3811</v>
      </c>
      <c r="G686" s="1" t="s">
        <v>2527</v>
      </c>
      <c r="H686" s="1" t="s">
        <v>19</v>
      </c>
      <c r="I686">
        <v>11375</v>
      </c>
    </row>
    <row r="687" spans="1:9" x14ac:dyDescent="0.3">
      <c r="A687">
        <v>686</v>
      </c>
      <c r="B687" s="1" t="s">
        <v>3812</v>
      </c>
      <c r="C687" s="1" t="s">
        <v>3813</v>
      </c>
      <c r="D687" s="1" t="s">
        <v>37</v>
      </c>
      <c r="E687" s="1" t="s">
        <v>3814</v>
      </c>
      <c r="F687" s="1" t="s">
        <v>3815</v>
      </c>
      <c r="G687" s="1" t="s">
        <v>1855</v>
      </c>
      <c r="H687" s="1" t="s">
        <v>13</v>
      </c>
      <c r="I687">
        <v>95050</v>
      </c>
    </row>
    <row r="688" spans="1:9" x14ac:dyDescent="0.3">
      <c r="A688">
        <v>687</v>
      </c>
      <c r="B688" s="1" t="s">
        <v>3816</v>
      </c>
      <c r="C688" s="1" t="s">
        <v>2900</v>
      </c>
      <c r="D688" s="1" t="s">
        <v>37</v>
      </c>
      <c r="E688" s="1" t="s">
        <v>3817</v>
      </c>
      <c r="F688" s="1" t="s">
        <v>3818</v>
      </c>
      <c r="G688" s="1" t="s">
        <v>1368</v>
      </c>
      <c r="H688" s="1" t="s">
        <v>25</v>
      </c>
      <c r="I688">
        <v>75115</v>
      </c>
    </row>
    <row r="689" spans="1:9" x14ac:dyDescent="0.3">
      <c r="A689">
        <v>688</v>
      </c>
      <c r="B689" s="1" t="s">
        <v>3819</v>
      </c>
      <c r="C689" s="1" t="s">
        <v>3820</v>
      </c>
      <c r="D689" s="1" t="s">
        <v>37</v>
      </c>
      <c r="E689" s="1" t="s">
        <v>3821</v>
      </c>
      <c r="F689" s="1" t="s">
        <v>3822</v>
      </c>
      <c r="G689" s="1" t="s">
        <v>1065</v>
      </c>
      <c r="H689" s="1" t="s">
        <v>13</v>
      </c>
      <c r="I689">
        <v>95008</v>
      </c>
    </row>
    <row r="690" spans="1:9" x14ac:dyDescent="0.3">
      <c r="A690">
        <v>689</v>
      </c>
      <c r="B690" s="1" t="s">
        <v>3823</v>
      </c>
      <c r="C690" s="1" t="s">
        <v>3824</v>
      </c>
      <c r="D690" s="1" t="s">
        <v>37</v>
      </c>
      <c r="E690" s="1" t="s">
        <v>3825</v>
      </c>
      <c r="F690" s="1" t="s">
        <v>3826</v>
      </c>
      <c r="G690" s="1" t="s">
        <v>1322</v>
      </c>
      <c r="H690" s="1" t="s">
        <v>19</v>
      </c>
      <c r="I690">
        <v>13501</v>
      </c>
    </row>
    <row r="691" spans="1:9" x14ac:dyDescent="0.3">
      <c r="A691">
        <v>690</v>
      </c>
      <c r="B691" s="1" t="s">
        <v>2912</v>
      </c>
      <c r="C691" s="1" t="s">
        <v>2122</v>
      </c>
      <c r="D691" s="1" t="s">
        <v>37</v>
      </c>
      <c r="E691" s="1" t="s">
        <v>3827</v>
      </c>
      <c r="F691" s="1" t="s">
        <v>3828</v>
      </c>
      <c r="G691" s="1" t="s">
        <v>1097</v>
      </c>
      <c r="H691" s="1" t="s">
        <v>19</v>
      </c>
      <c r="I691">
        <v>11372</v>
      </c>
    </row>
    <row r="692" spans="1:9" x14ac:dyDescent="0.3">
      <c r="A692">
        <v>691</v>
      </c>
      <c r="B692" s="1" t="s">
        <v>3829</v>
      </c>
      <c r="C692" s="1" t="s">
        <v>3830</v>
      </c>
      <c r="D692" s="1" t="s">
        <v>3831</v>
      </c>
      <c r="E692" s="1" t="s">
        <v>3832</v>
      </c>
      <c r="F692" s="1" t="s">
        <v>3833</v>
      </c>
      <c r="G692" s="1" t="s">
        <v>74</v>
      </c>
      <c r="H692" s="1" t="s">
        <v>25</v>
      </c>
      <c r="I692">
        <v>77016</v>
      </c>
    </row>
    <row r="693" spans="1:9" x14ac:dyDescent="0.3">
      <c r="A693">
        <v>692</v>
      </c>
      <c r="B693" s="1" t="s">
        <v>3834</v>
      </c>
      <c r="C693" s="1" t="s">
        <v>2629</v>
      </c>
      <c r="D693" s="1" t="s">
        <v>37</v>
      </c>
      <c r="E693" s="1" t="s">
        <v>3835</v>
      </c>
      <c r="F693" s="1" t="s">
        <v>3836</v>
      </c>
      <c r="G693" s="1" t="s">
        <v>1247</v>
      </c>
      <c r="H693" s="1" t="s">
        <v>19</v>
      </c>
      <c r="I693">
        <v>11102</v>
      </c>
    </row>
    <row r="694" spans="1:9" x14ac:dyDescent="0.3">
      <c r="A694">
        <v>693</v>
      </c>
      <c r="B694" s="1" t="s">
        <v>3837</v>
      </c>
      <c r="C694" s="1" t="s">
        <v>1873</v>
      </c>
      <c r="D694" s="1" t="s">
        <v>3838</v>
      </c>
      <c r="E694" s="1" t="s">
        <v>3839</v>
      </c>
      <c r="F694" s="1" t="s">
        <v>3840</v>
      </c>
      <c r="G694" s="1" t="s">
        <v>1117</v>
      </c>
      <c r="H694" s="1" t="s">
        <v>19</v>
      </c>
      <c r="I694">
        <v>11550</v>
      </c>
    </row>
    <row r="695" spans="1:9" x14ac:dyDescent="0.3">
      <c r="A695">
        <v>694</v>
      </c>
      <c r="B695" s="1" t="s">
        <v>3841</v>
      </c>
      <c r="C695" s="1" t="s">
        <v>3842</v>
      </c>
      <c r="D695" s="1" t="s">
        <v>37</v>
      </c>
      <c r="E695" s="1" t="s">
        <v>3843</v>
      </c>
      <c r="F695" s="1" t="s">
        <v>3844</v>
      </c>
      <c r="G695" s="1" t="s">
        <v>1414</v>
      </c>
      <c r="H695" s="1" t="s">
        <v>19</v>
      </c>
      <c r="I695">
        <v>14120</v>
      </c>
    </row>
    <row r="696" spans="1:9" x14ac:dyDescent="0.3">
      <c r="A696">
        <v>695</v>
      </c>
      <c r="B696" s="1" t="s">
        <v>2573</v>
      </c>
      <c r="C696" s="1" t="s">
        <v>2323</v>
      </c>
      <c r="D696" s="1" t="s">
        <v>37</v>
      </c>
      <c r="E696" s="1" t="s">
        <v>3845</v>
      </c>
      <c r="F696" s="1" t="s">
        <v>3846</v>
      </c>
      <c r="G696" s="1" t="s">
        <v>2785</v>
      </c>
      <c r="H696" s="1" t="s">
        <v>19</v>
      </c>
      <c r="I696">
        <v>11967</v>
      </c>
    </row>
    <row r="697" spans="1:9" x14ac:dyDescent="0.3">
      <c r="A697">
        <v>696</v>
      </c>
      <c r="B697" s="1" t="s">
        <v>3847</v>
      </c>
      <c r="C697" s="1" t="s">
        <v>2235</v>
      </c>
      <c r="D697" s="1" t="s">
        <v>37</v>
      </c>
      <c r="E697" s="1" t="s">
        <v>3848</v>
      </c>
      <c r="F697" s="1" t="s">
        <v>3849</v>
      </c>
      <c r="G697" s="1" t="s">
        <v>1258</v>
      </c>
      <c r="H697" s="1" t="s">
        <v>13</v>
      </c>
      <c r="I697">
        <v>91316</v>
      </c>
    </row>
    <row r="698" spans="1:9" x14ac:dyDescent="0.3">
      <c r="A698">
        <v>697</v>
      </c>
      <c r="B698" s="1" t="s">
        <v>1793</v>
      </c>
      <c r="C698" s="1" t="s">
        <v>3850</v>
      </c>
      <c r="D698" s="1" t="s">
        <v>3851</v>
      </c>
      <c r="E698" s="1" t="s">
        <v>3852</v>
      </c>
      <c r="F698" s="1" t="s">
        <v>3853</v>
      </c>
      <c r="G698" s="1" t="s">
        <v>1492</v>
      </c>
      <c r="H698" s="1" t="s">
        <v>13</v>
      </c>
      <c r="I698">
        <v>92111</v>
      </c>
    </row>
    <row r="699" spans="1:9" x14ac:dyDescent="0.3">
      <c r="A699">
        <v>698</v>
      </c>
      <c r="B699" s="1" t="s">
        <v>2854</v>
      </c>
      <c r="C699" s="1" t="s">
        <v>1447</v>
      </c>
      <c r="D699" s="1" t="s">
        <v>37</v>
      </c>
      <c r="E699" s="1" t="s">
        <v>3854</v>
      </c>
      <c r="F699" s="1" t="s">
        <v>3855</v>
      </c>
      <c r="G699" s="1" t="s">
        <v>3113</v>
      </c>
      <c r="H699" s="1" t="s">
        <v>19</v>
      </c>
      <c r="I699">
        <v>11368</v>
      </c>
    </row>
    <row r="700" spans="1:9" x14ac:dyDescent="0.3">
      <c r="A700">
        <v>699</v>
      </c>
      <c r="B700" s="1" t="s">
        <v>3856</v>
      </c>
      <c r="C700" s="1" t="s">
        <v>2413</v>
      </c>
      <c r="D700" s="1" t="s">
        <v>37</v>
      </c>
      <c r="E700" s="1" t="s">
        <v>3857</v>
      </c>
      <c r="F700" s="1" t="s">
        <v>3858</v>
      </c>
      <c r="G700" s="1" t="s">
        <v>1344</v>
      </c>
      <c r="H700" s="1" t="s">
        <v>19</v>
      </c>
      <c r="I700">
        <v>11570</v>
      </c>
    </row>
    <row r="701" spans="1:9" x14ac:dyDescent="0.3">
      <c r="A701">
        <v>700</v>
      </c>
      <c r="B701" s="1" t="s">
        <v>2658</v>
      </c>
      <c r="C701" s="1" t="s">
        <v>3859</v>
      </c>
      <c r="D701" s="1" t="s">
        <v>3860</v>
      </c>
      <c r="E701" s="1" t="s">
        <v>3861</v>
      </c>
      <c r="F701" s="1" t="s">
        <v>3862</v>
      </c>
      <c r="G701" s="1" t="s">
        <v>1639</v>
      </c>
      <c r="H701" s="1" t="s">
        <v>25</v>
      </c>
      <c r="I701">
        <v>78418</v>
      </c>
    </row>
    <row r="702" spans="1:9" x14ac:dyDescent="0.3">
      <c r="A702">
        <v>701</v>
      </c>
      <c r="B702" s="1" t="s">
        <v>3863</v>
      </c>
      <c r="C702" s="1" t="s">
        <v>2409</v>
      </c>
      <c r="D702" s="1" t="s">
        <v>3864</v>
      </c>
      <c r="E702" s="1" t="s">
        <v>3865</v>
      </c>
      <c r="F702" s="1" t="s">
        <v>3866</v>
      </c>
      <c r="G702" s="1" t="s">
        <v>1847</v>
      </c>
      <c r="H702" s="1" t="s">
        <v>13</v>
      </c>
      <c r="I702">
        <v>93035</v>
      </c>
    </row>
    <row r="703" spans="1:9" x14ac:dyDescent="0.3">
      <c r="A703">
        <v>702</v>
      </c>
      <c r="B703" s="1" t="s">
        <v>2481</v>
      </c>
      <c r="C703" s="1" t="s">
        <v>3867</v>
      </c>
      <c r="D703" s="1" t="s">
        <v>37</v>
      </c>
      <c r="E703" s="1" t="s">
        <v>3868</v>
      </c>
      <c r="F703" s="1" t="s">
        <v>3869</v>
      </c>
      <c r="G703" s="1" t="s">
        <v>1307</v>
      </c>
      <c r="H703" s="1" t="s">
        <v>19</v>
      </c>
      <c r="I703">
        <v>11566</v>
      </c>
    </row>
    <row r="704" spans="1:9" x14ac:dyDescent="0.3">
      <c r="A704">
        <v>703</v>
      </c>
      <c r="B704" s="1" t="s">
        <v>1323</v>
      </c>
      <c r="C704" s="1" t="s">
        <v>3606</v>
      </c>
      <c r="D704" s="1" t="s">
        <v>37</v>
      </c>
      <c r="E704" s="1" t="s">
        <v>3870</v>
      </c>
      <c r="F704" s="1" t="s">
        <v>3871</v>
      </c>
      <c r="G704" s="1" t="s">
        <v>1218</v>
      </c>
      <c r="H704" s="1" t="s">
        <v>13</v>
      </c>
      <c r="I704">
        <v>92831</v>
      </c>
    </row>
    <row r="705" spans="1:9" x14ac:dyDescent="0.3">
      <c r="A705">
        <v>704</v>
      </c>
      <c r="B705" s="1" t="s">
        <v>1902</v>
      </c>
      <c r="C705" s="1" t="s">
        <v>3872</v>
      </c>
      <c r="D705" s="1" t="s">
        <v>3873</v>
      </c>
      <c r="E705" s="1" t="s">
        <v>3874</v>
      </c>
      <c r="F705" s="1" t="s">
        <v>3875</v>
      </c>
      <c r="G705" s="1" t="s">
        <v>2990</v>
      </c>
      <c r="H705" s="1" t="s">
        <v>13</v>
      </c>
      <c r="I705">
        <v>93306</v>
      </c>
    </row>
    <row r="706" spans="1:9" x14ac:dyDescent="0.3">
      <c r="A706">
        <v>705</v>
      </c>
      <c r="B706" s="1" t="s">
        <v>3876</v>
      </c>
      <c r="C706" s="1" t="s">
        <v>3877</v>
      </c>
      <c r="D706" s="1" t="s">
        <v>37</v>
      </c>
      <c r="E706" s="1" t="s">
        <v>3878</v>
      </c>
      <c r="F706" s="1" t="s">
        <v>3879</v>
      </c>
      <c r="G706" s="1" t="s">
        <v>1759</v>
      </c>
      <c r="H706" s="1" t="s">
        <v>19</v>
      </c>
      <c r="I706">
        <v>11743</v>
      </c>
    </row>
    <row r="707" spans="1:9" x14ac:dyDescent="0.3">
      <c r="A707">
        <v>706</v>
      </c>
      <c r="B707" s="1" t="s">
        <v>1326</v>
      </c>
      <c r="C707" s="1" t="s">
        <v>1953</v>
      </c>
      <c r="D707" s="1" t="s">
        <v>37</v>
      </c>
      <c r="E707" s="1" t="s">
        <v>3880</v>
      </c>
      <c r="F707" s="1" t="s">
        <v>3881</v>
      </c>
      <c r="G707" s="1" t="s">
        <v>2201</v>
      </c>
      <c r="H707" s="1" t="s">
        <v>19</v>
      </c>
      <c r="I707">
        <v>11762</v>
      </c>
    </row>
    <row r="708" spans="1:9" x14ac:dyDescent="0.3">
      <c r="A708">
        <v>707</v>
      </c>
      <c r="B708" s="1" t="s">
        <v>2970</v>
      </c>
      <c r="C708" s="1" t="s">
        <v>3882</v>
      </c>
      <c r="D708" s="1" t="s">
        <v>37</v>
      </c>
      <c r="E708" s="1" t="s">
        <v>3883</v>
      </c>
      <c r="F708" s="1" t="s">
        <v>3884</v>
      </c>
      <c r="G708" s="1" t="s">
        <v>1820</v>
      </c>
      <c r="H708" s="1" t="s">
        <v>19</v>
      </c>
      <c r="I708">
        <v>11377</v>
      </c>
    </row>
    <row r="709" spans="1:9" x14ac:dyDescent="0.3">
      <c r="A709">
        <v>708</v>
      </c>
      <c r="B709" s="1" t="s">
        <v>2520</v>
      </c>
      <c r="C709" s="1" t="s">
        <v>2487</v>
      </c>
      <c r="D709" s="1" t="s">
        <v>37</v>
      </c>
      <c r="E709" s="1" t="s">
        <v>3885</v>
      </c>
      <c r="F709" s="1" t="s">
        <v>3886</v>
      </c>
      <c r="G709" s="1" t="s">
        <v>1914</v>
      </c>
      <c r="H709" s="1" t="s">
        <v>13</v>
      </c>
      <c r="I709">
        <v>92307</v>
      </c>
    </row>
    <row r="710" spans="1:9" x14ac:dyDescent="0.3">
      <c r="A710">
        <v>709</v>
      </c>
      <c r="B710" s="1" t="s">
        <v>3887</v>
      </c>
      <c r="C710" s="1" t="s">
        <v>3888</v>
      </c>
      <c r="D710" s="1" t="s">
        <v>37</v>
      </c>
      <c r="E710" s="1" t="s">
        <v>3889</v>
      </c>
      <c r="F710" s="1" t="s">
        <v>3890</v>
      </c>
      <c r="G710" s="1" t="s">
        <v>2527</v>
      </c>
      <c r="H710" s="1" t="s">
        <v>19</v>
      </c>
      <c r="I710">
        <v>11375</v>
      </c>
    </row>
    <row r="711" spans="1:9" x14ac:dyDescent="0.3">
      <c r="A711">
        <v>710</v>
      </c>
      <c r="B711" s="1" t="s">
        <v>3129</v>
      </c>
      <c r="C711" s="1" t="s">
        <v>1592</v>
      </c>
      <c r="D711" s="1" t="s">
        <v>37</v>
      </c>
      <c r="E711" s="1" t="s">
        <v>3891</v>
      </c>
      <c r="F711" s="1" t="s">
        <v>3892</v>
      </c>
      <c r="G711" s="1" t="s">
        <v>1965</v>
      </c>
      <c r="H711" s="1" t="s">
        <v>19</v>
      </c>
      <c r="I711">
        <v>12553</v>
      </c>
    </row>
    <row r="712" spans="1:9" x14ac:dyDescent="0.3">
      <c r="A712">
        <v>711</v>
      </c>
      <c r="B712" s="1" t="s">
        <v>3893</v>
      </c>
      <c r="C712" s="1" t="s">
        <v>3894</v>
      </c>
      <c r="D712" s="1" t="s">
        <v>37</v>
      </c>
      <c r="E712" s="1" t="s">
        <v>3895</v>
      </c>
      <c r="F712" s="1" t="s">
        <v>3896</v>
      </c>
      <c r="G712" s="1" t="s">
        <v>1737</v>
      </c>
      <c r="H712" s="1" t="s">
        <v>19</v>
      </c>
      <c r="I712">
        <v>10301</v>
      </c>
    </row>
    <row r="713" spans="1:9" x14ac:dyDescent="0.3">
      <c r="A713">
        <v>712</v>
      </c>
      <c r="B713" s="1" t="s">
        <v>3897</v>
      </c>
      <c r="C713" s="1" t="s">
        <v>3280</v>
      </c>
      <c r="D713" s="1" t="s">
        <v>37</v>
      </c>
      <c r="E713" s="1" t="s">
        <v>3898</v>
      </c>
      <c r="F713" s="1" t="s">
        <v>3899</v>
      </c>
      <c r="G713" s="1" t="s">
        <v>12</v>
      </c>
      <c r="H713" s="1" t="s">
        <v>13</v>
      </c>
      <c r="I713">
        <v>95060</v>
      </c>
    </row>
    <row r="714" spans="1:9" x14ac:dyDescent="0.3">
      <c r="A714">
        <v>713</v>
      </c>
      <c r="B714" s="1" t="s">
        <v>3900</v>
      </c>
      <c r="C714" s="1" t="s">
        <v>3901</v>
      </c>
      <c r="D714" s="1" t="s">
        <v>37</v>
      </c>
      <c r="E714" s="1" t="s">
        <v>3902</v>
      </c>
      <c r="F714" s="1" t="s">
        <v>3903</v>
      </c>
      <c r="G714" s="1" t="s">
        <v>1423</v>
      </c>
      <c r="H714" s="1" t="s">
        <v>19</v>
      </c>
      <c r="I714">
        <v>11776</v>
      </c>
    </row>
    <row r="715" spans="1:9" x14ac:dyDescent="0.3">
      <c r="A715">
        <v>714</v>
      </c>
      <c r="B715" s="1" t="s">
        <v>3904</v>
      </c>
      <c r="C715" s="1" t="s">
        <v>3110</v>
      </c>
      <c r="D715" s="1" t="s">
        <v>37</v>
      </c>
      <c r="E715" s="1" t="s">
        <v>3905</v>
      </c>
      <c r="F715" s="1" t="s">
        <v>3906</v>
      </c>
      <c r="G715" s="1" t="s">
        <v>1335</v>
      </c>
      <c r="H715" s="1" t="s">
        <v>19</v>
      </c>
      <c r="I715">
        <v>10451</v>
      </c>
    </row>
    <row r="716" spans="1:9" x14ac:dyDescent="0.3">
      <c r="A716">
        <v>715</v>
      </c>
      <c r="B716" s="1" t="s">
        <v>3907</v>
      </c>
      <c r="C716" s="1" t="s">
        <v>3908</v>
      </c>
      <c r="D716" s="1" t="s">
        <v>37</v>
      </c>
      <c r="E716" s="1" t="s">
        <v>3909</v>
      </c>
      <c r="F716" s="1" t="s">
        <v>3910</v>
      </c>
      <c r="G716" s="1" t="s">
        <v>1193</v>
      </c>
      <c r="H716" s="1" t="s">
        <v>19</v>
      </c>
      <c r="I716">
        <v>11104</v>
      </c>
    </row>
    <row r="717" spans="1:9" x14ac:dyDescent="0.3">
      <c r="A717">
        <v>716</v>
      </c>
      <c r="B717" s="1" t="s">
        <v>3911</v>
      </c>
      <c r="C717" s="1" t="s">
        <v>3912</v>
      </c>
      <c r="D717" s="1" t="s">
        <v>37</v>
      </c>
      <c r="E717" s="1" t="s">
        <v>3913</v>
      </c>
      <c r="F717" s="1" t="s">
        <v>3914</v>
      </c>
      <c r="G717" s="1" t="s">
        <v>1683</v>
      </c>
      <c r="H717" s="1" t="s">
        <v>19</v>
      </c>
      <c r="I717">
        <v>11727</v>
      </c>
    </row>
    <row r="718" spans="1:9" x14ac:dyDescent="0.3">
      <c r="A718">
        <v>717</v>
      </c>
      <c r="B718" s="1" t="s">
        <v>3915</v>
      </c>
      <c r="C718" s="1" t="s">
        <v>3916</v>
      </c>
      <c r="D718" s="1" t="s">
        <v>37</v>
      </c>
      <c r="E718" s="1" t="s">
        <v>3917</v>
      </c>
      <c r="F718" s="1" t="s">
        <v>3918</v>
      </c>
      <c r="G718" s="1" t="s">
        <v>1768</v>
      </c>
      <c r="H718" s="1" t="s">
        <v>19</v>
      </c>
      <c r="I718">
        <v>11803</v>
      </c>
    </row>
    <row r="719" spans="1:9" x14ac:dyDescent="0.3">
      <c r="A719">
        <v>718</v>
      </c>
      <c r="B719" s="1" t="s">
        <v>3919</v>
      </c>
      <c r="C719" s="1" t="s">
        <v>3920</v>
      </c>
      <c r="D719" s="1" t="s">
        <v>37</v>
      </c>
      <c r="E719" s="1" t="s">
        <v>3921</v>
      </c>
      <c r="F719" s="1" t="s">
        <v>3922</v>
      </c>
      <c r="G719" s="1" t="s">
        <v>2011</v>
      </c>
      <c r="H719" s="1" t="s">
        <v>19</v>
      </c>
      <c r="I719">
        <v>11784</v>
      </c>
    </row>
    <row r="720" spans="1:9" x14ac:dyDescent="0.3">
      <c r="A720">
        <v>719</v>
      </c>
      <c r="B720" s="1" t="s">
        <v>3713</v>
      </c>
      <c r="C720" s="1" t="s">
        <v>2774</v>
      </c>
      <c r="D720" s="1" t="s">
        <v>37</v>
      </c>
      <c r="E720" s="1" t="s">
        <v>3923</v>
      </c>
      <c r="F720" s="1" t="s">
        <v>3924</v>
      </c>
      <c r="G720" s="1" t="s">
        <v>3925</v>
      </c>
      <c r="H720" s="1" t="s">
        <v>19</v>
      </c>
      <c r="I720">
        <v>13760</v>
      </c>
    </row>
    <row r="721" spans="1:9" x14ac:dyDescent="0.3">
      <c r="A721">
        <v>720</v>
      </c>
      <c r="B721" s="1" t="s">
        <v>3926</v>
      </c>
      <c r="C721" s="1" t="s">
        <v>3927</v>
      </c>
      <c r="D721" s="1" t="s">
        <v>3928</v>
      </c>
      <c r="E721" s="1" t="s">
        <v>3929</v>
      </c>
      <c r="F721" s="1" t="s">
        <v>3930</v>
      </c>
      <c r="G721" s="1" t="s">
        <v>2952</v>
      </c>
      <c r="H721" s="1" t="s">
        <v>19</v>
      </c>
      <c r="I721">
        <v>14606</v>
      </c>
    </row>
    <row r="722" spans="1:9" x14ac:dyDescent="0.3">
      <c r="A722">
        <v>721</v>
      </c>
      <c r="B722" s="1" t="s">
        <v>1653</v>
      </c>
      <c r="C722" s="1" t="s">
        <v>3931</v>
      </c>
      <c r="D722" s="1" t="s">
        <v>37</v>
      </c>
      <c r="E722" s="1" t="s">
        <v>3932</v>
      </c>
      <c r="F722" s="1" t="s">
        <v>3933</v>
      </c>
      <c r="G722" s="1" t="s">
        <v>1787</v>
      </c>
      <c r="H722" s="1" t="s">
        <v>19</v>
      </c>
      <c r="I722">
        <v>11795</v>
      </c>
    </row>
    <row r="723" spans="1:9" x14ac:dyDescent="0.3">
      <c r="A723">
        <v>722</v>
      </c>
      <c r="B723" s="1" t="s">
        <v>3934</v>
      </c>
      <c r="C723" s="1" t="s">
        <v>2430</v>
      </c>
      <c r="D723" s="1" t="s">
        <v>3935</v>
      </c>
      <c r="E723" s="1" t="s">
        <v>3936</v>
      </c>
      <c r="F723" s="1" t="s">
        <v>3937</v>
      </c>
      <c r="G723" s="1" t="s">
        <v>3938</v>
      </c>
      <c r="H723" s="1" t="s">
        <v>25</v>
      </c>
      <c r="I723">
        <v>78213</v>
      </c>
    </row>
    <row r="724" spans="1:9" x14ac:dyDescent="0.3">
      <c r="A724">
        <v>723</v>
      </c>
      <c r="B724" s="1" t="s">
        <v>3939</v>
      </c>
      <c r="C724" s="1" t="s">
        <v>49</v>
      </c>
      <c r="D724" s="1" t="s">
        <v>37</v>
      </c>
      <c r="E724" s="1" t="s">
        <v>3940</v>
      </c>
      <c r="F724" s="1" t="s">
        <v>3941</v>
      </c>
      <c r="G724" s="1" t="s">
        <v>2662</v>
      </c>
      <c r="H724" s="1" t="s">
        <v>19</v>
      </c>
      <c r="I724">
        <v>12590</v>
      </c>
    </row>
    <row r="725" spans="1:9" x14ac:dyDescent="0.3">
      <c r="A725">
        <v>724</v>
      </c>
      <c r="B725" s="1" t="s">
        <v>3942</v>
      </c>
      <c r="C725" s="1" t="s">
        <v>1884</v>
      </c>
      <c r="D725" s="1" t="s">
        <v>37</v>
      </c>
      <c r="E725" s="1" t="s">
        <v>3943</v>
      </c>
      <c r="F725" s="1" t="s">
        <v>3944</v>
      </c>
      <c r="G725" s="1" t="s">
        <v>1198</v>
      </c>
      <c r="H725" s="1" t="s">
        <v>19</v>
      </c>
      <c r="I725">
        <v>10562</v>
      </c>
    </row>
    <row r="726" spans="1:9" x14ac:dyDescent="0.3">
      <c r="A726">
        <v>725</v>
      </c>
      <c r="B726" s="1" t="s">
        <v>1788</v>
      </c>
      <c r="C726" s="1" t="s">
        <v>3945</v>
      </c>
      <c r="D726" s="1" t="s">
        <v>37</v>
      </c>
      <c r="E726" s="1" t="s">
        <v>3946</v>
      </c>
      <c r="F726" s="1" t="s">
        <v>3947</v>
      </c>
      <c r="G726" s="1" t="s">
        <v>1956</v>
      </c>
      <c r="H726" s="1" t="s">
        <v>19</v>
      </c>
      <c r="I726">
        <v>11374</v>
      </c>
    </row>
    <row r="727" spans="1:9" x14ac:dyDescent="0.3">
      <c r="A727">
        <v>726</v>
      </c>
      <c r="B727" s="1" t="s">
        <v>3948</v>
      </c>
      <c r="C727" s="1" t="s">
        <v>1784</v>
      </c>
      <c r="D727" s="1" t="s">
        <v>37</v>
      </c>
      <c r="E727" s="1" t="s">
        <v>3949</v>
      </c>
      <c r="F727" s="1" t="s">
        <v>3950</v>
      </c>
      <c r="G727" s="1" t="s">
        <v>1423</v>
      </c>
      <c r="H727" s="1" t="s">
        <v>19</v>
      </c>
      <c r="I727">
        <v>11776</v>
      </c>
    </row>
    <row r="728" spans="1:9" x14ac:dyDescent="0.3">
      <c r="A728">
        <v>727</v>
      </c>
      <c r="B728" s="1" t="s">
        <v>1061</v>
      </c>
      <c r="C728" s="1" t="s">
        <v>3951</v>
      </c>
      <c r="D728" s="1" t="s">
        <v>37</v>
      </c>
      <c r="E728" s="1" t="s">
        <v>3952</v>
      </c>
      <c r="F728" s="1" t="s">
        <v>3953</v>
      </c>
      <c r="G728" s="1" t="s">
        <v>1143</v>
      </c>
      <c r="H728" s="1" t="s">
        <v>19</v>
      </c>
      <c r="I728">
        <v>10583</v>
      </c>
    </row>
    <row r="729" spans="1:9" x14ac:dyDescent="0.3">
      <c r="A729">
        <v>728</v>
      </c>
      <c r="B729" s="1" t="s">
        <v>3954</v>
      </c>
      <c r="C729" s="1" t="s">
        <v>1857</v>
      </c>
      <c r="D729" s="1" t="s">
        <v>37</v>
      </c>
      <c r="E729" s="1" t="s">
        <v>3955</v>
      </c>
      <c r="F729" s="1" t="s">
        <v>3956</v>
      </c>
      <c r="G729" s="1" t="s">
        <v>1060</v>
      </c>
      <c r="H729" s="1" t="s">
        <v>19</v>
      </c>
      <c r="I729">
        <v>14127</v>
      </c>
    </row>
    <row r="730" spans="1:9" x14ac:dyDescent="0.3">
      <c r="A730">
        <v>729</v>
      </c>
      <c r="B730" s="1" t="s">
        <v>3957</v>
      </c>
      <c r="C730" s="1" t="s">
        <v>2986</v>
      </c>
      <c r="D730" s="1" t="s">
        <v>37</v>
      </c>
      <c r="E730" s="1" t="s">
        <v>3958</v>
      </c>
      <c r="F730" s="1" t="s">
        <v>3959</v>
      </c>
      <c r="G730" s="1" t="s">
        <v>1914</v>
      </c>
      <c r="H730" s="1" t="s">
        <v>13</v>
      </c>
      <c r="I730">
        <v>92307</v>
      </c>
    </row>
    <row r="731" spans="1:9" x14ac:dyDescent="0.3">
      <c r="A731">
        <v>730</v>
      </c>
      <c r="B731" s="1" t="s">
        <v>3960</v>
      </c>
      <c r="C731" s="1" t="s">
        <v>3961</v>
      </c>
      <c r="D731" s="1" t="s">
        <v>37</v>
      </c>
      <c r="E731" s="1" t="s">
        <v>3962</v>
      </c>
      <c r="F731" s="1" t="s">
        <v>3963</v>
      </c>
      <c r="G731" s="1" t="s">
        <v>1960</v>
      </c>
      <c r="H731" s="1" t="s">
        <v>25</v>
      </c>
      <c r="I731">
        <v>79106</v>
      </c>
    </row>
    <row r="732" spans="1:9" x14ac:dyDescent="0.3">
      <c r="A732">
        <v>731</v>
      </c>
      <c r="B732" s="1" t="s">
        <v>3964</v>
      </c>
      <c r="C732" s="1" t="s">
        <v>3965</v>
      </c>
      <c r="D732" s="1" t="s">
        <v>3966</v>
      </c>
      <c r="E732" s="1" t="s">
        <v>3967</v>
      </c>
      <c r="F732" s="1" t="s">
        <v>3968</v>
      </c>
      <c r="G732" s="1" t="s">
        <v>1847</v>
      </c>
      <c r="H732" s="1" t="s">
        <v>13</v>
      </c>
      <c r="I732">
        <v>93035</v>
      </c>
    </row>
    <row r="733" spans="1:9" x14ac:dyDescent="0.3">
      <c r="A733">
        <v>732</v>
      </c>
      <c r="B733" s="1" t="s">
        <v>3969</v>
      </c>
      <c r="C733" s="1" t="s">
        <v>3258</v>
      </c>
      <c r="D733" s="1" t="s">
        <v>37</v>
      </c>
      <c r="E733" s="1" t="s">
        <v>3970</v>
      </c>
      <c r="F733" s="1" t="s">
        <v>3971</v>
      </c>
      <c r="G733" s="1" t="s">
        <v>1322</v>
      </c>
      <c r="H733" s="1" t="s">
        <v>19</v>
      </c>
      <c r="I733">
        <v>13501</v>
      </c>
    </row>
    <row r="734" spans="1:9" x14ac:dyDescent="0.3">
      <c r="A734">
        <v>733</v>
      </c>
      <c r="B734" s="1" t="s">
        <v>3972</v>
      </c>
      <c r="C734" s="1" t="s">
        <v>3973</v>
      </c>
      <c r="D734" s="1" t="s">
        <v>37</v>
      </c>
      <c r="E734" s="1" t="s">
        <v>3974</v>
      </c>
      <c r="F734" s="1" t="s">
        <v>3975</v>
      </c>
      <c r="G734" s="1" t="s">
        <v>1759</v>
      </c>
      <c r="H734" s="1" t="s">
        <v>19</v>
      </c>
      <c r="I734">
        <v>11743</v>
      </c>
    </row>
    <row r="735" spans="1:9" x14ac:dyDescent="0.3">
      <c r="A735">
        <v>734</v>
      </c>
      <c r="B735" s="1" t="s">
        <v>3976</v>
      </c>
      <c r="C735" s="1" t="s">
        <v>3977</v>
      </c>
      <c r="D735" s="1" t="s">
        <v>37</v>
      </c>
      <c r="E735" s="1" t="s">
        <v>3978</v>
      </c>
      <c r="F735" s="1" t="s">
        <v>3979</v>
      </c>
      <c r="G735" s="1" t="s">
        <v>2072</v>
      </c>
      <c r="H735" s="1" t="s">
        <v>19</v>
      </c>
      <c r="I735">
        <v>11772</v>
      </c>
    </row>
    <row r="736" spans="1:9" x14ac:dyDescent="0.3">
      <c r="A736">
        <v>735</v>
      </c>
      <c r="B736" s="1" t="s">
        <v>3980</v>
      </c>
      <c r="C736" s="1" t="s">
        <v>1509</v>
      </c>
      <c r="D736" s="1" t="s">
        <v>37</v>
      </c>
      <c r="E736" s="1" t="s">
        <v>3981</v>
      </c>
      <c r="F736" s="1" t="s">
        <v>3982</v>
      </c>
      <c r="G736" s="1" t="s">
        <v>1177</v>
      </c>
      <c r="H736" s="1" t="s">
        <v>13</v>
      </c>
      <c r="I736">
        <v>95301</v>
      </c>
    </row>
    <row r="737" spans="1:9" x14ac:dyDescent="0.3">
      <c r="A737">
        <v>736</v>
      </c>
      <c r="B737" s="1" t="s">
        <v>3983</v>
      </c>
      <c r="C737" s="1" t="s">
        <v>2025</v>
      </c>
      <c r="D737" s="1" t="s">
        <v>37</v>
      </c>
      <c r="E737" s="1" t="s">
        <v>3984</v>
      </c>
      <c r="F737" s="1" t="s">
        <v>3985</v>
      </c>
      <c r="G737" s="1" t="s">
        <v>1070</v>
      </c>
      <c r="H737" s="1" t="s">
        <v>13</v>
      </c>
      <c r="I737">
        <v>90278</v>
      </c>
    </row>
    <row r="738" spans="1:9" x14ac:dyDescent="0.3">
      <c r="A738">
        <v>737</v>
      </c>
      <c r="B738" s="1" t="s">
        <v>3986</v>
      </c>
      <c r="C738" s="1" t="s">
        <v>3987</v>
      </c>
      <c r="D738" s="1" t="s">
        <v>37</v>
      </c>
      <c r="E738" s="1" t="s">
        <v>3988</v>
      </c>
      <c r="F738" s="1" t="s">
        <v>3989</v>
      </c>
      <c r="G738" s="1" t="s">
        <v>3416</v>
      </c>
      <c r="H738" s="1" t="s">
        <v>19</v>
      </c>
      <c r="I738">
        <v>13021</v>
      </c>
    </row>
    <row r="739" spans="1:9" x14ac:dyDescent="0.3">
      <c r="A739">
        <v>738</v>
      </c>
      <c r="B739" s="1" t="s">
        <v>3990</v>
      </c>
      <c r="C739" s="1" t="s">
        <v>2440</v>
      </c>
      <c r="D739" s="1" t="s">
        <v>3991</v>
      </c>
      <c r="E739" s="1" t="s">
        <v>3992</v>
      </c>
      <c r="F739" s="1" t="s">
        <v>3993</v>
      </c>
      <c r="G739" s="1" t="s">
        <v>1847</v>
      </c>
      <c r="H739" s="1" t="s">
        <v>13</v>
      </c>
      <c r="I739">
        <v>93035</v>
      </c>
    </row>
    <row r="740" spans="1:9" x14ac:dyDescent="0.3">
      <c r="A740">
        <v>739</v>
      </c>
      <c r="B740" s="1" t="s">
        <v>3994</v>
      </c>
      <c r="C740" s="1" t="s">
        <v>3995</v>
      </c>
      <c r="D740" s="1" t="s">
        <v>37</v>
      </c>
      <c r="E740" s="1" t="s">
        <v>3996</v>
      </c>
      <c r="F740" s="1" t="s">
        <v>3997</v>
      </c>
      <c r="G740" s="1" t="s">
        <v>1517</v>
      </c>
      <c r="H740" s="1" t="s">
        <v>19</v>
      </c>
      <c r="I740">
        <v>11361</v>
      </c>
    </row>
    <row r="741" spans="1:9" x14ac:dyDescent="0.3">
      <c r="A741">
        <v>740</v>
      </c>
      <c r="B741" s="1" t="s">
        <v>3998</v>
      </c>
      <c r="C741" s="1" t="s">
        <v>1380</v>
      </c>
      <c r="D741" s="1" t="s">
        <v>37</v>
      </c>
      <c r="E741" s="1" t="s">
        <v>3999</v>
      </c>
      <c r="F741" s="1" t="s">
        <v>4000</v>
      </c>
      <c r="G741" s="1" t="s">
        <v>2346</v>
      </c>
      <c r="H741" s="1" t="s">
        <v>19</v>
      </c>
      <c r="I741">
        <v>11720</v>
      </c>
    </row>
    <row r="742" spans="1:9" x14ac:dyDescent="0.3">
      <c r="A742">
        <v>741</v>
      </c>
      <c r="B742" s="1" t="s">
        <v>4001</v>
      </c>
      <c r="C742" s="1" t="s">
        <v>3321</v>
      </c>
      <c r="D742" s="1" t="s">
        <v>37</v>
      </c>
      <c r="E742" s="1" t="s">
        <v>4002</v>
      </c>
      <c r="F742" s="1" t="s">
        <v>4003</v>
      </c>
      <c r="G742" s="1" t="s">
        <v>1719</v>
      </c>
      <c r="H742" s="1" t="s">
        <v>19</v>
      </c>
      <c r="I742">
        <v>11412</v>
      </c>
    </row>
    <row r="743" spans="1:9" x14ac:dyDescent="0.3">
      <c r="A743">
        <v>742</v>
      </c>
      <c r="B743" s="1" t="s">
        <v>3609</v>
      </c>
      <c r="C743" s="1" t="s">
        <v>4004</v>
      </c>
      <c r="D743" s="1" t="s">
        <v>37</v>
      </c>
      <c r="E743" s="1" t="s">
        <v>4005</v>
      </c>
      <c r="F743" s="1" t="s">
        <v>4006</v>
      </c>
      <c r="G743" s="1" t="s">
        <v>2540</v>
      </c>
      <c r="H743" s="1" t="s">
        <v>19</v>
      </c>
      <c r="I743">
        <v>10550</v>
      </c>
    </row>
    <row r="744" spans="1:9" x14ac:dyDescent="0.3">
      <c r="A744">
        <v>743</v>
      </c>
      <c r="B744" s="1" t="s">
        <v>4007</v>
      </c>
      <c r="C744" s="1" t="s">
        <v>4008</v>
      </c>
      <c r="D744" s="1" t="s">
        <v>37</v>
      </c>
      <c r="E744" s="1" t="s">
        <v>4009</v>
      </c>
      <c r="F744" s="1" t="s">
        <v>4010</v>
      </c>
      <c r="G744" s="1" t="s">
        <v>1122</v>
      </c>
      <c r="H744" s="1" t="s">
        <v>25</v>
      </c>
      <c r="I744">
        <v>75604</v>
      </c>
    </row>
    <row r="745" spans="1:9" x14ac:dyDescent="0.3">
      <c r="A745">
        <v>744</v>
      </c>
      <c r="B745" s="1" t="s">
        <v>4011</v>
      </c>
      <c r="C745" s="1" t="s">
        <v>2954</v>
      </c>
      <c r="D745" s="1" t="s">
        <v>37</v>
      </c>
      <c r="E745" s="1" t="s">
        <v>4012</v>
      </c>
      <c r="F745" s="1" t="s">
        <v>4013</v>
      </c>
      <c r="G745" s="1" t="s">
        <v>2540</v>
      </c>
      <c r="H745" s="1" t="s">
        <v>19</v>
      </c>
      <c r="I745">
        <v>10550</v>
      </c>
    </row>
    <row r="746" spans="1:9" x14ac:dyDescent="0.3">
      <c r="A746">
        <v>745</v>
      </c>
      <c r="B746" s="1" t="s">
        <v>4014</v>
      </c>
      <c r="C746" s="1" t="s">
        <v>4015</v>
      </c>
      <c r="D746" s="1" t="s">
        <v>37</v>
      </c>
      <c r="E746" s="1" t="s">
        <v>4016</v>
      </c>
      <c r="F746" s="1" t="s">
        <v>4017</v>
      </c>
      <c r="G746" s="1" t="s">
        <v>1570</v>
      </c>
      <c r="H746" s="1" t="s">
        <v>19</v>
      </c>
      <c r="I746">
        <v>11001</v>
      </c>
    </row>
    <row r="747" spans="1:9" x14ac:dyDescent="0.3">
      <c r="A747">
        <v>746</v>
      </c>
      <c r="B747" s="1" t="s">
        <v>4018</v>
      </c>
      <c r="C747" s="1" t="s">
        <v>2581</v>
      </c>
      <c r="D747" s="1" t="s">
        <v>37</v>
      </c>
      <c r="E747" s="1" t="s">
        <v>4019</v>
      </c>
      <c r="F747" s="1" t="s">
        <v>4020</v>
      </c>
      <c r="G747" s="1" t="s">
        <v>1340</v>
      </c>
      <c r="H747" s="1" t="s">
        <v>19</v>
      </c>
      <c r="I747">
        <v>11722</v>
      </c>
    </row>
    <row r="748" spans="1:9" x14ac:dyDescent="0.3">
      <c r="A748">
        <v>747</v>
      </c>
      <c r="B748" s="1" t="s">
        <v>4021</v>
      </c>
      <c r="C748" s="1" t="s">
        <v>2559</v>
      </c>
      <c r="D748" s="1" t="s">
        <v>37</v>
      </c>
      <c r="E748" s="1" t="s">
        <v>4022</v>
      </c>
      <c r="F748" s="1" t="s">
        <v>4023</v>
      </c>
      <c r="G748" s="1" t="s">
        <v>1127</v>
      </c>
      <c r="H748" s="1" t="s">
        <v>25</v>
      </c>
      <c r="I748">
        <v>75126</v>
      </c>
    </row>
    <row r="749" spans="1:9" x14ac:dyDescent="0.3">
      <c r="A749">
        <v>748</v>
      </c>
      <c r="B749" s="1" t="s">
        <v>4024</v>
      </c>
      <c r="C749" s="1" t="s">
        <v>4025</v>
      </c>
      <c r="D749" s="1" t="s">
        <v>37</v>
      </c>
      <c r="E749" s="1" t="s">
        <v>4026</v>
      </c>
      <c r="F749" s="1" t="s">
        <v>4027</v>
      </c>
      <c r="G749" s="1" t="s">
        <v>1561</v>
      </c>
      <c r="H749" s="1" t="s">
        <v>19</v>
      </c>
      <c r="I749">
        <v>11373</v>
      </c>
    </row>
    <row r="750" spans="1:9" x14ac:dyDescent="0.3">
      <c r="A750">
        <v>749</v>
      </c>
      <c r="B750" s="1" t="s">
        <v>4028</v>
      </c>
      <c r="C750" s="1" t="s">
        <v>2240</v>
      </c>
      <c r="D750" s="1" t="s">
        <v>37</v>
      </c>
      <c r="E750" s="1" t="s">
        <v>4029</v>
      </c>
      <c r="F750" s="1" t="s">
        <v>4030</v>
      </c>
      <c r="G750" s="1" t="s">
        <v>1481</v>
      </c>
      <c r="H750" s="1" t="s">
        <v>13</v>
      </c>
      <c r="I750">
        <v>91784</v>
      </c>
    </row>
    <row r="751" spans="1:9" x14ac:dyDescent="0.3">
      <c r="A751">
        <v>750</v>
      </c>
      <c r="B751" s="1" t="s">
        <v>2814</v>
      </c>
      <c r="C751" s="1" t="s">
        <v>4031</v>
      </c>
      <c r="D751" s="1" t="s">
        <v>37</v>
      </c>
      <c r="E751" s="1" t="s">
        <v>4032</v>
      </c>
      <c r="F751" s="1" t="s">
        <v>4033</v>
      </c>
      <c r="G751" s="1" t="s">
        <v>1111</v>
      </c>
      <c r="H751" s="1" t="s">
        <v>19</v>
      </c>
      <c r="I751">
        <v>10952</v>
      </c>
    </row>
    <row r="752" spans="1:9" x14ac:dyDescent="0.3">
      <c r="A752">
        <v>751</v>
      </c>
      <c r="B752" s="1" t="s">
        <v>4034</v>
      </c>
      <c r="C752" s="1" t="s">
        <v>4035</v>
      </c>
      <c r="D752" s="1" t="s">
        <v>37</v>
      </c>
      <c r="E752" s="1" t="s">
        <v>4036</v>
      </c>
      <c r="F752" s="1" t="s">
        <v>4037</v>
      </c>
      <c r="G752" s="1" t="s">
        <v>1450</v>
      </c>
      <c r="H752" s="1" t="s">
        <v>13</v>
      </c>
      <c r="I752">
        <v>92236</v>
      </c>
    </row>
    <row r="753" spans="1:9" x14ac:dyDescent="0.3">
      <c r="A753">
        <v>752</v>
      </c>
      <c r="B753" s="1" t="s">
        <v>2248</v>
      </c>
      <c r="C753" s="1" t="s">
        <v>4038</v>
      </c>
      <c r="D753" s="1" t="s">
        <v>37</v>
      </c>
      <c r="E753" s="1" t="s">
        <v>4039</v>
      </c>
      <c r="F753" s="1" t="s">
        <v>4040</v>
      </c>
      <c r="G753" s="1" t="s">
        <v>1258</v>
      </c>
      <c r="H753" s="1" t="s">
        <v>13</v>
      </c>
      <c r="I753">
        <v>91316</v>
      </c>
    </row>
    <row r="754" spans="1:9" x14ac:dyDescent="0.3">
      <c r="A754">
        <v>753</v>
      </c>
      <c r="B754" s="1" t="s">
        <v>4041</v>
      </c>
      <c r="C754" s="1" t="s">
        <v>4042</v>
      </c>
      <c r="D754" s="1" t="s">
        <v>37</v>
      </c>
      <c r="E754" s="1" t="s">
        <v>4043</v>
      </c>
      <c r="F754" s="1" t="s">
        <v>4044</v>
      </c>
      <c r="G754" s="1" t="s">
        <v>1312</v>
      </c>
      <c r="H754" s="1" t="s">
        <v>19</v>
      </c>
      <c r="I754">
        <v>11369</v>
      </c>
    </row>
    <row r="755" spans="1:9" x14ac:dyDescent="0.3">
      <c r="A755">
        <v>754</v>
      </c>
      <c r="B755" s="1" t="s">
        <v>3957</v>
      </c>
      <c r="C755" s="1" t="s">
        <v>4045</v>
      </c>
      <c r="D755" s="1" t="s">
        <v>37</v>
      </c>
      <c r="E755" s="1" t="s">
        <v>4046</v>
      </c>
      <c r="F755" s="1" t="s">
        <v>4047</v>
      </c>
      <c r="G755" s="1" t="s">
        <v>2620</v>
      </c>
      <c r="H755" s="1" t="s">
        <v>19</v>
      </c>
      <c r="I755">
        <v>11580</v>
      </c>
    </row>
    <row r="756" spans="1:9" x14ac:dyDescent="0.3">
      <c r="A756">
        <v>755</v>
      </c>
      <c r="B756" s="1" t="s">
        <v>1816</v>
      </c>
      <c r="C756" s="1" t="s">
        <v>1809</v>
      </c>
      <c r="D756" s="1" t="s">
        <v>37</v>
      </c>
      <c r="E756" s="1" t="s">
        <v>4048</v>
      </c>
      <c r="F756" s="1" t="s">
        <v>4049</v>
      </c>
      <c r="G756" s="1" t="s">
        <v>3527</v>
      </c>
      <c r="H756" s="1" t="s">
        <v>19</v>
      </c>
      <c r="I756">
        <v>11040</v>
      </c>
    </row>
    <row r="757" spans="1:9" x14ac:dyDescent="0.3">
      <c r="A757">
        <v>756</v>
      </c>
      <c r="B757" s="1" t="s">
        <v>4050</v>
      </c>
      <c r="C757" s="1" t="s">
        <v>3655</v>
      </c>
      <c r="D757" s="1" t="s">
        <v>37</v>
      </c>
      <c r="E757" s="1" t="s">
        <v>4051</v>
      </c>
      <c r="F757" s="1" t="s">
        <v>4052</v>
      </c>
      <c r="G757" s="1" t="s">
        <v>3787</v>
      </c>
      <c r="H757" s="1" t="s">
        <v>19</v>
      </c>
      <c r="I757">
        <v>11704</v>
      </c>
    </row>
    <row r="758" spans="1:9" x14ac:dyDescent="0.3">
      <c r="A758">
        <v>757</v>
      </c>
      <c r="B758" s="1" t="s">
        <v>4053</v>
      </c>
      <c r="C758" s="1" t="s">
        <v>2581</v>
      </c>
      <c r="D758" s="1" t="s">
        <v>37</v>
      </c>
      <c r="E758" s="1" t="s">
        <v>4054</v>
      </c>
      <c r="F758" s="1" t="s">
        <v>4055</v>
      </c>
      <c r="G758" s="1" t="s">
        <v>2329</v>
      </c>
      <c r="H758" s="1" t="s">
        <v>19</v>
      </c>
      <c r="I758">
        <v>11756</v>
      </c>
    </row>
    <row r="759" spans="1:9" x14ac:dyDescent="0.3">
      <c r="A759">
        <v>758</v>
      </c>
      <c r="B759" s="1" t="s">
        <v>4056</v>
      </c>
      <c r="C759" s="1" t="s">
        <v>4057</v>
      </c>
      <c r="D759" s="1" t="s">
        <v>37</v>
      </c>
      <c r="E759" s="1" t="s">
        <v>4058</v>
      </c>
      <c r="F759" s="1" t="s">
        <v>4059</v>
      </c>
      <c r="G759" s="1" t="s">
        <v>1263</v>
      </c>
      <c r="H759" s="1" t="s">
        <v>19</v>
      </c>
      <c r="I759">
        <v>12804</v>
      </c>
    </row>
    <row r="760" spans="1:9" x14ac:dyDescent="0.3">
      <c r="A760">
        <v>759</v>
      </c>
      <c r="B760" s="1" t="s">
        <v>4060</v>
      </c>
      <c r="C760" s="1" t="s">
        <v>3830</v>
      </c>
      <c r="D760" s="1" t="s">
        <v>4061</v>
      </c>
      <c r="E760" s="1" t="s">
        <v>4062</v>
      </c>
      <c r="F760" s="1" t="s">
        <v>4063</v>
      </c>
      <c r="G760" s="1" t="s">
        <v>1213</v>
      </c>
      <c r="H760" s="1" t="s">
        <v>13</v>
      </c>
      <c r="I760">
        <v>94603</v>
      </c>
    </row>
    <row r="761" spans="1:9" x14ac:dyDescent="0.3">
      <c r="A761">
        <v>760</v>
      </c>
      <c r="B761" s="1" t="s">
        <v>4064</v>
      </c>
      <c r="C761" s="1" t="s">
        <v>4065</v>
      </c>
      <c r="D761" s="1" t="s">
        <v>37</v>
      </c>
      <c r="E761" s="1" t="s">
        <v>4066</v>
      </c>
      <c r="F761" s="1" t="s">
        <v>4067</v>
      </c>
      <c r="G761" s="1" t="s">
        <v>1363</v>
      </c>
      <c r="H761" s="1" t="s">
        <v>19</v>
      </c>
      <c r="I761">
        <v>11701</v>
      </c>
    </row>
    <row r="762" spans="1:9" x14ac:dyDescent="0.3">
      <c r="A762">
        <v>761</v>
      </c>
      <c r="B762" s="1" t="s">
        <v>4068</v>
      </c>
      <c r="C762" s="1" t="s">
        <v>4069</v>
      </c>
      <c r="D762" s="1" t="s">
        <v>37</v>
      </c>
      <c r="E762" s="1" t="s">
        <v>4070</v>
      </c>
      <c r="F762" s="1" t="s">
        <v>4071</v>
      </c>
      <c r="G762" s="1" t="s">
        <v>2289</v>
      </c>
      <c r="H762" s="1" t="s">
        <v>19</v>
      </c>
      <c r="I762">
        <v>11779</v>
      </c>
    </row>
    <row r="763" spans="1:9" x14ac:dyDescent="0.3">
      <c r="A763">
        <v>762</v>
      </c>
      <c r="B763" s="1" t="s">
        <v>4072</v>
      </c>
      <c r="C763" s="1" t="s">
        <v>74</v>
      </c>
      <c r="D763" s="1" t="s">
        <v>37</v>
      </c>
      <c r="E763" s="1" t="s">
        <v>4073</v>
      </c>
      <c r="F763" s="1" t="s">
        <v>4074</v>
      </c>
      <c r="G763" s="1" t="s">
        <v>1340</v>
      </c>
      <c r="H763" s="1" t="s">
        <v>19</v>
      </c>
      <c r="I763">
        <v>11722</v>
      </c>
    </row>
    <row r="764" spans="1:9" x14ac:dyDescent="0.3">
      <c r="A764">
        <v>763</v>
      </c>
      <c r="B764" s="1" t="s">
        <v>4075</v>
      </c>
      <c r="C764" s="1" t="s">
        <v>2841</v>
      </c>
      <c r="D764" s="1" t="s">
        <v>37</v>
      </c>
      <c r="E764" s="1" t="s">
        <v>4076</v>
      </c>
      <c r="F764" s="1" t="s">
        <v>4077</v>
      </c>
      <c r="G764" s="1" t="s">
        <v>1561</v>
      </c>
      <c r="H764" s="1" t="s">
        <v>19</v>
      </c>
      <c r="I764">
        <v>11373</v>
      </c>
    </row>
    <row r="765" spans="1:9" x14ac:dyDescent="0.3">
      <c r="A765">
        <v>764</v>
      </c>
      <c r="B765" s="1" t="s">
        <v>69</v>
      </c>
      <c r="C765" s="1" t="s">
        <v>2111</v>
      </c>
      <c r="D765" s="1" t="s">
        <v>37</v>
      </c>
      <c r="E765" s="1" t="s">
        <v>4078</v>
      </c>
      <c r="F765" s="1" t="s">
        <v>4079</v>
      </c>
      <c r="G765" s="1" t="s">
        <v>2011</v>
      </c>
      <c r="H765" s="1" t="s">
        <v>19</v>
      </c>
      <c r="I765">
        <v>11784</v>
      </c>
    </row>
    <row r="766" spans="1:9" x14ac:dyDescent="0.3">
      <c r="A766">
        <v>765</v>
      </c>
      <c r="B766" s="1" t="s">
        <v>4080</v>
      </c>
      <c r="C766" s="1" t="s">
        <v>1407</v>
      </c>
      <c r="D766" s="1" t="s">
        <v>37</v>
      </c>
      <c r="E766" s="1" t="s">
        <v>4081</v>
      </c>
      <c r="F766" s="1" t="s">
        <v>4082</v>
      </c>
      <c r="G766" s="1" t="s">
        <v>1198</v>
      </c>
      <c r="H766" s="1" t="s">
        <v>19</v>
      </c>
      <c r="I766">
        <v>10562</v>
      </c>
    </row>
    <row r="767" spans="1:9" x14ac:dyDescent="0.3">
      <c r="A767">
        <v>766</v>
      </c>
      <c r="B767" s="1" t="s">
        <v>4083</v>
      </c>
      <c r="C767" s="1" t="s">
        <v>4084</v>
      </c>
      <c r="D767" s="1" t="s">
        <v>37</v>
      </c>
      <c r="E767" s="1" t="s">
        <v>4085</v>
      </c>
      <c r="F767" s="1" t="s">
        <v>4086</v>
      </c>
      <c r="G767" s="1" t="s">
        <v>2469</v>
      </c>
      <c r="H767" s="1" t="s">
        <v>19</v>
      </c>
      <c r="I767">
        <v>12302</v>
      </c>
    </row>
    <row r="768" spans="1:9" x14ac:dyDescent="0.3">
      <c r="A768">
        <v>767</v>
      </c>
      <c r="B768" s="1" t="s">
        <v>4087</v>
      </c>
      <c r="C768" s="1" t="s">
        <v>3332</v>
      </c>
      <c r="D768" s="1" t="s">
        <v>4088</v>
      </c>
      <c r="E768" s="1" t="s">
        <v>4089</v>
      </c>
      <c r="F768" s="1" t="s">
        <v>4090</v>
      </c>
      <c r="G768" s="1" t="s">
        <v>1582</v>
      </c>
      <c r="H768" s="1" t="s">
        <v>13</v>
      </c>
      <c r="I768">
        <v>92806</v>
      </c>
    </row>
    <row r="769" spans="1:9" x14ac:dyDescent="0.3">
      <c r="A769">
        <v>768</v>
      </c>
      <c r="B769" s="1" t="s">
        <v>4091</v>
      </c>
      <c r="C769" s="1" t="s">
        <v>2069</v>
      </c>
      <c r="D769" s="1" t="s">
        <v>37</v>
      </c>
      <c r="E769" s="1" t="s">
        <v>4092</v>
      </c>
      <c r="F769" s="1" t="s">
        <v>4093</v>
      </c>
      <c r="G769" s="1" t="s">
        <v>2157</v>
      </c>
      <c r="H769" s="1" t="s">
        <v>13</v>
      </c>
      <c r="I769">
        <v>94806</v>
      </c>
    </row>
    <row r="770" spans="1:9" x14ac:dyDescent="0.3">
      <c r="A770">
        <v>769</v>
      </c>
      <c r="B770" s="1" t="s">
        <v>4094</v>
      </c>
      <c r="C770" s="1" t="s">
        <v>1380</v>
      </c>
      <c r="D770" s="1" t="s">
        <v>37</v>
      </c>
      <c r="E770" s="1" t="s">
        <v>4095</v>
      </c>
      <c r="F770" s="1" t="s">
        <v>4096</v>
      </c>
      <c r="G770" s="1" t="s">
        <v>2399</v>
      </c>
      <c r="H770" s="1" t="s">
        <v>19</v>
      </c>
      <c r="I770">
        <v>11413</v>
      </c>
    </row>
    <row r="771" spans="1:9" x14ac:dyDescent="0.3">
      <c r="A771">
        <v>770</v>
      </c>
      <c r="B771" s="1" t="s">
        <v>4097</v>
      </c>
      <c r="C771" s="1" t="s">
        <v>4098</v>
      </c>
      <c r="D771" s="1" t="s">
        <v>37</v>
      </c>
      <c r="E771" s="1" t="s">
        <v>4099</v>
      </c>
      <c r="F771" s="1" t="s">
        <v>4100</v>
      </c>
      <c r="G771" s="1" t="s">
        <v>1782</v>
      </c>
      <c r="H771" s="1" t="s">
        <v>19</v>
      </c>
      <c r="I771">
        <v>11706</v>
      </c>
    </row>
    <row r="772" spans="1:9" x14ac:dyDescent="0.3">
      <c r="A772">
        <v>771</v>
      </c>
      <c r="B772" s="1" t="s">
        <v>4101</v>
      </c>
      <c r="C772" s="1" t="s">
        <v>3077</v>
      </c>
      <c r="D772" s="1" t="s">
        <v>4102</v>
      </c>
      <c r="E772" s="1" t="s">
        <v>4103</v>
      </c>
      <c r="F772" s="1" t="s">
        <v>4104</v>
      </c>
      <c r="G772" s="1" t="s">
        <v>1092</v>
      </c>
      <c r="H772" s="1" t="s">
        <v>19</v>
      </c>
      <c r="I772">
        <v>14215</v>
      </c>
    </row>
    <row r="773" spans="1:9" x14ac:dyDescent="0.3">
      <c r="A773">
        <v>772</v>
      </c>
      <c r="B773" s="1" t="s">
        <v>4105</v>
      </c>
      <c r="C773" s="1" t="s">
        <v>4106</v>
      </c>
      <c r="D773" s="1" t="s">
        <v>37</v>
      </c>
      <c r="E773" s="1" t="s">
        <v>4107</v>
      </c>
      <c r="F773" s="1" t="s">
        <v>4108</v>
      </c>
      <c r="G773" s="1" t="s">
        <v>3571</v>
      </c>
      <c r="H773" s="1" t="s">
        <v>19</v>
      </c>
      <c r="I773">
        <v>10598</v>
      </c>
    </row>
    <row r="774" spans="1:9" x14ac:dyDescent="0.3">
      <c r="A774">
        <v>773</v>
      </c>
      <c r="B774" s="1" t="s">
        <v>4109</v>
      </c>
      <c r="C774" s="1" t="s">
        <v>4110</v>
      </c>
      <c r="D774" s="1" t="s">
        <v>37</v>
      </c>
      <c r="E774" s="1" t="s">
        <v>4111</v>
      </c>
      <c r="F774" s="1" t="s">
        <v>4112</v>
      </c>
      <c r="G774" s="1" t="s">
        <v>1700</v>
      </c>
      <c r="H774" s="1" t="s">
        <v>19</v>
      </c>
      <c r="I774">
        <v>11758</v>
      </c>
    </row>
    <row r="775" spans="1:9" x14ac:dyDescent="0.3">
      <c r="A775">
        <v>774</v>
      </c>
      <c r="B775" s="1" t="s">
        <v>4113</v>
      </c>
      <c r="C775" s="1" t="s">
        <v>2060</v>
      </c>
      <c r="D775" s="1" t="s">
        <v>37</v>
      </c>
      <c r="E775" s="1" t="s">
        <v>4114</v>
      </c>
      <c r="F775" s="1" t="s">
        <v>4115</v>
      </c>
      <c r="G775" s="1" t="s">
        <v>2077</v>
      </c>
      <c r="H775" s="1" t="s">
        <v>13</v>
      </c>
      <c r="I775">
        <v>90260</v>
      </c>
    </row>
    <row r="776" spans="1:9" x14ac:dyDescent="0.3">
      <c r="A776">
        <v>775</v>
      </c>
      <c r="B776" s="1" t="s">
        <v>3769</v>
      </c>
      <c r="C776" s="1" t="s">
        <v>4116</v>
      </c>
      <c r="D776" s="1" t="s">
        <v>37</v>
      </c>
      <c r="E776" s="1" t="s">
        <v>4117</v>
      </c>
      <c r="F776" s="1" t="s">
        <v>4118</v>
      </c>
      <c r="G776" s="1" t="s">
        <v>2072</v>
      </c>
      <c r="H776" s="1" t="s">
        <v>19</v>
      </c>
      <c r="I776">
        <v>11772</v>
      </c>
    </row>
    <row r="777" spans="1:9" x14ac:dyDescent="0.3">
      <c r="A777">
        <v>776</v>
      </c>
      <c r="B777" s="1" t="s">
        <v>4119</v>
      </c>
      <c r="C777" s="1" t="s">
        <v>4120</v>
      </c>
      <c r="D777" s="1" t="s">
        <v>37</v>
      </c>
      <c r="E777" s="1" t="s">
        <v>4121</v>
      </c>
      <c r="F777" s="1" t="s">
        <v>4122</v>
      </c>
      <c r="G777" s="1" t="s">
        <v>1405</v>
      </c>
      <c r="H777" s="1" t="s">
        <v>13</v>
      </c>
      <c r="I777">
        <v>91733</v>
      </c>
    </row>
    <row r="778" spans="1:9" x14ac:dyDescent="0.3">
      <c r="A778">
        <v>777</v>
      </c>
      <c r="B778" s="1" t="s">
        <v>4123</v>
      </c>
      <c r="C778" s="1" t="s">
        <v>1942</v>
      </c>
      <c r="D778" s="1" t="s">
        <v>37</v>
      </c>
      <c r="E778" s="1" t="s">
        <v>4124</v>
      </c>
      <c r="F778" s="1" t="s">
        <v>4125</v>
      </c>
      <c r="G778" s="1" t="s">
        <v>2263</v>
      </c>
      <c r="H778" s="1" t="s">
        <v>19</v>
      </c>
      <c r="I778">
        <v>12401</v>
      </c>
    </row>
    <row r="779" spans="1:9" x14ac:dyDescent="0.3">
      <c r="A779">
        <v>778</v>
      </c>
      <c r="B779" s="1" t="s">
        <v>4126</v>
      </c>
      <c r="C779" s="1" t="s">
        <v>3745</v>
      </c>
      <c r="D779" s="1" t="s">
        <v>37</v>
      </c>
      <c r="E779" s="1" t="s">
        <v>4127</v>
      </c>
      <c r="F779" s="1" t="s">
        <v>4128</v>
      </c>
      <c r="G779" s="1" t="s">
        <v>1162</v>
      </c>
      <c r="H779" s="1" t="s">
        <v>25</v>
      </c>
      <c r="I779">
        <v>77904</v>
      </c>
    </row>
    <row r="780" spans="1:9" x14ac:dyDescent="0.3">
      <c r="A780">
        <v>779</v>
      </c>
      <c r="B780" s="1" t="s">
        <v>4129</v>
      </c>
      <c r="C780" s="1" t="s">
        <v>4120</v>
      </c>
      <c r="D780" s="1" t="s">
        <v>37</v>
      </c>
      <c r="E780" s="1" t="s">
        <v>4130</v>
      </c>
      <c r="F780" s="1" t="s">
        <v>4131</v>
      </c>
      <c r="G780" s="1" t="s">
        <v>1247</v>
      </c>
      <c r="H780" s="1" t="s">
        <v>19</v>
      </c>
      <c r="I780">
        <v>11102</v>
      </c>
    </row>
    <row r="781" spans="1:9" x14ac:dyDescent="0.3">
      <c r="A781">
        <v>780</v>
      </c>
      <c r="B781" s="1" t="s">
        <v>4132</v>
      </c>
      <c r="C781" s="1" t="s">
        <v>4133</v>
      </c>
      <c r="D781" s="1" t="s">
        <v>37</v>
      </c>
      <c r="E781" s="1" t="s">
        <v>4134</v>
      </c>
      <c r="F781" s="1" t="s">
        <v>4135</v>
      </c>
      <c r="G781" s="1" t="s">
        <v>1307</v>
      </c>
      <c r="H781" s="1" t="s">
        <v>19</v>
      </c>
      <c r="I781">
        <v>11566</v>
      </c>
    </row>
    <row r="782" spans="1:9" x14ac:dyDescent="0.3">
      <c r="A782">
        <v>781</v>
      </c>
      <c r="B782" s="1" t="s">
        <v>3317</v>
      </c>
      <c r="C782" s="1" t="s">
        <v>1995</v>
      </c>
      <c r="D782" s="1" t="s">
        <v>37</v>
      </c>
      <c r="E782" s="1" t="s">
        <v>4136</v>
      </c>
      <c r="F782" s="1" t="s">
        <v>4137</v>
      </c>
      <c r="G782" s="1" t="s">
        <v>1517</v>
      </c>
      <c r="H782" s="1" t="s">
        <v>19</v>
      </c>
      <c r="I782">
        <v>11361</v>
      </c>
    </row>
    <row r="783" spans="1:9" x14ac:dyDescent="0.3">
      <c r="A783">
        <v>782</v>
      </c>
      <c r="B783" s="1" t="s">
        <v>4138</v>
      </c>
      <c r="C783" s="1" t="s">
        <v>1474</v>
      </c>
      <c r="D783" s="1" t="s">
        <v>37</v>
      </c>
      <c r="E783" s="1" t="s">
        <v>4139</v>
      </c>
      <c r="F783" s="1" t="s">
        <v>4140</v>
      </c>
      <c r="G783" s="1" t="s">
        <v>1820</v>
      </c>
      <c r="H783" s="1" t="s">
        <v>19</v>
      </c>
      <c r="I783">
        <v>11377</v>
      </c>
    </row>
    <row r="784" spans="1:9" x14ac:dyDescent="0.3">
      <c r="A784">
        <v>783</v>
      </c>
      <c r="B784" s="1" t="s">
        <v>3105</v>
      </c>
      <c r="C784" s="1" t="s">
        <v>4141</v>
      </c>
      <c r="D784" s="1" t="s">
        <v>4142</v>
      </c>
      <c r="E784" s="1" t="s">
        <v>4143</v>
      </c>
      <c r="F784" s="1" t="s">
        <v>4144</v>
      </c>
      <c r="G784" s="1" t="s">
        <v>1253</v>
      </c>
      <c r="H784" s="1" t="s">
        <v>19</v>
      </c>
      <c r="I784">
        <v>14086</v>
      </c>
    </row>
    <row r="785" spans="1:9" x14ac:dyDescent="0.3">
      <c r="A785">
        <v>784</v>
      </c>
      <c r="B785" s="1" t="s">
        <v>4145</v>
      </c>
      <c r="C785" s="1" t="s">
        <v>4146</v>
      </c>
      <c r="D785" s="1" t="s">
        <v>37</v>
      </c>
      <c r="E785" s="1" t="s">
        <v>4147</v>
      </c>
      <c r="F785" s="1" t="s">
        <v>4148</v>
      </c>
      <c r="G785" s="1" t="s">
        <v>1974</v>
      </c>
      <c r="H785" s="1" t="s">
        <v>19</v>
      </c>
      <c r="I785">
        <v>12020</v>
      </c>
    </row>
    <row r="786" spans="1:9" x14ac:dyDescent="0.3">
      <c r="A786">
        <v>785</v>
      </c>
      <c r="B786" s="1" t="s">
        <v>4149</v>
      </c>
      <c r="C786" s="1" t="s">
        <v>1827</v>
      </c>
      <c r="D786" s="1" t="s">
        <v>37</v>
      </c>
      <c r="E786" s="1" t="s">
        <v>4150</v>
      </c>
      <c r="F786" s="1" t="s">
        <v>4151</v>
      </c>
      <c r="G786" s="1" t="s">
        <v>1678</v>
      </c>
      <c r="H786" s="1" t="s">
        <v>19</v>
      </c>
      <c r="I786">
        <v>14075</v>
      </c>
    </row>
    <row r="787" spans="1:9" x14ac:dyDescent="0.3">
      <c r="A787">
        <v>786</v>
      </c>
      <c r="B787" s="1" t="s">
        <v>4152</v>
      </c>
      <c r="C787" s="1" t="s">
        <v>4153</v>
      </c>
      <c r="D787" s="1" t="s">
        <v>37</v>
      </c>
      <c r="E787" s="1" t="s">
        <v>4154</v>
      </c>
      <c r="F787" s="1" t="s">
        <v>4155</v>
      </c>
      <c r="G787" s="1" t="s">
        <v>3183</v>
      </c>
      <c r="H787" s="1" t="s">
        <v>19</v>
      </c>
      <c r="I787">
        <v>11419</v>
      </c>
    </row>
    <row r="788" spans="1:9" x14ac:dyDescent="0.3">
      <c r="A788">
        <v>787</v>
      </c>
      <c r="B788" s="1" t="s">
        <v>4156</v>
      </c>
      <c r="C788" s="1" t="s">
        <v>4157</v>
      </c>
      <c r="D788" s="1" t="s">
        <v>37</v>
      </c>
      <c r="E788" s="1" t="s">
        <v>4158</v>
      </c>
      <c r="F788" s="1" t="s">
        <v>4159</v>
      </c>
      <c r="G788" s="1" t="s">
        <v>2540</v>
      </c>
      <c r="H788" s="1" t="s">
        <v>19</v>
      </c>
      <c r="I788">
        <v>10550</v>
      </c>
    </row>
    <row r="789" spans="1:9" x14ac:dyDescent="0.3">
      <c r="A789">
        <v>788</v>
      </c>
      <c r="B789" s="1" t="s">
        <v>4160</v>
      </c>
      <c r="C789" s="1" t="s">
        <v>3648</v>
      </c>
      <c r="D789" s="1" t="s">
        <v>37</v>
      </c>
      <c r="E789" s="1" t="s">
        <v>4161</v>
      </c>
      <c r="F789" s="1" t="s">
        <v>4162</v>
      </c>
      <c r="G789" s="1" t="s">
        <v>4163</v>
      </c>
      <c r="H789" s="1" t="s">
        <v>25</v>
      </c>
      <c r="I789">
        <v>76522</v>
      </c>
    </row>
    <row r="790" spans="1:9" x14ac:dyDescent="0.3">
      <c r="A790">
        <v>789</v>
      </c>
      <c r="B790" s="1" t="s">
        <v>4164</v>
      </c>
      <c r="C790" s="1" t="s">
        <v>4165</v>
      </c>
      <c r="D790" s="1" t="s">
        <v>37</v>
      </c>
      <c r="E790" s="1" t="s">
        <v>4166</v>
      </c>
      <c r="F790" s="1" t="s">
        <v>4167</v>
      </c>
      <c r="G790" s="1" t="s">
        <v>2165</v>
      </c>
      <c r="H790" s="1" t="s">
        <v>19</v>
      </c>
      <c r="I790">
        <v>14304</v>
      </c>
    </row>
    <row r="791" spans="1:9" x14ac:dyDescent="0.3">
      <c r="A791">
        <v>790</v>
      </c>
      <c r="B791" s="1" t="s">
        <v>1401</v>
      </c>
      <c r="C791" s="1" t="s">
        <v>2625</v>
      </c>
      <c r="D791" s="1" t="s">
        <v>37</v>
      </c>
      <c r="E791" s="1" t="s">
        <v>4168</v>
      </c>
      <c r="F791" s="1" t="s">
        <v>4169</v>
      </c>
      <c r="G791" s="1" t="s">
        <v>1633</v>
      </c>
      <c r="H791" s="1" t="s">
        <v>19</v>
      </c>
      <c r="I791">
        <v>11414</v>
      </c>
    </row>
    <row r="792" spans="1:9" x14ac:dyDescent="0.3">
      <c r="A792">
        <v>791</v>
      </c>
      <c r="B792" s="1" t="s">
        <v>4170</v>
      </c>
      <c r="C792" s="1" t="s">
        <v>4171</v>
      </c>
      <c r="D792" s="1" t="s">
        <v>37</v>
      </c>
      <c r="E792" s="1" t="s">
        <v>4172</v>
      </c>
      <c r="F792" s="1" t="s">
        <v>4173</v>
      </c>
      <c r="G792" s="1" t="s">
        <v>1974</v>
      </c>
      <c r="H792" s="1" t="s">
        <v>19</v>
      </c>
      <c r="I792">
        <v>12020</v>
      </c>
    </row>
    <row r="793" spans="1:9" x14ac:dyDescent="0.3">
      <c r="A793">
        <v>792</v>
      </c>
      <c r="B793" s="1" t="s">
        <v>4174</v>
      </c>
      <c r="C793" s="1" t="s">
        <v>3233</v>
      </c>
      <c r="D793" s="1" t="s">
        <v>37</v>
      </c>
      <c r="E793" s="1" t="s">
        <v>4175</v>
      </c>
      <c r="F793" s="1" t="s">
        <v>4176</v>
      </c>
      <c r="G793" s="1" t="s">
        <v>3787</v>
      </c>
      <c r="H793" s="1" t="s">
        <v>19</v>
      </c>
      <c r="I793">
        <v>11704</v>
      </c>
    </row>
    <row r="794" spans="1:9" x14ac:dyDescent="0.3">
      <c r="A794">
        <v>793</v>
      </c>
      <c r="B794" s="1" t="s">
        <v>4177</v>
      </c>
      <c r="C794" s="1" t="s">
        <v>4178</v>
      </c>
      <c r="D794" s="1" t="s">
        <v>37</v>
      </c>
      <c r="E794" s="1" t="s">
        <v>4179</v>
      </c>
      <c r="F794" s="1" t="s">
        <v>4180</v>
      </c>
      <c r="G794" s="1" t="s">
        <v>1561</v>
      </c>
      <c r="H794" s="1" t="s">
        <v>19</v>
      </c>
      <c r="I794">
        <v>11373</v>
      </c>
    </row>
    <row r="795" spans="1:9" x14ac:dyDescent="0.3">
      <c r="A795">
        <v>794</v>
      </c>
      <c r="B795" s="1" t="s">
        <v>4181</v>
      </c>
      <c r="C795" s="1" t="s">
        <v>4182</v>
      </c>
      <c r="D795" s="1" t="s">
        <v>37</v>
      </c>
      <c r="E795" s="1" t="s">
        <v>4183</v>
      </c>
      <c r="F795" s="1" t="s">
        <v>4184</v>
      </c>
      <c r="G795" s="1" t="s">
        <v>1070</v>
      </c>
      <c r="H795" s="1" t="s">
        <v>13</v>
      </c>
      <c r="I795">
        <v>90278</v>
      </c>
    </row>
    <row r="796" spans="1:9" x14ac:dyDescent="0.3">
      <c r="A796">
        <v>795</v>
      </c>
      <c r="B796" s="1" t="s">
        <v>4185</v>
      </c>
      <c r="C796" s="1" t="s">
        <v>4038</v>
      </c>
      <c r="D796" s="1" t="s">
        <v>37</v>
      </c>
      <c r="E796" s="1" t="s">
        <v>4186</v>
      </c>
      <c r="F796" s="1" t="s">
        <v>4187</v>
      </c>
      <c r="G796" s="1" t="s">
        <v>1486</v>
      </c>
      <c r="H796" s="1" t="s">
        <v>19</v>
      </c>
      <c r="I796">
        <v>11010</v>
      </c>
    </row>
    <row r="797" spans="1:9" x14ac:dyDescent="0.3">
      <c r="A797">
        <v>796</v>
      </c>
      <c r="B797" s="1" t="s">
        <v>4188</v>
      </c>
      <c r="C797" s="1" t="s">
        <v>2668</v>
      </c>
      <c r="D797" s="1" t="s">
        <v>37</v>
      </c>
      <c r="E797" s="1" t="s">
        <v>4189</v>
      </c>
      <c r="F797" s="1" t="s">
        <v>4190</v>
      </c>
      <c r="G797" s="1" t="s">
        <v>1481</v>
      </c>
      <c r="H797" s="1" t="s">
        <v>13</v>
      </c>
      <c r="I797">
        <v>91784</v>
      </c>
    </row>
    <row r="798" spans="1:9" x14ac:dyDescent="0.3">
      <c r="A798">
        <v>797</v>
      </c>
      <c r="B798" s="1" t="s">
        <v>4191</v>
      </c>
      <c r="C798" s="1" t="s">
        <v>4192</v>
      </c>
      <c r="D798" s="1" t="s">
        <v>37</v>
      </c>
      <c r="E798" s="1" t="s">
        <v>4193</v>
      </c>
      <c r="F798" s="1" t="s">
        <v>4194</v>
      </c>
      <c r="G798" s="1" t="s">
        <v>1517</v>
      </c>
      <c r="H798" s="1" t="s">
        <v>19</v>
      </c>
      <c r="I798">
        <v>11361</v>
      </c>
    </row>
    <row r="799" spans="1:9" x14ac:dyDescent="0.3">
      <c r="A799">
        <v>798</v>
      </c>
      <c r="B799" s="1" t="s">
        <v>4195</v>
      </c>
      <c r="C799" s="1" t="s">
        <v>4146</v>
      </c>
      <c r="D799" s="1" t="s">
        <v>37</v>
      </c>
      <c r="E799" s="1" t="s">
        <v>4196</v>
      </c>
      <c r="F799" s="1" t="s">
        <v>4197</v>
      </c>
      <c r="G799" s="1" t="s">
        <v>2201</v>
      </c>
      <c r="H799" s="1" t="s">
        <v>19</v>
      </c>
      <c r="I799">
        <v>11762</v>
      </c>
    </row>
    <row r="800" spans="1:9" x14ac:dyDescent="0.3">
      <c r="A800">
        <v>799</v>
      </c>
      <c r="B800" s="1" t="s">
        <v>4198</v>
      </c>
      <c r="C800" s="1" t="s">
        <v>3872</v>
      </c>
      <c r="D800" s="1" t="s">
        <v>37</v>
      </c>
      <c r="E800" s="1" t="s">
        <v>4199</v>
      </c>
      <c r="F800" s="1" t="s">
        <v>4200</v>
      </c>
      <c r="G800" s="1" t="s">
        <v>1759</v>
      </c>
      <c r="H800" s="1" t="s">
        <v>19</v>
      </c>
      <c r="I800">
        <v>11743</v>
      </c>
    </row>
    <row r="801" spans="1:9" x14ac:dyDescent="0.3">
      <c r="A801">
        <v>800</v>
      </c>
      <c r="B801" s="1" t="s">
        <v>4201</v>
      </c>
      <c r="C801" s="1" t="s">
        <v>3842</v>
      </c>
      <c r="D801" s="1" t="s">
        <v>37</v>
      </c>
      <c r="E801" s="1" t="s">
        <v>4202</v>
      </c>
      <c r="F801" s="1" t="s">
        <v>4203</v>
      </c>
      <c r="G801" s="1" t="s">
        <v>1616</v>
      </c>
      <c r="H801" s="1" t="s">
        <v>19</v>
      </c>
      <c r="I801">
        <v>14534</v>
      </c>
    </row>
    <row r="802" spans="1:9" x14ac:dyDescent="0.3">
      <c r="A802">
        <v>801</v>
      </c>
      <c r="B802" s="1" t="s">
        <v>4204</v>
      </c>
      <c r="C802" s="1" t="s">
        <v>4205</v>
      </c>
      <c r="D802" s="1" t="s">
        <v>37</v>
      </c>
      <c r="E802" s="1" t="s">
        <v>4206</v>
      </c>
      <c r="F802" s="1" t="s">
        <v>4207</v>
      </c>
      <c r="G802" s="1" t="s">
        <v>2281</v>
      </c>
      <c r="H802" s="1" t="s">
        <v>19</v>
      </c>
      <c r="I802">
        <v>12533</v>
      </c>
    </row>
    <row r="803" spans="1:9" x14ac:dyDescent="0.3">
      <c r="A803">
        <v>802</v>
      </c>
      <c r="B803" s="1" t="s">
        <v>4208</v>
      </c>
      <c r="C803" s="1" t="s">
        <v>4209</v>
      </c>
      <c r="D803" s="1" t="s">
        <v>37</v>
      </c>
      <c r="E803" s="1" t="s">
        <v>4210</v>
      </c>
      <c r="F803" s="1" t="s">
        <v>4211</v>
      </c>
      <c r="G803" s="1" t="s">
        <v>1122</v>
      </c>
      <c r="H803" s="1" t="s">
        <v>25</v>
      </c>
      <c r="I803">
        <v>75604</v>
      </c>
    </row>
    <row r="804" spans="1:9" x14ac:dyDescent="0.3">
      <c r="A804">
        <v>803</v>
      </c>
      <c r="B804" s="1" t="s">
        <v>4212</v>
      </c>
      <c r="C804" s="1" t="s">
        <v>2651</v>
      </c>
      <c r="D804" s="1" t="s">
        <v>37</v>
      </c>
      <c r="E804" s="1" t="s">
        <v>4213</v>
      </c>
      <c r="F804" s="1" t="s">
        <v>4214</v>
      </c>
      <c r="G804" s="1" t="s">
        <v>2036</v>
      </c>
      <c r="H804" s="1" t="s">
        <v>19</v>
      </c>
      <c r="I804">
        <v>11357</v>
      </c>
    </row>
    <row r="805" spans="1:9" x14ac:dyDescent="0.3">
      <c r="A805">
        <v>804</v>
      </c>
      <c r="B805" s="1" t="s">
        <v>4215</v>
      </c>
      <c r="C805" s="1" t="s">
        <v>4216</v>
      </c>
      <c r="D805" s="1" t="s">
        <v>37</v>
      </c>
      <c r="E805" s="1" t="s">
        <v>4217</v>
      </c>
      <c r="F805" s="1" t="s">
        <v>4218</v>
      </c>
      <c r="G805" s="1" t="s">
        <v>2620</v>
      </c>
      <c r="H805" s="1" t="s">
        <v>19</v>
      </c>
      <c r="I805">
        <v>11580</v>
      </c>
    </row>
    <row r="806" spans="1:9" x14ac:dyDescent="0.3">
      <c r="A806">
        <v>805</v>
      </c>
      <c r="B806" s="1" t="s">
        <v>4219</v>
      </c>
      <c r="C806" s="1" t="s">
        <v>3130</v>
      </c>
      <c r="D806" s="1" t="s">
        <v>37</v>
      </c>
      <c r="E806" s="1" t="s">
        <v>4220</v>
      </c>
      <c r="F806" s="1" t="s">
        <v>4221</v>
      </c>
      <c r="G806" s="1" t="s">
        <v>3587</v>
      </c>
      <c r="H806" s="1" t="s">
        <v>19</v>
      </c>
      <c r="I806">
        <v>12065</v>
      </c>
    </row>
    <row r="807" spans="1:9" x14ac:dyDescent="0.3">
      <c r="A807">
        <v>806</v>
      </c>
      <c r="B807" s="1" t="s">
        <v>4222</v>
      </c>
      <c r="C807" s="1" t="s">
        <v>2701</v>
      </c>
      <c r="D807" s="1" t="s">
        <v>37</v>
      </c>
      <c r="E807" s="1" t="s">
        <v>4223</v>
      </c>
      <c r="F807" s="1" t="s">
        <v>4224</v>
      </c>
      <c r="G807" s="1" t="s">
        <v>1737</v>
      </c>
      <c r="H807" s="1" t="s">
        <v>19</v>
      </c>
      <c r="I807">
        <v>10301</v>
      </c>
    </row>
    <row r="808" spans="1:9" x14ac:dyDescent="0.3">
      <c r="A808">
        <v>807</v>
      </c>
      <c r="B808" s="1" t="s">
        <v>4225</v>
      </c>
      <c r="C808" s="1" t="s">
        <v>4226</v>
      </c>
      <c r="D808" s="1" t="s">
        <v>37</v>
      </c>
      <c r="E808" s="1" t="s">
        <v>4227</v>
      </c>
      <c r="F808" s="1" t="s">
        <v>4228</v>
      </c>
      <c r="G808" s="1" t="s">
        <v>1787</v>
      </c>
      <c r="H808" s="1" t="s">
        <v>19</v>
      </c>
      <c r="I808">
        <v>11795</v>
      </c>
    </row>
    <row r="809" spans="1:9" x14ac:dyDescent="0.3">
      <c r="A809">
        <v>808</v>
      </c>
      <c r="B809" s="1" t="s">
        <v>4229</v>
      </c>
      <c r="C809" s="1" t="s">
        <v>2865</v>
      </c>
      <c r="D809" s="1" t="s">
        <v>37</v>
      </c>
      <c r="E809" s="1" t="s">
        <v>4230</v>
      </c>
      <c r="F809" s="1" t="s">
        <v>4231</v>
      </c>
      <c r="G809" s="1" t="s">
        <v>24</v>
      </c>
      <c r="H809" s="1" t="s">
        <v>25</v>
      </c>
      <c r="I809">
        <v>75088</v>
      </c>
    </row>
    <row r="810" spans="1:9" x14ac:dyDescent="0.3">
      <c r="A810">
        <v>809</v>
      </c>
      <c r="B810" s="1" t="s">
        <v>4232</v>
      </c>
      <c r="C810" s="1" t="s">
        <v>4233</v>
      </c>
      <c r="D810" s="1" t="s">
        <v>37</v>
      </c>
      <c r="E810" s="1" t="s">
        <v>4234</v>
      </c>
      <c r="F810" s="1" t="s">
        <v>4235</v>
      </c>
      <c r="G810" s="1" t="s">
        <v>2258</v>
      </c>
      <c r="H810" s="1" t="s">
        <v>19</v>
      </c>
      <c r="I810">
        <v>11710</v>
      </c>
    </row>
    <row r="811" spans="1:9" x14ac:dyDescent="0.3">
      <c r="A811">
        <v>810</v>
      </c>
      <c r="B811" s="1" t="s">
        <v>4236</v>
      </c>
      <c r="C811" s="1" t="s">
        <v>4237</v>
      </c>
      <c r="D811" s="1" t="s">
        <v>4238</v>
      </c>
      <c r="E811" s="1" t="s">
        <v>4239</v>
      </c>
      <c r="F811" s="1" t="s">
        <v>4240</v>
      </c>
      <c r="G811" s="1" t="s">
        <v>74</v>
      </c>
      <c r="H811" s="1" t="s">
        <v>25</v>
      </c>
      <c r="I811">
        <v>77016</v>
      </c>
    </row>
    <row r="812" spans="1:9" x14ac:dyDescent="0.3">
      <c r="A812">
        <v>811</v>
      </c>
      <c r="B812" s="1" t="s">
        <v>4241</v>
      </c>
      <c r="C812" s="1" t="s">
        <v>1831</v>
      </c>
      <c r="D812" s="1" t="s">
        <v>37</v>
      </c>
      <c r="E812" s="1" t="s">
        <v>4242</v>
      </c>
      <c r="F812" s="1" t="s">
        <v>4243</v>
      </c>
      <c r="G812" s="1" t="s">
        <v>1737</v>
      </c>
      <c r="H812" s="1" t="s">
        <v>19</v>
      </c>
      <c r="I812">
        <v>10301</v>
      </c>
    </row>
    <row r="813" spans="1:9" x14ac:dyDescent="0.3">
      <c r="A813">
        <v>812</v>
      </c>
      <c r="B813" s="1" t="s">
        <v>4244</v>
      </c>
      <c r="C813" s="1" t="s">
        <v>2295</v>
      </c>
      <c r="D813" s="1" t="s">
        <v>37</v>
      </c>
      <c r="E813" s="1" t="s">
        <v>4245</v>
      </c>
      <c r="F813" s="1" t="s">
        <v>4246</v>
      </c>
      <c r="G813" s="1" t="s">
        <v>1556</v>
      </c>
      <c r="H813" s="1" t="s">
        <v>19</v>
      </c>
      <c r="I813">
        <v>11421</v>
      </c>
    </row>
    <row r="814" spans="1:9" x14ac:dyDescent="0.3">
      <c r="A814">
        <v>813</v>
      </c>
      <c r="B814" s="1" t="s">
        <v>4247</v>
      </c>
      <c r="C814" s="1" t="s">
        <v>4248</v>
      </c>
      <c r="D814" s="1" t="s">
        <v>37</v>
      </c>
      <c r="E814" s="1" t="s">
        <v>4249</v>
      </c>
      <c r="F814" s="1" t="s">
        <v>4250</v>
      </c>
      <c r="G814" s="1" t="s">
        <v>1590</v>
      </c>
      <c r="H814" s="1" t="s">
        <v>19</v>
      </c>
      <c r="I814">
        <v>11552</v>
      </c>
    </row>
    <row r="815" spans="1:9" x14ac:dyDescent="0.3">
      <c r="A815">
        <v>814</v>
      </c>
      <c r="B815" s="1" t="s">
        <v>4251</v>
      </c>
      <c r="C815" s="1" t="s">
        <v>2930</v>
      </c>
      <c r="D815" s="1" t="s">
        <v>37</v>
      </c>
      <c r="E815" s="1" t="s">
        <v>4252</v>
      </c>
      <c r="F815" s="1" t="s">
        <v>4253</v>
      </c>
      <c r="G815" s="1" t="s">
        <v>1458</v>
      </c>
      <c r="H815" s="1" t="s">
        <v>19</v>
      </c>
      <c r="I815">
        <v>11757</v>
      </c>
    </row>
    <row r="816" spans="1:9" x14ac:dyDescent="0.3">
      <c r="A816">
        <v>815</v>
      </c>
      <c r="B816" s="1" t="s">
        <v>4254</v>
      </c>
      <c r="C816" s="1" t="s">
        <v>4004</v>
      </c>
      <c r="D816" s="1" t="s">
        <v>37</v>
      </c>
      <c r="E816" s="1" t="s">
        <v>4255</v>
      </c>
      <c r="F816" s="1" t="s">
        <v>4256</v>
      </c>
      <c r="G816" s="1" t="s">
        <v>1940</v>
      </c>
      <c r="H816" s="1" t="s">
        <v>19</v>
      </c>
      <c r="I816">
        <v>11801</v>
      </c>
    </row>
    <row r="817" spans="1:9" x14ac:dyDescent="0.3">
      <c r="A817">
        <v>816</v>
      </c>
      <c r="B817" s="1" t="s">
        <v>2837</v>
      </c>
      <c r="C817" s="1" t="s">
        <v>2516</v>
      </c>
      <c r="D817" s="1" t="s">
        <v>37</v>
      </c>
      <c r="E817" s="1" t="s">
        <v>4257</v>
      </c>
      <c r="F817" s="1" t="s">
        <v>4258</v>
      </c>
      <c r="G817" s="1" t="s">
        <v>2946</v>
      </c>
      <c r="H817" s="1" t="s">
        <v>13</v>
      </c>
      <c r="I817">
        <v>92083</v>
      </c>
    </row>
    <row r="818" spans="1:9" x14ac:dyDescent="0.3">
      <c r="A818">
        <v>817</v>
      </c>
      <c r="B818" s="1" t="s">
        <v>4259</v>
      </c>
      <c r="C818" s="1" t="s">
        <v>1924</v>
      </c>
      <c r="D818" s="1" t="s">
        <v>4260</v>
      </c>
      <c r="E818" s="1" t="s">
        <v>4261</v>
      </c>
      <c r="F818" s="1" t="s">
        <v>4262</v>
      </c>
      <c r="G818" s="1" t="s">
        <v>1253</v>
      </c>
      <c r="H818" s="1" t="s">
        <v>19</v>
      </c>
      <c r="I818">
        <v>14086</v>
      </c>
    </row>
    <row r="819" spans="1:9" x14ac:dyDescent="0.3">
      <c r="A819">
        <v>818</v>
      </c>
      <c r="B819" s="1" t="s">
        <v>4263</v>
      </c>
      <c r="C819" s="1" t="s">
        <v>2577</v>
      </c>
      <c r="D819" s="1" t="s">
        <v>4264</v>
      </c>
      <c r="E819" s="1" t="s">
        <v>4265</v>
      </c>
      <c r="F819" s="1" t="s">
        <v>4266</v>
      </c>
      <c r="G819" s="1" t="s">
        <v>1492</v>
      </c>
      <c r="H819" s="1" t="s">
        <v>13</v>
      </c>
      <c r="I819">
        <v>92111</v>
      </c>
    </row>
    <row r="820" spans="1:9" x14ac:dyDescent="0.3">
      <c r="A820">
        <v>819</v>
      </c>
      <c r="B820" s="1" t="s">
        <v>4267</v>
      </c>
      <c r="C820" s="1" t="s">
        <v>3229</v>
      </c>
      <c r="D820" s="1" t="s">
        <v>37</v>
      </c>
      <c r="E820" s="1" t="s">
        <v>4268</v>
      </c>
      <c r="F820" s="1" t="s">
        <v>4269</v>
      </c>
      <c r="G820" s="1" t="s">
        <v>3925</v>
      </c>
      <c r="H820" s="1" t="s">
        <v>19</v>
      </c>
      <c r="I820">
        <v>13760</v>
      </c>
    </row>
    <row r="821" spans="1:9" x14ac:dyDescent="0.3">
      <c r="A821">
        <v>820</v>
      </c>
      <c r="B821" s="1" t="s">
        <v>4270</v>
      </c>
      <c r="C821" s="1" t="s">
        <v>1827</v>
      </c>
      <c r="D821" s="1" t="s">
        <v>37</v>
      </c>
      <c r="E821" s="1" t="s">
        <v>4271</v>
      </c>
      <c r="F821" s="1" t="s">
        <v>4272</v>
      </c>
      <c r="G821" s="1" t="s">
        <v>2469</v>
      </c>
      <c r="H821" s="1" t="s">
        <v>19</v>
      </c>
      <c r="I821">
        <v>12302</v>
      </c>
    </row>
    <row r="822" spans="1:9" x14ac:dyDescent="0.3">
      <c r="A822">
        <v>821</v>
      </c>
      <c r="B822" s="1" t="s">
        <v>4273</v>
      </c>
      <c r="C822" s="1" t="s">
        <v>4274</v>
      </c>
      <c r="D822" s="1" t="s">
        <v>37</v>
      </c>
      <c r="E822" s="1" t="s">
        <v>4275</v>
      </c>
      <c r="F822" s="1" t="s">
        <v>4276</v>
      </c>
      <c r="G822" s="1" t="s">
        <v>1247</v>
      </c>
      <c r="H822" s="1" t="s">
        <v>19</v>
      </c>
      <c r="I822">
        <v>11102</v>
      </c>
    </row>
    <row r="823" spans="1:9" x14ac:dyDescent="0.3">
      <c r="A823">
        <v>822</v>
      </c>
      <c r="B823" s="1" t="s">
        <v>4277</v>
      </c>
      <c r="C823" s="1" t="s">
        <v>4278</v>
      </c>
      <c r="D823" s="1" t="s">
        <v>37</v>
      </c>
      <c r="E823" s="1" t="s">
        <v>4279</v>
      </c>
      <c r="F823" s="1" t="s">
        <v>4280</v>
      </c>
      <c r="G823" s="1" t="s">
        <v>1633</v>
      </c>
      <c r="H823" s="1" t="s">
        <v>19</v>
      </c>
      <c r="I823">
        <v>11414</v>
      </c>
    </row>
    <row r="824" spans="1:9" x14ac:dyDescent="0.3">
      <c r="A824">
        <v>823</v>
      </c>
      <c r="B824" s="1" t="s">
        <v>4281</v>
      </c>
      <c r="C824" s="1" t="s">
        <v>2732</v>
      </c>
      <c r="D824" s="1" t="s">
        <v>37</v>
      </c>
      <c r="E824" s="1" t="s">
        <v>4282</v>
      </c>
      <c r="F824" s="1" t="s">
        <v>4283</v>
      </c>
      <c r="G824" s="1" t="s">
        <v>1242</v>
      </c>
      <c r="H824" s="1" t="s">
        <v>19</v>
      </c>
      <c r="I824">
        <v>11378</v>
      </c>
    </row>
    <row r="825" spans="1:9" x14ac:dyDescent="0.3">
      <c r="A825">
        <v>824</v>
      </c>
      <c r="B825" s="1" t="s">
        <v>4284</v>
      </c>
      <c r="C825" s="1" t="s">
        <v>2550</v>
      </c>
      <c r="D825" s="1" t="s">
        <v>37</v>
      </c>
      <c r="E825" s="1" t="s">
        <v>4285</v>
      </c>
      <c r="F825" s="1" t="s">
        <v>4286</v>
      </c>
      <c r="G825" s="1" t="s">
        <v>1901</v>
      </c>
      <c r="H825" s="1" t="s">
        <v>19</v>
      </c>
      <c r="I825">
        <v>14580</v>
      </c>
    </row>
    <row r="826" spans="1:9" x14ac:dyDescent="0.3">
      <c r="A826">
        <v>825</v>
      </c>
      <c r="B826" s="1" t="s">
        <v>4287</v>
      </c>
      <c r="C826" s="1" t="s">
        <v>3610</v>
      </c>
      <c r="D826" s="1" t="s">
        <v>37</v>
      </c>
      <c r="E826" s="1" t="s">
        <v>4288</v>
      </c>
      <c r="F826" s="1" t="s">
        <v>4289</v>
      </c>
      <c r="G826" s="1" t="s">
        <v>1940</v>
      </c>
      <c r="H826" s="1" t="s">
        <v>19</v>
      </c>
      <c r="I826">
        <v>11801</v>
      </c>
    </row>
    <row r="827" spans="1:9" x14ac:dyDescent="0.3">
      <c r="A827">
        <v>826</v>
      </c>
      <c r="B827" s="1" t="s">
        <v>4290</v>
      </c>
      <c r="C827" s="1" t="s">
        <v>4098</v>
      </c>
      <c r="D827" s="1" t="s">
        <v>37</v>
      </c>
      <c r="E827" s="1" t="s">
        <v>4291</v>
      </c>
      <c r="F827" s="1" t="s">
        <v>4292</v>
      </c>
      <c r="G827" s="1" t="s">
        <v>1746</v>
      </c>
      <c r="H827" s="1" t="s">
        <v>19</v>
      </c>
      <c r="I827">
        <v>11787</v>
      </c>
    </row>
    <row r="828" spans="1:9" x14ac:dyDescent="0.3">
      <c r="A828">
        <v>827</v>
      </c>
      <c r="B828" s="1" t="s">
        <v>4293</v>
      </c>
      <c r="C828" s="1" t="s">
        <v>3177</v>
      </c>
      <c r="D828" s="1" t="s">
        <v>37</v>
      </c>
      <c r="E828" s="1" t="s">
        <v>4294</v>
      </c>
      <c r="F828" s="1" t="s">
        <v>4295</v>
      </c>
      <c r="G828" s="1" t="s">
        <v>1193</v>
      </c>
      <c r="H828" s="1" t="s">
        <v>19</v>
      </c>
      <c r="I828">
        <v>11104</v>
      </c>
    </row>
    <row r="829" spans="1:9" x14ac:dyDescent="0.3">
      <c r="A829">
        <v>828</v>
      </c>
      <c r="B829" s="1" t="s">
        <v>4296</v>
      </c>
      <c r="C829" s="1" t="s">
        <v>1902</v>
      </c>
      <c r="D829" s="1" t="s">
        <v>37</v>
      </c>
      <c r="E829" s="1" t="s">
        <v>4297</v>
      </c>
      <c r="F829" s="1" t="s">
        <v>4298</v>
      </c>
      <c r="G829" s="1" t="s">
        <v>2540</v>
      </c>
      <c r="H829" s="1" t="s">
        <v>19</v>
      </c>
      <c r="I829">
        <v>10550</v>
      </c>
    </row>
    <row r="830" spans="1:9" x14ac:dyDescent="0.3">
      <c r="A830">
        <v>829</v>
      </c>
      <c r="B830" s="1" t="s">
        <v>4299</v>
      </c>
      <c r="C830" s="1" t="s">
        <v>4300</v>
      </c>
      <c r="D830" s="1" t="s">
        <v>37</v>
      </c>
      <c r="E830" s="1" t="s">
        <v>4301</v>
      </c>
      <c r="F830" s="1" t="s">
        <v>4302</v>
      </c>
      <c r="G830" s="1" t="s">
        <v>1664</v>
      </c>
      <c r="H830" s="1" t="s">
        <v>19</v>
      </c>
      <c r="I830">
        <v>14094</v>
      </c>
    </row>
    <row r="831" spans="1:9" x14ac:dyDescent="0.3">
      <c r="A831">
        <v>830</v>
      </c>
      <c r="B831" s="1" t="s">
        <v>4303</v>
      </c>
      <c r="C831" s="1" t="s">
        <v>3465</v>
      </c>
      <c r="D831" s="1" t="s">
        <v>37</v>
      </c>
      <c r="E831" s="1" t="s">
        <v>4304</v>
      </c>
      <c r="F831" s="1" t="s">
        <v>4305</v>
      </c>
      <c r="G831" s="1" t="s">
        <v>4163</v>
      </c>
      <c r="H831" s="1" t="s">
        <v>25</v>
      </c>
      <c r="I831">
        <v>76522</v>
      </c>
    </row>
    <row r="832" spans="1:9" x14ac:dyDescent="0.3">
      <c r="A832">
        <v>831</v>
      </c>
      <c r="B832" s="1" t="s">
        <v>1778</v>
      </c>
      <c r="C832" s="1" t="s">
        <v>1285</v>
      </c>
      <c r="D832" s="1" t="s">
        <v>37</v>
      </c>
      <c r="E832" s="1" t="s">
        <v>4306</v>
      </c>
      <c r="F832" s="1" t="s">
        <v>4307</v>
      </c>
      <c r="G832" s="1" t="s">
        <v>1467</v>
      </c>
      <c r="H832" s="1" t="s">
        <v>19</v>
      </c>
      <c r="I832">
        <v>13126</v>
      </c>
    </row>
    <row r="833" spans="1:9" x14ac:dyDescent="0.3">
      <c r="A833">
        <v>832</v>
      </c>
      <c r="B833" s="1" t="s">
        <v>1331</v>
      </c>
      <c r="C833" s="1" t="s">
        <v>3130</v>
      </c>
      <c r="D833" s="1" t="s">
        <v>37</v>
      </c>
      <c r="E833" s="1" t="s">
        <v>4308</v>
      </c>
      <c r="F833" s="1" t="s">
        <v>4309</v>
      </c>
      <c r="G833" s="1" t="s">
        <v>1974</v>
      </c>
      <c r="H833" s="1" t="s">
        <v>19</v>
      </c>
      <c r="I833">
        <v>12020</v>
      </c>
    </row>
    <row r="834" spans="1:9" x14ac:dyDescent="0.3">
      <c r="A834">
        <v>833</v>
      </c>
      <c r="B834" s="1" t="s">
        <v>4310</v>
      </c>
      <c r="C834" s="1" t="s">
        <v>4311</v>
      </c>
      <c r="D834" s="1" t="s">
        <v>37</v>
      </c>
      <c r="E834" s="1" t="s">
        <v>4312</v>
      </c>
      <c r="F834" s="1" t="s">
        <v>4313</v>
      </c>
      <c r="G834" s="1" t="s">
        <v>2036</v>
      </c>
      <c r="H834" s="1" t="s">
        <v>19</v>
      </c>
      <c r="I834">
        <v>11357</v>
      </c>
    </row>
    <row r="835" spans="1:9" x14ac:dyDescent="0.3">
      <c r="A835">
        <v>834</v>
      </c>
      <c r="B835" s="1" t="s">
        <v>4314</v>
      </c>
      <c r="C835" s="1" t="s">
        <v>4315</v>
      </c>
      <c r="D835" s="1" t="s">
        <v>37</v>
      </c>
      <c r="E835" s="1" t="s">
        <v>4316</v>
      </c>
      <c r="F835" s="1" t="s">
        <v>4317</v>
      </c>
      <c r="G835" s="1" t="s">
        <v>1607</v>
      </c>
      <c r="H835" s="1" t="s">
        <v>25</v>
      </c>
      <c r="I835">
        <v>76039</v>
      </c>
    </row>
    <row r="836" spans="1:9" x14ac:dyDescent="0.3">
      <c r="A836">
        <v>835</v>
      </c>
      <c r="B836" s="1" t="s">
        <v>4318</v>
      </c>
      <c r="C836" s="1" t="s">
        <v>4178</v>
      </c>
      <c r="D836" s="1" t="s">
        <v>37</v>
      </c>
      <c r="E836" s="1" t="s">
        <v>4319</v>
      </c>
      <c r="F836" s="1" t="s">
        <v>4320</v>
      </c>
      <c r="G836" s="1" t="s">
        <v>1607</v>
      </c>
      <c r="H836" s="1" t="s">
        <v>25</v>
      </c>
      <c r="I836">
        <v>76039</v>
      </c>
    </row>
    <row r="837" spans="1:9" x14ac:dyDescent="0.3">
      <c r="A837">
        <v>836</v>
      </c>
      <c r="B837" s="1" t="s">
        <v>4321</v>
      </c>
      <c r="C837" s="1" t="s">
        <v>4322</v>
      </c>
      <c r="D837" s="1" t="s">
        <v>37</v>
      </c>
      <c r="E837" s="1" t="s">
        <v>4323</v>
      </c>
      <c r="F837" s="1" t="s">
        <v>4324</v>
      </c>
      <c r="G837" s="1" t="s">
        <v>2657</v>
      </c>
      <c r="H837" s="1" t="s">
        <v>19</v>
      </c>
      <c r="I837">
        <v>11422</v>
      </c>
    </row>
    <row r="838" spans="1:9" x14ac:dyDescent="0.3">
      <c r="A838">
        <v>837</v>
      </c>
      <c r="B838" s="1" t="s">
        <v>4325</v>
      </c>
      <c r="C838" s="1" t="s">
        <v>1065</v>
      </c>
      <c r="D838" s="1" t="s">
        <v>37</v>
      </c>
      <c r="E838" s="1" t="s">
        <v>4326</v>
      </c>
      <c r="F838" s="1" t="s">
        <v>4327</v>
      </c>
      <c r="G838" s="1" t="s">
        <v>1232</v>
      </c>
      <c r="H838" s="1" t="s">
        <v>19</v>
      </c>
      <c r="I838">
        <v>13027</v>
      </c>
    </row>
    <row r="839" spans="1:9" x14ac:dyDescent="0.3">
      <c r="A839">
        <v>838</v>
      </c>
      <c r="B839" s="1" t="s">
        <v>4328</v>
      </c>
      <c r="C839" s="1" t="s">
        <v>4329</v>
      </c>
      <c r="D839" s="1" t="s">
        <v>37</v>
      </c>
      <c r="E839" s="1" t="s">
        <v>4330</v>
      </c>
      <c r="F839" s="1" t="s">
        <v>4331</v>
      </c>
      <c r="G839" s="1" t="s">
        <v>1633</v>
      </c>
      <c r="H839" s="1" t="s">
        <v>19</v>
      </c>
      <c r="I839">
        <v>11414</v>
      </c>
    </row>
    <row r="840" spans="1:9" x14ac:dyDescent="0.3">
      <c r="A840">
        <v>839</v>
      </c>
      <c r="B840" s="1" t="s">
        <v>4332</v>
      </c>
      <c r="C840" s="1" t="s">
        <v>4333</v>
      </c>
      <c r="D840" s="1" t="s">
        <v>37</v>
      </c>
      <c r="E840" s="1" t="s">
        <v>4334</v>
      </c>
      <c r="F840" s="1" t="s">
        <v>4335</v>
      </c>
      <c r="G840" s="1" t="s">
        <v>3223</v>
      </c>
      <c r="H840" s="1" t="s">
        <v>19</v>
      </c>
      <c r="I840">
        <v>11542</v>
      </c>
    </row>
    <row r="841" spans="1:9" x14ac:dyDescent="0.3">
      <c r="A841">
        <v>840</v>
      </c>
      <c r="B841" s="1" t="s">
        <v>3208</v>
      </c>
      <c r="C841" s="1" t="s">
        <v>4336</v>
      </c>
      <c r="D841" s="1" t="s">
        <v>37</v>
      </c>
      <c r="E841" s="1" t="s">
        <v>4337</v>
      </c>
      <c r="F841" s="1" t="s">
        <v>4338</v>
      </c>
      <c r="G841" s="1" t="s">
        <v>1312</v>
      </c>
      <c r="H841" s="1" t="s">
        <v>19</v>
      </c>
      <c r="I841">
        <v>11369</v>
      </c>
    </row>
    <row r="842" spans="1:9" x14ac:dyDescent="0.3">
      <c r="A842">
        <v>841</v>
      </c>
      <c r="B842" s="1" t="s">
        <v>2143</v>
      </c>
      <c r="C842" s="1" t="s">
        <v>4339</v>
      </c>
      <c r="D842" s="1" t="s">
        <v>37</v>
      </c>
      <c r="E842" s="1" t="s">
        <v>4340</v>
      </c>
      <c r="F842" s="1" t="s">
        <v>4341</v>
      </c>
      <c r="G842" s="1" t="s">
        <v>2289</v>
      </c>
      <c r="H842" s="1" t="s">
        <v>19</v>
      </c>
      <c r="I842">
        <v>11779</v>
      </c>
    </row>
    <row r="843" spans="1:9" x14ac:dyDescent="0.3">
      <c r="A843">
        <v>842</v>
      </c>
      <c r="B843" s="1" t="s">
        <v>4342</v>
      </c>
      <c r="C843" s="1" t="s">
        <v>4343</v>
      </c>
      <c r="D843" s="1" t="s">
        <v>37</v>
      </c>
      <c r="E843" s="1" t="s">
        <v>4344</v>
      </c>
      <c r="F843" s="1" t="s">
        <v>4345</v>
      </c>
      <c r="G843" s="1" t="s">
        <v>1354</v>
      </c>
      <c r="H843" s="1" t="s">
        <v>25</v>
      </c>
      <c r="I843">
        <v>76901</v>
      </c>
    </row>
    <row r="844" spans="1:9" x14ac:dyDescent="0.3">
      <c r="A844">
        <v>843</v>
      </c>
      <c r="B844" s="1" t="s">
        <v>4346</v>
      </c>
      <c r="C844" s="1" t="s">
        <v>4347</v>
      </c>
      <c r="D844" s="1" t="s">
        <v>37</v>
      </c>
      <c r="E844" s="1" t="s">
        <v>4348</v>
      </c>
      <c r="F844" s="1" t="s">
        <v>4349</v>
      </c>
      <c r="G844" s="1" t="s">
        <v>1132</v>
      </c>
      <c r="H844" s="1" t="s">
        <v>19</v>
      </c>
      <c r="I844">
        <v>12901</v>
      </c>
    </row>
    <row r="845" spans="1:9" x14ac:dyDescent="0.3">
      <c r="A845">
        <v>844</v>
      </c>
      <c r="B845" s="1" t="s">
        <v>4350</v>
      </c>
      <c r="C845" s="1" t="s">
        <v>2919</v>
      </c>
      <c r="D845" s="1" t="s">
        <v>37</v>
      </c>
      <c r="E845" s="1" t="s">
        <v>4351</v>
      </c>
      <c r="F845" s="1" t="s">
        <v>4352</v>
      </c>
      <c r="G845" s="1" t="s">
        <v>1837</v>
      </c>
      <c r="H845" s="1" t="s">
        <v>19</v>
      </c>
      <c r="I845">
        <v>11420</v>
      </c>
    </row>
    <row r="846" spans="1:9" x14ac:dyDescent="0.3">
      <c r="A846">
        <v>845</v>
      </c>
      <c r="B846" s="1" t="s">
        <v>4353</v>
      </c>
      <c r="C846" s="1" t="s">
        <v>2732</v>
      </c>
      <c r="D846" s="1" t="s">
        <v>37</v>
      </c>
      <c r="E846" s="1" t="s">
        <v>4354</v>
      </c>
      <c r="F846" s="1" t="s">
        <v>4355</v>
      </c>
      <c r="G846" s="1" t="s">
        <v>1335</v>
      </c>
      <c r="H846" s="1" t="s">
        <v>19</v>
      </c>
      <c r="I846">
        <v>10451</v>
      </c>
    </row>
    <row r="847" spans="1:9" x14ac:dyDescent="0.3">
      <c r="A847">
        <v>846</v>
      </c>
      <c r="B847" s="1" t="s">
        <v>4356</v>
      </c>
      <c r="C847" s="1" t="s">
        <v>3888</v>
      </c>
      <c r="D847" s="1" t="s">
        <v>37</v>
      </c>
      <c r="E847" s="1" t="s">
        <v>4357</v>
      </c>
      <c r="F847" s="1" t="s">
        <v>4358</v>
      </c>
      <c r="G847" s="1" t="s">
        <v>1392</v>
      </c>
      <c r="H847" s="1" t="s">
        <v>13</v>
      </c>
      <c r="I847">
        <v>95677</v>
      </c>
    </row>
    <row r="848" spans="1:9" x14ac:dyDescent="0.3">
      <c r="A848">
        <v>847</v>
      </c>
      <c r="B848" s="1" t="s">
        <v>4359</v>
      </c>
      <c r="C848" s="1" t="s">
        <v>4360</v>
      </c>
      <c r="D848" s="1" t="s">
        <v>37</v>
      </c>
      <c r="E848" s="1" t="s">
        <v>4361</v>
      </c>
      <c r="F848" s="1" t="s">
        <v>4362</v>
      </c>
      <c r="G848" s="1" t="s">
        <v>1101</v>
      </c>
      <c r="H848" s="1" t="s">
        <v>19</v>
      </c>
      <c r="I848">
        <v>11050</v>
      </c>
    </row>
    <row r="849" spans="1:9" x14ac:dyDescent="0.3">
      <c r="A849">
        <v>848</v>
      </c>
      <c r="B849" s="1" t="s">
        <v>4363</v>
      </c>
      <c r="C849" s="1" t="s">
        <v>4315</v>
      </c>
      <c r="D849" s="1" t="s">
        <v>37</v>
      </c>
      <c r="E849" s="1" t="s">
        <v>4364</v>
      </c>
      <c r="F849" s="1" t="s">
        <v>4365</v>
      </c>
      <c r="G849" s="1" t="s">
        <v>1561</v>
      </c>
      <c r="H849" s="1" t="s">
        <v>19</v>
      </c>
      <c r="I849">
        <v>11373</v>
      </c>
    </row>
    <row r="850" spans="1:9" x14ac:dyDescent="0.3">
      <c r="A850">
        <v>849</v>
      </c>
      <c r="B850" s="1" t="s">
        <v>4366</v>
      </c>
      <c r="C850" s="1" t="s">
        <v>1635</v>
      </c>
      <c r="D850" s="1" t="s">
        <v>37</v>
      </c>
      <c r="E850" s="1" t="s">
        <v>4367</v>
      </c>
      <c r="F850" s="1" t="s">
        <v>4368</v>
      </c>
      <c r="G850" s="1" t="s">
        <v>1547</v>
      </c>
      <c r="H850" s="1" t="s">
        <v>19</v>
      </c>
      <c r="I850">
        <v>11791</v>
      </c>
    </row>
    <row r="851" spans="1:9" x14ac:dyDescent="0.3">
      <c r="A851">
        <v>850</v>
      </c>
      <c r="B851" s="1" t="s">
        <v>4369</v>
      </c>
      <c r="C851" s="1" t="s">
        <v>1244</v>
      </c>
      <c r="D851" s="1" t="s">
        <v>37</v>
      </c>
      <c r="E851" s="1" t="s">
        <v>4370</v>
      </c>
      <c r="F851" s="1" t="s">
        <v>4371</v>
      </c>
      <c r="G851" s="1" t="s">
        <v>24</v>
      </c>
      <c r="H851" s="1" t="s">
        <v>25</v>
      </c>
      <c r="I851">
        <v>75088</v>
      </c>
    </row>
    <row r="852" spans="1:9" x14ac:dyDescent="0.3">
      <c r="A852">
        <v>851</v>
      </c>
      <c r="B852" s="1" t="s">
        <v>4372</v>
      </c>
      <c r="C852" s="1" t="s">
        <v>2343</v>
      </c>
      <c r="D852" s="1" t="s">
        <v>37</v>
      </c>
      <c r="E852" s="1" t="s">
        <v>4373</v>
      </c>
      <c r="F852" s="1" t="s">
        <v>4374</v>
      </c>
      <c r="G852" s="1" t="s">
        <v>3527</v>
      </c>
      <c r="H852" s="1" t="s">
        <v>19</v>
      </c>
      <c r="I852">
        <v>11040</v>
      </c>
    </row>
    <row r="853" spans="1:9" x14ac:dyDescent="0.3">
      <c r="A853">
        <v>852</v>
      </c>
      <c r="B853" s="1" t="s">
        <v>4375</v>
      </c>
      <c r="C853" s="1" t="s">
        <v>3110</v>
      </c>
      <c r="D853" s="1" t="s">
        <v>37</v>
      </c>
      <c r="E853" s="1" t="s">
        <v>4376</v>
      </c>
      <c r="F853" s="1" t="s">
        <v>4377</v>
      </c>
      <c r="G853" s="1" t="s">
        <v>3038</v>
      </c>
      <c r="H853" s="1" t="s">
        <v>19</v>
      </c>
      <c r="I853">
        <v>11520</v>
      </c>
    </row>
    <row r="854" spans="1:9" x14ac:dyDescent="0.3">
      <c r="A854">
        <v>853</v>
      </c>
      <c r="B854" s="1" t="s">
        <v>1224</v>
      </c>
      <c r="C854" s="1" t="s">
        <v>2634</v>
      </c>
      <c r="D854" s="1" t="s">
        <v>37</v>
      </c>
      <c r="E854" s="1" t="s">
        <v>4378</v>
      </c>
      <c r="F854" s="1" t="s">
        <v>4379</v>
      </c>
      <c r="G854" s="1" t="s">
        <v>2263</v>
      </c>
      <c r="H854" s="1" t="s">
        <v>19</v>
      </c>
      <c r="I854">
        <v>12401</v>
      </c>
    </row>
    <row r="855" spans="1:9" x14ac:dyDescent="0.3">
      <c r="A855">
        <v>854</v>
      </c>
      <c r="B855" s="1" t="s">
        <v>4380</v>
      </c>
      <c r="C855" s="1" t="s">
        <v>4381</v>
      </c>
      <c r="D855" s="1" t="s">
        <v>4382</v>
      </c>
      <c r="E855" s="1" t="s">
        <v>4383</v>
      </c>
      <c r="F855" s="1" t="s">
        <v>4384</v>
      </c>
      <c r="G855" s="1" t="s">
        <v>1138</v>
      </c>
      <c r="H855" s="1" t="s">
        <v>19</v>
      </c>
      <c r="I855">
        <v>10002</v>
      </c>
    </row>
    <row r="856" spans="1:9" x14ac:dyDescent="0.3">
      <c r="A856">
        <v>855</v>
      </c>
      <c r="B856" s="1" t="s">
        <v>4385</v>
      </c>
      <c r="C856" s="1" t="s">
        <v>4386</v>
      </c>
      <c r="D856" s="1" t="s">
        <v>37</v>
      </c>
      <c r="E856" s="1" t="s">
        <v>4387</v>
      </c>
      <c r="F856" s="1" t="s">
        <v>4388</v>
      </c>
      <c r="G856" s="1" t="s">
        <v>1481</v>
      </c>
      <c r="H856" s="1" t="s">
        <v>13</v>
      </c>
      <c r="I856">
        <v>91784</v>
      </c>
    </row>
    <row r="857" spans="1:9" x14ac:dyDescent="0.3">
      <c r="A857">
        <v>856</v>
      </c>
      <c r="B857" s="1" t="s">
        <v>4389</v>
      </c>
      <c r="C857" s="1" t="s">
        <v>4390</v>
      </c>
      <c r="D857" s="1" t="s">
        <v>37</v>
      </c>
      <c r="E857" s="1" t="s">
        <v>4391</v>
      </c>
      <c r="F857" s="1" t="s">
        <v>4392</v>
      </c>
      <c r="G857" s="1" t="s">
        <v>2289</v>
      </c>
      <c r="H857" s="1" t="s">
        <v>19</v>
      </c>
      <c r="I857">
        <v>11779</v>
      </c>
    </row>
    <row r="858" spans="1:9" x14ac:dyDescent="0.3">
      <c r="A858">
        <v>857</v>
      </c>
      <c r="B858" s="1" t="s">
        <v>4393</v>
      </c>
      <c r="C858" s="1" t="s">
        <v>4394</v>
      </c>
      <c r="D858" s="1" t="s">
        <v>37</v>
      </c>
      <c r="E858" s="1" t="s">
        <v>4395</v>
      </c>
      <c r="F858" s="1" t="s">
        <v>4396</v>
      </c>
      <c r="G858" s="1" t="s">
        <v>1965</v>
      </c>
      <c r="H858" s="1" t="s">
        <v>19</v>
      </c>
      <c r="I858">
        <v>12553</v>
      </c>
    </row>
    <row r="859" spans="1:9" x14ac:dyDescent="0.3">
      <c r="A859">
        <v>858</v>
      </c>
      <c r="B859" s="1" t="s">
        <v>1898</v>
      </c>
      <c r="C859" s="1" t="s">
        <v>2363</v>
      </c>
      <c r="D859" s="1" t="s">
        <v>37</v>
      </c>
      <c r="E859" s="1" t="s">
        <v>4397</v>
      </c>
      <c r="F859" s="1" t="s">
        <v>4398</v>
      </c>
      <c r="G859" s="1" t="s">
        <v>1373</v>
      </c>
      <c r="H859" s="1" t="s">
        <v>19</v>
      </c>
      <c r="I859">
        <v>13440</v>
      </c>
    </row>
    <row r="860" spans="1:9" x14ac:dyDescent="0.3">
      <c r="A860">
        <v>859</v>
      </c>
      <c r="B860" s="1" t="s">
        <v>4399</v>
      </c>
      <c r="C860" s="1" t="s">
        <v>4400</v>
      </c>
      <c r="D860" s="1" t="s">
        <v>37</v>
      </c>
      <c r="E860" s="1" t="s">
        <v>4401</v>
      </c>
      <c r="F860" s="1" t="s">
        <v>4402</v>
      </c>
      <c r="G860" s="1" t="s">
        <v>1157</v>
      </c>
      <c r="H860" s="1" t="s">
        <v>25</v>
      </c>
      <c r="I860">
        <v>77478</v>
      </c>
    </row>
    <row r="861" spans="1:9" x14ac:dyDescent="0.3">
      <c r="A861">
        <v>860</v>
      </c>
      <c r="B861" s="1" t="s">
        <v>2654</v>
      </c>
      <c r="C861" s="1" t="s">
        <v>4403</v>
      </c>
      <c r="D861" s="1" t="s">
        <v>37</v>
      </c>
      <c r="E861" s="1" t="s">
        <v>4404</v>
      </c>
      <c r="F861" s="1" t="s">
        <v>4405</v>
      </c>
      <c r="G861" s="1" t="s">
        <v>1837</v>
      </c>
      <c r="H861" s="1" t="s">
        <v>19</v>
      </c>
      <c r="I861">
        <v>11420</v>
      </c>
    </row>
    <row r="862" spans="1:9" x14ac:dyDescent="0.3">
      <c r="A862">
        <v>861</v>
      </c>
      <c r="B862" s="1" t="s">
        <v>4406</v>
      </c>
      <c r="C862" s="1" t="s">
        <v>4407</v>
      </c>
      <c r="D862" s="1" t="s">
        <v>37</v>
      </c>
      <c r="E862" s="1" t="s">
        <v>4408</v>
      </c>
      <c r="F862" s="1" t="s">
        <v>4409</v>
      </c>
      <c r="G862" s="1" t="s">
        <v>2281</v>
      </c>
      <c r="H862" s="1" t="s">
        <v>19</v>
      </c>
      <c r="I862">
        <v>12533</v>
      </c>
    </row>
    <row r="863" spans="1:9" x14ac:dyDescent="0.3">
      <c r="A863">
        <v>862</v>
      </c>
      <c r="B863" s="1" t="s">
        <v>4410</v>
      </c>
      <c r="C863" s="1" t="s">
        <v>2331</v>
      </c>
      <c r="D863" s="1" t="s">
        <v>37</v>
      </c>
      <c r="E863" s="1" t="s">
        <v>4411</v>
      </c>
      <c r="F863" s="1" t="s">
        <v>4412</v>
      </c>
      <c r="G863" s="1" t="s">
        <v>3564</v>
      </c>
      <c r="H863" s="1" t="s">
        <v>19</v>
      </c>
      <c r="I863">
        <v>11365</v>
      </c>
    </row>
    <row r="864" spans="1:9" x14ac:dyDescent="0.3">
      <c r="A864">
        <v>863</v>
      </c>
      <c r="B864" s="1" t="s">
        <v>1696</v>
      </c>
      <c r="C864" s="1" t="s">
        <v>1774</v>
      </c>
      <c r="D864" s="1" t="s">
        <v>37</v>
      </c>
      <c r="E864" s="1" t="s">
        <v>4413</v>
      </c>
      <c r="F864" s="1" t="s">
        <v>4414</v>
      </c>
      <c r="G864" s="1" t="s">
        <v>1322</v>
      </c>
      <c r="H864" s="1" t="s">
        <v>19</v>
      </c>
      <c r="I864">
        <v>13501</v>
      </c>
    </row>
    <row r="865" spans="1:9" x14ac:dyDescent="0.3">
      <c r="A865">
        <v>864</v>
      </c>
      <c r="B865" s="1" t="s">
        <v>4415</v>
      </c>
      <c r="C865" s="1" t="s">
        <v>1113</v>
      </c>
      <c r="D865" s="1" t="s">
        <v>4416</v>
      </c>
      <c r="E865" s="1" t="s">
        <v>4417</v>
      </c>
      <c r="F865" s="1" t="s">
        <v>4418</v>
      </c>
      <c r="G865" s="1" t="s">
        <v>1092</v>
      </c>
      <c r="H865" s="1" t="s">
        <v>19</v>
      </c>
      <c r="I865">
        <v>14215</v>
      </c>
    </row>
    <row r="866" spans="1:9" x14ac:dyDescent="0.3">
      <c r="A866">
        <v>865</v>
      </c>
      <c r="B866" s="1" t="s">
        <v>4419</v>
      </c>
      <c r="C866" s="1" t="s">
        <v>1447</v>
      </c>
      <c r="D866" s="1" t="s">
        <v>37</v>
      </c>
      <c r="E866" s="1" t="s">
        <v>4420</v>
      </c>
      <c r="F866" s="1" t="s">
        <v>4421</v>
      </c>
      <c r="G866" s="1" t="s">
        <v>1247</v>
      </c>
      <c r="H866" s="1" t="s">
        <v>19</v>
      </c>
      <c r="I866">
        <v>11102</v>
      </c>
    </row>
    <row r="867" spans="1:9" x14ac:dyDescent="0.3">
      <c r="A867">
        <v>866</v>
      </c>
      <c r="B867" s="1" t="s">
        <v>4422</v>
      </c>
      <c r="C867" s="1" t="s">
        <v>34</v>
      </c>
      <c r="D867" s="1" t="s">
        <v>37</v>
      </c>
      <c r="E867" s="1" t="s">
        <v>4423</v>
      </c>
      <c r="F867" s="1" t="s">
        <v>4424</v>
      </c>
      <c r="G867" s="1" t="s">
        <v>1122</v>
      </c>
      <c r="H867" s="1" t="s">
        <v>25</v>
      </c>
      <c r="I867">
        <v>75604</v>
      </c>
    </row>
    <row r="868" spans="1:9" x14ac:dyDescent="0.3">
      <c r="A868">
        <v>867</v>
      </c>
      <c r="B868" s="1" t="s">
        <v>4425</v>
      </c>
      <c r="C868" s="1" t="s">
        <v>2159</v>
      </c>
      <c r="D868" s="1" t="s">
        <v>37</v>
      </c>
      <c r="E868" s="1" t="s">
        <v>4426</v>
      </c>
      <c r="F868" s="1" t="s">
        <v>4427</v>
      </c>
      <c r="G868" s="1" t="s">
        <v>1065</v>
      </c>
      <c r="H868" s="1" t="s">
        <v>13</v>
      </c>
      <c r="I868">
        <v>95008</v>
      </c>
    </row>
    <row r="869" spans="1:9" x14ac:dyDescent="0.3">
      <c r="A869">
        <v>868</v>
      </c>
      <c r="B869" s="1" t="s">
        <v>4428</v>
      </c>
      <c r="C869" s="1" t="s">
        <v>1398</v>
      </c>
      <c r="D869" s="1" t="s">
        <v>4429</v>
      </c>
      <c r="E869" s="1" t="s">
        <v>4430</v>
      </c>
      <c r="F869" s="1" t="s">
        <v>4431</v>
      </c>
      <c r="G869" s="1" t="s">
        <v>1576</v>
      </c>
      <c r="H869" s="1" t="s">
        <v>13</v>
      </c>
      <c r="I869">
        <v>95127</v>
      </c>
    </row>
    <row r="870" spans="1:9" x14ac:dyDescent="0.3">
      <c r="A870">
        <v>869</v>
      </c>
      <c r="B870" s="1" t="s">
        <v>4432</v>
      </c>
      <c r="C870" s="1" t="s">
        <v>4433</v>
      </c>
      <c r="D870" s="1" t="s">
        <v>37</v>
      </c>
      <c r="E870" s="1" t="s">
        <v>4434</v>
      </c>
      <c r="F870" s="1" t="s">
        <v>4435</v>
      </c>
      <c r="G870" s="1" t="s">
        <v>1268</v>
      </c>
      <c r="H870" s="1" t="s">
        <v>19</v>
      </c>
      <c r="I870">
        <v>11418</v>
      </c>
    </row>
    <row r="871" spans="1:9" x14ac:dyDescent="0.3">
      <c r="A871">
        <v>870</v>
      </c>
      <c r="B871" s="1" t="s">
        <v>4436</v>
      </c>
      <c r="C871" s="1" t="s">
        <v>4437</v>
      </c>
      <c r="D871" s="1" t="s">
        <v>37</v>
      </c>
      <c r="E871" s="1" t="s">
        <v>4438</v>
      </c>
      <c r="F871" s="1" t="s">
        <v>4439</v>
      </c>
      <c r="G871" s="1" t="s">
        <v>1746</v>
      </c>
      <c r="H871" s="1" t="s">
        <v>19</v>
      </c>
      <c r="I871">
        <v>11787</v>
      </c>
    </row>
    <row r="872" spans="1:9" x14ac:dyDescent="0.3">
      <c r="A872">
        <v>871</v>
      </c>
      <c r="B872" s="1" t="s">
        <v>1653</v>
      </c>
      <c r="C872" s="1" t="s">
        <v>4440</v>
      </c>
      <c r="D872" s="1" t="s">
        <v>37</v>
      </c>
      <c r="E872" s="1" t="s">
        <v>4441</v>
      </c>
      <c r="F872" s="1" t="s">
        <v>4442</v>
      </c>
      <c r="G872" s="1" t="s">
        <v>1965</v>
      </c>
      <c r="H872" s="1" t="s">
        <v>19</v>
      </c>
      <c r="I872">
        <v>12553</v>
      </c>
    </row>
    <row r="873" spans="1:9" x14ac:dyDescent="0.3">
      <c r="A873">
        <v>872</v>
      </c>
      <c r="B873" s="1" t="s">
        <v>4443</v>
      </c>
      <c r="C873" s="1" t="s">
        <v>1712</v>
      </c>
      <c r="D873" s="1" t="s">
        <v>4444</v>
      </c>
      <c r="E873" s="1" t="s">
        <v>4445</v>
      </c>
      <c r="F873" s="1" t="s">
        <v>4446</v>
      </c>
      <c r="G873" s="1" t="s">
        <v>1639</v>
      </c>
      <c r="H873" s="1" t="s">
        <v>25</v>
      </c>
      <c r="I873">
        <v>78418</v>
      </c>
    </row>
    <row r="874" spans="1:9" x14ac:dyDescent="0.3">
      <c r="A874">
        <v>873</v>
      </c>
      <c r="B874" s="1" t="s">
        <v>4447</v>
      </c>
      <c r="C874" s="1" t="s">
        <v>4448</v>
      </c>
      <c r="D874" s="1" t="s">
        <v>37</v>
      </c>
      <c r="E874" s="1" t="s">
        <v>4449</v>
      </c>
      <c r="F874" s="1" t="s">
        <v>4450</v>
      </c>
      <c r="G874" s="1" t="s">
        <v>2165</v>
      </c>
      <c r="H874" s="1" t="s">
        <v>19</v>
      </c>
      <c r="I874">
        <v>14304</v>
      </c>
    </row>
    <row r="875" spans="1:9" x14ac:dyDescent="0.3">
      <c r="A875">
        <v>874</v>
      </c>
      <c r="B875" s="1" t="s">
        <v>4451</v>
      </c>
      <c r="C875" s="1" t="s">
        <v>4452</v>
      </c>
      <c r="D875" s="1" t="s">
        <v>37</v>
      </c>
      <c r="E875" s="1" t="s">
        <v>4453</v>
      </c>
      <c r="F875" s="1" t="s">
        <v>4454</v>
      </c>
      <c r="G875" s="1" t="s">
        <v>1132</v>
      </c>
      <c r="H875" s="1" t="s">
        <v>19</v>
      </c>
      <c r="I875">
        <v>12901</v>
      </c>
    </row>
    <row r="876" spans="1:9" x14ac:dyDescent="0.3">
      <c r="A876">
        <v>875</v>
      </c>
      <c r="B876" s="1" t="s">
        <v>1670</v>
      </c>
      <c r="C876" s="1" t="s">
        <v>1499</v>
      </c>
      <c r="D876" s="1" t="s">
        <v>37</v>
      </c>
      <c r="E876" s="1" t="s">
        <v>4455</v>
      </c>
      <c r="F876" s="1" t="s">
        <v>4456</v>
      </c>
      <c r="G876" s="1" t="s">
        <v>2657</v>
      </c>
      <c r="H876" s="1" t="s">
        <v>19</v>
      </c>
      <c r="I876">
        <v>11422</v>
      </c>
    </row>
    <row r="877" spans="1:9" x14ac:dyDescent="0.3">
      <c r="A877">
        <v>876</v>
      </c>
      <c r="B877" s="1" t="s">
        <v>1274</v>
      </c>
      <c r="C877" s="1" t="s">
        <v>4457</v>
      </c>
      <c r="D877" s="1" t="s">
        <v>37</v>
      </c>
      <c r="E877" s="1" t="s">
        <v>4458</v>
      </c>
      <c r="F877" s="1" t="s">
        <v>4459</v>
      </c>
      <c r="G877" s="1" t="s">
        <v>3223</v>
      </c>
      <c r="H877" s="1" t="s">
        <v>19</v>
      </c>
      <c r="I877">
        <v>11542</v>
      </c>
    </row>
    <row r="878" spans="1:9" x14ac:dyDescent="0.3">
      <c r="A878">
        <v>877</v>
      </c>
      <c r="B878" s="1" t="s">
        <v>4460</v>
      </c>
      <c r="C878" s="1" t="s">
        <v>4004</v>
      </c>
      <c r="D878" s="1" t="s">
        <v>37</v>
      </c>
      <c r="E878" s="1" t="s">
        <v>4461</v>
      </c>
      <c r="F878" s="1" t="s">
        <v>4462</v>
      </c>
      <c r="G878" s="1" t="s">
        <v>1633</v>
      </c>
      <c r="H878" s="1" t="s">
        <v>19</v>
      </c>
      <c r="I878">
        <v>11414</v>
      </c>
    </row>
    <row r="879" spans="1:9" x14ac:dyDescent="0.3">
      <c r="A879">
        <v>878</v>
      </c>
      <c r="B879" s="1" t="s">
        <v>4463</v>
      </c>
      <c r="C879" s="1" t="s">
        <v>1380</v>
      </c>
      <c r="D879" s="1" t="s">
        <v>37</v>
      </c>
      <c r="E879" s="1" t="s">
        <v>4464</v>
      </c>
      <c r="F879" s="1" t="s">
        <v>4465</v>
      </c>
      <c r="G879" s="1" t="s">
        <v>1746</v>
      </c>
      <c r="H879" s="1" t="s">
        <v>19</v>
      </c>
      <c r="I879">
        <v>11787</v>
      </c>
    </row>
    <row r="880" spans="1:9" x14ac:dyDescent="0.3">
      <c r="A880">
        <v>879</v>
      </c>
      <c r="B880" s="1" t="s">
        <v>4466</v>
      </c>
      <c r="C880" s="1" t="s">
        <v>4467</v>
      </c>
      <c r="D880" s="1" t="s">
        <v>37</v>
      </c>
      <c r="E880" s="1" t="s">
        <v>4468</v>
      </c>
      <c r="F880" s="1" t="s">
        <v>4469</v>
      </c>
      <c r="G880" s="1" t="s">
        <v>2238</v>
      </c>
      <c r="H880" s="1" t="s">
        <v>19</v>
      </c>
      <c r="I880">
        <v>11530</v>
      </c>
    </row>
    <row r="881" spans="1:9" x14ac:dyDescent="0.3">
      <c r="A881">
        <v>880</v>
      </c>
      <c r="B881" s="1" t="s">
        <v>4470</v>
      </c>
      <c r="C881" s="1" t="s">
        <v>3454</v>
      </c>
      <c r="D881" s="1" t="s">
        <v>37</v>
      </c>
      <c r="E881" s="1" t="s">
        <v>4471</v>
      </c>
      <c r="F881" s="1" t="s">
        <v>4472</v>
      </c>
      <c r="G881" s="1" t="s">
        <v>1193</v>
      </c>
      <c r="H881" s="1" t="s">
        <v>19</v>
      </c>
      <c r="I881">
        <v>11104</v>
      </c>
    </row>
    <row r="882" spans="1:9" x14ac:dyDescent="0.3">
      <c r="A882">
        <v>881</v>
      </c>
      <c r="B882" s="1" t="s">
        <v>4473</v>
      </c>
      <c r="C882" s="1" t="s">
        <v>4474</v>
      </c>
      <c r="D882" s="1" t="s">
        <v>37</v>
      </c>
      <c r="E882" s="1" t="s">
        <v>4475</v>
      </c>
      <c r="F882" s="1" t="s">
        <v>4476</v>
      </c>
      <c r="G882" s="1" t="s">
        <v>3256</v>
      </c>
      <c r="H882" s="1" t="s">
        <v>13</v>
      </c>
      <c r="I882">
        <v>90403</v>
      </c>
    </row>
    <row r="883" spans="1:9" x14ac:dyDescent="0.3">
      <c r="A883">
        <v>882</v>
      </c>
      <c r="B883" s="1" t="s">
        <v>4477</v>
      </c>
      <c r="C883" s="1" t="s">
        <v>3877</v>
      </c>
      <c r="D883" s="1" t="s">
        <v>37</v>
      </c>
      <c r="E883" s="1" t="s">
        <v>4478</v>
      </c>
      <c r="F883" s="1" t="s">
        <v>4479</v>
      </c>
      <c r="G883" s="1" t="s">
        <v>1974</v>
      </c>
      <c r="H883" s="1" t="s">
        <v>19</v>
      </c>
      <c r="I883">
        <v>12020</v>
      </c>
    </row>
    <row r="884" spans="1:9" x14ac:dyDescent="0.3">
      <c r="A884">
        <v>883</v>
      </c>
      <c r="B884" s="1" t="s">
        <v>4480</v>
      </c>
      <c r="C884" s="1" t="s">
        <v>4481</v>
      </c>
      <c r="D884" s="1" t="s">
        <v>4482</v>
      </c>
      <c r="E884" s="1" t="s">
        <v>4483</v>
      </c>
      <c r="F884" s="1" t="s">
        <v>4484</v>
      </c>
      <c r="G884" s="1" t="s">
        <v>2181</v>
      </c>
      <c r="H884" s="1" t="s">
        <v>25</v>
      </c>
      <c r="I884">
        <v>79930</v>
      </c>
    </row>
    <row r="885" spans="1:9" x14ac:dyDescent="0.3">
      <c r="A885">
        <v>884</v>
      </c>
      <c r="B885" s="1" t="s">
        <v>4485</v>
      </c>
      <c r="C885" s="1" t="s">
        <v>1145</v>
      </c>
      <c r="D885" s="1" t="s">
        <v>37</v>
      </c>
      <c r="E885" s="1" t="s">
        <v>4486</v>
      </c>
      <c r="F885" s="1" t="s">
        <v>4487</v>
      </c>
      <c r="G885" s="1" t="s">
        <v>1467</v>
      </c>
      <c r="H885" s="1" t="s">
        <v>19</v>
      </c>
      <c r="I885">
        <v>13126</v>
      </c>
    </row>
    <row r="886" spans="1:9" x14ac:dyDescent="0.3">
      <c r="A886">
        <v>885</v>
      </c>
      <c r="B886" s="1" t="s">
        <v>4488</v>
      </c>
      <c r="C886" s="1" t="s">
        <v>2388</v>
      </c>
      <c r="D886" s="1" t="s">
        <v>37</v>
      </c>
      <c r="E886" s="1" t="s">
        <v>4489</v>
      </c>
      <c r="F886" s="1" t="s">
        <v>4490</v>
      </c>
      <c r="G886" s="1" t="s">
        <v>1122</v>
      </c>
      <c r="H886" s="1" t="s">
        <v>25</v>
      </c>
      <c r="I886">
        <v>75604</v>
      </c>
    </row>
    <row r="887" spans="1:9" x14ac:dyDescent="0.3">
      <c r="A887">
        <v>886</v>
      </c>
      <c r="B887" s="1" t="s">
        <v>4491</v>
      </c>
      <c r="C887" s="1" t="s">
        <v>4045</v>
      </c>
      <c r="D887" s="1" t="s">
        <v>37</v>
      </c>
      <c r="E887" s="1" t="s">
        <v>4492</v>
      </c>
      <c r="F887" s="1" t="s">
        <v>4493</v>
      </c>
      <c r="G887" s="1" t="s">
        <v>1414</v>
      </c>
      <c r="H887" s="1" t="s">
        <v>19</v>
      </c>
      <c r="I887">
        <v>14120</v>
      </c>
    </row>
    <row r="888" spans="1:9" x14ac:dyDescent="0.3">
      <c r="A888">
        <v>887</v>
      </c>
      <c r="B888" s="1" t="s">
        <v>4050</v>
      </c>
      <c r="C888" s="1" t="s">
        <v>4494</v>
      </c>
      <c r="D888" s="1" t="s">
        <v>37</v>
      </c>
      <c r="E888" s="1" t="s">
        <v>4495</v>
      </c>
      <c r="F888" s="1" t="s">
        <v>4496</v>
      </c>
      <c r="G888" s="1" t="s">
        <v>1547</v>
      </c>
      <c r="H888" s="1" t="s">
        <v>19</v>
      </c>
      <c r="I888">
        <v>11791</v>
      </c>
    </row>
    <row r="889" spans="1:9" x14ac:dyDescent="0.3">
      <c r="A889">
        <v>888</v>
      </c>
      <c r="B889" s="1" t="s">
        <v>4497</v>
      </c>
      <c r="C889" s="1" t="s">
        <v>4498</v>
      </c>
      <c r="D889" s="1" t="s">
        <v>37</v>
      </c>
      <c r="E889" s="1" t="s">
        <v>4499</v>
      </c>
      <c r="F889" s="1" t="s">
        <v>4500</v>
      </c>
      <c r="G889" s="1" t="s">
        <v>1901</v>
      </c>
      <c r="H889" s="1" t="s">
        <v>19</v>
      </c>
      <c r="I889">
        <v>14580</v>
      </c>
    </row>
    <row r="890" spans="1:9" x14ac:dyDescent="0.3">
      <c r="A890">
        <v>889</v>
      </c>
      <c r="B890" s="1" t="s">
        <v>4501</v>
      </c>
      <c r="C890" s="1" t="s">
        <v>4502</v>
      </c>
      <c r="D890" s="1" t="s">
        <v>37</v>
      </c>
      <c r="E890" s="1" t="s">
        <v>4503</v>
      </c>
      <c r="F890" s="1" t="s">
        <v>4504</v>
      </c>
      <c r="G890" s="1" t="s">
        <v>1349</v>
      </c>
      <c r="H890" s="1" t="s">
        <v>13</v>
      </c>
      <c r="I890">
        <v>94070</v>
      </c>
    </row>
    <row r="891" spans="1:9" x14ac:dyDescent="0.3">
      <c r="A891">
        <v>890</v>
      </c>
      <c r="B891" s="1" t="s">
        <v>4505</v>
      </c>
      <c r="C891" s="1" t="s">
        <v>4293</v>
      </c>
      <c r="D891" s="1" t="s">
        <v>37</v>
      </c>
      <c r="E891" s="1" t="s">
        <v>4506</v>
      </c>
      <c r="F891" s="1" t="s">
        <v>4507</v>
      </c>
      <c r="G891" s="1" t="s">
        <v>1198</v>
      </c>
      <c r="H891" s="1" t="s">
        <v>19</v>
      </c>
      <c r="I891">
        <v>10562</v>
      </c>
    </row>
    <row r="892" spans="1:9" x14ac:dyDescent="0.3">
      <c r="A892">
        <v>891</v>
      </c>
      <c r="B892" s="1" t="s">
        <v>4508</v>
      </c>
      <c r="C892" s="1" t="s">
        <v>4509</v>
      </c>
      <c r="D892" s="1" t="s">
        <v>37</v>
      </c>
      <c r="E892" s="1" t="s">
        <v>4510</v>
      </c>
      <c r="F892" s="1" t="s">
        <v>4511</v>
      </c>
      <c r="G892" s="1" t="s">
        <v>1111</v>
      </c>
      <c r="H892" s="1" t="s">
        <v>19</v>
      </c>
      <c r="I892">
        <v>10952</v>
      </c>
    </row>
    <row r="893" spans="1:9" x14ac:dyDescent="0.3">
      <c r="A893">
        <v>892</v>
      </c>
      <c r="B893" s="1" t="s">
        <v>3729</v>
      </c>
      <c r="C893" s="1" t="s">
        <v>3809</v>
      </c>
      <c r="D893" s="1" t="s">
        <v>37</v>
      </c>
      <c r="E893" s="1" t="s">
        <v>4512</v>
      </c>
      <c r="F893" s="1" t="s">
        <v>4513</v>
      </c>
      <c r="G893" s="1" t="s">
        <v>1198</v>
      </c>
      <c r="H893" s="1" t="s">
        <v>19</v>
      </c>
      <c r="I893">
        <v>10562</v>
      </c>
    </row>
    <row r="894" spans="1:9" x14ac:dyDescent="0.3">
      <c r="A894">
        <v>893</v>
      </c>
      <c r="B894" s="1" t="s">
        <v>4514</v>
      </c>
      <c r="C894" s="1" t="s">
        <v>3606</v>
      </c>
      <c r="D894" s="1" t="s">
        <v>37</v>
      </c>
      <c r="E894" s="1" t="s">
        <v>4515</v>
      </c>
      <c r="F894" s="1" t="s">
        <v>4516</v>
      </c>
      <c r="G894" s="1" t="s">
        <v>2766</v>
      </c>
      <c r="H894" s="1" t="s">
        <v>19</v>
      </c>
      <c r="I894">
        <v>14043</v>
      </c>
    </row>
    <row r="895" spans="1:9" x14ac:dyDescent="0.3">
      <c r="A895">
        <v>894</v>
      </c>
      <c r="B895" s="1" t="s">
        <v>4517</v>
      </c>
      <c r="C895" s="1" t="s">
        <v>4518</v>
      </c>
      <c r="D895" s="1" t="s">
        <v>37</v>
      </c>
      <c r="E895" s="1" t="s">
        <v>4519</v>
      </c>
      <c r="F895" s="1" t="s">
        <v>4520</v>
      </c>
      <c r="G895" s="1" t="s">
        <v>1965</v>
      </c>
      <c r="H895" s="1" t="s">
        <v>19</v>
      </c>
      <c r="I895">
        <v>12553</v>
      </c>
    </row>
    <row r="896" spans="1:9" x14ac:dyDescent="0.3">
      <c r="A896">
        <v>895</v>
      </c>
      <c r="B896" s="1" t="s">
        <v>4521</v>
      </c>
      <c r="C896" s="1" t="s">
        <v>3345</v>
      </c>
      <c r="D896" s="1" t="s">
        <v>37</v>
      </c>
      <c r="E896" s="1" t="s">
        <v>4522</v>
      </c>
      <c r="F896" s="1" t="s">
        <v>4523</v>
      </c>
      <c r="G896" s="1" t="s">
        <v>1768</v>
      </c>
      <c r="H896" s="1" t="s">
        <v>19</v>
      </c>
      <c r="I896">
        <v>11803</v>
      </c>
    </row>
    <row r="897" spans="1:9" x14ac:dyDescent="0.3">
      <c r="A897">
        <v>896</v>
      </c>
      <c r="B897" s="1" t="s">
        <v>4524</v>
      </c>
      <c r="C897" s="1" t="s">
        <v>1416</v>
      </c>
      <c r="D897" s="1" t="s">
        <v>4525</v>
      </c>
      <c r="E897" s="1" t="s">
        <v>4526</v>
      </c>
      <c r="F897" s="1" t="s">
        <v>4527</v>
      </c>
      <c r="G897" s="1" t="s">
        <v>3251</v>
      </c>
      <c r="H897" s="1" t="s">
        <v>19</v>
      </c>
      <c r="I897">
        <v>10956</v>
      </c>
    </row>
    <row r="898" spans="1:9" x14ac:dyDescent="0.3">
      <c r="A898">
        <v>897</v>
      </c>
      <c r="B898" s="1" t="s">
        <v>4528</v>
      </c>
      <c r="C898" s="1" t="s">
        <v>3565</v>
      </c>
      <c r="D898" s="1" t="s">
        <v>4529</v>
      </c>
      <c r="E898" s="1" t="s">
        <v>4530</v>
      </c>
      <c r="F898" s="1" t="s">
        <v>4531</v>
      </c>
      <c r="G898" s="1" t="s">
        <v>1253</v>
      </c>
      <c r="H898" s="1" t="s">
        <v>19</v>
      </c>
      <c r="I898">
        <v>14086</v>
      </c>
    </row>
    <row r="899" spans="1:9" x14ac:dyDescent="0.3">
      <c r="A899">
        <v>898</v>
      </c>
      <c r="B899" s="1" t="s">
        <v>4532</v>
      </c>
      <c r="C899" s="1" t="s">
        <v>4533</v>
      </c>
      <c r="D899" s="1" t="s">
        <v>4534</v>
      </c>
      <c r="E899" s="1" t="s">
        <v>4535</v>
      </c>
      <c r="F899" s="1" t="s">
        <v>4536</v>
      </c>
      <c r="G899" s="1" t="s">
        <v>74</v>
      </c>
      <c r="H899" s="1" t="s">
        <v>25</v>
      </c>
      <c r="I899">
        <v>77016</v>
      </c>
    </row>
    <row r="900" spans="1:9" x14ac:dyDescent="0.3">
      <c r="A900">
        <v>899</v>
      </c>
      <c r="B900" s="1" t="s">
        <v>4537</v>
      </c>
      <c r="C900" s="1" t="s">
        <v>4538</v>
      </c>
      <c r="D900" s="1" t="s">
        <v>37</v>
      </c>
      <c r="E900" s="1" t="s">
        <v>4539</v>
      </c>
      <c r="F900" s="1" t="s">
        <v>4540</v>
      </c>
      <c r="G900" s="1" t="s">
        <v>1162</v>
      </c>
      <c r="H900" s="1" t="s">
        <v>25</v>
      </c>
      <c r="I900">
        <v>77904</v>
      </c>
    </row>
    <row r="901" spans="1:9" x14ac:dyDescent="0.3">
      <c r="A901">
        <v>900</v>
      </c>
      <c r="B901" s="1" t="s">
        <v>4541</v>
      </c>
      <c r="C901" s="1" t="s">
        <v>1707</v>
      </c>
      <c r="D901" s="1" t="s">
        <v>37</v>
      </c>
      <c r="E901" s="1" t="s">
        <v>4542</v>
      </c>
      <c r="F901" s="1" t="s">
        <v>4543</v>
      </c>
      <c r="G901" s="1" t="s">
        <v>1349</v>
      </c>
      <c r="H901" s="1" t="s">
        <v>13</v>
      </c>
      <c r="I901">
        <v>94070</v>
      </c>
    </row>
    <row r="902" spans="1:9" x14ac:dyDescent="0.3">
      <c r="A902">
        <v>901</v>
      </c>
      <c r="B902" s="1" t="s">
        <v>4544</v>
      </c>
      <c r="C902" s="1" t="s">
        <v>4545</v>
      </c>
      <c r="D902" s="1" t="s">
        <v>37</v>
      </c>
      <c r="E902" s="1" t="s">
        <v>4546</v>
      </c>
      <c r="F902" s="1" t="s">
        <v>4547</v>
      </c>
      <c r="G902" s="1" t="s">
        <v>3302</v>
      </c>
      <c r="H902" s="1" t="s">
        <v>13</v>
      </c>
      <c r="I902">
        <v>91762</v>
      </c>
    </row>
    <row r="903" spans="1:9" x14ac:dyDescent="0.3">
      <c r="A903">
        <v>902</v>
      </c>
      <c r="B903" s="1" t="s">
        <v>4548</v>
      </c>
      <c r="C903" s="1" t="s">
        <v>1649</v>
      </c>
      <c r="D903" s="1" t="s">
        <v>37</v>
      </c>
      <c r="E903" s="1" t="s">
        <v>4549</v>
      </c>
      <c r="F903" s="1" t="s">
        <v>4550</v>
      </c>
      <c r="G903" s="1" t="s">
        <v>1467</v>
      </c>
      <c r="H903" s="1" t="s">
        <v>19</v>
      </c>
      <c r="I903">
        <v>13126</v>
      </c>
    </row>
    <row r="904" spans="1:9" x14ac:dyDescent="0.3">
      <c r="A904">
        <v>903</v>
      </c>
      <c r="B904" s="1" t="s">
        <v>4551</v>
      </c>
      <c r="C904" s="1" t="s">
        <v>2299</v>
      </c>
      <c r="D904" s="1" t="s">
        <v>37</v>
      </c>
      <c r="E904" s="1" t="s">
        <v>4552</v>
      </c>
      <c r="F904" s="1" t="s">
        <v>4553</v>
      </c>
      <c r="G904" s="1" t="s">
        <v>1940</v>
      </c>
      <c r="H904" s="1" t="s">
        <v>19</v>
      </c>
      <c r="I904">
        <v>11801</v>
      </c>
    </row>
    <row r="905" spans="1:9" x14ac:dyDescent="0.3">
      <c r="A905">
        <v>904</v>
      </c>
      <c r="B905" s="1" t="s">
        <v>4554</v>
      </c>
      <c r="C905" s="1" t="s">
        <v>3798</v>
      </c>
      <c r="D905" s="1" t="s">
        <v>4555</v>
      </c>
      <c r="E905" s="1" t="s">
        <v>4556</v>
      </c>
      <c r="F905" s="1" t="s">
        <v>4557</v>
      </c>
      <c r="G905" s="1" t="s">
        <v>1576</v>
      </c>
      <c r="H905" s="1" t="s">
        <v>13</v>
      </c>
      <c r="I905">
        <v>95127</v>
      </c>
    </row>
    <row r="906" spans="1:9" x14ac:dyDescent="0.3">
      <c r="A906">
        <v>905</v>
      </c>
      <c r="B906" s="1" t="s">
        <v>4558</v>
      </c>
      <c r="C906" s="1" t="s">
        <v>1309</v>
      </c>
      <c r="D906" s="1" t="s">
        <v>37</v>
      </c>
      <c r="E906" s="1" t="s">
        <v>4559</v>
      </c>
      <c r="F906" s="1" t="s">
        <v>4560</v>
      </c>
      <c r="G906" s="1" t="s">
        <v>1232</v>
      </c>
      <c r="H906" s="1" t="s">
        <v>19</v>
      </c>
      <c r="I906">
        <v>13027</v>
      </c>
    </row>
    <row r="907" spans="1:9" x14ac:dyDescent="0.3">
      <c r="A907">
        <v>906</v>
      </c>
      <c r="B907" s="1" t="s">
        <v>4561</v>
      </c>
      <c r="C907" s="1" t="s">
        <v>4562</v>
      </c>
      <c r="D907" s="1" t="s">
        <v>37</v>
      </c>
      <c r="E907" s="1" t="s">
        <v>4563</v>
      </c>
      <c r="F907" s="1" t="s">
        <v>4564</v>
      </c>
      <c r="G907" s="1" t="s">
        <v>1157</v>
      </c>
      <c r="H907" s="1" t="s">
        <v>25</v>
      </c>
      <c r="I907">
        <v>77478</v>
      </c>
    </row>
    <row r="908" spans="1:9" x14ac:dyDescent="0.3">
      <c r="A908">
        <v>907</v>
      </c>
      <c r="B908" s="1" t="s">
        <v>4565</v>
      </c>
      <c r="C908" s="1" t="s">
        <v>4566</v>
      </c>
      <c r="D908" s="1" t="s">
        <v>37</v>
      </c>
      <c r="E908" s="1" t="s">
        <v>4567</v>
      </c>
      <c r="F908" s="1" t="s">
        <v>4568</v>
      </c>
      <c r="G908" s="1" t="s">
        <v>1122</v>
      </c>
      <c r="H908" s="1" t="s">
        <v>25</v>
      </c>
      <c r="I908">
        <v>75604</v>
      </c>
    </row>
    <row r="909" spans="1:9" x14ac:dyDescent="0.3">
      <c r="A909">
        <v>908</v>
      </c>
      <c r="B909" s="1" t="s">
        <v>4569</v>
      </c>
      <c r="C909" s="1" t="s">
        <v>2260</v>
      </c>
      <c r="D909" s="1" t="s">
        <v>37</v>
      </c>
      <c r="E909" s="1" t="s">
        <v>4570</v>
      </c>
      <c r="F909" s="1" t="s">
        <v>4571</v>
      </c>
      <c r="G909" s="1" t="s">
        <v>1664</v>
      </c>
      <c r="H909" s="1" t="s">
        <v>19</v>
      </c>
      <c r="I909">
        <v>14094</v>
      </c>
    </row>
    <row r="910" spans="1:9" x14ac:dyDescent="0.3">
      <c r="A910">
        <v>909</v>
      </c>
      <c r="B910" s="1" t="s">
        <v>4572</v>
      </c>
      <c r="C910" s="1" t="s">
        <v>2203</v>
      </c>
      <c r="D910" s="1" t="s">
        <v>37</v>
      </c>
      <c r="E910" s="1" t="s">
        <v>4573</v>
      </c>
      <c r="F910" s="1" t="s">
        <v>4574</v>
      </c>
      <c r="G910" s="1" t="s">
        <v>1075</v>
      </c>
      <c r="H910" s="1" t="s">
        <v>19</v>
      </c>
      <c r="I910">
        <v>11553</v>
      </c>
    </row>
    <row r="911" spans="1:9" x14ac:dyDescent="0.3">
      <c r="A911">
        <v>910</v>
      </c>
      <c r="B911" s="1" t="s">
        <v>2024</v>
      </c>
      <c r="C911" s="1" t="s">
        <v>1609</v>
      </c>
      <c r="D911" s="1" t="s">
        <v>37</v>
      </c>
      <c r="E911" s="1" t="s">
        <v>4575</v>
      </c>
      <c r="F911" s="1" t="s">
        <v>4576</v>
      </c>
      <c r="G911" s="1" t="s">
        <v>2063</v>
      </c>
      <c r="H911" s="1" t="s">
        <v>25</v>
      </c>
      <c r="I911">
        <v>78501</v>
      </c>
    </row>
    <row r="912" spans="1:9" x14ac:dyDescent="0.3">
      <c r="A912">
        <v>911</v>
      </c>
      <c r="B912" s="1" t="s">
        <v>4577</v>
      </c>
      <c r="C912" s="1" t="s">
        <v>4578</v>
      </c>
      <c r="D912" s="1" t="s">
        <v>37</v>
      </c>
      <c r="E912" s="1" t="s">
        <v>4579</v>
      </c>
      <c r="F912" s="1" t="s">
        <v>4580</v>
      </c>
      <c r="G912" s="1" t="s">
        <v>1616</v>
      </c>
      <c r="H912" s="1" t="s">
        <v>19</v>
      </c>
      <c r="I912">
        <v>14534</v>
      </c>
    </row>
    <row r="913" spans="1:9" x14ac:dyDescent="0.3">
      <c r="A913">
        <v>912</v>
      </c>
      <c r="B913" s="1" t="s">
        <v>4581</v>
      </c>
      <c r="C913" s="1" t="s">
        <v>3345</v>
      </c>
      <c r="D913" s="1" t="s">
        <v>37</v>
      </c>
      <c r="E913" s="1" t="s">
        <v>4582</v>
      </c>
      <c r="F913" s="1" t="s">
        <v>4583</v>
      </c>
      <c r="G913" s="1" t="s">
        <v>2201</v>
      </c>
      <c r="H913" s="1" t="s">
        <v>19</v>
      </c>
      <c r="I913">
        <v>11762</v>
      </c>
    </row>
    <row r="914" spans="1:9" x14ac:dyDescent="0.3">
      <c r="A914">
        <v>913</v>
      </c>
      <c r="B914" s="1" t="s">
        <v>4584</v>
      </c>
      <c r="C914" s="1" t="s">
        <v>4585</v>
      </c>
      <c r="D914" s="1" t="s">
        <v>37</v>
      </c>
      <c r="E914" s="1" t="s">
        <v>4586</v>
      </c>
      <c r="F914" s="1" t="s">
        <v>4587</v>
      </c>
      <c r="G914" s="1" t="s">
        <v>1368</v>
      </c>
      <c r="H914" s="1" t="s">
        <v>25</v>
      </c>
      <c r="I914">
        <v>75115</v>
      </c>
    </row>
    <row r="915" spans="1:9" x14ac:dyDescent="0.3">
      <c r="A915">
        <v>914</v>
      </c>
      <c r="B915" s="1" t="s">
        <v>2443</v>
      </c>
      <c r="C915" s="1" t="s">
        <v>4588</v>
      </c>
      <c r="D915" s="1" t="s">
        <v>37</v>
      </c>
      <c r="E915" s="1" t="s">
        <v>4589</v>
      </c>
      <c r="F915" s="1" t="s">
        <v>4590</v>
      </c>
      <c r="G915" s="1" t="s">
        <v>1344</v>
      </c>
      <c r="H915" s="1" t="s">
        <v>19</v>
      </c>
      <c r="I915">
        <v>11570</v>
      </c>
    </row>
    <row r="916" spans="1:9" x14ac:dyDescent="0.3">
      <c r="A916">
        <v>915</v>
      </c>
      <c r="B916" s="1" t="s">
        <v>4591</v>
      </c>
      <c r="C916" s="1" t="s">
        <v>1279</v>
      </c>
      <c r="D916" s="1" t="s">
        <v>4592</v>
      </c>
      <c r="E916" s="1" t="s">
        <v>4593</v>
      </c>
      <c r="F916" s="1" t="s">
        <v>4594</v>
      </c>
      <c r="G916" s="1" t="s">
        <v>1081</v>
      </c>
      <c r="H916" s="1" t="s">
        <v>13</v>
      </c>
      <c r="I916">
        <v>95820</v>
      </c>
    </row>
    <row r="917" spans="1:9" x14ac:dyDescent="0.3">
      <c r="A917">
        <v>916</v>
      </c>
      <c r="B917" s="1" t="s">
        <v>4595</v>
      </c>
      <c r="C917" s="1" t="s">
        <v>2122</v>
      </c>
      <c r="D917" s="1" t="s">
        <v>37</v>
      </c>
      <c r="E917" s="1" t="s">
        <v>4596</v>
      </c>
      <c r="F917" s="1" t="s">
        <v>4597</v>
      </c>
      <c r="G917" s="1" t="s">
        <v>2540</v>
      </c>
      <c r="H917" s="1" t="s">
        <v>19</v>
      </c>
      <c r="I917">
        <v>10550</v>
      </c>
    </row>
    <row r="918" spans="1:9" x14ac:dyDescent="0.3">
      <c r="A918">
        <v>917</v>
      </c>
      <c r="B918" s="1" t="s">
        <v>4598</v>
      </c>
      <c r="C918" s="1" t="s">
        <v>3090</v>
      </c>
      <c r="D918" s="1" t="s">
        <v>4599</v>
      </c>
      <c r="E918" s="1" t="s">
        <v>4600</v>
      </c>
      <c r="F918" s="1" t="s">
        <v>4601</v>
      </c>
      <c r="G918" s="1" t="s">
        <v>1503</v>
      </c>
      <c r="H918" s="1" t="s">
        <v>19</v>
      </c>
      <c r="I918">
        <v>12180</v>
      </c>
    </row>
    <row r="919" spans="1:9" x14ac:dyDescent="0.3">
      <c r="A919">
        <v>918</v>
      </c>
      <c r="B919" s="1" t="s">
        <v>4287</v>
      </c>
      <c r="C919" s="1" t="s">
        <v>1474</v>
      </c>
      <c r="D919" s="1" t="s">
        <v>37</v>
      </c>
      <c r="E919" s="1" t="s">
        <v>4602</v>
      </c>
      <c r="F919" s="1" t="s">
        <v>4603</v>
      </c>
      <c r="G919" s="1" t="s">
        <v>1746</v>
      </c>
      <c r="H919" s="1" t="s">
        <v>19</v>
      </c>
      <c r="I919">
        <v>11787</v>
      </c>
    </row>
    <row r="920" spans="1:9" x14ac:dyDescent="0.3">
      <c r="A920">
        <v>919</v>
      </c>
      <c r="B920" s="1" t="s">
        <v>4604</v>
      </c>
      <c r="C920" s="1" t="s">
        <v>4605</v>
      </c>
      <c r="D920" s="1" t="s">
        <v>37</v>
      </c>
      <c r="E920" s="1" t="s">
        <v>4606</v>
      </c>
      <c r="F920" s="1" t="s">
        <v>4607</v>
      </c>
      <c r="G920" s="1" t="s">
        <v>1207</v>
      </c>
      <c r="H920" s="1" t="s">
        <v>13</v>
      </c>
      <c r="I920">
        <v>90505</v>
      </c>
    </row>
    <row r="921" spans="1:9" x14ac:dyDescent="0.3">
      <c r="A921">
        <v>920</v>
      </c>
      <c r="B921" s="1" t="s">
        <v>3631</v>
      </c>
      <c r="C921" s="1" t="s">
        <v>4343</v>
      </c>
      <c r="D921" s="1" t="s">
        <v>37</v>
      </c>
      <c r="E921" s="1" t="s">
        <v>4608</v>
      </c>
      <c r="F921" s="1" t="s">
        <v>4609</v>
      </c>
      <c r="G921" s="1" t="s">
        <v>1414</v>
      </c>
      <c r="H921" s="1" t="s">
        <v>19</v>
      </c>
      <c r="I921">
        <v>14120</v>
      </c>
    </row>
    <row r="922" spans="1:9" x14ac:dyDescent="0.3">
      <c r="A922">
        <v>921</v>
      </c>
      <c r="B922" s="1" t="s">
        <v>4610</v>
      </c>
      <c r="C922" s="1" t="s">
        <v>66</v>
      </c>
      <c r="D922" s="1" t="s">
        <v>37</v>
      </c>
      <c r="E922" s="1" t="s">
        <v>4611</v>
      </c>
      <c r="F922" s="1" t="s">
        <v>4612</v>
      </c>
      <c r="G922" s="1" t="s">
        <v>1901</v>
      </c>
      <c r="H922" s="1" t="s">
        <v>19</v>
      </c>
      <c r="I922">
        <v>14580</v>
      </c>
    </row>
    <row r="923" spans="1:9" x14ac:dyDescent="0.3">
      <c r="A923">
        <v>922</v>
      </c>
      <c r="B923" s="1" t="s">
        <v>4613</v>
      </c>
      <c r="C923" s="1" t="s">
        <v>3559</v>
      </c>
      <c r="D923" s="1" t="s">
        <v>37</v>
      </c>
      <c r="E923" s="1" t="s">
        <v>4614</v>
      </c>
      <c r="F923" s="1" t="s">
        <v>4615</v>
      </c>
      <c r="G923" s="1" t="s">
        <v>1700</v>
      </c>
      <c r="H923" s="1" t="s">
        <v>19</v>
      </c>
      <c r="I923">
        <v>11758</v>
      </c>
    </row>
    <row r="924" spans="1:9" x14ac:dyDescent="0.3">
      <c r="A924">
        <v>923</v>
      </c>
      <c r="B924" s="1" t="s">
        <v>4616</v>
      </c>
      <c r="C924" s="1" t="s">
        <v>1888</v>
      </c>
      <c r="D924" s="1" t="s">
        <v>37</v>
      </c>
      <c r="E924" s="1" t="s">
        <v>4617</v>
      </c>
      <c r="F924" s="1" t="s">
        <v>4618</v>
      </c>
      <c r="G924" s="1" t="s">
        <v>2139</v>
      </c>
      <c r="H924" s="1" t="s">
        <v>13</v>
      </c>
      <c r="I924">
        <v>91387</v>
      </c>
    </row>
    <row r="925" spans="1:9" x14ac:dyDescent="0.3">
      <c r="A925">
        <v>924</v>
      </c>
      <c r="B925" s="1" t="s">
        <v>3344</v>
      </c>
      <c r="C925" s="1" t="s">
        <v>1675</v>
      </c>
      <c r="D925" s="1" t="s">
        <v>37</v>
      </c>
      <c r="E925" s="1" t="s">
        <v>4619</v>
      </c>
      <c r="F925" s="1" t="s">
        <v>4620</v>
      </c>
      <c r="G925" s="1" t="s">
        <v>1965</v>
      </c>
      <c r="H925" s="1" t="s">
        <v>19</v>
      </c>
      <c r="I925">
        <v>12553</v>
      </c>
    </row>
    <row r="926" spans="1:9" x14ac:dyDescent="0.3">
      <c r="A926">
        <v>925</v>
      </c>
      <c r="B926" s="1" t="s">
        <v>4621</v>
      </c>
      <c r="C926" s="1" t="s">
        <v>1106</v>
      </c>
      <c r="D926" s="1" t="s">
        <v>37</v>
      </c>
      <c r="E926" s="1" t="s">
        <v>4622</v>
      </c>
      <c r="F926" s="1" t="s">
        <v>4623</v>
      </c>
      <c r="G926" s="1" t="s">
        <v>2263</v>
      </c>
      <c r="H926" s="1" t="s">
        <v>19</v>
      </c>
      <c r="I926">
        <v>12401</v>
      </c>
    </row>
    <row r="927" spans="1:9" x14ac:dyDescent="0.3">
      <c r="A927">
        <v>926</v>
      </c>
      <c r="B927" s="1" t="s">
        <v>4624</v>
      </c>
      <c r="C927" s="1" t="s">
        <v>4625</v>
      </c>
      <c r="D927" s="1" t="s">
        <v>4626</v>
      </c>
      <c r="E927" s="1" t="s">
        <v>4627</v>
      </c>
      <c r="F927" s="1" t="s">
        <v>4628</v>
      </c>
      <c r="G927" s="1" t="s">
        <v>2990</v>
      </c>
      <c r="H927" s="1" t="s">
        <v>13</v>
      </c>
      <c r="I927">
        <v>93306</v>
      </c>
    </row>
    <row r="928" spans="1:9" x14ac:dyDescent="0.3">
      <c r="A928">
        <v>927</v>
      </c>
      <c r="B928" s="1" t="s">
        <v>4629</v>
      </c>
      <c r="C928" s="1" t="s">
        <v>3912</v>
      </c>
      <c r="D928" s="1" t="s">
        <v>4630</v>
      </c>
      <c r="E928" s="1" t="s">
        <v>4631</v>
      </c>
      <c r="F928" s="1" t="s">
        <v>4632</v>
      </c>
      <c r="G928" s="1" t="s">
        <v>1138</v>
      </c>
      <c r="H928" s="1" t="s">
        <v>19</v>
      </c>
      <c r="I928">
        <v>10002</v>
      </c>
    </row>
    <row r="929" spans="1:9" x14ac:dyDescent="0.3">
      <c r="A929">
        <v>928</v>
      </c>
      <c r="B929" s="1" t="s">
        <v>4633</v>
      </c>
      <c r="C929" s="1" t="s">
        <v>1929</v>
      </c>
      <c r="D929" s="1" t="s">
        <v>37</v>
      </c>
      <c r="E929" s="1" t="s">
        <v>4634</v>
      </c>
      <c r="F929" s="1" t="s">
        <v>4635</v>
      </c>
      <c r="G929" s="1" t="s">
        <v>3256</v>
      </c>
      <c r="H929" s="1" t="s">
        <v>13</v>
      </c>
      <c r="I929">
        <v>90403</v>
      </c>
    </row>
    <row r="930" spans="1:9" x14ac:dyDescent="0.3">
      <c r="A930">
        <v>929</v>
      </c>
      <c r="B930" s="1" t="s">
        <v>4636</v>
      </c>
      <c r="C930" s="1" t="s">
        <v>4637</v>
      </c>
      <c r="D930" s="1" t="s">
        <v>37</v>
      </c>
      <c r="E930" s="1" t="s">
        <v>4638</v>
      </c>
      <c r="F930" s="1" t="s">
        <v>4639</v>
      </c>
      <c r="G930" s="1" t="s">
        <v>2216</v>
      </c>
      <c r="H930" s="1" t="s">
        <v>13</v>
      </c>
      <c r="I930">
        <v>94566</v>
      </c>
    </row>
    <row r="931" spans="1:9" x14ac:dyDescent="0.3">
      <c r="A931">
        <v>930</v>
      </c>
      <c r="B931" s="1" t="s">
        <v>2536</v>
      </c>
      <c r="C931" s="1" t="s">
        <v>3552</v>
      </c>
      <c r="D931" s="1" t="s">
        <v>37</v>
      </c>
      <c r="E931" s="1" t="s">
        <v>4640</v>
      </c>
      <c r="F931" s="1" t="s">
        <v>4641</v>
      </c>
      <c r="G931" s="1" t="s">
        <v>3587</v>
      </c>
      <c r="H931" s="1" t="s">
        <v>19</v>
      </c>
      <c r="I931">
        <v>12065</v>
      </c>
    </row>
    <row r="932" spans="1:9" x14ac:dyDescent="0.3">
      <c r="A932">
        <v>931</v>
      </c>
      <c r="B932" s="1" t="s">
        <v>4642</v>
      </c>
      <c r="C932" s="1" t="s">
        <v>2319</v>
      </c>
      <c r="D932" s="1" t="s">
        <v>37</v>
      </c>
      <c r="E932" s="1" t="s">
        <v>4643</v>
      </c>
      <c r="F932" s="1" t="s">
        <v>4644</v>
      </c>
      <c r="G932" s="1" t="s">
        <v>1354</v>
      </c>
      <c r="H932" s="1" t="s">
        <v>25</v>
      </c>
      <c r="I932">
        <v>76901</v>
      </c>
    </row>
    <row r="933" spans="1:9" x14ac:dyDescent="0.3">
      <c r="A933">
        <v>932</v>
      </c>
      <c r="B933" s="1" t="s">
        <v>4645</v>
      </c>
      <c r="C933" s="1" t="s">
        <v>1083</v>
      </c>
      <c r="D933" s="1" t="s">
        <v>37</v>
      </c>
      <c r="E933" s="1" t="s">
        <v>4646</v>
      </c>
      <c r="F933" s="1" t="s">
        <v>4647</v>
      </c>
      <c r="G933" s="1" t="s">
        <v>2662</v>
      </c>
      <c r="H933" s="1" t="s">
        <v>19</v>
      </c>
      <c r="I933">
        <v>12590</v>
      </c>
    </row>
    <row r="934" spans="1:9" x14ac:dyDescent="0.3">
      <c r="A934">
        <v>933</v>
      </c>
      <c r="B934" s="1" t="s">
        <v>4648</v>
      </c>
      <c r="C934" s="1" t="s">
        <v>3961</v>
      </c>
      <c r="D934" s="1" t="s">
        <v>37</v>
      </c>
      <c r="E934" s="1" t="s">
        <v>4649</v>
      </c>
      <c r="F934" s="1" t="s">
        <v>4650</v>
      </c>
      <c r="G934" s="1" t="s">
        <v>1633</v>
      </c>
      <c r="H934" s="1" t="s">
        <v>19</v>
      </c>
      <c r="I934">
        <v>11414</v>
      </c>
    </row>
    <row r="935" spans="1:9" x14ac:dyDescent="0.3">
      <c r="A935">
        <v>934</v>
      </c>
      <c r="B935" s="1" t="s">
        <v>4651</v>
      </c>
      <c r="C935" s="1" t="s">
        <v>2466</v>
      </c>
      <c r="D935" s="1" t="s">
        <v>37</v>
      </c>
      <c r="E935" s="1" t="s">
        <v>4652</v>
      </c>
      <c r="F935" s="1" t="s">
        <v>4653</v>
      </c>
      <c r="G935" s="1" t="s">
        <v>1678</v>
      </c>
      <c r="H935" s="1" t="s">
        <v>19</v>
      </c>
      <c r="I935">
        <v>14075</v>
      </c>
    </row>
    <row r="936" spans="1:9" x14ac:dyDescent="0.3">
      <c r="A936">
        <v>935</v>
      </c>
      <c r="B936" s="1" t="s">
        <v>4654</v>
      </c>
      <c r="C936" s="1" t="s">
        <v>3083</v>
      </c>
      <c r="D936" s="1" t="s">
        <v>37</v>
      </c>
      <c r="E936" s="1" t="s">
        <v>4655</v>
      </c>
      <c r="F936" s="1" t="s">
        <v>4656</v>
      </c>
      <c r="G936" s="1" t="s">
        <v>1106</v>
      </c>
      <c r="H936" s="1" t="s">
        <v>19</v>
      </c>
      <c r="I936">
        <v>10950</v>
      </c>
    </row>
    <row r="937" spans="1:9" x14ac:dyDescent="0.3">
      <c r="A937">
        <v>936</v>
      </c>
      <c r="B937" s="1" t="s">
        <v>4657</v>
      </c>
      <c r="C937" s="1" t="s">
        <v>2752</v>
      </c>
      <c r="D937" s="1" t="s">
        <v>37</v>
      </c>
      <c r="E937" s="1" t="s">
        <v>4658</v>
      </c>
      <c r="F937" s="1" t="s">
        <v>4659</v>
      </c>
      <c r="G937" s="1" t="s">
        <v>1198</v>
      </c>
      <c r="H937" s="1" t="s">
        <v>19</v>
      </c>
      <c r="I937">
        <v>10562</v>
      </c>
    </row>
    <row r="938" spans="1:9" x14ac:dyDescent="0.3">
      <c r="A938">
        <v>937</v>
      </c>
      <c r="B938" s="1" t="s">
        <v>4660</v>
      </c>
      <c r="C938" s="1" t="s">
        <v>4394</v>
      </c>
      <c r="D938" s="1" t="s">
        <v>37</v>
      </c>
      <c r="E938" s="1" t="s">
        <v>4661</v>
      </c>
      <c r="F938" s="1" t="s">
        <v>4662</v>
      </c>
      <c r="G938" s="1" t="s">
        <v>1590</v>
      </c>
      <c r="H938" s="1" t="s">
        <v>19</v>
      </c>
      <c r="I938">
        <v>11552</v>
      </c>
    </row>
    <row r="939" spans="1:9" x14ac:dyDescent="0.3">
      <c r="A939">
        <v>938</v>
      </c>
      <c r="B939" s="1" t="s">
        <v>4663</v>
      </c>
      <c r="C939" s="1" t="s">
        <v>4664</v>
      </c>
      <c r="D939" s="1" t="s">
        <v>4665</v>
      </c>
      <c r="E939" s="1" t="s">
        <v>4666</v>
      </c>
      <c r="F939" s="1" t="s">
        <v>4667</v>
      </c>
      <c r="G939" s="1" t="s">
        <v>2952</v>
      </c>
      <c r="H939" s="1" t="s">
        <v>19</v>
      </c>
      <c r="I939">
        <v>14606</v>
      </c>
    </row>
    <row r="940" spans="1:9" x14ac:dyDescent="0.3">
      <c r="A940">
        <v>939</v>
      </c>
      <c r="B940" s="1" t="s">
        <v>4668</v>
      </c>
      <c r="C940" s="1" t="s">
        <v>2194</v>
      </c>
      <c r="D940" s="1" t="s">
        <v>4669</v>
      </c>
      <c r="E940" s="1" t="s">
        <v>4670</v>
      </c>
      <c r="F940" s="1" t="s">
        <v>4671</v>
      </c>
      <c r="G940" s="1" t="s">
        <v>1639</v>
      </c>
      <c r="H940" s="1" t="s">
        <v>25</v>
      </c>
      <c r="I940">
        <v>78418</v>
      </c>
    </row>
    <row r="941" spans="1:9" x14ac:dyDescent="0.3">
      <c r="A941">
        <v>940</v>
      </c>
      <c r="B941" s="1" t="s">
        <v>4672</v>
      </c>
      <c r="C941" s="1" t="s">
        <v>4673</v>
      </c>
      <c r="D941" s="1" t="s">
        <v>37</v>
      </c>
      <c r="E941" s="1" t="s">
        <v>4674</v>
      </c>
      <c r="F941" s="1" t="s">
        <v>4675</v>
      </c>
      <c r="G941" s="1" t="s">
        <v>1258</v>
      </c>
      <c r="H941" s="1" t="s">
        <v>13</v>
      </c>
      <c r="I941">
        <v>91316</v>
      </c>
    </row>
    <row r="942" spans="1:9" x14ac:dyDescent="0.3">
      <c r="A942">
        <v>941</v>
      </c>
      <c r="B942" s="1" t="s">
        <v>4676</v>
      </c>
      <c r="C942" s="1" t="s">
        <v>3499</v>
      </c>
      <c r="D942" s="1" t="s">
        <v>37</v>
      </c>
      <c r="E942" s="1" t="s">
        <v>4677</v>
      </c>
      <c r="F942" s="1" t="s">
        <v>4678</v>
      </c>
      <c r="G942" s="1" t="s">
        <v>1340</v>
      </c>
      <c r="H942" s="1" t="s">
        <v>19</v>
      </c>
      <c r="I942">
        <v>11722</v>
      </c>
    </row>
    <row r="943" spans="1:9" x14ac:dyDescent="0.3">
      <c r="A943">
        <v>942</v>
      </c>
      <c r="B943" s="1" t="s">
        <v>4679</v>
      </c>
      <c r="C943" s="1" t="s">
        <v>2299</v>
      </c>
      <c r="D943" s="1" t="s">
        <v>4680</v>
      </c>
      <c r="E943" s="1" t="s">
        <v>4681</v>
      </c>
      <c r="F943" s="1" t="s">
        <v>4682</v>
      </c>
      <c r="G943" s="1" t="s">
        <v>1253</v>
      </c>
      <c r="H943" s="1" t="s">
        <v>19</v>
      </c>
      <c r="I943">
        <v>14086</v>
      </c>
    </row>
    <row r="944" spans="1:9" x14ac:dyDescent="0.3">
      <c r="A944">
        <v>943</v>
      </c>
      <c r="B944" s="1" t="s">
        <v>1658</v>
      </c>
      <c r="C944" s="1" t="s">
        <v>2505</v>
      </c>
      <c r="D944" s="1" t="s">
        <v>37</v>
      </c>
      <c r="E944" s="1" t="s">
        <v>4683</v>
      </c>
      <c r="F944" s="1" t="s">
        <v>4684</v>
      </c>
      <c r="G944" s="1" t="s">
        <v>1143</v>
      </c>
      <c r="H944" s="1" t="s">
        <v>19</v>
      </c>
      <c r="I944">
        <v>10583</v>
      </c>
    </row>
    <row r="945" spans="1:9" x14ac:dyDescent="0.3">
      <c r="A945">
        <v>944</v>
      </c>
      <c r="B945" s="1" t="s">
        <v>4685</v>
      </c>
      <c r="C945" s="1" t="s">
        <v>3159</v>
      </c>
      <c r="D945" s="1" t="s">
        <v>37</v>
      </c>
      <c r="E945" s="1" t="s">
        <v>4686</v>
      </c>
      <c r="F945" s="1" t="s">
        <v>4687</v>
      </c>
      <c r="G945" s="1" t="s">
        <v>1143</v>
      </c>
      <c r="H945" s="1" t="s">
        <v>19</v>
      </c>
      <c r="I945">
        <v>10583</v>
      </c>
    </row>
    <row r="946" spans="1:9" x14ac:dyDescent="0.3">
      <c r="A946">
        <v>945</v>
      </c>
      <c r="B946" s="1" t="s">
        <v>4688</v>
      </c>
      <c r="C946" s="1" t="s">
        <v>1861</v>
      </c>
      <c r="D946" s="1" t="s">
        <v>37</v>
      </c>
      <c r="E946" s="1" t="s">
        <v>4689</v>
      </c>
      <c r="F946" s="1" t="s">
        <v>4690</v>
      </c>
      <c r="G946" s="1" t="s">
        <v>1101</v>
      </c>
      <c r="H946" s="1" t="s">
        <v>19</v>
      </c>
      <c r="I946">
        <v>11050</v>
      </c>
    </row>
    <row r="947" spans="1:9" x14ac:dyDescent="0.3">
      <c r="A947">
        <v>946</v>
      </c>
      <c r="B947" s="1" t="s">
        <v>4691</v>
      </c>
      <c r="C947" s="1" t="s">
        <v>1425</v>
      </c>
      <c r="D947" s="1" t="s">
        <v>37</v>
      </c>
      <c r="E947" s="1" t="s">
        <v>4692</v>
      </c>
      <c r="F947" s="1" t="s">
        <v>4693</v>
      </c>
      <c r="G947" s="1" t="s">
        <v>1616</v>
      </c>
      <c r="H947" s="1" t="s">
        <v>19</v>
      </c>
      <c r="I947">
        <v>14534</v>
      </c>
    </row>
    <row r="948" spans="1:9" x14ac:dyDescent="0.3">
      <c r="A948">
        <v>947</v>
      </c>
      <c r="B948" s="1" t="s">
        <v>3246</v>
      </c>
      <c r="C948" s="1" t="s">
        <v>3321</v>
      </c>
      <c r="D948" s="1" t="s">
        <v>37</v>
      </c>
      <c r="E948" s="1" t="s">
        <v>4694</v>
      </c>
      <c r="F948" s="1" t="s">
        <v>4695</v>
      </c>
      <c r="G948" s="1" t="s">
        <v>1223</v>
      </c>
      <c r="H948" s="1" t="s">
        <v>13</v>
      </c>
      <c r="I948">
        <v>90274</v>
      </c>
    </row>
    <row r="949" spans="1:9" x14ac:dyDescent="0.3">
      <c r="A949">
        <v>948</v>
      </c>
      <c r="B949" s="1" t="s">
        <v>4696</v>
      </c>
      <c r="C949" s="1" t="s">
        <v>4697</v>
      </c>
      <c r="D949" s="1" t="s">
        <v>37</v>
      </c>
      <c r="E949" s="1" t="s">
        <v>4698</v>
      </c>
      <c r="F949" s="1" t="s">
        <v>4699</v>
      </c>
      <c r="G949" s="1" t="s">
        <v>2329</v>
      </c>
      <c r="H949" s="1" t="s">
        <v>19</v>
      </c>
      <c r="I949">
        <v>11756</v>
      </c>
    </row>
    <row r="950" spans="1:9" x14ac:dyDescent="0.3">
      <c r="A950">
        <v>949</v>
      </c>
      <c r="B950" s="1" t="s">
        <v>4700</v>
      </c>
      <c r="C950" s="1" t="s">
        <v>1195</v>
      </c>
      <c r="D950" s="1" t="s">
        <v>37</v>
      </c>
      <c r="E950" s="1" t="s">
        <v>4701</v>
      </c>
      <c r="F950" s="1" t="s">
        <v>4702</v>
      </c>
      <c r="G950" s="1" t="s">
        <v>1143</v>
      </c>
      <c r="H950" s="1" t="s">
        <v>19</v>
      </c>
      <c r="I950">
        <v>10583</v>
      </c>
    </row>
    <row r="951" spans="1:9" x14ac:dyDescent="0.3">
      <c r="A951">
        <v>950</v>
      </c>
      <c r="B951" s="1" t="s">
        <v>4703</v>
      </c>
      <c r="C951" s="1" t="s">
        <v>4704</v>
      </c>
      <c r="D951" s="1" t="s">
        <v>4705</v>
      </c>
      <c r="E951" s="1" t="s">
        <v>4706</v>
      </c>
      <c r="F951" s="1" t="s">
        <v>4707</v>
      </c>
      <c r="G951" s="1" t="s">
        <v>2952</v>
      </c>
      <c r="H951" s="1" t="s">
        <v>19</v>
      </c>
      <c r="I951">
        <v>14606</v>
      </c>
    </row>
    <row r="952" spans="1:9" x14ac:dyDescent="0.3">
      <c r="A952">
        <v>951</v>
      </c>
      <c r="B952" s="1" t="s">
        <v>4708</v>
      </c>
      <c r="C952" s="1" t="s">
        <v>4709</v>
      </c>
      <c r="D952" s="1" t="s">
        <v>37</v>
      </c>
      <c r="E952" s="1" t="s">
        <v>4710</v>
      </c>
      <c r="F952" s="1" t="s">
        <v>4711</v>
      </c>
      <c r="G952" s="1" t="s">
        <v>1143</v>
      </c>
      <c r="H952" s="1" t="s">
        <v>19</v>
      </c>
      <c r="I952">
        <v>10583</v>
      </c>
    </row>
    <row r="953" spans="1:9" x14ac:dyDescent="0.3">
      <c r="A953">
        <v>952</v>
      </c>
      <c r="B953" s="1" t="s">
        <v>4712</v>
      </c>
      <c r="C953" s="1" t="s">
        <v>1743</v>
      </c>
      <c r="D953" s="1" t="s">
        <v>37</v>
      </c>
      <c r="E953" s="1" t="s">
        <v>4713</v>
      </c>
      <c r="F953" s="1" t="s">
        <v>4714</v>
      </c>
      <c r="G953" s="1" t="s">
        <v>1207</v>
      </c>
      <c r="H953" s="1" t="s">
        <v>13</v>
      </c>
      <c r="I953">
        <v>90505</v>
      </c>
    </row>
    <row r="954" spans="1:9" x14ac:dyDescent="0.3">
      <c r="A954">
        <v>953</v>
      </c>
      <c r="B954" s="1" t="s">
        <v>4715</v>
      </c>
      <c r="C954" s="1" t="s">
        <v>4716</v>
      </c>
      <c r="D954" s="1" t="s">
        <v>37</v>
      </c>
      <c r="E954" s="1" t="s">
        <v>4717</v>
      </c>
      <c r="F954" s="1" t="s">
        <v>4718</v>
      </c>
      <c r="G954" s="1" t="s">
        <v>1777</v>
      </c>
      <c r="H954" s="1" t="s">
        <v>25</v>
      </c>
      <c r="I954">
        <v>78023</v>
      </c>
    </row>
    <row r="955" spans="1:9" x14ac:dyDescent="0.3">
      <c r="A955">
        <v>954</v>
      </c>
      <c r="B955" s="1" t="s">
        <v>4719</v>
      </c>
      <c r="C955" s="1" t="s">
        <v>4720</v>
      </c>
      <c r="D955" s="1" t="s">
        <v>37</v>
      </c>
      <c r="E955" s="1" t="s">
        <v>4721</v>
      </c>
      <c r="F955" s="1" t="s">
        <v>4722</v>
      </c>
      <c r="G955" s="1" t="s">
        <v>1940</v>
      </c>
      <c r="H955" s="1" t="s">
        <v>19</v>
      </c>
      <c r="I955">
        <v>11801</v>
      </c>
    </row>
    <row r="956" spans="1:9" x14ac:dyDescent="0.3">
      <c r="A956">
        <v>955</v>
      </c>
      <c r="B956" s="1" t="s">
        <v>4723</v>
      </c>
      <c r="C956" s="1" t="s">
        <v>1805</v>
      </c>
      <c r="D956" s="1" t="s">
        <v>37</v>
      </c>
      <c r="E956" s="1" t="s">
        <v>4724</v>
      </c>
      <c r="F956" s="1" t="s">
        <v>4725</v>
      </c>
      <c r="G956" s="1" t="s">
        <v>3787</v>
      </c>
      <c r="H956" s="1" t="s">
        <v>19</v>
      </c>
      <c r="I956">
        <v>11704</v>
      </c>
    </row>
    <row r="957" spans="1:9" x14ac:dyDescent="0.3">
      <c r="A957">
        <v>956</v>
      </c>
      <c r="B957" s="1" t="s">
        <v>4726</v>
      </c>
      <c r="C957" s="1" t="s">
        <v>4727</v>
      </c>
      <c r="D957" s="1" t="s">
        <v>37</v>
      </c>
      <c r="E957" s="1" t="s">
        <v>4728</v>
      </c>
      <c r="F957" s="1" t="s">
        <v>4729</v>
      </c>
      <c r="G957" s="1" t="s">
        <v>1497</v>
      </c>
      <c r="H957" s="1" t="s">
        <v>19</v>
      </c>
      <c r="I957">
        <v>11735</v>
      </c>
    </row>
    <row r="958" spans="1:9" x14ac:dyDescent="0.3">
      <c r="A958">
        <v>957</v>
      </c>
      <c r="B958" s="1" t="s">
        <v>4730</v>
      </c>
      <c r="C958" s="1" t="s">
        <v>1370</v>
      </c>
      <c r="D958" s="1" t="s">
        <v>4731</v>
      </c>
      <c r="E958" s="1" t="s">
        <v>4732</v>
      </c>
      <c r="F958" s="1" t="s">
        <v>4733</v>
      </c>
      <c r="G958" s="1" t="s">
        <v>1582</v>
      </c>
      <c r="H958" s="1" t="s">
        <v>13</v>
      </c>
      <c r="I958">
        <v>92806</v>
      </c>
    </row>
    <row r="959" spans="1:9" x14ac:dyDescent="0.3">
      <c r="A959">
        <v>958</v>
      </c>
      <c r="B959" s="1" t="s">
        <v>4734</v>
      </c>
      <c r="C959" s="1" t="s">
        <v>4394</v>
      </c>
      <c r="D959" s="1" t="s">
        <v>37</v>
      </c>
      <c r="E959" s="1" t="s">
        <v>4735</v>
      </c>
      <c r="F959" s="1" t="s">
        <v>4736</v>
      </c>
      <c r="G959" s="1" t="s">
        <v>1607</v>
      </c>
      <c r="H959" s="1" t="s">
        <v>25</v>
      </c>
      <c r="I959">
        <v>76039</v>
      </c>
    </row>
    <row r="960" spans="1:9" x14ac:dyDescent="0.3">
      <c r="A960">
        <v>959</v>
      </c>
      <c r="B960" s="1" t="s">
        <v>4737</v>
      </c>
      <c r="C960" s="1" t="s">
        <v>1929</v>
      </c>
      <c r="D960" s="1" t="s">
        <v>4738</v>
      </c>
      <c r="E960" s="1" t="s">
        <v>4739</v>
      </c>
      <c r="F960" s="1" t="s">
        <v>4740</v>
      </c>
      <c r="G960" s="1" t="s">
        <v>1081</v>
      </c>
      <c r="H960" s="1" t="s">
        <v>13</v>
      </c>
      <c r="I960">
        <v>95820</v>
      </c>
    </row>
    <row r="961" spans="1:9" x14ac:dyDescent="0.3">
      <c r="A961">
        <v>960</v>
      </c>
      <c r="B961" s="1" t="s">
        <v>4741</v>
      </c>
      <c r="C961" s="1" t="s">
        <v>4742</v>
      </c>
      <c r="D961" s="1" t="s">
        <v>4743</v>
      </c>
      <c r="E961" s="1" t="s">
        <v>4744</v>
      </c>
      <c r="F961" s="1" t="s">
        <v>4745</v>
      </c>
      <c r="G961" s="1" t="s">
        <v>1117</v>
      </c>
      <c r="H961" s="1" t="s">
        <v>19</v>
      </c>
      <c r="I961">
        <v>11550</v>
      </c>
    </row>
    <row r="962" spans="1:9" x14ac:dyDescent="0.3">
      <c r="A962">
        <v>961</v>
      </c>
      <c r="B962" s="1" t="s">
        <v>4746</v>
      </c>
      <c r="C962" s="1" t="s">
        <v>2752</v>
      </c>
      <c r="D962" s="1" t="s">
        <v>37</v>
      </c>
      <c r="E962" s="1" t="s">
        <v>4747</v>
      </c>
      <c r="F962" s="1" t="s">
        <v>4748</v>
      </c>
      <c r="G962" s="1" t="s">
        <v>2263</v>
      </c>
      <c r="H962" s="1" t="s">
        <v>19</v>
      </c>
      <c r="I962">
        <v>12401</v>
      </c>
    </row>
    <row r="963" spans="1:9" x14ac:dyDescent="0.3">
      <c r="A963">
        <v>962</v>
      </c>
      <c r="B963" s="1" t="s">
        <v>4749</v>
      </c>
      <c r="C963" s="1" t="s">
        <v>4750</v>
      </c>
      <c r="D963" s="1" t="s">
        <v>37</v>
      </c>
      <c r="E963" s="1" t="s">
        <v>4751</v>
      </c>
      <c r="F963" s="1" t="s">
        <v>4752</v>
      </c>
      <c r="G963" s="1" t="s">
        <v>4163</v>
      </c>
      <c r="H963" s="1" t="s">
        <v>25</v>
      </c>
      <c r="I963">
        <v>76522</v>
      </c>
    </row>
    <row r="964" spans="1:9" x14ac:dyDescent="0.3">
      <c r="A964">
        <v>963</v>
      </c>
      <c r="B964" s="1" t="s">
        <v>4753</v>
      </c>
      <c r="C964" s="1" t="s">
        <v>4697</v>
      </c>
      <c r="D964" s="1" t="s">
        <v>37</v>
      </c>
      <c r="E964" s="1" t="s">
        <v>4754</v>
      </c>
      <c r="F964" s="1" t="s">
        <v>4755</v>
      </c>
      <c r="G964" s="1" t="s">
        <v>1373</v>
      </c>
      <c r="H964" s="1" t="s">
        <v>19</v>
      </c>
      <c r="I964">
        <v>13440</v>
      </c>
    </row>
    <row r="965" spans="1:9" x14ac:dyDescent="0.3">
      <c r="A965">
        <v>964</v>
      </c>
      <c r="B965" s="1" t="s">
        <v>4756</v>
      </c>
      <c r="C965" s="1" t="s">
        <v>2478</v>
      </c>
      <c r="D965" s="1" t="s">
        <v>4757</v>
      </c>
      <c r="E965" s="1" t="s">
        <v>4758</v>
      </c>
      <c r="F965" s="1" t="s">
        <v>4759</v>
      </c>
      <c r="G965" s="1" t="s">
        <v>1639</v>
      </c>
      <c r="H965" s="1" t="s">
        <v>25</v>
      </c>
      <c r="I965">
        <v>78418</v>
      </c>
    </row>
    <row r="966" spans="1:9" x14ac:dyDescent="0.3">
      <c r="A966">
        <v>965</v>
      </c>
      <c r="B966" s="1" t="s">
        <v>4760</v>
      </c>
      <c r="C966" s="1" t="s">
        <v>1478</v>
      </c>
      <c r="D966" s="1" t="s">
        <v>37</v>
      </c>
      <c r="E966" s="1" t="s">
        <v>4761</v>
      </c>
      <c r="F966" s="1" t="s">
        <v>4762</v>
      </c>
      <c r="G966" s="1" t="s">
        <v>1768</v>
      </c>
      <c r="H966" s="1" t="s">
        <v>19</v>
      </c>
      <c r="I966">
        <v>11803</v>
      </c>
    </row>
    <row r="967" spans="1:9" x14ac:dyDescent="0.3">
      <c r="A967">
        <v>966</v>
      </c>
      <c r="B967" s="1" t="s">
        <v>4763</v>
      </c>
      <c r="C967" s="1" t="s">
        <v>4474</v>
      </c>
      <c r="D967" s="1" t="s">
        <v>37</v>
      </c>
      <c r="E967" s="1" t="s">
        <v>4764</v>
      </c>
      <c r="F967" s="1" t="s">
        <v>4765</v>
      </c>
      <c r="G967" s="1" t="s">
        <v>3223</v>
      </c>
      <c r="H967" s="1" t="s">
        <v>19</v>
      </c>
      <c r="I967">
        <v>11542</v>
      </c>
    </row>
    <row r="968" spans="1:9" x14ac:dyDescent="0.3">
      <c r="A968">
        <v>967</v>
      </c>
      <c r="B968" s="1" t="s">
        <v>4766</v>
      </c>
      <c r="C968" s="1" t="s">
        <v>1934</v>
      </c>
      <c r="D968" s="1" t="s">
        <v>37</v>
      </c>
      <c r="E968" s="1" t="s">
        <v>4767</v>
      </c>
      <c r="F968" s="1" t="s">
        <v>4768</v>
      </c>
      <c r="G968" s="1" t="s">
        <v>1148</v>
      </c>
      <c r="H968" s="1" t="s">
        <v>19</v>
      </c>
      <c r="I968">
        <v>14424</v>
      </c>
    </row>
    <row r="969" spans="1:9" x14ac:dyDescent="0.3">
      <c r="A969">
        <v>968</v>
      </c>
      <c r="B969" s="1" t="s">
        <v>4769</v>
      </c>
      <c r="C969" s="1" t="s">
        <v>4770</v>
      </c>
      <c r="D969" s="1" t="s">
        <v>37</v>
      </c>
      <c r="E969" s="1" t="s">
        <v>4771</v>
      </c>
      <c r="F969" s="1" t="s">
        <v>4772</v>
      </c>
      <c r="G969" s="1" t="s">
        <v>1182</v>
      </c>
      <c r="H969" s="1" t="s">
        <v>19</v>
      </c>
      <c r="I969">
        <v>10541</v>
      </c>
    </row>
    <row r="970" spans="1:9" x14ac:dyDescent="0.3">
      <c r="A970">
        <v>969</v>
      </c>
      <c r="B970" s="1" t="s">
        <v>4773</v>
      </c>
      <c r="C970" s="1" t="s">
        <v>4704</v>
      </c>
      <c r="D970" s="1" t="s">
        <v>4774</v>
      </c>
      <c r="E970" s="1" t="s">
        <v>4775</v>
      </c>
      <c r="F970" s="1" t="s">
        <v>4776</v>
      </c>
      <c r="G970" s="1" t="s">
        <v>2952</v>
      </c>
      <c r="H970" s="1" t="s">
        <v>19</v>
      </c>
      <c r="I970">
        <v>14606</v>
      </c>
    </row>
    <row r="971" spans="1:9" x14ac:dyDescent="0.3">
      <c r="A971">
        <v>970</v>
      </c>
      <c r="B971" s="1" t="s">
        <v>4777</v>
      </c>
      <c r="C971" s="1" t="s">
        <v>4778</v>
      </c>
      <c r="D971" s="1" t="s">
        <v>37</v>
      </c>
      <c r="E971" s="1" t="s">
        <v>4779</v>
      </c>
      <c r="F971" s="1" t="s">
        <v>4780</v>
      </c>
      <c r="G971" s="1" t="s">
        <v>1172</v>
      </c>
      <c r="H971" s="1" t="s">
        <v>19</v>
      </c>
      <c r="I971">
        <v>11423</v>
      </c>
    </row>
    <row r="972" spans="1:9" x14ac:dyDescent="0.3">
      <c r="A972">
        <v>971</v>
      </c>
      <c r="B972" s="1" t="s">
        <v>4781</v>
      </c>
      <c r="C972" s="1" t="s">
        <v>4782</v>
      </c>
      <c r="D972" s="1" t="s">
        <v>4783</v>
      </c>
      <c r="E972" s="1" t="s">
        <v>4784</v>
      </c>
      <c r="F972" s="1" t="s">
        <v>4785</v>
      </c>
      <c r="G972" s="1" t="s">
        <v>2095</v>
      </c>
      <c r="H972" s="1" t="s">
        <v>19</v>
      </c>
      <c r="I972">
        <v>11717</v>
      </c>
    </row>
    <row r="973" spans="1:9" x14ac:dyDescent="0.3">
      <c r="A973">
        <v>972</v>
      </c>
      <c r="B973" s="1" t="s">
        <v>1920</v>
      </c>
      <c r="C973" s="1" t="s">
        <v>1827</v>
      </c>
      <c r="D973" s="1" t="s">
        <v>4786</v>
      </c>
      <c r="E973" s="1" t="s">
        <v>4787</v>
      </c>
      <c r="F973" s="1" t="s">
        <v>4788</v>
      </c>
      <c r="G973" s="1" t="s">
        <v>1188</v>
      </c>
      <c r="H973" s="1" t="s">
        <v>19</v>
      </c>
      <c r="I973">
        <v>11561</v>
      </c>
    </row>
    <row r="974" spans="1:9" x14ac:dyDescent="0.3">
      <c r="A974">
        <v>973</v>
      </c>
      <c r="B974" s="1" t="s">
        <v>4789</v>
      </c>
      <c r="C974" s="1" t="s">
        <v>4448</v>
      </c>
      <c r="D974" s="1" t="s">
        <v>37</v>
      </c>
      <c r="E974" s="1" t="s">
        <v>4790</v>
      </c>
      <c r="F974" s="1" t="s">
        <v>4791</v>
      </c>
      <c r="G974" s="1" t="s">
        <v>2006</v>
      </c>
      <c r="H974" s="1" t="s">
        <v>13</v>
      </c>
      <c r="I974">
        <v>93555</v>
      </c>
    </row>
    <row r="975" spans="1:9" x14ac:dyDescent="0.3">
      <c r="A975">
        <v>974</v>
      </c>
      <c r="B975" s="1" t="s">
        <v>4792</v>
      </c>
      <c r="C975" s="1" t="s">
        <v>4208</v>
      </c>
      <c r="D975" s="1" t="s">
        <v>37</v>
      </c>
      <c r="E975" s="1" t="s">
        <v>4793</v>
      </c>
      <c r="F975" s="1" t="s">
        <v>4794</v>
      </c>
      <c r="G975" s="1" t="s">
        <v>1247</v>
      </c>
      <c r="H975" s="1" t="s">
        <v>19</v>
      </c>
      <c r="I975">
        <v>11102</v>
      </c>
    </row>
    <row r="976" spans="1:9" x14ac:dyDescent="0.3">
      <c r="A976">
        <v>975</v>
      </c>
      <c r="B976" s="1" t="s">
        <v>4795</v>
      </c>
      <c r="C976" s="1" t="s">
        <v>1134</v>
      </c>
      <c r="D976" s="1" t="s">
        <v>4796</v>
      </c>
      <c r="E976" s="1" t="s">
        <v>4797</v>
      </c>
      <c r="F976" s="1" t="s">
        <v>4798</v>
      </c>
      <c r="G976" s="1" t="s">
        <v>3445</v>
      </c>
      <c r="H976" s="1" t="s">
        <v>13</v>
      </c>
      <c r="I976">
        <v>90008</v>
      </c>
    </row>
    <row r="977" spans="1:9" x14ac:dyDescent="0.3">
      <c r="A977">
        <v>976</v>
      </c>
      <c r="B977" s="1" t="s">
        <v>1937</v>
      </c>
      <c r="C977" s="1" t="s">
        <v>2975</v>
      </c>
      <c r="D977" s="1" t="s">
        <v>37</v>
      </c>
      <c r="E977" s="1" t="s">
        <v>4799</v>
      </c>
      <c r="F977" s="1" t="s">
        <v>4800</v>
      </c>
      <c r="G977" s="1" t="s">
        <v>1746</v>
      </c>
      <c r="H977" s="1" t="s">
        <v>19</v>
      </c>
      <c r="I977">
        <v>11787</v>
      </c>
    </row>
    <row r="978" spans="1:9" x14ac:dyDescent="0.3">
      <c r="A978">
        <v>977</v>
      </c>
      <c r="B978" s="1" t="s">
        <v>2254</v>
      </c>
      <c r="C978" s="1" t="s">
        <v>4801</v>
      </c>
      <c r="D978" s="1" t="s">
        <v>37</v>
      </c>
      <c r="E978" s="1" t="s">
        <v>4802</v>
      </c>
      <c r="F978" s="1" t="s">
        <v>4803</v>
      </c>
      <c r="G978" s="1" t="s">
        <v>1363</v>
      </c>
      <c r="H978" s="1" t="s">
        <v>19</v>
      </c>
      <c r="I978">
        <v>11701</v>
      </c>
    </row>
    <row r="979" spans="1:9" x14ac:dyDescent="0.3">
      <c r="A979">
        <v>978</v>
      </c>
      <c r="B979" s="1" t="s">
        <v>1323</v>
      </c>
      <c r="C979" s="1" t="s">
        <v>4222</v>
      </c>
      <c r="D979" s="1" t="s">
        <v>37</v>
      </c>
      <c r="E979" s="1" t="s">
        <v>4804</v>
      </c>
      <c r="F979" s="1" t="s">
        <v>4805</v>
      </c>
      <c r="G979" s="1" t="s">
        <v>1335</v>
      </c>
      <c r="H979" s="1" t="s">
        <v>19</v>
      </c>
      <c r="I979">
        <v>10451</v>
      </c>
    </row>
    <row r="980" spans="1:9" x14ac:dyDescent="0.3">
      <c r="A980">
        <v>979</v>
      </c>
      <c r="B980" s="1" t="s">
        <v>4806</v>
      </c>
      <c r="C980" s="1" t="s">
        <v>4360</v>
      </c>
      <c r="D980" s="1" t="s">
        <v>37</v>
      </c>
      <c r="E980" s="1" t="s">
        <v>4807</v>
      </c>
      <c r="F980" s="1" t="s">
        <v>4808</v>
      </c>
      <c r="G980" s="1" t="s">
        <v>2632</v>
      </c>
      <c r="H980" s="1" t="s">
        <v>19</v>
      </c>
      <c r="I980">
        <v>14850</v>
      </c>
    </row>
    <row r="981" spans="1:9" x14ac:dyDescent="0.3">
      <c r="A981">
        <v>980</v>
      </c>
      <c r="B981" s="1" t="s">
        <v>1270</v>
      </c>
      <c r="C981" s="1" t="s">
        <v>1300</v>
      </c>
      <c r="D981" s="1" t="s">
        <v>37</v>
      </c>
      <c r="E981" s="1" t="s">
        <v>4809</v>
      </c>
      <c r="F981" s="1" t="s">
        <v>4810</v>
      </c>
      <c r="G981" s="1" t="s">
        <v>1732</v>
      </c>
      <c r="H981" s="1" t="s">
        <v>19</v>
      </c>
      <c r="I981">
        <v>10573</v>
      </c>
    </row>
    <row r="982" spans="1:9" x14ac:dyDescent="0.3">
      <c r="A982">
        <v>981</v>
      </c>
      <c r="B982" s="1" t="s">
        <v>4737</v>
      </c>
      <c r="C982" s="1" t="s">
        <v>3559</v>
      </c>
      <c r="D982" s="1" t="s">
        <v>4811</v>
      </c>
      <c r="E982" s="1" t="s">
        <v>4812</v>
      </c>
      <c r="F982" s="1" t="s">
        <v>4813</v>
      </c>
      <c r="G982" s="1" t="s">
        <v>1188</v>
      </c>
      <c r="H982" s="1" t="s">
        <v>19</v>
      </c>
      <c r="I982">
        <v>11561</v>
      </c>
    </row>
    <row r="983" spans="1:9" x14ac:dyDescent="0.3">
      <c r="A983">
        <v>982</v>
      </c>
      <c r="B983" s="1" t="s">
        <v>4814</v>
      </c>
      <c r="C983" s="1" t="s">
        <v>1356</v>
      </c>
      <c r="D983" s="1" t="s">
        <v>37</v>
      </c>
      <c r="E983" s="1" t="s">
        <v>4815</v>
      </c>
      <c r="F983" s="1" t="s">
        <v>4816</v>
      </c>
      <c r="G983" s="1" t="s">
        <v>1354</v>
      </c>
      <c r="H983" s="1" t="s">
        <v>25</v>
      </c>
      <c r="I983">
        <v>76901</v>
      </c>
    </row>
    <row r="984" spans="1:9" x14ac:dyDescent="0.3">
      <c r="A984">
        <v>983</v>
      </c>
      <c r="B984" s="1" t="s">
        <v>4817</v>
      </c>
      <c r="C984" s="1" t="s">
        <v>3447</v>
      </c>
      <c r="D984" s="1" t="s">
        <v>37</v>
      </c>
      <c r="E984" s="1" t="s">
        <v>4818</v>
      </c>
      <c r="F984" s="1" t="s">
        <v>4819</v>
      </c>
      <c r="G984" s="1" t="s">
        <v>1218</v>
      </c>
      <c r="H984" s="1" t="s">
        <v>13</v>
      </c>
      <c r="I984">
        <v>92831</v>
      </c>
    </row>
    <row r="985" spans="1:9" x14ac:dyDescent="0.3">
      <c r="A985">
        <v>984</v>
      </c>
      <c r="B985" s="1" t="s">
        <v>4820</v>
      </c>
      <c r="C985" s="1" t="s">
        <v>4821</v>
      </c>
      <c r="D985" s="1" t="s">
        <v>37</v>
      </c>
      <c r="E985" s="1" t="s">
        <v>4822</v>
      </c>
      <c r="F985" s="1" t="s">
        <v>4823</v>
      </c>
      <c r="G985" s="1" t="s">
        <v>1486</v>
      </c>
      <c r="H985" s="1" t="s">
        <v>19</v>
      </c>
      <c r="I985">
        <v>11010</v>
      </c>
    </row>
    <row r="986" spans="1:9" x14ac:dyDescent="0.3">
      <c r="A986">
        <v>985</v>
      </c>
      <c r="B986" s="1" t="s">
        <v>4824</v>
      </c>
      <c r="C986" s="1" t="s">
        <v>3057</v>
      </c>
      <c r="D986" s="1" t="s">
        <v>37</v>
      </c>
      <c r="E986" s="1" t="s">
        <v>4825</v>
      </c>
      <c r="F986" s="1" t="s">
        <v>4826</v>
      </c>
      <c r="G986" s="1" t="s">
        <v>2822</v>
      </c>
      <c r="H986" s="1" t="s">
        <v>25</v>
      </c>
      <c r="I986">
        <v>78552</v>
      </c>
    </row>
    <row r="987" spans="1:9" x14ac:dyDescent="0.3">
      <c r="A987">
        <v>986</v>
      </c>
      <c r="B987" s="1" t="s">
        <v>4827</v>
      </c>
      <c r="C987" s="1" t="s">
        <v>1600</v>
      </c>
      <c r="D987" s="1" t="s">
        <v>37</v>
      </c>
      <c r="E987" s="1" t="s">
        <v>4828</v>
      </c>
      <c r="F987" s="1" t="s">
        <v>4829</v>
      </c>
      <c r="G987" s="1" t="s">
        <v>1198</v>
      </c>
      <c r="H987" s="1" t="s">
        <v>19</v>
      </c>
      <c r="I987">
        <v>10562</v>
      </c>
    </row>
    <row r="988" spans="1:9" x14ac:dyDescent="0.3">
      <c r="A988">
        <v>987</v>
      </c>
      <c r="B988" s="1" t="s">
        <v>4830</v>
      </c>
      <c r="C988" s="1" t="s">
        <v>4831</v>
      </c>
      <c r="D988" s="1" t="s">
        <v>37</v>
      </c>
      <c r="E988" s="1" t="s">
        <v>4832</v>
      </c>
      <c r="F988" s="1" t="s">
        <v>4833</v>
      </c>
      <c r="G988" s="1" t="s">
        <v>1737</v>
      </c>
      <c r="H988" s="1" t="s">
        <v>19</v>
      </c>
      <c r="I988">
        <v>10301</v>
      </c>
    </row>
    <row r="989" spans="1:9" x14ac:dyDescent="0.3">
      <c r="A989">
        <v>988</v>
      </c>
      <c r="B989" s="1" t="s">
        <v>4834</v>
      </c>
      <c r="C989" s="1" t="s">
        <v>1967</v>
      </c>
      <c r="D989" s="1" t="s">
        <v>37</v>
      </c>
      <c r="E989" s="1" t="s">
        <v>4835</v>
      </c>
      <c r="F989" s="1" t="s">
        <v>4836</v>
      </c>
      <c r="G989" s="1" t="s">
        <v>1547</v>
      </c>
      <c r="H989" s="1" t="s">
        <v>19</v>
      </c>
      <c r="I989">
        <v>11791</v>
      </c>
    </row>
    <row r="990" spans="1:9" x14ac:dyDescent="0.3">
      <c r="A990">
        <v>989</v>
      </c>
      <c r="B990" s="1" t="s">
        <v>4837</v>
      </c>
      <c r="C990" s="1" t="s">
        <v>1716</v>
      </c>
      <c r="D990" s="1" t="s">
        <v>37</v>
      </c>
      <c r="E990" s="1" t="s">
        <v>4838</v>
      </c>
      <c r="F990" s="1" t="s">
        <v>4839</v>
      </c>
      <c r="G990" s="1" t="s">
        <v>1837</v>
      </c>
      <c r="H990" s="1" t="s">
        <v>19</v>
      </c>
      <c r="I990">
        <v>11420</v>
      </c>
    </row>
    <row r="991" spans="1:9" x14ac:dyDescent="0.3">
      <c r="A991">
        <v>990</v>
      </c>
      <c r="B991" s="1" t="s">
        <v>4840</v>
      </c>
      <c r="C991" s="1" t="s">
        <v>4841</v>
      </c>
      <c r="D991" s="1" t="s">
        <v>37</v>
      </c>
      <c r="E991" s="1" t="s">
        <v>4842</v>
      </c>
      <c r="F991" s="1" t="s">
        <v>4843</v>
      </c>
      <c r="G991" s="1" t="s">
        <v>1106</v>
      </c>
      <c r="H991" s="1" t="s">
        <v>19</v>
      </c>
      <c r="I991">
        <v>10950</v>
      </c>
    </row>
    <row r="992" spans="1:9" x14ac:dyDescent="0.3">
      <c r="A992">
        <v>991</v>
      </c>
      <c r="B992" s="1" t="s">
        <v>4844</v>
      </c>
      <c r="C992" s="1" t="s">
        <v>1817</v>
      </c>
      <c r="D992" s="1" t="s">
        <v>37</v>
      </c>
      <c r="E992" s="1" t="s">
        <v>4845</v>
      </c>
      <c r="F992" s="1" t="s">
        <v>4846</v>
      </c>
      <c r="G992" s="1" t="s">
        <v>2139</v>
      </c>
      <c r="H992" s="1" t="s">
        <v>13</v>
      </c>
      <c r="I992">
        <v>91387</v>
      </c>
    </row>
    <row r="993" spans="1:9" x14ac:dyDescent="0.3">
      <c r="A993">
        <v>992</v>
      </c>
      <c r="B993" s="1" t="s">
        <v>2460</v>
      </c>
      <c r="C993" s="1" t="s">
        <v>4847</v>
      </c>
      <c r="D993" s="1" t="s">
        <v>37</v>
      </c>
      <c r="E993" s="1" t="s">
        <v>4848</v>
      </c>
      <c r="F993" s="1" t="s">
        <v>4849</v>
      </c>
      <c r="G993" s="1" t="s">
        <v>2072</v>
      </c>
      <c r="H993" s="1" t="s">
        <v>19</v>
      </c>
      <c r="I993">
        <v>11772</v>
      </c>
    </row>
    <row r="994" spans="1:9" x14ac:dyDescent="0.3">
      <c r="A994">
        <v>993</v>
      </c>
      <c r="B994" s="1" t="s">
        <v>4850</v>
      </c>
      <c r="C994" s="1" t="s">
        <v>3155</v>
      </c>
      <c r="D994" s="1" t="s">
        <v>37</v>
      </c>
      <c r="E994" s="1" t="s">
        <v>4851</v>
      </c>
      <c r="F994" s="1" t="s">
        <v>4852</v>
      </c>
      <c r="G994" s="1" t="s">
        <v>2006</v>
      </c>
      <c r="H994" s="1" t="s">
        <v>13</v>
      </c>
      <c r="I994">
        <v>93555</v>
      </c>
    </row>
    <row r="995" spans="1:9" x14ac:dyDescent="0.3">
      <c r="A995">
        <v>994</v>
      </c>
      <c r="B995" s="1" t="s">
        <v>4853</v>
      </c>
      <c r="C995" s="1" t="s">
        <v>1184</v>
      </c>
      <c r="D995" s="1" t="s">
        <v>37</v>
      </c>
      <c r="E995" s="1" t="s">
        <v>4854</v>
      </c>
      <c r="F995" s="1" t="s">
        <v>4855</v>
      </c>
      <c r="G995" s="1" t="s">
        <v>3571</v>
      </c>
      <c r="H995" s="1" t="s">
        <v>19</v>
      </c>
      <c r="I995">
        <v>10598</v>
      </c>
    </row>
    <row r="996" spans="1:9" x14ac:dyDescent="0.3">
      <c r="A996">
        <v>995</v>
      </c>
      <c r="B996" s="1" t="s">
        <v>4856</v>
      </c>
      <c r="C996" s="1" t="s">
        <v>4031</v>
      </c>
      <c r="D996" s="1" t="s">
        <v>37</v>
      </c>
      <c r="E996" s="1" t="s">
        <v>4857</v>
      </c>
      <c r="F996" s="1" t="s">
        <v>4858</v>
      </c>
      <c r="G996" s="1" t="s">
        <v>1148</v>
      </c>
      <c r="H996" s="1" t="s">
        <v>19</v>
      </c>
      <c r="I996">
        <v>14424</v>
      </c>
    </row>
    <row r="997" spans="1:9" x14ac:dyDescent="0.3">
      <c r="A997">
        <v>996</v>
      </c>
      <c r="B997" s="1" t="s">
        <v>4859</v>
      </c>
      <c r="C997" s="1" t="s">
        <v>2740</v>
      </c>
      <c r="D997" s="1" t="s">
        <v>37</v>
      </c>
      <c r="E997" s="1" t="s">
        <v>4860</v>
      </c>
      <c r="F997" s="1" t="s">
        <v>4861</v>
      </c>
      <c r="G997" s="1" t="s">
        <v>2785</v>
      </c>
      <c r="H997" s="1" t="s">
        <v>19</v>
      </c>
      <c r="I997">
        <v>11967</v>
      </c>
    </row>
    <row r="998" spans="1:9" x14ac:dyDescent="0.3">
      <c r="A998">
        <v>997</v>
      </c>
      <c r="B998" s="1" t="s">
        <v>4862</v>
      </c>
      <c r="C998" s="1" t="s">
        <v>4248</v>
      </c>
      <c r="D998" s="1" t="s">
        <v>37</v>
      </c>
      <c r="E998" s="1" t="s">
        <v>4863</v>
      </c>
      <c r="F998" s="1" t="s">
        <v>4864</v>
      </c>
      <c r="G998" s="1" t="s">
        <v>18</v>
      </c>
      <c r="H998" s="1" t="s">
        <v>19</v>
      </c>
      <c r="I998">
        <v>11510</v>
      </c>
    </row>
    <row r="999" spans="1:9" x14ac:dyDescent="0.3">
      <c r="A999">
        <v>998</v>
      </c>
      <c r="B999" s="1" t="s">
        <v>4865</v>
      </c>
      <c r="C999" s="1" t="s">
        <v>2269</v>
      </c>
      <c r="D999" s="1" t="s">
        <v>37</v>
      </c>
      <c r="E999" s="1" t="s">
        <v>4866</v>
      </c>
      <c r="F999" s="1" t="s">
        <v>4867</v>
      </c>
      <c r="G999" s="1" t="s">
        <v>3698</v>
      </c>
      <c r="H999" s="1" t="s">
        <v>19</v>
      </c>
      <c r="I999">
        <v>14701</v>
      </c>
    </row>
    <row r="1000" spans="1:9" x14ac:dyDescent="0.3">
      <c r="A1000">
        <v>999</v>
      </c>
      <c r="B1000" s="1" t="s">
        <v>4868</v>
      </c>
      <c r="C1000" s="1" t="s">
        <v>1275</v>
      </c>
      <c r="D1000" s="1" t="s">
        <v>37</v>
      </c>
      <c r="E1000" s="1" t="s">
        <v>4869</v>
      </c>
      <c r="F1000" s="1" t="s">
        <v>4870</v>
      </c>
      <c r="G1000" s="1" t="s">
        <v>1974</v>
      </c>
      <c r="H1000" s="1" t="s">
        <v>19</v>
      </c>
      <c r="I1000">
        <v>12020</v>
      </c>
    </row>
    <row r="1001" spans="1:9" x14ac:dyDescent="0.3">
      <c r="A1001">
        <v>1000</v>
      </c>
      <c r="B1001" s="1" t="s">
        <v>4871</v>
      </c>
      <c r="C1001" s="1" t="s">
        <v>3513</v>
      </c>
      <c r="D1001" s="1" t="s">
        <v>37</v>
      </c>
      <c r="E1001" s="1" t="s">
        <v>4872</v>
      </c>
      <c r="F1001" s="1" t="s">
        <v>4873</v>
      </c>
      <c r="G1001" s="1" t="s">
        <v>3787</v>
      </c>
      <c r="H1001" s="1" t="s">
        <v>19</v>
      </c>
      <c r="I1001">
        <v>11704</v>
      </c>
    </row>
    <row r="1002" spans="1:9" x14ac:dyDescent="0.3">
      <c r="A1002">
        <v>1001</v>
      </c>
      <c r="B1002" s="1" t="s">
        <v>1903</v>
      </c>
      <c r="C1002" s="1" t="s">
        <v>2659</v>
      </c>
      <c r="D1002" s="1" t="s">
        <v>4874</v>
      </c>
      <c r="E1002" s="1" t="s">
        <v>4875</v>
      </c>
      <c r="F1002" s="1" t="s">
        <v>4876</v>
      </c>
      <c r="G1002" s="1" t="s">
        <v>2095</v>
      </c>
      <c r="H1002" s="1" t="s">
        <v>19</v>
      </c>
      <c r="I1002">
        <v>11717</v>
      </c>
    </row>
    <row r="1003" spans="1:9" x14ac:dyDescent="0.3">
      <c r="A1003">
        <v>1002</v>
      </c>
      <c r="B1003" s="1" t="s">
        <v>4877</v>
      </c>
      <c r="C1003" s="1" t="s">
        <v>4878</v>
      </c>
      <c r="D1003" s="1" t="s">
        <v>37</v>
      </c>
      <c r="E1003" s="1" t="s">
        <v>4879</v>
      </c>
      <c r="F1003" s="1" t="s">
        <v>4880</v>
      </c>
      <c r="G1003" s="1" t="s">
        <v>1700</v>
      </c>
      <c r="H1003" s="1" t="s">
        <v>19</v>
      </c>
      <c r="I1003">
        <v>11758</v>
      </c>
    </row>
    <row r="1004" spans="1:9" x14ac:dyDescent="0.3">
      <c r="A1004">
        <v>1003</v>
      </c>
      <c r="B1004" s="1" t="s">
        <v>4881</v>
      </c>
      <c r="C1004" s="1" t="s">
        <v>2028</v>
      </c>
      <c r="D1004" s="1" t="s">
        <v>37</v>
      </c>
      <c r="E1004" s="1" t="s">
        <v>4882</v>
      </c>
      <c r="F1004" s="1" t="s">
        <v>4883</v>
      </c>
      <c r="G1004" s="1" t="s">
        <v>2946</v>
      </c>
      <c r="H1004" s="1" t="s">
        <v>13</v>
      </c>
      <c r="I1004">
        <v>92083</v>
      </c>
    </row>
    <row r="1005" spans="1:9" x14ac:dyDescent="0.3">
      <c r="A1005">
        <v>1004</v>
      </c>
      <c r="B1005" s="1" t="s">
        <v>4884</v>
      </c>
      <c r="C1005" s="1" t="s">
        <v>4025</v>
      </c>
      <c r="D1005" s="1" t="s">
        <v>37</v>
      </c>
      <c r="E1005" s="1" t="s">
        <v>4885</v>
      </c>
      <c r="F1005" s="1" t="s">
        <v>4886</v>
      </c>
      <c r="G1005" s="1" t="s">
        <v>1312</v>
      </c>
      <c r="H1005" s="1" t="s">
        <v>19</v>
      </c>
      <c r="I1005">
        <v>11369</v>
      </c>
    </row>
    <row r="1006" spans="1:9" x14ac:dyDescent="0.3">
      <c r="A1006">
        <v>1005</v>
      </c>
      <c r="B1006" s="1" t="s">
        <v>4604</v>
      </c>
      <c r="C1006" s="1" t="s">
        <v>1509</v>
      </c>
      <c r="D1006" s="1" t="s">
        <v>37</v>
      </c>
      <c r="E1006" s="1" t="s">
        <v>4887</v>
      </c>
      <c r="F1006" s="1" t="s">
        <v>4888</v>
      </c>
      <c r="G1006" s="1" t="s">
        <v>1247</v>
      </c>
      <c r="H1006" s="1" t="s">
        <v>19</v>
      </c>
      <c r="I1006">
        <v>11102</v>
      </c>
    </row>
    <row r="1007" spans="1:9" x14ac:dyDescent="0.3">
      <c r="A1007">
        <v>1006</v>
      </c>
      <c r="B1007" s="1" t="s">
        <v>4889</v>
      </c>
      <c r="C1007" s="1" t="s">
        <v>4890</v>
      </c>
      <c r="D1007" s="1" t="s">
        <v>37</v>
      </c>
      <c r="E1007" s="1" t="s">
        <v>4891</v>
      </c>
      <c r="F1007" s="1" t="s">
        <v>4892</v>
      </c>
      <c r="G1007" s="1" t="s">
        <v>1914</v>
      </c>
      <c r="H1007" s="1" t="s">
        <v>13</v>
      </c>
      <c r="I1007">
        <v>92307</v>
      </c>
    </row>
    <row r="1008" spans="1:9" x14ac:dyDescent="0.3">
      <c r="A1008">
        <v>1007</v>
      </c>
      <c r="B1008" s="1" t="s">
        <v>4893</v>
      </c>
      <c r="C1008" s="1" t="s">
        <v>4333</v>
      </c>
      <c r="D1008" s="1" t="s">
        <v>37</v>
      </c>
      <c r="E1008" s="1" t="s">
        <v>4894</v>
      </c>
      <c r="F1008" s="1" t="s">
        <v>4895</v>
      </c>
      <c r="G1008" s="1" t="s">
        <v>1633</v>
      </c>
      <c r="H1008" s="1" t="s">
        <v>19</v>
      </c>
      <c r="I1008">
        <v>11414</v>
      </c>
    </row>
    <row r="1009" spans="1:9" x14ac:dyDescent="0.3">
      <c r="A1009">
        <v>1008</v>
      </c>
      <c r="B1009" s="1" t="s">
        <v>4896</v>
      </c>
      <c r="C1009" s="1" t="s">
        <v>2723</v>
      </c>
      <c r="D1009" s="1" t="s">
        <v>37</v>
      </c>
      <c r="E1009" s="1" t="s">
        <v>4897</v>
      </c>
      <c r="F1009" s="1" t="s">
        <v>4898</v>
      </c>
      <c r="G1009" s="1" t="s">
        <v>1127</v>
      </c>
      <c r="H1009" s="1" t="s">
        <v>25</v>
      </c>
      <c r="I1009">
        <v>75126</v>
      </c>
    </row>
    <row r="1010" spans="1:9" x14ac:dyDescent="0.3">
      <c r="A1010">
        <v>1009</v>
      </c>
      <c r="B1010" s="1" t="s">
        <v>4899</v>
      </c>
      <c r="C1010" s="1" t="s">
        <v>4900</v>
      </c>
      <c r="D1010" s="1" t="s">
        <v>37</v>
      </c>
      <c r="E1010" s="1" t="s">
        <v>4901</v>
      </c>
      <c r="F1010" s="1" t="s">
        <v>4902</v>
      </c>
      <c r="G1010" s="1" t="s">
        <v>2657</v>
      </c>
      <c r="H1010" s="1" t="s">
        <v>19</v>
      </c>
      <c r="I1010">
        <v>11422</v>
      </c>
    </row>
    <row r="1011" spans="1:9" x14ac:dyDescent="0.3">
      <c r="A1011">
        <v>1010</v>
      </c>
      <c r="B1011" s="1" t="s">
        <v>4903</v>
      </c>
      <c r="C1011" s="1" t="s">
        <v>1332</v>
      </c>
      <c r="D1011" s="1" t="s">
        <v>37</v>
      </c>
      <c r="E1011" s="1" t="s">
        <v>4904</v>
      </c>
      <c r="F1011" s="1" t="s">
        <v>4905</v>
      </c>
      <c r="G1011" s="1" t="s">
        <v>1283</v>
      </c>
      <c r="H1011" s="1" t="s">
        <v>19</v>
      </c>
      <c r="I1011">
        <v>11714</v>
      </c>
    </row>
    <row r="1012" spans="1:9" x14ac:dyDescent="0.3">
      <c r="A1012">
        <v>1011</v>
      </c>
      <c r="B1012" s="1" t="s">
        <v>3911</v>
      </c>
      <c r="C1012" s="1" t="s">
        <v>4906</v>
      </c>
      <c r="D1012" s="1" t="s">
        <v>37</v>
      </c>
      <c r="E1012" s="1" t="s">
        <v>4907</v>
      </c>
      <c r="F1012" s="1" t="s">
        <v>4908</v>
      </c>
      <c r="G1012" s="1" t="s">
        <v>1378</v>
      </c>
      <c r="H1012" s="1" t="s">
        <v>25</v>
      </c>
      <c r="I1012">
        <v>75043</v>
      </c>
    </row>
    <row r="1013" spans="1:9" x14ac:dyDescent="0.3">
      <c r="A1013">
        <v>1012</v>
      </c>
      <c r="B1013" s="1" t="s">
        <v>4909</v>
      </c>
      <c r="C1013" s="1" t="s">
        <v>4910</v>
      </c>
      <c r="D1013" s="1" t="s">
        <v>37</v>
      </c>
      <c r="E1013" s="1" t="s">
        <v>4911</v>
      </c>
      <c r="F1013" s="1" t="s">
        <v>4912</v>
      </c>
      <c r="G1013" s="1" t="s">
        <v>1232</v>
      </c>
      <c r="H1013" s="1" t="s">
        <v>19</v>
      </c>
      <c r="I1013">
        <v>13027</v>
      </c>
    </row>
    <row r="1014" spans="1:9" x14ac:dyDescent="0.3">
      <c r="A1014">
        <v>1013</v>
      </c>
      <c r="B1014" s="1" t="s">
        <v>4913</v>
      </c>
      <c r="C1014" s="1" t="s">
        <v>2129</v>
      </c>
      <c r="D1014" s="1" t="s">
        <v>37</v>
      </c>
      <c r="E1014" s="1" t="s">
        <v>4914</v>
      </c>
      <c r="F1014" s="1" t="s">
        <v>4915</v>
      </c>
      <c r="G1014" s="1" t="s">
        <v>3113</v>
      </c>
      <c r="H1014" s="1" t="s">
        <v>19</v>
      </c>
      <c r="I1014">
        <v>11368</v>
      </c>
    </row>
    <row r="1015" spans="1:9" x14ac:dyDescent="0.3">
      <c r="A1015">
        <v>1014</v>
      </c>
      <c r="B1015" s="1" t="s">
        <v>4916</v>
      </c>
      <c r="C1015" s="1" t="s">
        <v>1103</v>
      </c>
      <c r="D1015" s="1" t="s">
        <v>37</v>
      </c>
      <c r="E1015" s="1" t="s">
        <v>4917</v>
      </c>
      <c r="F1015" s="1" t="s">
        <v>4918</v>
      </c>
      <c r="G1015" s="1" t="s">
        <v>3183</v>
      </c>
      <c r="H1015" s="1" t="s">
        <v>19</v>
      </c>
      <c r="I1015">
        <v>11419</v>
      </c>
    </row>
    <row r="1016" spans="1:9" x14ac:dyDescent="0.3">
      <c r="A1016">
        <v>1015</v>
      </c>
      <c r="B1016" s="1" t="s">
        <v>1535</v>
      </c>
      <c r="C1016" s="1" t="s">
        <v>2594</v>
      </c>
      <c r="D1016" s="1" t="s">
        <v>37</v>
      </c>
      <c r="E1016" s="1" t="s">
        <v>4919</v>
      </c>
      <c r="F1016" s="1" t="s">
        <v>4920</v>
      </c>
      <c r="G1016" s="1" t="s">
        <v>2238</v>
      </c>
      <c r="H1016" s="1" t="s">
        <v>19</v>
      </c>
      <c r="I1016">
        <v>11530</v>
      </c>
    </row>
    <row r="1017" spans="1:9" x14ac:dyDescent="0.3">
      <c r="A1017">
        <v>1016</v>
      </c>
      <c r="B1017" s="1" t="s">
        <v>4921</v>
      </c>
      <c r="C1017" s="1" t="s">
        <v>4922</v>
      </c>
      <c r="D1017" s="1" t="s">
        <v>4923</v>
      </c>
      <c r="E1017" s="1" t="s">
        <v>4924</v>
      </c>
      <c r="F1017" s="1" t="s">
        <v>4925</v>
      </c>
      <c r="G1017" s="1" t="s">
        <v>1138</v>
      </c>
      <c r="H1017" s="1" t="s">
        <v>19</v>
      </c>
      <c r="I1017">
        <v>10002</v>
      </c>
    </row>
    <row r="1018" spans="1:9" x14ac:dyDescent="0.3">
      <c r="A1018">
        <v>1017</v>
      </c>
      <c r="B1018" s="1" t="s">
        <v>4926</v>
      </c>
      <c r="C1018" s="1" t="s">
        <v>1752</v>
      </c>
      <c r="D1018" s="1" t="s">
        <v>4927</v>
      </c>
      <c r="E1018" s="1" t="s">
        <v>4928</v>
      </c>
      <c r="F1018" s="1" t="s">
        <v>4929</v>
      </c>
      <c r="G1018" s="1" t="s">
        <v>1213</v>
      </c>
      <c r="H1018" s="1" t="s">
        <v>13</v>
      </c>
      <c r="I1018">
        <v>94603</v>
      </c>
    </row>
    <row r="1019" spans="1:9" x14ac:dyDescent="0.3">
      <c r="A1019">
        <v>1018</v>
      </c>
      <c r="B1019" s="1" t="s">
        <v>4930</v>
      </c>
      <c r="C1019" s="1" t="s">
        <v>2203</v>
      </c>
      <c r="D1019" s="1" t="s">
        <v>37</v>
      </c>
      <c r="E1019" s="1" t="s">
        <v>4931</v>
      </c>
      <c r="F1019" s="1" t="s">
        <v>4932</v>
      </c>
      <c r="G1019" s="1" t="s">
        <v>1242</v>
      </c>
      <c r="H1019" s="1" t="s">
        <v>19</v>
      </c>
      <c r="I1019">
        <v>11378</v>
      </c>
    </row>
    <row r="1020" spans="1:9" x14ac:dyDescent="0.3">
      <c r="A1020">
        <v>1019</v>
      </c>
      <c r="B1020" s="1" t="s">
        <v>4933</v>
      </c>
      <c r="C1020" s="1" t="s">
        <v>2906</v>
      </c>
      <c r="D1020" s="1" t="s">
        <v>37</v>
      </c>
      <c r="E1020" s="1" t="s">
        <v>4934</v>
      </c>
      <c r="F1020" s="1" t="s">
        <v>4935</v>
      </c>
      <c r="G1020" s="1" t="s">
        <v>1561</v>
      </c>
      <c r="H1020" s="1" t="s">
        <v>19</v>
      </c>
      <c r="I1020">
        <v>11373</v>
      </c>
    </row>
    <row r="1021" spans="1:9" x14ac:dyDescent="0.3">
      <c r="A1021">
        <v>1020</v>
      </c>
      <c r="B1021" s="1" t="s">
        <v>4936</v>
      </c>
      <c r="C1021" s="1" t="s">
        <v>2265</v>
      </c>
      <c r="D1021" s="1" t="s">
        <v>37</v>
      </c>
      <c r="E1021" s="1" t="s">
        <v>4937</v>
      </c>
      <c r="F1021" s="1" t="s">
        <v>4938</v>
      </c>
      <c r="G1021" s="1" t="s">
        <v>1349</v>
      </c>
      <c r="H1021" s="1" t="s">
        <v>13</v>
      </c>
      <c r="I1021">
        <v>94070</v>
      </c>
    </row>
    <row r="1022" spans="1:9" x14ac:dyDescent="0.3">
      <c r="A1022">
        <v>1021</v>
      </c>
      <c r="B1022" s="1" t="s">
        <v>4939</v>
      </c>
      <c r="C1022" s="1" t="s">
        <v>4437</v>
      </c>
      <c r="D1022" s="1" t="s">
        <v>37</v>
      </c>
      <c r="E1022" s="1" t="s">
        <v>4940</v>
      </c>
      <c r="F1022" s="1" t="s">
        <v>4941</v>
      </c>
      <c r="G1022" s="1" t="s">
        <v>1719</v>
      </c>
      <c r="H1022" s="1" t="s">
        <v>19</v>
      </c>
      <c r="I1022">
        <v>11412</v>
      </c>
    </row>
    <row r="1023" spans="1:9" x14ac:dyDescent="0.3">
      <c r="A1023">
        <v>1022</v>
      </c>
      <c r="B1023" s="1" t="s">
        <v>4942</v>
      </c>
      <c r="C1023" s="1" t="s">
        <v>1697</v>
      </c>
      <c r="D1023" s="1" t="s">
        <v>37</v>
      </c>
      <c r="E1023" s="1" t="s">
        <v>4943</v>
      </c>
      <c r="F1023" s="1" t="s">
        <v>4944</v>
      </c>
      <c r="G1023" s="1" t="s">
        <v>1182</v>
      </c>
      <c r="H1023" s="1" t="s">
        <v>19</v>
      </c>
      <c r="I1023">
        <v>10541</v>
      </c>
    </row>
    <row r="1024" spans="1:9" x14ac:dyDescent="0.3">
      <c r="A1024">
        <v>1023</v>
      </c>
      <c r="B1024" s="1" t="s">
        <v>4945</v>
      </c>
      <c r="C1024" s="1" t="s">
        <v>4946</v>
      </c>
      <c r="D1024" s="1" t="s">
        <v>37</v>
      </c>
      <c r="E1024" s="1" t="s">
        <v>4947</v>
      </c>
      <c r="F1024" s="1" t="s">
        <v>4948</v>
      </c>
      <c r="G1024" s="1" t="s">
        <v>1974</v>
      </c>
      <c r="H1024" s="1" t="s">
        <v>19</v>
      </c>
      <c r="I1024">
        <v>12020</v>
      </c>
    </row>
    <row r="1025" spans="1:9" x14ac:dyDescent="0.3">
      <c r="A1025">
        <v>1024</v>
      </c>
      <c r="B1025" s="1" t="s">
        <v>4949</v>
      </c>
      <c r="C1025" s="1" t="s">
        <v>1674</v>
      </c>
      <c r="D1025" s="1" t="s">
        <v>4950</v>
      </c>
      <c r="E1025" s="1" t="s">
        <v>4951</v>
      </c>
      <c r="F1025" s="1" t="s">
        <v>4952</v>
      </c>
      <c r="G1025" s="1" t="s">
        <v>2181</v>
      </c>
      <c r="H1025" s="1" t="s">
        <v>25</v>
      </c>
      <c r="I1025">
        <v>79930</v>
      </c>
    </row>
    <row r="1026" spans="1:9" x14ac:dyDescent="0.3">
      <c r="A1026">
        <v>1025</v>
      </c>
      <c r="B1026" s="1" t="s">
        <v>4953</v>
      </c>
      <c r="C1026" s="1" t="s">
        <v>3751</v>
      </c>
      <c r="D1026" s="1" t="s">
        <v>37</v>
      </c>
      <c r="E1026" s="1" t="s">
        <v>4954</v>
      </c>
      <c r="F1026" s="1" t="s">
        <v>4955</v>
      </c>
      <c r="G1026" s="1" t="s">
        <v>1497</v>
      </c>
      <c r="H1026" s="1" t="s">
        <v>19</v>
      </c>
      <c r="I1026">
        <v>11735</v>
      </c>
    </row>
    <row r="1027" spans="1:9" x14ac:dyDescent="0.3">
      <c r="A1027">
        <v>1026</v>
      </c>
      <c r="B1027" s="1" t="s">
        <v>3339</v>
      </c>
      <c r="C1027" s="1" t="s">
        <v>1857</v>
      </c>
      <c r="D1027" s="1" t="s">
        <v>37</v>
      </c>
      <c r="E1027" s="1" t="s">
        <v>4956</v>
      </c>
      <c r="F1027" s="1" t="s">
        <v>4957</v>
      </c>
      <c r="G1027" s="1" t="s">
        <v>3925</v>
      </c>
      <c r="H1027" s="1" t="s">
        <v>19</v>
      </c>
      <c r="I1027">
        <v>13760</v>
      </c>
    </row>
    <row r="1028" spans="1:9" x14ac:dyDescent="0.3">
      <c r="A1028">
        <v>1027</v>
      </c>
      <c r="B1028" s="1" t="s">
        <v>4958</v>
      </c>
      <c r="C1028" s="1" t="s">
        <v>4959</v>
      </c>
      <c r="D1028" s="1" t="s">
        <v>37</v>
      </c>
      <c r="E1028" s="1" t="s">
        <v>4960</v>
      </c>
      <c r="F1028" s="1" t="s">
        <v>4961</v>
      </c>
      <c r="G1028" s="1" t="s">
        <v>1719</v>
      </c>
      <c r="H1028" s="1" t="s">
        <v>19</v>
      </c>
      <c r="I1028">
        <v>11412</v>
      </c>
    </row>
    <row r="1029" spans="1:9" x14ac:dyDescent="0.3">
      <c r="A1029">
        <v>1028</v>
      </c>
      <c r="B1029" s="1" t="s">
        <v>4962</v>
      </c>
      <c r="C1029" s="1" t="s">
        <v>1443</v>
      </c>
      <c r="D1029" s="1" t="s">
        <v>37</v>
      </c>
      <c r="E1029" s="1" t="s">
        <v>4963</v>
      </c>
      <c r="F1029" s="1" t="s">
        <v>4964</v>
      </c>
      <c r="G1029" s="1" t="s">
        <v>1148</v>
      </c>
      <c r="H1029" s="1" t="s">
        <v>19</v>
      </c>
      <c r="I1029">
        <v>14424</v>
      </c>
    </row>
    <row r="1030" spans="1:9" x14ac:dyDescent="0.3">
      <c r="A1030">
        <v>1029</v>
      </c>
      <c r="B1030" s="1" t="s">
        <v>4965</v>
      </c>
      <c r="C1030" s="1" t="s">
        <v>1265</v>
      </c>
      <c r="D1030" s="1" t="s">
        <v>37</v>
      </c>
      <c r="E1030" s="1" t="s">
        <v>4966</v>
      </c>
      <c r="F1030" s="1" t="s">
        <v>4967</v>
      </c>
      <c r="G1030" s="1" t="s">
        <v>24</v>
      </c>
      <c r="H1030" s="1" t="s">
        <v>25</v>
      </c>
      <c r="I1030">
        <v>75088</v>
      </c>
    </row>
    <row r="1031" spans="1:9" x14ac:dyDescent="0.3">
      <c r="A1031">
        <v>1030</v>
      </c>
      <c r="B1031" s="1" t="s">
        <v>4968</v>
      </c>
      <c r="C1031" s="1" t="s">
        <v>2073</v>
      </c>
      <c r="D1031" s="1" t="s">
        <v>37</v>
      </c>
      <c r="E1031" s="1" t="s">
        <v>4969</v>
      </c>
      <c r="F1031" s="1" t="s">
        <v>4970</v>
      </c>
      <c r="G1031" s="1" t="s">
        <v>1998</v>
      </c>
      <c r="H1031" s="1" t="s">
        <v>19</v>
      </c>
      <c r="I1031">
        <v>11201</v>
      </c>
    </row>
    <row r="1032" spans="1:9" x14ac:dyDescent="0.3">
      <c r="A1032">
        <v>1031</v>
      </c>
      <c r="B1032" s="1" t="s">
        <v>4685</v>
      </c>
      <c r="C1032" s="1" t="s">
        <v>1083</v>
      </c>
      <c r="D1032" s="1" t="s">
        <v>37</v>
      </c>
      <c r="E1032" s="1" t="s">
        <v>4971</v>
      </c>
      <c r="F1032" s="1" t="s">
        <v>4972</v>
      </c>
      <c r="G1032" s="1" t="s">
        <v>1086</v>
      </c>
      <c r="H1032" s="1" t="s">
        <v>19</v>
      </c>
      <c r="I1032">
        <v>14450</v>
      </c>
    </row>
    <row r="1033" spans="1:9" x14ac:dyDescent="0.3">
      <c r="A1033">
        <v>1032</v>
      </c>
      <c r="B1033" s="1" t="s">
        <v>4973</v>
      </c>
      <c r="C1033" s="1" t="s">
        <v>4226</v>
      </c>
      <c r="D1033" s="1" t="s">
        <v>37</v>
      </c>
      <c r="E1033" s="1" t="s">
        <v>4974</v>
      </c>
      <c r="F1033" s="1" t="s">
        <v>4975</v>
      </c>
      <c r="G1033" s="1" t="s">
        <v>1463</v>
      </c>
      <c r="H1033" s="1" t="s">
        <v>19</v>
      </c>
      <c r="I1033">
        <v>11746</v>
      </c>
    </row>
    <row r="1034" spans="1:9" x14ac:dyDescent="0.3">
      <c r="A1034">
        <v>1033</v>
      </c>
      <c r="B1034" s="1" t="s">
        <v>4976</v>
      </c>
      <c r="C1034" s="1" t="s">
        <v>4315</v>
      </c>
      <c r="D1034" s="1" t="s">
        <v>37</v>
      </c>
      <c r="E1034" s="1" t="s">
        <v>4977</v>
      </c>
      <c r="F1034" s="1" t="s">
        <v>4978</v>
      </c>
      <c r="G1034" s="1" t="s">
        <v>2527</v>
      </c>
      <c r="H1034" s="1" t="s">
        <v>19</v>
      </c>
      <c r="I1034">
        <v>11375</v>
      </c>
    </row>
    <row r="1035" spans="1:9" x14ac:dyDescent="0.3">
      <c r="A1035">
        <v>1034</v>
      </c>
      <c r="B1035" s="1" t="s">
        <v>4979</v>
      </c>
      <c r="C1035" s="1" t="s">
        <v>4980</v>
      </c>
      <c r="D1035" s="1" t="s">
        <v>37</v>
      </c>
      <c r="E1035" s="1" t="s">
        <v>4981</v>
      </c>
      <c r="F1035" s="1" t="s">
        <v>4982</v>
      </c>
      <c r="G1035" s="1" t="s">
        <v>2346</v>
      </c>
      <c r="H1035" s="1" t="s">
        <v>19</v>
      </c>
      <c r="I1035">
        <v>11720</v>
      </c>
    </row>
    <row r="1036" spans="1:9" x14ac:dyDescent="0.3">
      <c r="A1036">
        <v>1035</v>
      </c>
      <c r="B1036" s="1" t="s">
        <v>1264</v>
      </c>
      <c r="C1036" s="1" t="s">
        <v>4983</v>
      </c>
      <c r="D1036" s="1" t="s">
        <v>37</v>
      </c>
      <c r="E1036" s="1" t="s">
        <v>4984</v>
      </c>
      <c r="F1036" s="1" t="s">
        <v>4985</v>
      </c>
      <c r="G1036" s="1" t="s">
        <v>1065</v>
      </c>
      <c r="H1036" s="1" t="s">
        <v>13</v>
      </c>
      <c r="I1036">
        <v>95008</v>
      </c>
    </row>
    <row r="1037" spans="1:9" x14ac:dyDescent="0.3">
      <c r="A1037">
        <v>1036</v>
      </c>
      <c r="B1037" s="1" t="s">
        <v>4616</v>
      </c>
      <c r="C1037" s="1" t="s">
        <v>3142</v>
      </c>
      <c r="D1037" s="1" t="s">
        <v>37</v>
      </c>
      <c r="E1037" s="1" t="s">
        <v>4986</v>
      </c>
      <c r="F1037" s="1" t="s">
        <v>4987</v>
      </c>
      <c r="G1037" s="1" t="s">
        <v>2346</v>
      </c>
      <c r="H1037" s="1" t="s">
        <v>19</v>
      </c>
      <c r="I1037">
        <v>11720</v>
      </c>
    </row>
    <row r="1038" spans="1:9" x14ac:dyDescent="0.3">
      <c r="A1038">
        <v>1037</v>
      </c>
      <c r="B1038" s="1" t="s">
        <v>1433</v>
      </c>
      <c r="C1038" s="1" t="s">
        <v>4988</v>
      </c>
      <c r="D1038" s="1" t="s">
        <v>37</v>
      </c>
      <c r="E1038" s="1" t="s">
        <v>4989</v>
      </c>
      <c r="F1038" s="1" t="s">
        <v>4990</v>
      </c>
      <c r="G1038" s="1" t="s">
        <v>3003</v>
      </c>
      <c r="H1038" s="1" t="s">
        <v>19</v>
      </c>
      <c r="I1038">
        <v>10954</v>
      </c>
    </row>
    <row r="1039" spans="1:9" x14ac:dyDescent="0.3">
      <c r="A1039">
        <v>1038</v>
      </c>
      <c r="B1039" s="1" t="s">
        <v>1123</v>
      </c>
      <c r="C1039" s="1" t="s">
        <v>2167</v>
      </c>
      <c r="D1039" s="1" t="s">
        <v>37</v>
      </c>
      <c r="E1039" s="1" t="s">
        <v>4991</v>
      </c>
      <c r="F1039" s="1" t="s">
        <v>4992</v>
      </c>
      <c r="G1039" s="1" t="s">
        <v>2527</v>
      </c>
      <c r="H1039" s="1" t="s">
        <v>19</v>
      </c>
      <c r="I1039">
        <v>11375</v>
      </c>
    </row>
    <row r="1040" spans="1:9" x14ac:dyDescent="0.3">
      <c r="A1040">
        <v>1039</v>
      </c>
      <c r="B1040" s="1" t="s">
        <v>4993</v>
      </c>
      <c r="C1040" s="1" t="s">
        <v>1849</v>
      </c>
      <c r="D1040" s="1" t="s">
        <v>37</v>
      </c>
      <c r="E1040" s="1" t="s">
        <v>4994</v>
      </c>
      <c r="F1040" s="1" t="s">
        <v>4995</v>
      </c>
      <c r="G1040" s="1" t="s">
        <v>1237</v>
      </c>
      <c r="H1040" s="1" t="s">
        <v>19</v>
      </c>
      <c r="I1040">
        <v>13090</v>
      </c>
    </row>
    <row r="1041" spans="1:9" x14ac:dyDescent="0.3">
      <c r="A1041">
        <v>1040</v>
      </c>
      <c r="B1041" s="1" t="s">
        <v>4996</v>
      </c>
      <c r="C1041" s="1" t="s">
        <v>4988</v>
      </c>
      <c r="D1041" s="1" t="s">
        <v>37</v>
      </c>
      <c r="E1041" s="1" t="s">
        <v>4997</v>
      </c>
      <c r="F1041" s="1" t="s">
        <v>4998</v>
      </c>
      <c r="G1041" s="1" t="s">
        <v>1162</v>
      </c>
      <c r="H1041" s="1" t="s">
        <v>25</v>
      </c>
      <c r="I1041">
        <v>77904</v>
      </c>
    </row>
    <row r="1042" spans="1:9" x14ac:dyDescent="0.3">
      <c r="A1042">
        <v>1041</v>
      </c>
      <c r="B1042" s="1" t="s">
        <v>4999</v>
      </c>
      <c r="C1042" s="1" t="s">
        <v>1124</v>
      </c>
      <c r="D1042" s="1" t="s">
        <v>37</v>
      </c>
      <c r="E1042" s="1" t="s">
        <v>5000</v>
      </c>
      <c r="F1042" s="1" t="s">
        <v>5001</v>
      </c>
      <c r="G1042" s="1" t="s">
        <v>1467</v>
      </c>
      <c r="H1042" s="1" t="s">
        <v>19</v>
      </c>
      <c r="I1042">
        <v>13126</v>
      </c>
    </row>
    <row r="1043" spans="1:9" x14ac:dyDescent="0.3">
      <c r="A1043">
        <v>1042</v>
      </c>
      <c r="B1043" s="1" t="s">
        <v>5002</v>
      </c>
      <c r="C1043" s="1" t="s">
        <v>1088</v>
      </c>
      <c r="D1043" s="1" t="s">
        <v>37</v>
      </c>
      <c r="E1043" s="1" t="s">
        <v>5003</v>
      </c>
      <c r="F1043" s="1" t="s">
        <v>5004</v>
      </c>
      <c r="G1043" s="1" t="s">
        <v>1278</v>
      </c>
      <c r="H1043" s="1" t="s">
        <v>19</v>
      </c>
      <c r="I1043">
        <v>11003</v>
      </c>
    </row>
    <row r="1044" spans="1:9" x14ac:dyDescent="0.3">
      <c r="A1044">
        <v>1043</v>
      </c>
      <c r="B1044" s="1" t="s">
        <v>5005</v>
      </c>
      <c r="C1044" s="1" t="s">
        <v>5006</v>
      </c>
      <c r="D1044" s="1" t="s">
        <v>37</v>
      </c>
      <c r="E1044" s="1" t="s">
        <v>5007</v>
      </c>
      <c r="F1044" s="1" t="s">
        <v>5008</v>
      </c>
      <c r="G1044" s="1" t="s">
        <v>3564</v>
      </c>
      <c r="H1044" s="1" t="s">
        <v>19</v>
      </c>
      <c r="I1044">
        <v>11365</v>
      </c>
    </row>
    <row r="1045" spans="1:9" x14ac:dyDescent="0.3">
      <c r="A1045">
        <v>1044</v>
      </c>
      <c r="B1045" s="1" t="s">
        <v>5009</v>
      </c>
      <c r="C1045" s="1" t="s">
        <v>5010</v>
      </c>
      <c r="D1045" s="1" t="s">
        <v>37</v>
      </c>
      <c r="E1045" s="1" t="s">
        <v>5011</v>
      </c>
      <c r="F1045" s="1" t="s">
        <v>5012</v>
      </c>
      <c r="G1045" s="1" t="s">
        <v>2657</v>
      </c>
      <c r="H1045" s="1" t="s">
        <v>19</v>
      </c>
      <c r="I1045">
        <v>11422</v>
      </c>
    </row>
    <row r="1046" spans="1:9" x14ac:dyDescent="0.3">
      <c r="A1046">
        <v>1045</v>
      </c>
      <c r="B1046" s="1" t="s">
        <v>5013</v>
      </c>
      <c r="C1046" s="1" t="s">
        <v>5014</v>
      </c>
      <c r="D1046" s="1" t="s">
        <v>37</v>
      </c>
      <c r="E1046" s="1" t="s">
        <v>5015</v>
      </c>
      <c r="F1046" s="1" t="s">
        <v>5016</v>
      </c>
      <c r="G1046" s="1" t="s">
        <v>2946</v>
      </c>
      <c r="H1046" s="1" t="s">
        <v>13</v>
      </c>
      <c r="I1046">
        <v>92083</v>
      </c>
    </row>
    <row r="1047" spans="1:9" x14ac:dyDescent="0.3">
      <c r="A1047">
        <v>1046</v>
      </c>
      <c r="B1047" s="1" t="s">
        <v>5017</v>
      </c>
      <c r="C1047" s="1" t="s">
        <v>1234</v>
      </c>
      <c r="D1047" s="1" t="s">
        <v>37</v>
      </c>
      <c r="E1047" s="1" t="s">
        <v>5018</v>
      </c>
      <c r="F1047" s="1" t="s">
        <v>5019</v>
      </c>
      <c r="G1047" s="1" t="s">
        <v>1148</v>
      </c>
      <c r="H1047" s="1" t="s">
        <v>19</v>
      </c>
      <c r="I1047">
        <v>14424</v>
      </c>
    </row>
    <row r="1048" spans="1:9" x14ac:dyDescent="0.3">
      <c r="A1048">
        <v>1047</v>
      </c>
      <c r="B1048" s="1" t="s">
        <v>1203</v>
      </c>
      <c r="C1048" s="1" t="s">
        <v>1849</v>
      </c>
      <c r="D1048" s="1" t="s">
        <v>37</v>
      </c>
      <c r="E1048" s="1" t="s">
        <v>5020</v>
      </c>
      <c r="F1048" s="1" t="s">
        <v>5021</v>
      </c>
      <c r="G1048" s="1" t="s">
        <v>1561</v>
      </c>
      <c r="H1048" s="1" t="s">
        <v>19</v>
      </c>
      <c r="I1048">
        <v>11373</v>
      </c>
    </row>
    <row r="1049" spans="1:9" x14ac:dyDescent="0.3">
      <c r="A1049">
        <v>1048</v>
      </c>
      <c r="B1049" s="1" t="s">
        <v>5022</v>
      </c>
      <c r="C1049" s="1" t="s">
        <v>2425</v>
      </c>
      <c r="D1049" s="1" t="s">
        <v>37</v>
      </c>
      <c r="E1049" s="1" t="s">
        <v>5023</v>
      </c>
      <c r="F1049" s="1" t="s">
        <v>5024</v>
      </c>
      <c r="G1049" s="1" t="s">
        <v>1914</v>
      </c>
      <c r="H1049" s="1" t="s">
        <v>13</v>
      </c>
      <c r="I1049">
        <v>92307</v>
      </c>
    </row>
    <row r="1050" spans="1:9" x14ac:dyDescent="0.3">
      <c r="A1050">
        <v>1049</v>
      </c>
      <c r="B1050" s="1" t="s">
        <v>5025</v>
      </c>
      <c r="C1050" s="1" t="s">
        <v>3009</v>
      </c>
      <c r="D1050" s="1" t="s">
        <v>37</v>
      </c>
      <c r="E1050" s="1" t="s">
        <v>5026</v>
      </c>
      <c r="F1050" s="1" t="s">
        <v>5027</v>
      </c>
      <c r="G1050" s="1" t="s">
        <v>3587</v>
      </c>
      <c r="H1050" s="1" t="s">
        <v>19</v>
      </c>
      <c r="I1050">
        <v>12065</v>
      </c>
    </row>
    <row r="1051" spans="1:9" x14ac:dyDescent="0.3">
      <c r="A1051">
        <v>1050</v>
      </c>
      <c r="B1051" s="1" t="s">
        <v>5028</v>
      </c>
      <c r="C1051" s="1" t="s">
        <v>2791</v>
      </c>
      <c r="D1051" s="1" t="s">
        <v>37</v>
      </c>
      <c r="E1051" s="1" t="s">
        <v>5029</v>
      </c>
      <c r="F1051" s="1" t="s">
        <v>5030</v>
      </c>
      <c r="G1051" s="1" t="s">
        <v>2785</v>
      </c>
      <c r="H1051" s="1" t="s">
        <v>19</v>
      </c>
      <c r="I1051">
        <v>11967</v>
      </c>
    </row>
    <row r="1052" spans="1:9" x14ac:dyDescent="0.3">
      <c r="A1052">
        <v>1051</v>
      </c>
      <c r="B1052" s="1" t="s">
        <v>5031</v>
      </c>
      <c r="C1052" s="1" t="s">
        <v>3130</v>
      </c>
      <c r="D1052" s="1" t="s">
        <v>37</v>
      </c>
      <c r="E1052" s="1" t="s">
        <v>5032</v>
      </c>
      <c r="F1052" s="1" t="s">
        <v>5033</v>
      </c>
      <c r="G1052" s="1" t="s">
        <v>1463</v>
      </c>
      <c r="H1052" s="1" t="s">
        <v>19</v>
      </c>
      <c r="I1052">
        <v>11746</v>
      </c>
    </row>
    <row r="1053" spans="1:9" x14ac:dyDescent="0.3">
      <c r="A1053">
        <v>1052</v>
      </c>
      <c r="B1053" s="1" t="s">
        <v>5034</v>
      </c>
      <c r="C1053" s="1" t="s">
        <v>3973</v>
      </c>
      <c r="D1053" s="1" t="s">
        <v>5035</v>
      </c>
      <c r="E1053" s="1" t="s">
        <v>5036</v>
      </c>
      <c r="F1053" s="1" t="s">
        <v>5037</v>
      </c>
      <c r="G1053" s="1" t="s">
        <v>1081</v>
      </c>
      <c r="H1053" s="1" t="s">
        <v>13</v>
      </c>
      <c r="I1053">
        <v>95820</v>
      </c>
    </row>
    <row r="1054" spans="1:9" x14ac:dyDescent="0.3">
      <c r="A1054">
        <v>1053</v>
      </c>
      <c r="B1054" s="1" t="s">
        <v>5038</v>
      </c>
      <c r="C1054" s="1" t="s">
        <v>4407</v>
      </c>
      <c r="D1054" s="1" t="s">
        <v>37</v>
      </c>
      <c r="E1054" s="1" t="s">
        <v>5039</v>
      </c>
      <c r="F1054" s="1" t="s">
        <v>5040</v>
      </c>
      <c r="G1054" s="1" t="s">
        <v>1182</v>
      </c>
      <c r="H1054" s="1" t="s">
        <v>19</v>
      </c>
      <c r="I1054">
        <v>10541</v>
      </c>
    </row>
    <row r="1055" spans="1:9" x14ac:dyDescent="0.3">
      <c r="A1055">
        <v>1054</v>
      </c>
      <c r="B1055" s="1" t="s">
        <v>5041</v>
      </c>
      <c r="C1055" s="1" t="s">
        <v>5042</v>
      </c>
      <c r="D1055" s="1" t="s">
        <v>37</v>
      </c>
      <c r="E1055" s="1" t="s">
        <v>5043</v>
      </c>
      <c r="F1055" s="1" t="s">
        <v>5044</v>
      </c>
      <c r="G1055" s="1" t="s">
        <v>1378</v>
      </c>
      <c r="H1055" s="1" t="s">
        <v>25</v>
      </c>
      <c r="I1055">
        <v>75043</v>
      </c>
    </row>
    <row r="1056" spans="1:9" x14ac:dyDescent="0.3">
      <c r="A1056">
        <v>1055</v>
      </c>
      <c r="B1056" s="1" t="s">
        <v>5045</v>
      </c>
      <c r="C1056" s="1" t="s">
        <v>5046</v>
      </c>
      <c r="D1056" s="1" t="s">
        <v>37</v>
      </c>
      <c r="E1056" s="1" t="s">
        <v>5047</v>
      </c>
      <c r="F1056" s="1" t="s">
        <v>5048</v>
      </c>
      <c r="G1056" s="1" t="s">
        <v>1242</v>
      </c>
      <c r="H1056" s="1" t="s">
        <v>19</v>
      </c>
      <c r="I1056">
        <v>11378</v>
      </c>
    </row>
    <row r="1057" spans="1:9" x14ac:dyDescent="0.3">
      <c r="A1057">
        <v>1056</v>
      </c>
      <c r="B1057" s="1" t="s">
        <v>5049</v>
      </c>
      <c r="C1057" s="1" t="s">
        <v>1124</v>
      </c>
      <c r="D1057" s="1" t="s">
        <v>37</v>
      </c>
      <c r="E1057" s="1" t="s">
        <v>5050</v>
      </c>
      <c r="F1057" s="1" t="s">
        <v>5051</v>
      </c>
      <c r="G1057" s="1" t="s">
        <v>2540</v>
      </c>
      <c r="H1057" s="1" t="s">
        <v>19</v>
      </c>
      <c r="I1057">
        <v>10550</v>
      </c>
    </row>
    <row r="1058" spans="1:9" x14ac:dyDescent="0.3">
      <c r="A1058">
        <v>1057</v>
      </c>
      <c r="B1058" s="1" t="s">
        <v>5052</v>
      </c>
      <c r="C1058" s="1" t="s">
        <v>5053</v>
      </c>
      <c r="D1058" s="1" t="s">
        <v>37</v>
      </c>
      <c r="E1058" s="1" t="s">
        <v>5054</v>
      </c>
      <c r="F1058" s="1" t="s">
        <v>5055</v>
      </c>
      <c r="G1058" s="1" t="s">
        <v>2540</v>
      </c>
      <c r="H1058" s="1" t="s">
        <v>19</v>
      </c>
      <c r="I1058">
        <v>10550</v>
      </c>
    </row>
    <row r="1059" spans="1:9" x14ac:dyDescent="0.3">
      <c r="A1059">
        <v>1058</v>
      </c>
      <c r="B1059" s="1" t="s">
        <v>5056</v>
      </c>
      <c r="C1059" s="1" t="s">
        <v>1627</v>
      </c>
      <c r="D1059" s="1" t="s">
        <v>37</v>
      </c>
      <c r="E1059" s="1" t="s">
        <v>5057</v>
      </c>
      <c r="F1059" s="1" t="s">
        <v>5058</v>
      </c>
      <c r="G1059" s="1" t="s">
        <v>1901</v>
      </c>
      <c r="H1059" s="1" t="s">
        <v>19</v>
      </c>
      <c r="I1059">
        <v>14580</v>
      </c>
    </row>
    <row r="1060" spans="1:9" x14ac:dyDescent="0.3">
      <c r="A1060">
        <v>1059</v>
      </c>
      <c r="B1060" s="1" t="s">
        <v>5059</v>
      </c>
      <c r="C1060" s="1" t="s">
        <v>3877</v>
      </c>
      <c r="D1060" s="1" t="s">
        <v>37</v>
      </c>
      <c r="E1060" s="1" t="s">
        <v>5060</v>
      </c>
      <c r="F1060" s="1" t="s">
        <v>5061</v>
      </c>
      <c r="G1060" s="1" t="s">
        <v>1167</v>
      </c>
      <c r="H1060" s="1" t="s">
        <v>19</v>
      </c>
      <c r="I1060">
        <v>11731</v>
      </c>
    </row>
    <row r="1061" spans="1:9" x14ac:dyDescent="0.3">
      <c r="A1061">
        <v>1060</v>
      </c>
      <c r="B1061" s="1" t="s">
        <v>1379</v>
      </c>
      <c r="C1061" s="1" t="s">
        <v>4900</v>
      </c>
      <c r="D1061" s="1" t="s">
        <v>5062</v>
      </c>
      <c r="E1061" s="1" t="s">
        <v>5063</v>
      </c>
      <c r="F1061" s="1" t="s">
        <v>5064</v>
      </c>
      <c r="G1061" s="1" t="s">
        <v>1253</v>
      </c>
      <c r="H1061" s="1" t="s">
        <v>19</v>
      </c>
      <c r="I1061">
        <v>14086</v>
      </c>
    </row>
    <row r="1062" spans="1:9" x14ac:dyDescent="0.3">
      <c r="A1062">
        <v>1061</v>
      </c>
      <c r="B1062" s="1" t="s">
        <v>5065</v>
      </c>
      <c r="C1062" s="1" t="s">
        <v>2342</v>
      </c>
      <c r="D1062" s="1" t="s">
        <v>37</v>
      </c>
      <c r="E1062" s="1" t="s">
        <v>5066</v>
      </c>
      <c r="F1062" s="1" t="s">
        <v>5067</v>
      </c>
      <c r="G1062" s="1" t="s">
        <v>1607</v>
      </c>
      <c r="H1062" s="1" t="s">
        <v>25</v>
      </c>
      <c r="I1062">
        <v>76039</v>
      </c>
    </row>
    <row r="1063" spans="1:9" x14ac:dyDescent="0.3">
      <c r="A1063">
        <v>1062</v>
      </c>
      <c r="B1063" s="1" t="s">
        <v>5068</v>
      </c>
      <c r="C1063" s="1" t="s">
        <v>5069</v>
      </c>
      <c r="D1063" s="1" t="s">
        <v>37</v>
      </c>
      <c r="E1063" s="1" t="s">
        <v>5070</v>
      </c>
      <c r="F1063" s="1" t="s">
        <v>5071</v>
      </c>
      <c r="G1063" s="1" t="s">
        <v>2797</v>
      </c>
      <c r="H1063" s="1" t="s">
        <v>19</v>
      </c>
      <c r="I1063">
        <v>10512</v>
      </c>
    </row>
    <row r="1064" spans="1:9" x14ac:dyDescent="0.3">
      <c r="A1064">
        <v>1063</v>
      </c>
      <c r="B1064" s="1" t="s">
        <v>5072</v>
      </c>
      <c r="C1064" s="1" t="s">
        <v>3258</v>
      </c>
      <c r="D1064" s="1" t="s">
        <v>37</v>
      </c>
      <c r="E1064" s="1" t="s">
        <v>5073</v>
      </c>
      <c r="F1064" s="1" t="s">
        <v>5074</v>
      </c>
      <c r="G1064" s="1" t="s">
        <v>3072</v>
      </c>
      <c r="H1064" s="1" t="s">
        <v>25</v>
      </c>
      <c r="I1064">
        <v>77566</v>
      </c>
    </row>
    <row r="1065" spans="1:9" x14ac:dyDescent="0.3">
      <c r="A1065">
        <v>1064</v>
      </c>
      <c r="B1065" s="1" t="s">
        <v>5075</v>
      </c>
      <c r="C1065" s="1" t="s">
        <v>5076</v>
      </c>
      <c r="D1065" s="1" t="s">
        <v>37</v>
      </c>
      <c r="E1065" s="1" t="s">
        <v>5077</v>
      </c>
      <c r="F1065" s="1" t="s">
        <v>5078</v>
      </c>
      <c r="G1065" s="1" t="s">
        <v>24</v>
      </c>
      <c r="H1065" s="1" t="s">
        <v>25</v>
      </c>
      <c r="I1065">
        <v>75088</v>
      </c>
    </row>
    <row r="1066" spans="1:9" x14ac:dyDescent="0.3">
      <c r="A1066">
        <v>1065</v>
      </c>
      <c r="B1066" s="1" t="s">
        <v>5079</v>
      </c>
      <c r="C1066" s="1" t="s">
        <v>1129</v>
      </c>
      <c r="D1066" s="1" t="s">
        <v>37</v>
      </c>
      <c r="E1066" s="1" t="s">
        <v>5080</v>
      </c>
      <c r="F1066" s="1" t="s">
        <v>5081</v>
      </c>
      <c r="G1066" s="1" t="s">
        <v>1292</v>
      </c>
      <c r="H1066" s="1" t="s">
        <v>13</v>
      </c>
      <c r="I1066">
        <v>94580</v>
      </c>
    </row>
    <row r="1067" spans="1:9" x14ac:dyDescent="0.3">
      <c r="A1067">
        <v>1066</v>
      </c>
      <c r="B1067" s="1" t="s">
        <v>5082</v>
      </c>
      <c r="C1067" s="1" t="s">
        <v>1094</v>
      </c>
      <c r="D1067" s="1" t="s">
        <v>5083</v>
      </c>
      <c r="E1067" s="1" t="s">
        <v>5084</v>
      </c>
      <c r="F1067" s="1" t="s">
        <v>5085</v>
      </c>
      <c r="G1067" s="1" t="s">
        <v>1582</v>
      </c>
      <c r="H1067" s="1" t="s">
        <v>13</v>
      </c>
      <c r="I1067">
        <v>92806</v>
      </c>
    </row>
    <row r="1068" spans="1:9" x14ac:dyDescent="0.3">
      <c r="A1068">
        <v>1067</v>
      </c>
      <c r="B1068" s="1" t="s">
        <v>5086</v>
      </c>
      <c r="C1068" s="1" t="s">
        <v>5087</v>
      </c>
      <c r="D1068" s="1" t="s">
        <v>37</v>
      </c>
      <c r="E1068" s="1" t="s">
        <v>5088</v>
      </c>
      <c r="F1068" s="1" t="s">
        <v>5089</v>
      </c>
      <c r="G1068" s="1" t="s">
        <v>1956</v>
      </c>
      <c r="H1068" s="1" t="s">
        <v>19</v>
      </c>
      <c r="I1068">
        <v>11374</v>
      </c>
    </row>
    <row r="1069" spans="1:9" x14ac:dyDescent="0.3">
      <c r="A1069">
        <v>1068</v>
      </c>
      <c r="B1069" s="1" t="s">
        <v>5090</v>
      </c>
      <c r="C1069" s="1" t="s">
        <v>5091</v>
      </c>
      <c r="D1069" s="1" t="s">
        <v>37</v>
      </c>
      <c r="E1069" s="1" t="s">
        <v>5092</v>
      </c>
      <c r="F1069" s="1" t="s">
        <v>5093</v>
      </c>
      <c r="G1069" s="1" t="s">
        <v>1472</v>
      </c>
      <c r="H1069" s="1" t="s">
        <v>13</v>
      </c>
      <c r="I1069">
        <v>91010</v>
      </c>
    </row>
    <row r="1070" spans="1:9" x14ac:dyDescent="0.3">
      <c r="A1070">
        <v>1069</v>
      </c>
      <c r="B1070" s="1" t="s">
        <v>5094</v>
      </c>
      <c r="C1070" s="1" t="s">
        <v>5095</v>
      </c>
      <c r="D1070" s="1" t="s">
        <v>37</v>
      </c>
      <c r="E1070" s="1" t="s">
        <v>5096</v>
      </c>
      <c r="F1070" s="1" t="s">
        <v>5097</v>
      </c>
      <c r="G1070" s="1" t="s">
        <v>2785</v>
      </c>
      <c r="H1070" s="1" t="s">
        <v>19</v>
      </c>
      <c r="I1070">
        <v>11967</v>
      </c>
    </row>
    <row r="1071" spans="1:9" x14ac:dyDescent="0.3">
      <c r="A1071">
        <v>1070</v>
      </c>
      <c r="B1071" s="1" t="s">
        <v>5098</v>
      </c>
      <c r="C1071" s="1" t="s">
        <v>3126</v>
      </c>
      <c r="D1071" s="1" t="s">
        <v>37</v>
      </c>
      <c r="E1071" s="1" t="s">
        <v>5099</v>
      </c>
      <c r="F1071" s="1" t="s">
        <v>5100</v>
      </c>
      <c r="G1071" s="1" t="s">
        <v>5101</v>
      </c>
      <c r="H1071" s="1" t="s">
        <v>19</v>
      </c>
      <c r="I1071">
        <v>11364</v>
      </c>
    </row>
    <row r="1072" spans="1:9" x14ac:dyDescent="0.3">
      <c r="A1072">
        <v>1071</v>
      </c>
      <c r="B1072" s="1" t="s">
        <v>5102</v>
      </c>
      <c r="C1072" s="1" t="s">
        <v>1360</v>
      </c>
      <c r="D1072" s="1" t="s">
        <v>37</v>
      </c>
      <c r="E1072" s="1" t="s">
        <v>5103</v>
      </c>
      <c r="F1072" s="1" t="s">
        <v>5104</v>
      </c>
      <c r="G1072" s="1" t="s">
        <v>2611</v>
      </c>
      <c r="H1072" s="1" t="s">
        <v>13</v>
      </c>
      <c r="I1072">
        <v>91768</v>
      </c>
    </row>
    <row r="1073" spans="1:9" x14ac:dyDescent="0.3">
      <c r="A1073">
        <v>1072</v>
      </c>
      <c r="B1073" s="1" t="s">
        <v>5105</v>
      </c>
      <c r="C1073" s="1" t="s">
        <v>1332</v>
      </c>
      <c r="D1073" s="1" t="s">
        <v>37</v>
      </c>
      <c r="E1073" s="1" t="s">
        <v>5106</v>
      </c>
      <c r="F1073" s="1" t="s">
        <v>5107</v>
      </c>
      <c r="G1073" s="1" t="s">
        <v>1428</v>
      </c>
      <c r="H1073" s="1" t="s">
        <v>25</v>
      </c>
      <c r="I1073">
        <v>75080</v>
      </c>
    </row>
    <row r="1074" spans="1:9" x14ac:dyDescent="0.3">
      <c r="A1074">
        <v>1073</v>
      </c>
      <c r="B1074" s="1" t="s">
        <v>5108</v>
      </c>
      <c r="C1074" s="1" t="s">
        <v>2389</v>
      </c>
      <c r="D1074" s="1" t="s">
        <v>37</v>
      </c>
      <c r="E1074" s="1" t="s">
        <v>5109</v>
      </c>
      <c r="F1074" s="1" t="s">
        <v>5110</v>
      </c>
      <c r="G1074" s="1" t="s">
        <v>1517</v>
      </c>
      <c r="H1074" s="1" t="s">
        <v>19</v>
      </c>
      <c r="I1074">
        <v>11361</v>
      </c>
    </row>
    <row r="1075" spans="1:9" x14ac:dyDescent="0.3">
      <c r="A1075">
        <v>1074</v>
      </c>
      <c r="B1075" s="1" t="s">
        <v>5111</v>
      </c>
      <c r="C1075" s="1" t="s">
        <v>1289</v>
      </c>
      <c r="D1075" s="1" t="s">
        <v>37</v>
      </c>
      <c r="E1075" s="1" t="s">
        <v>5112</v>
      </c>
      <c r="F1075" s="1" t="s">
        <v>5113</v>
      </c>
      <c r="G1075" s="1" t="s">
        <v>1570</v>
      </c>
      <c r="H1075" s="1" t="s">
        <v>19</v>
      </c>
      <c r="I1075">
        <v>11001</v>
      </c>
    </row>
    <row r="1076" spans="1:9" x14ac:dyDescent="0.3">
      <c r="A1076">
        <v>1075</v>
      </c>
      <c r="B1076" s="1" t="s">
        <v>5114</v>
      </c>
      <c r="C1076" s="1" t="s">
        <v>5115</v>
      </c>
      <c r="D1076" s="1" t="s">
        <v>37</v>
      </c>
      <c r="E1076" s="1" t="s">
        <v>5116</v>
      </c>
      <c r="F1076" s="1" t="s">
        <v>5117</v>
      </c>
      <c r="G1076" s="1" t="s">
        <v>1463</v>
      </c>
      <c r="H1076" s="1" t="s">
        <v>19</v>
      </c>
      <c r="I1076">
        <v>11746</v>
      </c>
    </row>
    <row r="1077" spans="1:9" x14ac:dyDescent="0.3">
      <c r="A1077">
        <v>1076</v>
      </c>
      <c r="B1077" s="1" t="s">
        <v>5118</v>
      </c>
      <c r="C1077" s="1" t="s">
        <v>1697</v>
      </c>
      <c r="D1077" s="1" t="s">
        <v>37</v>
      </c>
      <c r="E1077" s="1" t="s">
        <v>5119</v>
      </c>
      <c r="F1077" s="1" t="s">
        <v>5120</v>
      </c>
      <c r="G1077" s="1" t="s">
        <v>2946</v>
      </c>
      <c r="H1077" s="1" t="s">
        <v>13</v>
      </c>
      <c r="I1077">
        <v>92083</v>
      </c>
    </row>
    <row r="1078" spans="1:9" x14ac:dyDescent="0.3">
      <c r="A1078">
        <v>1077</v>
      </c>
      <c r="B1078" s="1" t="s">
        <v>4865</v>
      </c>
      <c r="C1078" s="1" t="s">
        <v>2306</v>
      </c>
      <c r="D1078" s="1" t="s">
        <v>37</v>
      </c>
      <c r="E1078" s="1" t="s">
        <v>5121</v>
      </c>
      <c r="F1078" s="1" t="s">
        <v>5122</v>
      </c>
      <c r="G1078" s="1" t="s">
        <v>1193</v>
      </c>
      <c r="H1078" s="1" t="s">
        <v>19</v>
      </c>
      <c r="I1078">
        <v>11104</v>
      </c>
    </row>
    <row r="1079" spans="1:9" x14ac:dyDescent="0.3">
      <c r="A1079">
        <v>1078</v>
      </c>
      <c r="B1079" s="1" t="s">
        <v>5123</v>
      </c>
      <c r="C1079" s="1" t="s">
        <v>3872</v>
      </c>
      <c r="D1079" s="1" t="s">
        <v>37</v>
      </c>
      <c r="E1079" s="1" t="s">
        <v>5124</v>
      </c>
      <c r="F1079" s="1" t="s">
        <v>5125</v>
      </c>
      <c r="G1079" s="1" t="s">
        <v>2527</v>
      </c>
      <c r="H1079" s="1" t="s">
        <v>19</v>
      </c>
      <c r="I1079">
        <v>11375</v>
      </c>
    </row>
    <row r="1080" spans="1:9" x14ac:dyDescent="0.3">
      <c r="A1080">
        <v>1079</v>
      </c>
      <c r="B1080" s="1" t="s">
        <v>2132</v>
      </c>
      <c r="C1080" s="1" t="s">
        <v>4637</v>
      </c>
      <c r="D1080" s="1" t="s">
        <v>37</v>
      </c>
      <c r="E1080" s="1" t="s">
        <v>5126</v>
      </c>
      <c r="F1080" s="1" t="s">
        <v>5127</v>
      </c>
      <c r="G1080" s="1" t="s">
        <v>1570</v>
      </c>
      <c r="H1080" s="1" t="s">
        <v>19</v>
      </c>
      <c r="I1080">
        <v>11001</v>
      </c>
    </row>
    <row r="1081" spans="1:9" x14ac:dyDescent="0.3">
      <c r="A1081">
        <v>1080</v>
      </c>
      <c r="B1081" s="1" t="s">
        <v>5128</v>
      </c>
      <c r="C1081" s="1" t="s">
        <v>5129</v>
      </c>
      <c r="D1081" s="1" t="s">
        <v>37</v>
      </c>
      <c r="E1081" s="1" t="s">
        <v>5130</v>
      </c>
      <c r="F1081" s="1" t="s">
        <v>5131</v>
      </c>
      <c r="G1081" s="1" t="s">
        <v>1122</v>
      </c>
      <c r="H1081" s="1" t="s">
        <v>25</v>
      </c>
      <c r="I1081">
        <v>75604</v>
      </c>
    </row>
    <row r="1082" spans="1:9" x14ac:dyDescent="0.3">
      <c r="A1082">
        <v>1081</v>
      </c>
      <c r="B1082" s="1" t="s">
        <v>1394</v>
      </c>
      <c r="C1082" s="1" t="s">
        <v>5132</v>
      </c>
      <c r="D1082" s="1" t="s">
        <v>37</v>
      </c>
      <c r="E1082" s="1" t="s">
        <v>5133</v>
      </c>
      <c r="F1082" s="1" t="s">
        <v>5134</v>
      </c>
      <c r="G1082" s="1" t="s">
        <v>2872</v>
      </c>
      <c r="H1082" s="1" t="s">
        <v>19</v>
      </c>
      <c r="I1082">
        <v>10801</v>
      </c>
    </row>
    <row r="1083" spans="1:9" x14ac:dyDescent="0.3">
      <c r="A1083">
        <v>1082</v>
      </c>
      <c r="B1083" s="1" t="s">
        <v>5135</v>
      </c>
      <c r="C1083" s="1" t="s">
        <v>3090</v>
      </c>
      <c r="D1083" s="1" t="s">
        <v>5136</v>
      </c>
      <c r="E1083" s="1" t="s">
        <v>5137</v>
      </c>
      <c r="F1083" s="1" t="s">
        <v>5138</v>
      </c>
      <c r="G1083" s="1" t="s">
        <v>1188</v>
      </c>
      <c r="H1083" s="1" t="s">
        <v>19</v>
      </c>
      <c r="I1083">
        <v>11561</v>
      </c>
    </row>
    <row r="1084" spans="1:9" x14ac:dyDescent="0.3">
      <c r="A1084">
        <v>1083</v>
      </c>
      <c r="B1084" s="1" t="s">
        <v>5139</v>
      </c>
      <c r="C1084" s="1" t="s">
        <v>4847</v>
      </c>
      <c r="D1084" s="1" t="s">
        <v>37</v>
      </c>
      <c r="E1084" s="1" t="s">
        <v>5140</v>
      </c>
      <c r="F1084" s="1" t="s">
        <v>5141</v>
      </c>
      <c r="G1084" s="1" t="s">
        <v>2606</v>
      </c>
      <c r="H1084" s="1" t="s">
        <v>19</v>
      </c>
      <c r="I1084">
        <v>11793</v>
      </c>
    </row>
    <row r="1085" spans="1:9" x14ac:dyDescent="0.3">
      <c r="A1085">
        <v>1084</v>
      </c>
      <c r="B1085" s="1" t="s">
        <v>1842</v>
      </c>
      <c r="C1085" s="1" t="s">
        <v>1765</v>
      </c>
      <c r="D1085" s="1" t="s">
        <v>37</v>
      </c>
      <c r="E1085" s="1" t="s">
        <v>5142</v>
      </c>
      <c r="F1085" s="1" t="s">
        <v>5143</v>
      </c>
      <c r="G1085" s="1" t="s">
        <v>1486</v>
      </c>
      <c r="H1085" s="1" t="s">
        <v>19</v>
      </c>
      <c r="I1085">
        <v>11010</v>
      </c>
    </row>
    <row r="1086" spans="1:9" x14ac:dyDescent="0.3">
      <c r="A1086">
        <v>1085</v>
      </c>
      <c r="B1086" s="1" t="s">
        <v>3763</v>
      </c>
      <c r="C1086" s="1" t="s">
        <v>3369</v>
      </c>
      <c r="D1086" s="1" t="s">
        <v>37</v>
      </c>
      <c r="E1086" s="1" t="s">
        <v>5144</v>
      </c>
      <c r="F1086" s="1" t="s">
        <v>5145</v>
      </c>
      <c r="G1086" s="1" t="s">
        <v>1340</v>
      </c>
      <c r="H1086" s="1" t="s">
        <v>19</v>
      </c>
      <c r="I1086">
        <v>11722</v>
      </c>
    </row>
    <row r="1087" spans="1:9" x14ac:dyDescent="0.3">
      <c r="A1087">
        <v>1086</v>
      </c>
      <c r="B1087" s="1" t="s">
        <v>5146</v>
      </c>
      <c r="C1087" s="1" t="s">
        <v>5147</v>
      </c>
      <c r="D1087" s="1" t="s">
        <v>37</v>
      </c>
      <c r="E1087" s="1" t="s">
        <v>5148</v>
      </c>
      <c r="F1087" s="1" t="s">
        <v>5149</v>
      </c>
      <c r="G1087" s="1" t="s">
        <v>1993</v>
      </c>
      <c r="H1087" s="1" t="s">
        <v>19</v>
      </c>
      <c r="I1087">
        <v>11432</v>
      </c>
    </row>
    <row r="1088" spans="1:9" x14ac:dyDescent="0.3">
      <c r="A1088">
        <v>1087</v>
      </c>
      <c r="B1088" s="1" t="s">
        <v>5150</v>
      </c>
      <c r="C1088" s="1" t="s">
        <v>4165</v>
      </c>
      <c r="D1088" s="1" t="s">
        <v>37</v>
      </c>
      <c r="E1088" s="1" t="s">
        <v>5151</v>
      </c>
      <c r="F1088" s="1" t="s">
        <v>5152</v>
      </c>
      <c r="G1088" s="1" t="s">
        <v>2216</v>
      </c>
      <c r="H1088" s="1" t="s">
        <v>13</v>
      </c>
      <c r="I1088">
        <v>94566</v>
      </c>
    </row>
    <row r="1089" spans="1:9" x14ac:dyDescent="0.3">
      <c r="A1089">
        <v>1088</v>
      </c>
      <c r="B1089" s="1" t="s">
        <v>5153</v>
      </c>
      <c r="C1089" s="1" t="s">
        <v>3159</v>
      </c>
      <c r="D1089" s="1" t="s">
        <v>37</v>
      </c>
      <c r="E1089" s="1" t="s">
        <v>5154</v>
      </c>
      <c r="F1089" s="1" t="s">
        <v>5155</v>
      </c>
      <c r="G1089" s="1" t="s">
        <v>1914</v>
      </c>
      <c r="H1089" s="1" t="s">
        <v>13</v>
      </c>
      <c r="I1089">
        <v>92307</v>
      </c>
    </row>
    <row r="1090" spans="1:9" x14ac:dyDescent="0.3">
      <c r="A1090">
        <v>1089</v>
      </c>
      <c r="B1090" s="1" t="s">
        <v>2460</v>
      </c>
      <c r="C1090" s="1" t="s">
        <v>5156</v>
      </c>
      <c r="D1090" s="1" t="s">
        <v>37</v>
      </c>
      <c r="E1090" s="1" t="s">
        <v>5157</v>
      </c>
      <c r="F1090" s="1" t="s">
        <v>5158</v>
      </c>
      <c r="G1090" s="1" t="s">
        <v>1060</v>
      </c>
      <c r="H1090" s="1" t="s">
        <v>19</v>
      </c>
      <c r="I1090">
        <v>14127</v>
      </c>
    </row>
    <row r="1091" spans="1:9" x14ac:dyDescent="0.3">
      <c r="A1091">
        <v>1090</v>
      </c>
      <c r="B1091" s="1" t="s">
        <v>3766</v>
      </c>
      <c r="C1091" s="1" t="s">
        <v>2405</v>
      </c>
      <c r="D1091" s="1" t="s">
        <v>37</v>
      </c>
      <c r="E1091" s="1" t="s">
        <v>5159</v>
      </c>
      <c r="F1091" s="1" t="s">
        <v>5160</v>
      </c>
      <c r="G1091" s="1" t="s">
        <v>1423</v>
      </c>
      <c r="H1091" s="1" t="s">
        <v>19</v>
      </c>
      <c r="I1091">
        <v>11776</v>
      </c>
    </row>
    <row r="1092" spans="1:9" x14ac:dyDescent="0.3">
      <c r="A1092">
        <v>1091</v>
      </c>
      <c r="B1092" s="1" t="s">
        <v>5161</v>
      </c>
      <c r="C1092" s="1" t="s">
        <v>5162</v>
      </c>
      <c r="D1092" s="1" t="s">
        <v>37</v>
      </c>
      <c r="E1092" s="1" t="s">
        <v>5163</v>
      </c>
      <c r="F1092" s="1" t="s">
        <v>5164</v>
      </c>
      <c r="G1092" s="1" t="s">
        <v>1392</v>
      </c>
      <c r="H1092" s="1" t="s">
        <v>13</v>
      </c>
      <c r="I1092">
        <v>95677</v>
      </c>
    </row>
    <row r="1093" spans="1:9" x14ac:dyDescent="0.3">
      <c r="A1093">
        <v>1092</v>
      </c>
      <c r="B1093" s="1" t="s">
        <v>5165</v>
      </c>
      <c r="C1093" s="1" t="s">
        <v>2401</v>
      </c>
      <c r="D1093" s="1" t="s">
        <v>37</v>
      </c>
      <c r="E1093" s="1" t="s">
        <v>5166</v>
      </c>
      <c r="F1093" s="1" t="s">
        <v>5167</v>
      </c>
      <c r="G1093" s="1" t="s">
        <v>1167</v>
      </c>
      <c r="H1093" s="1" t="s">
        <v>19</v>
      </c>
      <c r="I1093">
        <v>11731</v>
      </c>
    </row>
    <row r="1094" spans="1:9" x14ac:dyDescent="0.3">
      <c r="A1094">
        <v>1093</v>
      </c>
      <c r="B1094" s="1" t="s">
        <v>5168</v>
      </c>
      <c r="C1094" s="1" t="s">
        <v>5169</v>
      </c>
      <c r="D1094" s="1" t="s">
        <v>37</v>
      </c>
      <c r="E1094" s="1" t="s">
        <v>5170</v>
      </c>
      <c r="F1094" s="1" t="s">
        <v>5171</v>
      </c>
      <c r="G1094" s="1" t="s">
        <v>2104</v>
      </c>
      <c r="H1094" s="1" t="s">
        <v>19</v>
      </c>
      <c r="I1094">
        <v>11729</v>
      </c>
    </row>
    <row r="1095" spans="1:9" x14ac:dyDescent="0.3">
      <c r="A1095">
        <v>1094</v>
      </c>
      <c r="B1095" s="1" t="s">
        <v>5172</v>
      </c>
      <c r="C1095" s="1" t="s">
        <v>5173</v>
      </c>
      <c r="D1095" s="1" t="s">
        <v>37</v>
      </c>
      <c r="E1095" s="1" t="s">
        <v>5174</v>
      </c>
      <c r="F1095" s="1" t="s">
        <v>5175</v>
      </c>
      <c r="G1095" s="1" t="s">
        <v>1458</v>
      </c>
      <c r="H1095" s="1" t="s">
        <v>19</v>
      </c>
      <c r="I1095">
        <v>11757</v>
      </c>
    </row>
    <row r="1096" spans="1:9" x14ac:dyDescent="0.3">
      <c r="A1096">
        <v>1095</v>
      </c>
      <c r="B1096" s="1" t="s">
        <v>1173</v>
      </c>
      <c r="C1096" s="1" t="s">
        <v>4008</v>
      </c>
      <c r="D1096" s="1" t="s">
        <v>37</v>
      </c>
      <c r="E1096" s="1" t="s">
        <v>5176</v>
      </c>
      <c r="F1096" s="1" t="s">
        <v>5177</v>
      </c>
      <c r="G1096" s="1" t="s">
        <v>1956</v>
      </c>
      <c r="H1096" s="1" t="s">
        <v>19</v>
      </c>
      <c r="I1096">
        <v>11374</v>
      </c>
    </row>
    <row r="1097" spans="1:9" x14ac:dyDescent="0.3">
      <c r="A1097">
        <v>1096</v>
      </c>
      <c r="B1097" s="1" t="s">
        <v>2587</v>
      </c>
      <c r="C1097" s="1" t="s">
        <v>5178</v>
      </c>
      <c r="D1097" s="1" t="s">
        <v>37</v>
      </c>
      <c r="E1097" s="1" t="s">
        <v>5179</v>
      </c>
      <c r="F1097" s="1" t="s">
        <v>5180</v>
      </c>
      <c r="G1097" s="1" t="s">
        <v>1232</v>
      </c>
      <c r="H1097" s="1" t="s">
        <v>19</v>
      </c>
      <c r="I1097">
        <v>13027</v>
      </c>
    </row>
    <row r="1098" spans="1:9" x14ac:dyDescent="0.3">
      <c r="A1098">
        <v>1097</v>
      </c>
      <c r="B1098" s="1" t="s">
        <v>3017</v>
      </c>
      <c r="C1098" s="1" t="s">
        <v>5181</v>
      </c>
      <c r="D1098" s="1" t="s">
        <v>37</v>
      </c>
      <c r="E1098" s="1" t="s">
        <v>5182</v>
      </c>
      <c r="F1098" s="1" t="s">
        <v>5183</v>
      </c>
      <c r="G1098" s="1" t="s">
        <v>2157</v>
      </c>
      <c r="H1098" s="1" t="s">
        <v>13</v>
      </c>
      <c r="I1098">
        <v>94806</v>
      </c>
    </row>
    <row r="1099" spans="1:9" x14ac:dyDescent="0.3">
      <c r="A1099">
        <v>1098</v>
      </c>
      <c r="B1099" s="1" t="s">
        <v>5184</v>
      </c>
      <c r="C1099" s="1" t="s">
        <v>3499</v>
      </c>
      <c r="D1099" s="1" t="s">
        <v>37</v>
      </c>
      <c r="E1099" s="1" t="s">
        <v>5185</v>
      </c>
      <c r="F1099" s="1" t="s">
        <v>5186</v>
      </c>
      <c r="G1099" s="1" t="s">
        <v>1344</v>
      </c>
      <c r="H1099" s="1" t="s">
        <v>19</v>
      </c>
      <c r="I1099">
        <v>11570</v>
      </c>
    </row>
    <row r="1100" spans="1:9" x14ac:dyDescent="0.3">
      <c r="A1100">
        <v>1099</v>
      </c>
      <c r="B1100" s="1" t="s">
        <v>5187</v>
      </c>
      <c r="C1100" s="1" t="s">
        <v>4222</v>
      </c>
      <c r="D1100" s="1" t="s">
        <v>37</v>
      </c>
      <c r="E1100" s="1" t="s">
        <v>5188</v>
      </c>
      <c r="F1100" s="1" t="s">
        <v>5189</v>
      </c>
      <c r="G1100" s="1" t="s">
        <v>1097</v>
      </c>
      <c r="H1100" s="1" t="s">
        <v>19</v>
      </c>
      <c r="I1100">
        <v>11372</v>
      </c>
    </row>
    <row r="1101" spans="1:9" x14ac:dyDescent="0.3">
      <c r="A1101">
        <v>1100</v>
      </c>
      <c r="B1101" s="1" t="s">
        <v>5190</v>
      </c>
      <c r="C1101" s="1" t="s">
        <v>3296</v>
      </c>
      <c r="D1101" s="1" t="s">
        <v>37</v>
      </c>
      <c r="E1101" s="1" t="s">
        <v>5191</v>
      </c>
      <c r="F1101" s="1" t="s">
        <v>5192</v>
      </c>
      <c r="G1101" s="1" t="s">
        <v>1974</v>
      </c>
      <c r="H1101" s="1" t="s">
        <v>19</v>
      </c>
      <c r="I1101">
        <v>12020</v>
      </c>
    </row>
    <row r="1102" spans="1:9" x14ac:dyDescent="0.3">
      <c r="A1102">
        <v>1101</v>
      </c>
      <c r="B1102" s="1" t="s">
        <v>5193</v>
      </c>
      <c r="C1102" s="1" t="s">
        <v>5194</v>
      </c>
      <c r="D1102" s="1" t="s">
        <v>37</v>
      </c>
      <c r="E1102" s="1" t="s">
        <v>5195</v>
      </c>
      <c r="F1102" s="1" t="s">
        <v>5196</v>
      </c>
      <c r="G1102" s="1" t="s">
        <v>2766</v>
      </c>
      <c r="H1102" s="1" t="s">
        <v>19</v>
      </c>
      <c r="I1102">
        <v>14043</v>
      </c>
    </row>
    <row r="1103" spans="1:9" x14ac:dyDescent="0.3">
      <c r="A1103">
        <v>1102</v>
      </c>
      <c r="B1103" s="1" t="s">
        <v>5197</v>
      </c>
      <c r="C1103" s="1" t="s">
        <v>3552</v>
      </c>
      <c r="D1103" s="1" t="s">
        <v>5198</v>
      </c>
      <c r="E1103" s="1" t="s">
        <v>5199</v>
      </c>
      <c r="F1103" s="1" t="s">
        <v>5200</v>
      </c>
      <c r="G1103" s="1" t="s">
        <v>3189</v>
      </c>
      <c r="H1103" s="1" t="s">
        <v>25</v>
      </c>
      <c r="I1103">
        <v>76110</v>
      </c>
    </row>
    <row r="1104" spans="1:9" x14ac:dyDescent="0.3">
      <c r="A1104">
        <v>1103</v>
      </c>
      <c r="B1104" s="1" t="s">
        <v>5201</v>
      </c>
      <c r="C1104" s="1" t="s">
        <v>4900</v>
      </c>
      <c r="D1104" s="1" t="s">
        <v>37</v>
      </c>
      <c r="E1104" s="1" t="s">
        <v>5202</v>
      </c>
      <c r="F1104" s="1" t="s">
        <v>5203</v>
      </c>
      <c r="G1104" s="1" t="s">
        <v>2139</v>
      </c>
      <c r="H1104" s="1" t="s">
        <v>13</v>
      </c>
      <c r="I1104">
        <v>91387</v>
      </c>
    </row>
    <row r="1105" spans="1:9" x14ac:dyDescent="0.3">
      <c r="A1105">
        <v>1104</v>
      </c>
      <c r="B1105" s="1" t="s">
        <v>5204</v>
      </c>
      <c r="C1105" s="1" t="s">
        <v>3229</v>
      </c>
      <c r="D1105" s="1" t="s">
        <v>37</v>
      </c>
      <c r="E1105" s="1" t="s">
        <v>5205</v>
      </c>
      <c r="F1105" s="1" t="s">
        <v>5206</v>
      </c>
      <c r="G1105" s="1" t="s">
        <v>1710</v>
      </c>
      <c r="H1105" s="1" t="s">
        <v>19</v>
      </c>
      <c r="I1105">
        <v>10977</v>
      </c>
    </row>
    <row r="1106" spans="1:9" x14ac:dyDescent="0.3">
      <c r="A1106">
        <v>1105</v>
      </c>
      <c r="B1106" s="1" t="s">
        <v>5207</v>
      </c>
      <c r="C1106" s="1" t="s">
        <v>5173</v>
      </c>
      <c r="D1106" s="1" t="s">
        <v>37</v>
      </c>
      <c r="E1106" s="1" t="s">
        <v>5208</v>
      </c>
      <c r="F1106" s="1" t="s">
        <v>5209</v>
      </c>
      <c r="G1106" s="1" t="s">
        <v>1428</v>
      </c>
      <c r="H1106" s="1" t="s">
        <v>25</v>
      </c>
      <c r="I1106">
        <v>75080</v>
      </c>
    </row>
    <row r="1107" spans="1:9" x14ac:dyDescent="0.3">
      <c r="A1107">
        <v>1106</v>
      </c>
      <c r="B1107" s="1" t="s">
        <v>5068</v>
      </c>
      <c r="C1107" s="1" t="s">
        <v>1332</v>
      </c>
      <c r="D1107" s="1" t="s">
        <v>37</v>
      </c>
      <c r="E1107" s="1" t="s">
        <v>5210</v>
      </c>
      <c r="F1107" s="1" t="s">
        <v>5211</v>
      </c>
      <c r="G1107" s="1" t="s">
        <v>1710</v>
      </c>
      <c r="H1107" s="1" t="s">
        <v>19</v>
      </c>
      <c r="I1107">
        <v>10977</v>
      </c>
    </row>
    <row r="1108" spans="1:9" x14ac:dyDescent="0.3">
      <c r="A1108">
        <v>1107</v>
      </c>
      <c r="B1108" s="1" t="s">
        <v>5212</v>
      </c>
      <c r="C1108" s="1" t="s">
        <v>1103</v>
      </c>
      <c r="D1108" s="1" t="s">
        <v>37</v>
      </c>
      <c r="E1108" s="1" t="s">
        <v>5213</v>
      </c>
      <c r="F1108" s="1" t="s">
        <v>5214</v>
      </c>
      <c r="G1108" s="1" t="s">
        <v>1512</v>
      </c>
      <c r="H1108" s="1" t="s">
        <v>19</v>
      </c>
      <c r="I1108">
        <v>12866</v>
      </c>
    </row>
    <row r="1109" spans="1:9" x14ac:dyDescent="0.3">
      <c r="A1109">
        <v>1108</v>
      </c>
      <c r="B1109" s="1" t="s">
        <v>5215</v>
      </c>
      <c r="C1109" s="1" t="s">
        <v>4110</v>
      </c>
      <c r="D1109" s="1" t="s">
        <v>37</v>
      </c>
      <c r="E1109" s="1" t="s">
        <v>5216</v>
      </c>
      <c r="F1109" s="1" t="s">
        <v>5217</v>
      </c>
      <c r="G1109" s="1" t="s">
        <v>1368</v>
      </c>
      <c r="H1109" s="1" t="s">
        <v>25</v>
      </c>
      <c r="I1109">
        <v>75115</v>
      </c>
    </row>
    <row r="1110" spans="1:9" x14ac:dyDescent="0.3">
      <c r="A1110">
        <v>1109</v>
      </c>
      <c r="B1110" s="1" t="s">
        <v>5218</v>
      </c>
      <c r="C1110" s="1" t="s">
        <v>1971</v>
      </c>
      <c r="D1110" s="1" t="s">
        <v>37</v>
      </c>
      <c r="E1110" s="1" t="s">
        <v>5219</v>
      </c>
      <c r="F1110" s="1" t="s">
        <v>5220</v>
      </c>
      <c r="G1110" s="1" t="s">
        <v>2104</v>
      </c>
      <c r="H1110" s="1" t="s">
        <v>19</v>
      </c>
      <c r="I1110">
        <v>11729</v>
      </c>
    </row>
    <row r="1111" spans="1:9" x14ac:dyDescent="0.3">
      <c r="A1111">
        <v>1110</v>
      </c>
      <c r="B1111" s="1" t="s">
        <v>3428</v>
      </c>
      <c r="C1111" s="1" t="s">
        <v>1784</v>
      </c>
      <c r="D1111" s="1" t="s">
        <v>37</v>
      </c>
      <c r="E1111" s="1" t="s">
        <v>5221</v>
      </c>
      <c r="F1111" s="1" t="s">
        <v>5222</v>
      </c>
      <c r="G1111" s="1" t="s">
        <v>1590</v>
      </c>
      <c r="H1111" s="1" t="s">
        <v>19</v>
      </c>
      <c r="I1111">
        <v>11552</v>
      </c>
    </row>
    <row r="1112" spans="1:9" x14ac:dyDescent="0.3">
      <c r="A1112">
        <v>1111</v>
      </c>
      <c r="B1112" s="1" t="s">
        <v>5223</v>
      </c>
      <c r="C1112" s="1" t="s">
        <v>2440</v>
      </c>
      <c r="D1112" s="1" t="s">
        <v>37</v>
      </c>
      <c r="E1112" s="1" t="s">
        <v>5224</v>
      </c>
      <c r="F1112" s="1" t="s">
        <v>5225</v>
      </c>
      <c r="G1112" s="1" t="s">
        <v>1428</v>
      </c>
      <c r="H1112" s="1" t="s">
        <v>25</v>
      </c>
      <c r="I1112">
        <v>75080</v>
      </c>
    </row>
    <row r="1113" spans="1:9" x14ac:dyDescent="0.3">
      <c r="A1113">
        <v>1112</v>
      </c>
      <c r="B1113" s="1" t="s">
        <v>1172</v>
      </c>
      <c r="C1113" s="1" t="s">
        <v>2106</v>
      </c>
      <c r="D1113" s="1" t="s">
        <v>37</v>
      </c>
      <c r="E1113" s="1" t="s">
        <v>5226</v>
      </c>
      <c r="F1113" s="1" t="s">
        <v>5227</v>
      </c>
      <c r="G1113" s="1" t="s">
        <v>1700</v>
      </c>
      <c r="H1113" s="1" t="s">
        <v>19</v>
      </c>
      <c r="I1113">
        <v>11758</v>
      </c>
    </row>
    <row r="1114" spans="1:9" x14ac:dyDescent="0.3">
      <c r="A1114">
        <v>1113</v>
      </c>
      <c r="B1114" s="1" t="s">
        <v>5228</v>
      </c>
      <c r="C1114" s="1" t="s">
        <v>5229</v>
      </c>
      <c r="D1114" s="1" t="s">
        <v>37</v>
      </c>
      <c r="E1114" s="1" t="s">
        <v>5230</v>
      </c>
      <c r="F1114" s="1" t="s">
        <v>5231</v>
      </c>
      <c r="G1114" s="1" t="s">
        <v>3698</v>
      </c>
      <c r="H1114" s="1" t="s">
        <v>19</v>
      </c>
      <c r="I1114">
        <v>14701</v>
      </c>
    </row>
    <row r="1115" spans="1:9" x14ac:dyDescent="0.3">
      <c r="A1115">
        <v>1114</v>
      </c>
      <c r="B1115" s="1" t="s">
        <v>2892</v>
      </c>
      <c r="C1115" s="1" t="s">
        <v>2000</v>
      </c>
      <c r="D1115" s="1" t="s">
        <v>5232</v>
      </c>
      <c r="E1115" s="1" t="s">
        <v>5233</v>
      </c>
      <c r="F1115" s="1" t="s">
        <v>5234</v>
      </c>
      <c r="G1115" s="1" t="s">
        <v>2016</v>
      </c>
      <c r="H1115" s="1" t="s">
        <v>19</v>
      </c>
      <c r="I1115">
        <v>12203</v>
      </c>
    </row>
    <row r="1116" spans="1:9" x14ac:dyDescent="0.3">
      <c r="A1116">
        <v>1115</v>
      </c>
      <c r="B1116" s="1" t="s">
        <v>5235</v>
      </c>
      <c r="C1116" s="1" t="s">
        <v>5236</v>
      </c>
      <c r="D1116" s="1" t="s">
        <v>37</v>
      </c>
      <c r="E1116" s="1" t="s">
        <v>5237</v>
      </c>
      <c r="F1116" s="1" t="s">
        <v>5238</v>
      </c>
      <c r="G1116" s="1" t="s">
        <v>3223</v>
      </c>
      <c r="H1116" s="1" t="s">
        <v>19</v>
      </c>
      <c r="I1116">
        <v>11542</v>
      </c>
    </row>
    <row r="1117" spans="1:9" x14ac:dyDescent="0.3">
      <c r="A1117">
        <v>1116</v>
      </c>
      <c r="B1117" s="1" t="s">
        <v>5239</v>
      </c>
      <c r="C1117" s="1" t="s">
        <v>5240</v>
      </c>
      <c r="D1117" s="1" t="s">
        <v>37</v>
      </c>
      <c r="E1117" s="1" t="s">
        <v>5241</v>
      </c>
      <c r="F1117" s="1" t="s">
        <v>5242</v>
      </c>
      <c r="G1117" s="1" t="s">
        <v>1247</v>
      </c>
      <c r="H1117" s="1" t="s">
        <v>19</v>
      </c>
      <c r="I1117">
        <v>11102</v>
      </c>
    </row>
    <row r="1118" spans="1:9" x14ac:dyDescent="0.3">
      <c r="A1118">
        <v>1117</v>
      </c>
      <c r="B1118" s="1" t="s">
        <v>5243</v>
      </c>
      <c r="C1118" s="1" t="s">
        <v>1635</v>
      </c>
      <c r="D1118" s="1" t="s">
        <v>37</v>
      </c>
      <c r="E1118" s="1" t="s">
        <v>5244</v>
      </c>
      <c r="F1118" s="1" t="s">
        <v>5245</v>
      </c>
      <c r="G1118" s="1" t="s">
        <v>2657</v>
      </c>
      <c r="H1118" s="1" t="s">
        <v>19</v>
      </c>
      <c r="I1118">
        <v>11422</v>
      </c>
    </row>
    <row r="1119" spans="1:9" x14ac:dyDescent="0.3">
      <c r="A1119">
        <v>1118</v>
      </c>
      <c r="B1119" s="1" t="s">
        <v>5246</v>
      </c>
      <c r="C1119" s="1" t="s">
        <v>1617</v>
      </c>
      <c r="D1119" s="1" t="s">
        <v>37</v>
      </c>
      <c r="E1119" s="1" t="s">
        <v>5247</v>
      </c>
      <c r="F1119" s="1" t="s">
        <v>5248</v>
      </c>
      <c r="G1119" s="1" t="s">
        <v>2139</v>
      </c>
      <c r="H1119" s="1" t="s">
        <v>13</v>
      </c>
      <c r="I1119">
        <v>91387</v>
      </c>
    </row>
    <row r="1120" spans="1:9" x14ac:dyDescent="0.3">
      <c r="A1120">
        <v>1119</v>
      </c>
      <c r="B1120" s="1" t="s">
        <v>5249</v>
      </c>
      <c r="C1120" s="1" t="s">
        <v>5250</v>
      </c>
      <c r="D1120" s="1" t="s">
        <v>37</v>
      </c>
      <c r="E1120" s="1" t="s">
        <v>5251</v>
      </c>
      <c r="F1120" s="1" t="s">
        <v>5252</v>
      </c>
      <c r="G1120" s="1" t="s">
        <v>1111</v>
      </c>
      <c r="H1120" s="1" t="s">
        <v>19</v>
      </c>
      <c r="I1120">
        <v>10952</v>
      </c>
    </row>
    <row r="1121" spans="1:9" x14ac:dyDescent="0.3">
      <c r="A1121">
        <v>1120</v>
      </c>
      <c r="B1121" s="1" t="s">
        <v>5253</v>
      </c>
      <c r="C1121" s="1" t="s">
        <v>2482</v>
      </c>
      <c r="D1121" s="1" t="s">
        <v>37</v>
      </c>
      <c r="E1121" s="1" t="s">
        <v>5254</v>
      </c>
      <c r="F1121" s="1" t="s">
        <v>5255</v>
      </c>
      <c r="G1121" s="1" t="s">
        <v>1167</v>
      </c>
      <c r="H1121" s="1" t="s">
        <v>19</v>
      </c>
      <c r="I1121">
        <v>11731</v>
      </c>
    </row>
    <row r="1122" spans="1:9" x14ac:dyDescent="0.3">
      <c r="A1122">
        <v>1121</v>
      </c>
      <c r="B1122" s="1" t="s">
        <v>5256</v>
      </c>
      <c r="C1122" s="1" t="s">
        <v>5257</v>
      </c>
      <c r="D1122" s="1" t="s">
        <v>37</v>
      </c>
      <c r="E1122" s="1" t="s">
        <v>5258</v>
      </c>
      <c r="F1122" s="1" t="s">
        <v>5259</v>
      </c>
      <c r="G1122" s="1" t="s">
        <v>3571</v>
      </c>
      <c r="H1122" s="1" t="s">
        <v>19</v>
      </c>
      <c r="I1122">
        <v>10598</v>
      </c>
    </row>
    <row r="1123" spans="1:9" x14ac:dyDescent="0.3">
      <c r="A1123">
        <v>1122</v>
      </c>
      <c r="B1123" s="1" t="s">
        <v>5260</v>
      </c>
      <c r="C1123" s="1" t="s">
        <v>2140</v>
      </c>
      <c r="D1123" s="1" t="s">
        <v>37</v>
      </c>
      <c r="E1123" s="1" t="s">
        <v>5261</v>
      </c>
      <c r="F1123" s="1" t="s">
        <v>5262</v>
      </c>
      <c r="G1123" s="1" t="s">
        <v>2201</v>
      </c>
      <c r="H1123" s="1" t="s">
        <v>19</v>
      </c>
      <c r="I1123">
        <v>11762</v>
      </c>
    </row>
    <row r="1124" spans="1:9" x14ac:dyDescent="0.3">
      <c r="A1124">
        <v>1123</v>
      </c>
      <c r="B1124" s="1" t="s">
        <v>5263</v>
      </c>
      <c r="C1124" s="1" t="s">
        <v>4588</v>
      </c>
      <c r="D1124" s="1" t="s">
        <v>37</v>
      </c>
      <c r="E1124" s="1" t="s">
        <v>5264</v>
      </c>
      <c r="F1124" s="1" t="s">
        <v>5265</v>
      </c>
      <c r="G1124" s="1" t="s">
        <v>1086</v>
      </c>
      <c r="H1124" s="1" t="s">
        <v>19</v>
      </c>
      <c r="I1124">
        <v>14450</v>
      </c>
    </row>
    <row r="1125" spans="1:9" x14ac:dyDescent="0.3">
      <c r="A1125">
        <v>1124</v>
      </c>
      <c r="B1125" s="1" t="s">
        <v>5266</v>
      </c>
      <c r="C1125" s="1" t="s">
        <v>5267</v>
      </c>
      <c r="D1125" s="1" t="s">
        <v>37</v>
      </c>
      <c r="E1125" s="1" t="s">
        <v>5268</v>
      </c>
      <c r="F1125" s="1" t="s">
        <v>5269</v>
      </c>
      <c r="G1125" s="1" t="s">
        <v>1363</v>
      </c>
      <c r="H1125" s="1" t="s">
        <v>19</v>
      </c>
      <c r="I1125">
        <v>11701</v>
      </c>
    </row>
    <row r="1126" spans="1:9" x14ac:dyDescent="0.3">
      <c r="A1126">
        <v>1125</v>
      </c>
      <c r="B1126" s="1" t="s">
        <v>5270</v>
      </c>
      <c r="C1126" s="1" t="s">
        <v>5271</v>
      </c>
      <c r="D1126" s="1" t="s">
        <v>37</v>
      </c>
      <c r="E1126" s="1" t="s">
        <v>5272</v>
      </c>
      <c r="F1126" s="1" t="s">
        <v>5273</v>
      </c>
      <c r="G1126" s="1" t="s">
        <v>2216</v>
      </c>
      <c r="H1126" s="1" t="s">
        <v>13</v>
      </c>
      <c r="I1126">
        <v>94566</v>
      </c>
    </row>
    <row r="1127" spans="1:9" x14ac:dyDescent="0.3">
      <c r="A1127">
        <v>1126</v>
      </c>
      <c r="B1127" s="1" t="s">
        <v>5274</v>
      </c>
      <c r="C1127" s="1" t="s">
        <v>5275</v>
      </c>
      <c r="D1127" s="1" t="s">
        <v>37</v>
      </c>
      <c r="E1127" s="1" t="s">
        <v>5276</v>
      </c>
      <c r="F1127" s="1" t="s">
        <v>5277</v>
      </c>
      <c r="G1127" s="1" t="s">
        <v>1710</v>
      </c>
      <c r="H1127" s="1" t="s">
        <v>19</v>
      </c>
      <c r="I1127">
        <v>10977</v>
      </c>
    </row>
    <row r="1128" spans="1:9" x14ac:dyDescent="0.3">
      <c r="A1128">
        <v>1127</v>
      </c>
      <c r="B1128" s="1" t="s">
        <v>5278</v>
      </c>
      <c r="C1128" s="1" t="s">
        <v>3912</v>
      </c>
      <c r="D1128" s="1" t="s">
        <v>37</v>
      </c>
      <c r="E1128" s="1" t="s">
        <v>5279</v>
      </c>
      <c r="F1128" s="1" t="s">
        <v>5280</v>
      </c>
      <c r="G1128" s="1" t="s">
        <v>1263</v>
      </c>
      <c r="H1128" s="1" t="s">
        <v>19</v>
      </c>
      <c r="I1128">
        <v>12804</v>
      </c>
    </row>
    <row r="1129" spans="1:9" x14ac:dyDescent="0.3">
      <c r="A1129">
        <v>1128</v>
      </c>
      <c r="B1129" s="1" t="s">
        <v>5281</v>
      </c>
      <c r="C1129" s="1" t="s">
        <v>5282</v>
      </c>
      <c r="D1129" s="1" t="s">
        <v>37</v>
      </c>
      <c r="E1129" s="1" t="s">
        <v>5283</v>
      </c>
      <c r="F1129" s="1" t="s">
        <v>5284</v>
      </c>
      <c r="G1129" s="1" t="s">
        <v>1182</v>
      </c>
      <c r="H1129" s="1" t="s">
        <v>19</v>
      </c>
      <c r="I1129">
        <v>10541</v>
      </c>
    </row>
    <row r="1130" spans="1:9" x14ac:dyDescent="0.3">
      <c r="A1130">
        <v>1129</v>
      </c>
      <c r="B1130" s="1" t="s">
        <v>2419</v>
      </c>
      <c r="C1130" s="1" t="s">
        <v>4209</v>
      </c>
      <c r="D1130" s="1" t="s">
        <v>37</v>
      </c>
      <c r="E1130" s="1" t="s">
        <v>5285</v>
      </c>
      <c r="F1130" s="1" t="s">
        <v>5286</v>
      </c>
      <c r="G1130" s="1" t="s">
        <v>1820</v>
      </c>
      <c r="H1130" s="1" t="s">
        <v>19</v>
      </c>
      <c r="I1130">
        <v>11377</v>
      </c>
    </row>
    <row r="1131" spans="1:9" x14ac:dyDescent="0.3">
      <c r="A1131">
        <v>1130</v>
      </c>
      <c r="B1131" s="1" t="s">
        <v>5287</v>
      </c>
      <c r="C1131" s="1" t="s">
        <v>4709</v>
      </c>
      <c r="D1131" s="1" t="s">
        <v>37</v>
      </c>
      <c r="E1131" s="1" t="s">
        <v>5288</v>
      </c>
      <c r="F1131" s="1" t="s">
        <v>5289</v>
      </c>
      <c r="G1131" s="1" t="s">
        <v>1278</v>
      </c>
      <c r="H1131" s="1" t="s">
        <v>19</v>
      </c>
      <c r="I1131">
        <v>11003</v>
      </c>
    </row>
    <row r="1132" spans="1:9" x14ac:dyDescent="0.3">
      <c r="A1132">
        <v>1131</v>
      </c>
      <c r="B1132" s="1" t="s">
        <v>5290</v>
      </c>
      <c r="C1132" s="1" t="s">
        <v>5291</v>
      </c>
      <c r="D1132" s="1" t="s">
        <v>37</v>
      </c>
      <c r="E1132" s="1" t="s">
        <v>5292</v>
      </c>
      <c r="F1132" s="1" t="s">
        <v>5293</v>
      </c>
      <c r="G1132" s="1" t="s">
        <v>2540</v>
      </c>
      <c r="H1132" s="1" t="s">
        <v>19</v>
      </c>
      <c r="I1132">
        <v>10550</v>
      </c>
    </row>
    <row r="1133" spans="1:9" x14ac:dyDescent="0.3">
      <c r="A1133">
        <v>1132</v>
      </c>
      <c r="B1133" s="1" t="s">
        <v>5038</v>
      </c>
      <c r="C1133" s="1" t="s">
        <v>5294</v>
      </c>
      <c r="D1133" s="1" t="s">
        <v>37</v>
      </c>
      <c r="E1133" s="1" t="s">
        <v>5295</v>
      </c>
      <c r="F1133" s="1" t="s">
        <v>5296</v>
      </c>
      <c r="G1133" s="1" t="s">
        <v>2632</v>
      </c>
      <c r="H1133" s="1" t="s">
        <v>19</v>
      </c>
      <c r="I1133">
        <v>14850</v>
      </c>
    </row>
    <row r="1134" spans="1:9" x14ac:dyDescent="0.3">
      <c r="A1134">
        <v>1133</v>
      </c>
      <c r="B1134" s="1" t="s">
        <v>5297</v>
      </c>
      <c r="C1134" s="1" t="s">
        <v>1986</v>
      </c>
      <c r="D1134" s="1" t="s">
        <v>37</v>
      </c>
      <c r="E1134" s="1" t="s">
        <v>5298</v>
      </c>
      <c r="F1134" s="1" t="s">
        <v>5299</v>
      </c>
      <c r="G1134" s="1" t="s">
        <v>1787</v>
      </c>
      <c r="H1134" s="1" t="s">
        <v>19</v>
      </c>
      <c r="I1134">
        <v>11795</v>
      </c>
    </row>
    <row r="1135" spans="1:9" x14ac:dyDescent="0.3">
      <c r="A1135">
        <v>1134</v>
      </c>
      <c r="B1135" s="1" t="s">
        <v>5300</v>
      </c>
      <c r="C1135" s="1" t="s">
        <v>3115</v>
      </c>
      <c r="D1135" s="1" t="s">
        <v>37</v>
      </c>
      <c r="E1135" s="1" t="s">
        <v>5301</v>
      </c>
      <c r="F1135" s="1" t="s">
        <v>5302</v>
      </c>
      <c r="G1135" s="1" t="s">
        <v>1368</v>
      </c>
      <c r="H1135" s="1" t="s">
        <v>25</v>
      </c>
      <c r="I1135">
        <v>75115</v>
      </c>
    </row>
    <row r="1136" spans="1:9" x14ac:dyDescent="0.3">
      <c r="A1136">
        <v>1135</v>
      </c>
      <c r="B1136" s="1" t="s">
        <v>5303</v>
      </c>
      <c r="C1136" s="1" t="s">
        <v>1204</v>
      </c>
      <c r="D1136" s="1" t="s">
        <v>37</v>
      </c>
      <c r="E1136" s="1" t="s">
        <v>5304</v>
      </c>
      <c r="F1136" s="1" t="s">
        <v>5305</v>
      </c>
      <c r="G1136" s="1" t="s">
        <v>1378</v>
      </c>
      <c r="H1136" s="1" t="s">
        <v>25</v>
      </c>
      <c r="I1136">
        <v>75043</v>
      </c>
    </row>
    <row r="1137" spans="1:9" x14ac:dyDescent="0.3">
      <c r="A1137">
        <v>1136</v>
      </c>
      <c r="B1137" s="1" t="s">
        <v>5306</v>
      </c>
      <c r="C1137" s="1" t="s">
        <v>5307</v>
      </c>
      <c r="D1137" s="1" t="s">
        <v>5308</v>
      </c>
      <c r="E1137" s="1" t="s">
        <v>5309</v>
      </c>
      <c r="F1137" s="1" t="s">
        <v>5310</v>
      </c>
      <c r="G1137" s="1" t="s">
        <v>2952</v>
      </c>
      <c r="H1137" s="1" t="s">
        <v>19</v>
      </c>
      <c r="I1137">
        <v>14606</v>
      </c>
    </row>
    <row r="1138" spans="1:9" x14ac:dyDescent="0.3">
      <c r="A1138">
        <v>1137</v>
      </c>
      <c r="B1138" s="1" t="s">
        <v>5311</v>
      </c>
      <c r="C1138" s="1" t="s">
        <v>2807</v>
      </c>
      <c r="D1138" s="1" t="s">
        <v>37</v>
      </c>
      <c r="E1138" s="1" t="s">
        <v>5312</v>
      </c>
      <c r="F1138" s="1" t="s">
        <v>5313</v>
      </c>
      <c r="G1138" s="1" t="s">
        <v>1101</v>
      </c>
      <c r="H1138" s="1" t="s">
        <v>19</v>
      </c>
      <c r="I1138">
        <v>11050</v>
      </c>
    </row>
    <row r="1139" spans="1:9" x14ac:dyDescent="0.3">
      <c r="A1139">
        <v>1138</v>
      </c>
      <c r="B1139" s="1" t="s">
        <v>5266</v>
      </c>
      <c r="C1139" s="1" t="s">
        <v>1645</v>
      </c>
      <c r="D1139" s="1" t="s">
        <v>37</v>
      </c>
      <c r="E1139" s="1" t="s">
        <v>5314</v>
      </c>
      <c r="F1139" s="1" t="s">
        <v>5315</v>
      </c>
      <c r="G1139" s="1" t="s">
        <v>2006</v>
      </c>
      <c r="H1139" s="1" t="s">
        <v>13</v>
      </c>
      <c r="I1139">
        <v>93555</v>
      </c>
    </row>
    <row r="1140" spans="1:9" x14ac:dyDescent="0.3">
      <c r="A1140">
        <v>1139</v>
      </c>
      <c r="B1140" s="1" t="s">
        <v>5316</v>
      </c>
      <c r="C1140" s="1" t="s">
        <v>5006</v>
      </c>
      <c r="D1140" s="1" t="s">
        <v>37</v>
      </c>
      <c r="E1140" s="1" t="s">
        <v>5317</v>
      </c>
      <c r="F1140" s="1" t="s">
        <v>5318</v>
      </c>
      <c r="G1140" s="1" t="s">
        <v>2540</v>
      </c>
      <c r="H1140" s="1" t="s">
        <v>19</v>
      </c>
      <c r="I1140">
        <v>10550</v>
      </c>
    </row>
    <row r="1141" spans="1:9" x14ac:dyDescent="0.3">
      <c r="A1141">
        <v>1140</v>
      </c>
      <c r="B1141" s="1" t="s">
        <v>5319</v>
      </c>
      <c r="C1141" s="1" t="s">
        <v>5320</v>
      </c>
      <c r="D1141" s="1" t="s">
        <v>37</v>
      </c>
      <c r="E1141" s="1" t="s">
        <v>5321</v>
      </c>
      <c r="F1141" s="1" t="s">
        <v>5322</v>
      </c>
      <c r="G1141" s="1" t="s">
        <v>1237</v>
      </c>
      <c r="H1141" s="1" t="s">
        <v>19</v>
      </c>
      <c r="I1141">
        <v>13090</v>
      </c>
    </row>
    <row r="1142" spans="1:9" x14ac:dyDescent="0.3">
      <c r="A1142">
        <v>1141</v>
      </c>
      <c r="B1142" s="1" t="s">
        <v>5323</v>
      </c>
      <c r="C1142" s="1" t="s">
        <v>1478</v>
      </c>
      <c r="D1142" s="1" t="s">
        <v>37</v>
      </c>
      <c r="E1142" s="1" t="s">
        <v>5324</v>
      </c>
      <c r="F1142" s="1" t="s">
        <v>5325</v>
      </c>
      <c r="G1142" s="1" t="s">
        <v>1652</v>
      </c>
      <c r="H1142" s="1" t="s">
        <v>19</v>
      </c>
      <c r="I1142">
        <v>12550</v>
      </c>
    </row>
    <row r="1143" spans="1:9" x14ac:dyDescent="0.3">
      <c r="A1143">
        <v>1142</v>
      </c>
      <c r="B1143" s="1" t="s">
        <v>5326</v>
      </c>
      <c r="C1143" s="1" t="s">
        <v>3247</v>
      </c>
      <c r="D1143" s="1" t="s">
        <v>37</v>
      </c>
      <c r="E1143" s="1" t="s">
        <v>5327</v>
      </c>
      <c r="F1143" s="1" t="s">
        <v>5328</v>
      </c>
      <c r="G1143" s="1" t="s">
        <v>1616</v>
      </c>
      <c r="H1143" s="1" t="s">
        <v>19</v>
      </c>
      <c r="I1143">
        <v>14534</v>
      </c>
    </row>
    <row r="1144" spans="1:9" x14ac:dyDescent="0.3">
      <c r="A1144">
        <v>1143</v>
      </c>
      <c r="B1144" s="1" t="s">
        <v>5329</v>
      </c>
      <c r="C1144" s="1" t="s">
        <v>1505</v>
      </c>
      <c r="D1144" s="1" t="s">
        <v>37</v>
      </c>
      <c r="E1144" s="1" t="s">
        <v>5330</v>
      </c>
      <c r="F1144" s="1" t="s">
        <v>5331</v>
      </c>
      <c r="G1144" s="1" t="s">
        <v>5332</v>
      </c>
      <c r="H1144" s="1" t="s">
        <v>19</v>
      </c>
      <c r="I1144">
        <v>14150</v>
      </c>
    </row>
    <row r="1145" spans="1:9" x14ac:dyDescent="0.3">
      <c r="A1145">
        <v>1144</v>
      </c>
      <c r="B1145" s="1" t="s">
        <v>5333</v>
      </c>
      <c r="C1145" s="1" t="s">
        <v>5334</v>
      </c>
      <c r="D1145" s="1" t="s">
        <v>37</v>
      </c>
      <c r="E1145" s="1" t="s">
        <v>5335</v>
      </c>
      <c r="F1145" s="1" t="s">
        <v>5336</v>
      </c>
      <c r="G1145" s="1" t="s">
        <v>5101</v>
      </c>
      <c r="H1145" s="1" t="s">
        <v>19</v>
      </c>
      <c r="I1145">
        <v>11364</v>
      </c>
    </row>
    <row r="1146" spans="1:9" x14ac:dyDescent="0.3">
      <c r="A1146">
        <v>1145</v>
      </c>
      <c r="B1146" s="1" t="s">
        <v>5337</v>
      </c>
      <c r="C1146" s="1" t="s">
        <v>1370</v>
      </c>
      <c r="D1146" s="1" t="s">
        <v>5338</v>
      </c>
      <c r="E1146" s="1" t="s">
        <v>5339</v>
      </c>
      <c r="F1146" s="1" t="s">
        <v>5340</v>
      </c>
      <c r="G1146" s="1" t="s">
        <v>2923</v>
      </c>
      <c r="H1146" s="1" t="s">
        <v>19</v>
      </c>
      <c r="I1146">
        <v>10701</v>
      </c>
    </row>
    <row r="1147" spans="1:9" x14ac:dyDescent="0.3">
      <c r="A1147">
        <v>1146</v>
      </c>
      <c r="B1147" s="1" t="s">
        <v>5341</v>
      </c>
      <c r="C1147" s="1" t="s">
        <v>1394</v>
      </c>
      <c r="D1147" s="1" t="s">
        <v>37</v>
      </c>
      <c r="E1147" s="1" t="s">
        <v>5342</v>
      </c>
      <c r="F1147" s="1" t="s">
        <v>5343</v>
      </c>
      <c r="G1147" s="1" t="s">
        <v>1719</v>
      </c>
      <c r="H1147" s="1" t="s">
        <v>19</v>
      </c>
      <c r="I1147">
        <v>11412</v>
      </c>
    </row>
    <row r="1148" spans="1:9" x14ac:dyDescent="0.3">
      <c r="A1148">
        <v>1147</v>
      </c>
      <c r="B1148" s="1" t="s">
        <v>2602</v>
      </c>
      <c r="C1148" s="1" t="s">
        <v>5344</v>
      </c>
      <c r="D1148" s="1" t="s">
        <v>37</v>
      </c>
      <c r="E1148" s="1" t="s">
        <v>5345</v>
      </c>
      <c r="F1148" s="1" t="s">
        <v>5346</v>
      </c>
      <c r="G1148" s="1" t="s">
        <v>3256</v>
      </c>
      <c r="H1148" s="1" t="s">
        <v>13</v>
      </c>
      <c r="I1148">
        <v>90403</v>
      </c>
    </row>
    <row r="1149" spans="1:9" x14ac:dyDescent="0.3">
      <c r="A1149">
        <v>1148</v>
      </c>
      <c r="B1149" s="1" t="s">
        <v>5347</v>
      </c>
      <c r="C1149" s="1" t="s">
        <v>5348</v>
      </c>
      <c r="D1149" s="1" t="s">
        <v>37</v>
      </c>
      <c r="E1149" s="1" t="s">
        <v>5349</v>
      </c>
      <c r="F1149" s="1" t="s">
        <v>5350</v>
      </c>
      <c r="G1149" s="1" t="s">
        <v>1710</v>
      </c>
      <c r="H1149" s="1" t="s">
        <v>19</v>
      </c>
      <c r="I1149">
        <v>10977</v>
      </c>
    </row>
    <row r="1150" spans="1:9" x14ac:dyDescent="0.3">
      <c r="A1150">
        <v>1149</v>
      </c>
      <c r="B1150" s="1" t="s">
        <v>5351</v>
      </c>
      <c r="C1150" s="1" t="s">
        <v>1805</v>
      </c>
      <c r="D1150" s="1" t="s">
        <v>37</v>
      </c>
      <c r="E1150" s="1" t="s">
        <v>5352</v>
      </c>
      <c r="F1150" s="1" t="s">
        <v>5353</v>
      </c>
      <c r="G1150" s="1" t="s">
        <v>1855</v>
      </c>
      <c r="H1150" s="1" t="s">
        <v>13</v>
      </c>
      <c r="I1150">
        <v>95050</v>
      </c>
    </row>
    <row r="1151" spans="1:9" x14ac:dyDescent="0.3">
      <c r="A1151">
        <v>1150</v>
      </c>
      <c r="B1151" s="1" t="s">
        <v>2335</v>
      </c>
      <c r="C1151" s="1" t="s">
        <v>5354</v>
      </c>
      <c r="D1151" s="1" t="s">
        <v>5355</v>
      </c>
      <c r="E1151" s="1" t="s">
        <v>5356</v>
      </c>
      <c r="F1151" s="1" t="s">
        <v>5357</v>
      </c>
      <c r="G1151" s="1" t="s">
        <v>1639</v>
      </c>
      <c r="H1151" s="1" t="s">
        <v>25</v>
      </c>
      <c r="I1151">
        <v>78418</v>
      </c>
    </row>
    <row r="1152" spans="1:9" x14ac:dyDescent="0.3">
      <c r="A1152">
        <v>1151</v>
      </c>
      <c r="B1152" s="1" t="s">
        <v>5358</v>
      </c>
      <c r="C1152" s="1" t="s">
        <v>4222</v>
      </c>
      <c r="D1152" s="1" t="s">
        <v>37</v>
      </c>
      <c r="E1152" s="1" t="s">
        <v>5359</v>
      </c>
      <c r="F1152" s="1" t="s">
        <v>5360</v>
      </c>
      <c r="G1152" s="1" t="s">
        <v>2346</v>
      </c>
      <c r="H1152" s="1" t="s">
        <v>19</v>
      </c>
      <c r="I1152">
        <v>11720</v>
      </c>
    </row>
    <row r="1153" spans="1:9" x14ac:dyDescent="0.3">
      <c r="A1153">
        <v>1152</v>
      </c>
      <c r="B1153" s="1" t="s">
        <v>5361</v>
      </c>
      <c r="C1153" s="1" t="s">
        <v>3204</v>
      </c>
      <c r="D1153" s="1" t="s">
        <v>37</v>
      </c>
      <c r="E1153" s="1" t="s">
        <v>5362</v>
      </c>
      <c r="F1153" s="1" t="s">
        <v>5363</v>
      </c>
      <c r="G1153" s="1" t="s">
        <v>1405</v>
      </c>
      <c r="H1153" s="1" t="s">
        <v>13</v>
      </c>
      <c r="I1153">
        <v>91733</v>
      </c>
    </row>
    <row r="1154" spans="1:9" x14ac:dyDescent="0.3">
      <c r="A1154">
        <v>1153</v>
      </c>
      <c r="B1154" s="1" t="s">
        <v>5364</v>
      </c>
      <c r="C1154" s="1" t="s">
        <v>1721</v>
      </c>
      <c r="D1154" s="1" t="s">
        <v>37</v>
      </c>
      <c r="E1154" s="1" t="s">
        <v>5365</v>
      </c>
      <c r="F1154" s="1" t="s">
        <v>5366</v>
      </c>
      <c r="G1154" s="1" t="s">
        <v>1349</v>
      </c>
      <c r="H1154" s="1" t="s">
        <v>13</v>
      </c>
      <c r="I1154">
        <v>94070</v>
      </c>
    </row>
    <row r="1155" spans="1:9" x14ac:dyDescent="0.3">
      <c r="A1155">
        <v>1154</v>
      </c>
      <c r="B1155" s="1" t="s">
        <v>2342</v>
      </c>
      <c r="C1155" s="1" t="s">
        <v>1204</v>
      </c>
      <c r="D1155" s="1" t="s">
        <v>37</v>
      </c>
      <c r="E1155" s="1" t="s">
        <v>5367</v>
      </c>
      <c r="F1155" s="1" t="s">
        <v>5368</v>
      </c>
      <c r="G1155" s="1" t="s">
        <v>3416</v>
      </c>
      <c r="H1155" s="1" t="s">
        <v>19</v>
      </c>
      <c r="I1155">
        <v>13021</v>
      </c>
    </row>
    <row r="1156" spans="1:9" x14ac:dyDescent="0.3">
      <c r="A1156">
        <v>1155</v>
      </c>
      <c r="B1156" s="1" t="s">
        <v>5369</v>
      </c>
      <c r="C1156" s="1" t="s">
        <v>1447</v>
      </c>
      <c r="D1156" s="1" t="s">
        <v>37</v>
      </c>
      <c r="E1156" s="1" t="s">
        <v>5370</v>
      </c>
      <c r="F1156" s="1" t="s">
        <v>5371</v>
      </c>
      <c r="G1156" s="1" t="s">
        <v>5372</v>
      </c>
      <c r="H1156" s="1" t="s">
        <v>19</v>
      </c>
      <c r="I1156">
        <v>11691</v>
      </c>
    </row>
    <row r="1157" spans="1:9" x14ac:dyDescent="0.3">
      <c r="A1157">
        <v>1156</v>
      </c>
      <c r="B1157" s="1" t="s">
        <v>4075</v>
      </c>
      <c r="C1157" s="1" t="s">
        <v>4110</v>
      </c>
      <c r="D1157" s="1" t="s">
        <v>37</v>
      </c>
      <c r="E1157" s="1" t="s">
        <v>5373</v>
      </c>
      <c r="F1157" s="1" t="s">
        <v>5374</v>
      </c>
      <c r="G1157" s="1" t="s">
        <v>1633</v>
      </c>
      <c r="H1157" s="1" t="s">
        <v>19</v>
      </c>
      <c r="I1157">
        <v>11414</v>
      </c>
    </row>
    <row r="1158" spans="1:9" x14ac:dyDescent="0.3">
      <c r="A1158">
        <v>1157</v>
      </c>
      <c r="B1158" s="1" t="s">
        <v>5375</v>
      </c>
      <c r="C1158" s="1" t="s">
        <v>2254</v>
      </c>
      <c r="D1158" s="1" t="s">
        <v>5376</v>
      </c>
      <c r="E1158" s="1" t="s">
        <v>5377</v>
      </c>
      <c r="F1158" s="1" t="s">
        <v>5378</v>
      </c>
      <c r="G1158" s="1" t="s">
        <v>1092</v>
      </c>
      <c r="H1158" s="1" t="s">
        <v>19</v>
      </c>
      <c r="I1158">
        <v>14215</v>
      </c>
    </row>
    <row r="1159" spans="1:9" x14ac:dyDescent="0.3">
      <c r="A1159">
        <v>1158</v>
      </c>
      <c r="B1159" s="1" t="s">
        <v>5379</v>
      </c>
      <c r="C1159" s="1" t="s">
        <v>3177</v>
      </c>
      <c r="D1159" s="1" t="s">
        <v>37</v>
      </c>
      <c r="E1159" s="1" t="s">
        <v>5380</v>
      </c>
      <c r="F1159" s="1" t="s">
        <v>5381</v>
      </c>
      <c r="G1159" s="1" t="s">
        <v>1148</v>
      </c>
      <c r="H1159" s="1" t="s">
        <v>19</v>
      </c>
      <c r="I1159">
        <v>14424</v>
      </c>
    </row>
    <row r="1160" spans="1:9" x14ac:dyDescent="0.3">
      <c r="A1160">
        <v>1159</v>
      </c>
      <c r="B1160" s="1" t="s">
        <v>5382</v>
      </c>
      <c r="C1160" s="1" t="s">
        <v>1402</v>
      </c>
      <c r="D1160" s="1" t="s">
        <v>37</v>
      </c>
      <c r="E1160" s="1" t="s">
        <v>5383</v>
      </c>
      <c r="F1160" s="1" t="s">
        <v>5384</v>
      </c>
      <c r="G1160" s="1" t="s">
        <v>1547</v>
      </c>
      <c r="H1160" s="1" t="s">
        <v>19</v>
      </c>
      <c r="I1160">
        <v>11791</v>
      </c>
    </row>
    <row r="1161" spans="1:9" x14ac:dyDescent="0.3">
      <c r="A1161">
        <v>1160</v>
      </c>
      <c r="B1161" s="1" t="s">
        <v>2999</v>
      </c>
      <c r="C1161" s="1" t="s">
        <v>5385</v>
      </c>
      <c r="D1161" s="1" t="s">
        <v>37</v>
      </c>
      <c r="E1161" s="1" t="s">
        <v>5386</v>
      </c>
      <c r="F1161" s="1" t="s">
        <v>5387</v>
      </c>
      <c r="G1161" s="1" t="s">
        <v>1607</v>
      </c>
      <c r="H1161" s="1" t="s">
        <v>25</v>
      </c>
      <c r="I1161">
        <v>76039</v>
      </c>
    </row>
    <row r="1162" spans="1:9" x14ac:dyDescent="0.3">
      <c r="A1162">
        <v>1161</v>
      </c>
      <c r="B1162" s="1" t="s">
        <v>5388</v>
      </c>
      <c r="C1162" s="1" t="s">
        <v>1817</v>
      </c>
      <c r="D1162" s="1" t="s">
        <v>37</v>
      </c>
      <c r="E1162" s="1" t="s">
        <v>5389</v>
      </c>
      <c r="F1162" s="1" t="s">
        <v>5390</v>
      </c>
      <c r="G1162" s="1" t="s">
        <v>2620</v>
      </c>
      <c r="H1162" s="1" t="s">
        <v>19</v>
      </c>
      <c r="I1162">
        <v>11580</v>
      </c>
    </row>
    <row r="1163" spans="1:9" x14ac:dyDescent="0.3">
      <c r="A1163">
        <v>1162</v>
      </c>
      <c r="B1163" s="1" t="s">
        <v>5391</v>
      </c>
      <c r="C1163" s="1" t="s">
        <v>5392</v>
      </c>
      <c r="D1163" s="1" t="s">
        <v>37</v>
      </c>
      <c r="E1163" s="1" t="s">
        <v>5393</v>
      </c>
      <c r="F1163" s="1" t="s">
        <v>5394</v>
      </c>
      <c r="G1163" s="1" t="s">
        <v>2632</v>
      </c>
      <c r="H1163" s="1" t="s">
        <v>19</v>
      </c>
      <c r="I1163">
        <v>14850</v>
      </c>
    </row>
    <row r="1164" spans="1:9" x14ac:dyDescent="0.3">
      <c r="A1164">
        <v>1163</v>
      </c>
      <c r="B1164" s="1" t="s">
        <v>5395</v>
      </c>
      <c r="C1164" s="1" t="s">
        <v>1088</v>
      </c>
      <c r="D1164" s="1" t="s">
        <v>37</v>
      </c>
      <c r="E1164" s="1" t="s">
        <v>5396</v>
      </c>
      <c r="F1164" s="1" t="s">
        <v>5397</v>
      </c>
      <c r="G1164" s="1" t="s">
        <v>2077</v>
      </c>
      <c r="H1164" s="1" t="s">
        <v>13</v>
      </c>
      <c r="I1164">
        <v>90260</v>
      </c>
    </row>
    <row r="1165" spans="1:9" x14ac:dyDescent="0.3">
      <c r="A1165">
        <v>1164</v>
      </c>
      <c r="B1165" s="1" t="s">
        <v>5398</v>
      </c>
      <c r="C1165" s="1" t="s">
        <v>5399</v>
      </c>
      <c r="D1165" s="1" t="s">
        <v>37</v>
      </c>
      <c r="E1165" s="1" t="s">
        <v>5400</v>
      </c>
      <c r="F1165" s="1" t="s">
        <v>5401</v>
      </c>
      <c r="G1165" s="1" t="s">
        <v>1143</v>
      </c>
      <c r="H1165" s="1" t="s">
        <v>19</v>
      </c>
      <c r="I1165">
        <v>10583</v>
      </c>
    </row>
    <row r="1166" spans="1:9" x14ac:dyDescent="0.3">
      <c r="A1166">
        <v>1165</v>
      </c>
      <c r="B1166" s="1" t="s">
        <v>5402</v>
      </c>
      <c r="C1166" s="1" t="s">
        <v>5403</v>
      </c>
      <c r="D1166" s="1" t="s">
        <v>5404</v>
      </c>
      <c r="E1166" s="1" t="s">
        <v>5405</v>
      </c>
      <c r="F1166" s="1" t="s">
        <v>5406</v>
      </c>
      <c r="G1166" s="1" t="s">
        <v>3189</v>
      </c>
      <c r="H1166" s="1" t="s">
        <v>25</v>
      </c>
      <c r="I1166">
        <v>76110</v>
      </c>
    </row>
    <row r="1167" spans="1:9" x14ac:dyDescent="0.3">
      <c r="A1167">
        <v>1166</v>
      </c>
      <c r="B1167" s="1" t="s">
        <v>5407</v>
      </c>
      <c r="C1167" s="1" t="s">
        <v>1184</v>
      </c>
      <c r="D1167" s="1" t="s">
        <v>37</v>
      </c>
      <c r="E1167" s="1" t="s">
        <v>5408</v>
      </c>
      <c r="F1167" s="1" t="s">
        <v>5409</v>
      </c>
      <c r="G1167" s="1" t="s">
        <v>1782</v>
      </c>
      <c r="H1167" s="1" t="s">
        <v>19</v>
      </c>
      <c r="I1167">
        <v>11706</v>
      </c>
    </row>
    <row r="1168" spans="1:9" x14ac:dyDescent="0.3">
      <c r="A1168">
        <v>1167</v>
      </c>
      <c r="B1168" s="1" t="s">
        <v>3824</v>
      </c>
      <c r="C1168" s="1" t="s">
        <v>1270</v>
      </c>
      <c r="D1168" s="1" t="s">
        <v>37</v>
      </c>
      <c r="E1168" s="1" t="s">
        <v>5410</v>
      </c>
      <c r="F1168" s="1" t="s">
        <v>5411</v>
      </c>
      <c r="G1168" s="1" t="s">
        <v>3003</v>
      </c>
      <c r="H1168" s="1" t="s">
        <v>19</v>
      </c>
      <c r="I1168">
        <v>10954</v>
      </c>
    </row>
    <row r="1169" spans="1:9" x14ac:dyDescent="0.3">
      <c r="A1169">
        <v>1168</v>
      </c>
      <c r="B1169" s="1" t="s">
        <v>5412</v>
      </c>
      <c r="C1169" s="1" t="s">
        <v>3355</v>
      </c>
      <c r="D1169" s="1" t="s">
        <v>37</v>
      </c>
      <c r="E1169" s="1" t="s">
        <v>5413</v>
      </c>
      <c r="F1169" s="1" t="s">
        <v>5414</v>
      </c>
      <c r="G1169" s="1" t="s">
        <v>1193</v>
      </c>
      <c r="H1169" s="1" t="s">
        <v>19</v>
      </c>
      <c r="I1169">
        <v>11104</v>
      </c>
    </row>
    <row r="1170" spans="1:9" x14ac:dyDescent="0.3">
      <c r="A1170">
        <v>1169</v>
      </c>
      <c r="B1170" s="1" t="s">
        <v>5415</v>
      </c>
      <c r="C1170" s="1" t="s">
        <v>1447</v>
      </c>
      <c r="D1170" s="1" t="s">
        <v>37</v>
      </c>
      <c r="E1170" s="1" t="s">
        <v>5416</v>
      </c>
      <c r="F1170" s="1" t="s">
        <v>5417</v>
      </c>
      <c r="G1170" s="1" t="s">
        <v>1710</v>
      </c>
      <c r="H1170" s="1" t="s">
        <v>19</v>
      </c>
      <c r="I1170">
        <v>10977</v>
      </c>
    </row>
    <row r="1171" spans="1:9" x14ac:dyDescent="0.3">
      <c r="A1171">
        <v>1170</v>
      </c>
      <c r="B1171" s="1" t="s">
        <v>5418</v>
      </c>
      <c r="C1171" s="1" t="s">
        <v>3888</v>
      </c>
      <c r="D1171" s="1" t="s">
        <v>37</v>
      </c>
      <c r="E1171" s="1" t="s">
        <v>5419</v>
      </c>
      <c r="F1171" s="1" t="s">
        <v>5420</v>
      </c>
      <c r="G1171" s="1" t="s">
        <v>1268</v>
      </c>
      <c r="H1171" s="1" t="s">
        <v>19</v>
      </c>
      <c r="I1171">
        <v>11418</v>
      </c>
    </row>
    <row r="1172" spans="1:9" x14ac:dyDescent="0.3">
      <c r="A1172">
        <v>1171</v>
      </c>
      <c r="B1172" s="1" t="s">
        <v>5421</v>
      </c>
      <c r="C1172" s="1" t="s">
        <v>2697</v>
      </c>
      <c r="D1172" s="1" t="s">
        <v>37</v>
      </c>
      <c r="E1172" s="1" t="s">
        <v>5422</v>
      </c>
      <c r="F1172" s="1" t="s">
        <v>5423</v>
      </c>
      <c r="G1172" s="1" t="s">
        <v>1373</v>
      </c>
      <c r="H1172" s="1" t="s">
        <v>19</v>
      </c>
      <c r="I1172">
        <v>13440</v>
      </c>
    </row>
    <row r="1173" spans="1:9" x14ac:dyDescent="0.3">
      <c r="A1173">
        <v>1172</v>
      </c>
      <c r="B1173" s="1" t="s">
        <v>5424</v>
      </c>
      <c r="C1173" s="1" t="s">
        <v>4274</v>
      </c>
      <c r="D1173" s="1" t="s">
        <v>37</v>
      </c>
      <c r="E1173" s="1" t="s">
        <v>5425</v>
      </c>
      <c r="F1173" s="1" t="s">
        <v>5426</v>
      </c>
      <c r="G1173" s="1" t="s">
        <v>1616</v>
      </c>
      <c r="H1173" s="1" t="s">
        <v>19</v>
      </c>
      <c r="I1173">
        <v>14534</v>
      </c>
    </row>
    <row r="1174" spans="1:9" x14ac:dyDescent="0.3">
      <c r="A1174">
        <v>1173</v>
      </c>
      <c r="B1174" s="1" t="s">
        <v>5427</v>
      </c>
      <c r="C1174" s="1" t="s">
        <v>4045</v>
      </c>
      <c r="D1174" s="1" t="s">
        <v>37</v>
      </c>
      <c r="E1174" s="1" t="s">
        <v>5428</v>
      </c>
      <c r="F1174" s="1" t="s">
        <v>5429</v>
      </c>
      <c r="G1174" s="1" t="s">
        <v>2238</v>
      </c>
      <c r="H1174" s="1" t="s">
        <v>19</v>
      </c>
      <c r="I1174">
        <v>11530</v>
      </c>
    </row>
    <row r="1175" spans="1:9" x14ac:dyDescent="0.3">
      <c r="A1175">
        <v>1174</v>
      </c>
      <c r="B1175" s="1" t="s">
        <v>5430</v>
      </c>
      <c r="C1175" s="1" t="s">
        <v>2495</v>
      </c>
      <c r="D1175" s="1" t="s">
        <v>5431</v>
      </c>
      <c r="E1175" s="1" t="s">
        <v>5432</v>
      </c>
      <c r="F1175" s="1" t="s">
        <v>5433</v>
      </c>
      <c r="G1175" s="1" t="s">
        <v>2923</v>
      </c>
      <c r="H1175" s="1" t="s">
        <v>19</v>
      </c>
      <c r="I1175">
        <v>10701</v>
      </c>
    </row>
    <row r="1176" spans="1:9" x14ac:dyDescent="0.3">
      <c r="A1176">
        <v>1175</v>
      </c>
      <c r="B1176" s="1" t="s">
        <v>5434</v>
      </c>
      <c r="C1176" s="1" t="s">
        <v>2416</v>
      </c>
      <c r="D1176" s="1" t="s">
        <v>37</v>
      </c>
      <c r="E1176" s="1" t="s">
        <v>5435</v>
      </c>
      <c r="F1176" s="1" t="s">
        <v>5436</v>
      </c>
      <c r="G1176" s="1" t="s">
        <v>2611</v>
      </c>
      <c r="H1176" s="1" t="s">
        <v>13</v>
      </c>
      <c r="I1176">
        <v>91768</v>
      </c>
    </row>
    <row r="1177" spans="1:9" x14ac:dyDescent="0.3">
      <c r="A1177">
        <v>1176</v>
      </c>
      <c r="B1177" s="1" t="s">
        <v>3169</v>
      </c>
      <c r="C1177" s="1" t="s">
        <v>3410</v>
      </c>
      <c r="D1177" s="1" t="s">
        <v>37</v>
      </c>
      <c r="E1177" s="1" t="s">
        <v>5437</v>
      </c>
      <c r="F1177" s="1" t="s">
        <v>5438</v>
      </c>
      <c r="G1177" s="1" t="s">
        <v>1263</v>
      </c>
      <c r="H1177" s="1" t="s">
        <v>19</v>
      </c>
      <c r="I1177">
        <v>12804</v>
      </c>
    </row>
    <row r="1178" spans="1:9" x14ac:dyDescent="0.3">
      <c r="A1178">
        <v>1177</v>
      </c>
      <c r="B1178" s="1" t="s">
        <v>5439</v>
      </c>
      <c r="C1178" s="1" t="s">
        <v>2038</v>
      </c>
      <c r="D1178" s="1" t="s">
        <v>37</v>
      </c>
      <c r="E1178" s="1" t="s">
        <v>5440</v>
      </c>
      <c r="F1178" s="1" t="s">
        <v>5441</v>
      </c>
      <c r="G1178" s="1" t="s">
        <v>2317</v>
      </c>
      <c r="H1178" s="1" t="s">
        <v>19</v>
      </c>
      <c r="I1178">
        <v>12601</v>
      </c>
    </row>
    <row r="1179" spans="1:9" x14ac:dyDescent="0.3">
      <c r="A1179">
        <v>1178</v>
      </c>
      <c r="B1179" s="1" t="s">
        <v>5442</v>
      </c>
      <c r="C1179" s="1" t="s">
        <v>4720</v>
      </c>
      <c r="D1179" s="1" t="s">
        <v>5443</v>
      </c>
      <c r="E1179" s="1" t="s">
        <v>5444</v>
      </c>
      <c r="F1179" s="1" t="s">
        <v>5445</v>
      </c>
      <c r="G1179" s="1" t="s">
        <v>1847</v>
      </c>
      <c r="H1179" s="1" t="s">
        <v>13</v>
      </c>
      <c r="I1179">
        <v>93035</v>
      </c>
    </row>
    <row r="1180" spans="1:9" x14ac:dyDescent="0.3">
      <c r="A1180">
        <v>1179</v>
      </c>
      <c r="B1180" s="1" t="s">
        <v>5446</v>
      </c>
      <c r="C1180" s="1" t="s">
        <v>3995</v>
      </c>
      <c r="D1180" s="1" t="s">
        <v>37</v>
      </c>
      <c r="E1180" s="1" t="s">
        <v>5447</v>
      </c>
      <c r="F1180" s="1" t="s">
        <v>5448</v>
      </c>
      <c r="G1180" s="1" t="s">
        <v>1998</v>
      </c>
      <c r="H1180" s="1" t="s">
        <v>19</v>
      </c>
      <c r="I1180">
        <v>11201</v>
      </c>
    </row>
    <row r="1181" spans="1:9" x14ac:dyDescent="0.3">
      <c r="A1181">
        <v>1180</v>
      </c>
      <c r="B1181" s="1" t="s">
        <v>5449</v>
      </c>
      <c r="C1181" s="1" t="s">
        <v>4165</v>
      </c>
      <c r="D1181" s="1" t="s">
        <v>37</v>
      </c>
      <c r="E1181" s="1" t="s">
        <v>5450</v>
      </c>
      <c r="F1181" s="1" t="s">
        <v>5451</v>
      </c>
      <c r="G1181" s="1" t="s">
        <v>1497</v>
      </c>
      <c r="H1181" s="1" t="s">
        <v>19</v>
      </c>
      <c r="I1181">
        <v>11735</v>
      </c>
    </row>
    <row r="1182" spans="1:9" x14ac:dyDescent="0.3">
      <c r="A1182">
        <v>1181</v>
      </c>
      <c r="B1182" s="1" t="s">
        <v>5452</v>
      </c>
      <c r="C1182" s="1" t="s">
        <v>5453</v>
      </c>
      <c r="D1182" s="1" t="s">
        <v>37</v>
      </c>
      <c r="E1182" s="1" t="s">
        <v>5454</v>
      </c>
      <c r="F1182" s="1" t="s">
        <v>5455</v>
      </c>
      <c r="G1182" s="1" t="s">
        <v>1998</v>
      </c>
      <c r="H1182" s="1" t="s">
        <v>19</v>
      </c>
      <c r="I1182">
        <v>11201</v>
      </c>
    </row>
    <row r="1183" spans="1:9" x14ac:dyDescent="0.3">
      <c r="A1183">
        <v>1182</v>
      </c>
      <c r="B1183" s="1" t="s">
        <v>4862</v>
      </c>
      <c r="C1183" s="1" t="s">
        <v>4841</v>
      </c>
      <c r="D1183" s="1" t="s">
        <v>37</v>
      </c>
      <c r="E1183" s="1" t="s">
        <v>5456</v>
      </c>
      <c r="F1183" s="1" t="s">
        <v>5457</v>
      </c>
      <c r="G1183" s="1" t="s">
        <v>2289</v>
      </c>
      <c r="H1183" s="1" t="s">
        <v>19</v>
      </c>
      <c r="I1183">
        <v>11779</v>
      </c>
    </row>
    <row r="1184" spans="1:9" x14ac:dyDescent="0.3">
      <c r="A1184">
        <v>1183</v>
      </c>
      <c r="B1184" s="1" t="s">
        <v>2363</v>
      </c>
      <c r="C1184" s="1" t="s">
        <v>4274</v>
      </c>
      <c r="D1184" s="1" t="s">
        <v>37</v>
      </c>
      <c r="E1184" s="1" t="s">
        <v>5458</v>
      </c>
      <c r="F1184" s="1" t="s">
        <v>5459</v>
      </c>
      <c r="G1184" s="1" t="s">
        <v>1307</v>
      </c>
      <c r="H1184" s="1" t="s">
        <v>19</v>
      </c>
      <c r="I1184">
        <v>11566</v>
      </c>
    </row>
    <row r="1185" spans="1:9" x14ac:dyDescent="0.3">
      <c r="A1185">
        <v>1184</v>
      </c>
      <c r="B1185" s="1" t="s">
        <v>5460</v>
      </c>
      <c r="C1185" s="1" t="s">
        <v>1934</v>
      </c>
      <c r="D1185" s="1" t="s">
        <v>37</v>
      </c>
      <c r="E1185" s="1" t="s">
        <v>5461</v>
      </c>
      <c r="F1185" s="1" t="s">
        <v>5462</v>
      </c>
      <c r="G1185" s="1" t="s">
        <v>1710</v>
      </c>
      <c r="H1185" s="1" t="s">
        <v>19</v>
      </c>
      <c r="I1185">
        <v>10977</v>
      </c>
    </row>
    <row r="1186" spans="1:9" x14ac:dyDescent="0.3">
      <c r="A1186">
        <v>1185</v>
      </c>
      <c r="B1186" s="1" t="s">
        <v>5463</v>
      </c>
      <c r="C1186" s="1" t="s">
        <v>5464</v>
      </c>
      <c r="D1186" s="1" t="s">
        <v>37</v>
      </c>
      <c r="E1186" s="1" t="s">
        <v>5465</v>
      </c>
      <c r="F1186" s="1" t="s">
        <v>5466</v>
      </c>
      <c r="G1186" s="1" t="s">
        <v>3587</v>
      </c>
      <c r="H1186" s="1" t="s">
        <v>19</v>
      </c>
      <c r="I1186">
        <v>12065</v>
      </c>
    </row>
    <row r="1187" spans="1:9" x14ac:dyDescent="0.3">
      <c r="A1187">
        <v>1186</v>
      </c>
      <c r="B1187" s="1" t="s">
        <v>5467</v>
      </c>
      <c r="C1187" s="1" t="s">
        <v>2087</v>
      </c>
      <c r="D1187" s="1" t="s">
        <v>37</v>
      </c>
      <c r="E1187" s="1" t="s">
        <v>5468</v>
      </c>
      <c r="F1187" s="1" t="s">
        <v>5469</v>
      </c>
      <c r="G1187" s="1" t="s">
        <v>1349</v>
      </c>
      <c r="H1187" s="1" t="s">
        <v>13</v>
      </c>
      <c r="I1187">
        <v>94070</v>
      </c>
    </row>
    <row r="1188" spans="1:9" x14ac:dyDescent="0.3">
      <c r="A1188">
        <v>1187</v>
      </c>
      <c r="B1188" s="1" t="s">
        <v>5470</v>
      </c>
      <c r="C1188" s="1" t="s">
        <v>5471</v>
      </c>
      <c r="D1188" s="1" t="s">
        <v>37</v>
      </c>
      <c r="E1188" s="1" t="s">
        <v>5472</v>
      </c>
      <c r="F1188" s="1" t="s">
        <v>5473</v>
      </c>
      <c r="G1188" s="1" t="s">
        <v>2704</v>
      </c>
      <c r="H1188" s="1" t="s">
        <v>19</v>
      </c>
      <c r="I1188">
        <v>11354</v>
      </c>
    </row>
    <row r="1189" spans="1:9" x14ac:dyDescent="0.3">
      <c r="A1189">
        <v>1188</v>
      </c>
      <c r="B1189" s="1" t="s">
        <v>5474</v>
      </c>
      <c r="C1189" s="1" t="s">
        <v>5475</v>
      </c>
      <c r="D1189" s="1" t="s">
        <v>5476</v>
      </c>
      <c r="E1189" s="1" t="s">
        <v>5477</v>
      </c>
      <c r="F1189" s="1" t="s">
        <v>5478</v>
      </c>
      <c r="G1189" s="1" t="s">
        <v>2923</v>
      </c>
      <c r="H1189" s="1" t="s">
        <v>19</v>
      </c>
      <c r="I1189">
        <v>10701</v>
      </c>
    </row>
    <row r="1190" spans="1:9" x14ac:dyDescent="0.3">
      <c r="A1190">
        <v>1189</v>
      </c>
      <c r="B1190" s="1" t="s">
        <v>3397</v>
      </c>
      <c r="C1190" s="1" t="s">
        <v>1540</v>
      </c>
      <c r="D1190" s="1" t="s">
        <v>37</v>
      </c>
      <c r="E1190" s="1" t="s">
        <v>5479</v>
      </c>
      <c r="F1190" s="1" t="s">
        <v>5480</v>
      </c>
      <c r="G1190" s="1" t="s">
        <v>1075</v>
      </c>
      <c r="H1190" s="1" t="s">
        <v>19</v>
      </c>
      <c r="I1190">
        <v>11553</v>
      </c>
    </row>
    <row r="1191" spans="1:9" x14ac:dyDescent="0.3">
      <c r="A1191">
        <v>1190</v>
      </c>
      <c r="B1191" s="1" t="s">
        <v>5481</v>
      </c>
      <c r="C1191" s="1" t="s">
        <v>1884</v>
      </c>
      <c r="D1191" s="1" t="s">
        <v>37</v>
      </c>
      <c r="E1191" s="1" t="s">
        <v>5482</v>
      </c>
      <c r="F1191" s="1" t="s">
        <v>5483</v>
      </c>
      <c r="G1191" s="1" t="s">
        <v>1423</v>
      </c>
      <c r="H1191" s="1" t="s">
        <v>19</v>
      </c>
      <c r="I1191">
        <v>11776</v>
      </c>
    </row>
    <row r="1192" spans="1:9" x14ac:dyDescent="0.3">
      <c r="A1192">
        <v>1191</v>
      </c>
      <c r="B1192" s="1" t="s">
        <v>5484</v>
      </c>
      <c r="C1192" s="1" t="s">
        <v>1067</v>
      </c>
      <c r="D1192" s="1" t="s">
        <v>5485</v>
      </c>
      <c r="E1192" s="1" t="s">
        <v>5486</v>
      </c>
      <c r="F1192" s="1" t="s">
        <v>5487</v>
      </c>
      <c r="G1192" s="1" t="s">
        <v>2952</v>
      </c>
      <c r="H1192" s="1" t="s">
        <v>19</v>
      </c>
      <c r="I1192">
        <v>14606</v>
      </c>
    </row>
    <row r="1193" spans="1:9" x14ac:dyDescent="0.3">
      <c r="A1193">
        <v>1192</v>
      </c>
      <c r="B1193" s="1" t="s">
        <v>5488</v>
      </c>
      <c r="C1193" s="1" t="s">
        <v>5489</v>
      </c>
      <c r="D1193" s="1" t="s">
        <v>37</v>
      </c>
      <c r="E1193" s="1" t="s">
        <v>5490</v>
      </c>
      <c r="F1193" s="1" t="s">
        <v>5491</v>
      </c>
      <c r="G1193" s="1" t="s">
        <v>1368</v>
      </c>
      <c r="H1193" s="1" t="s">
        <v>25</v>
      </c>
      <c r="I1193">
        <v>75115</v>
      </c>
    </row>
    <row r="1194" spans="1:9" x14ac:dyDescent="0.3">
      <c r="A1194">
        <v>1193</v>
      </c>
      <c r="B1194" s="1" t="s">
        <v>4470</v>
      </c>
      <c r="C1194" s="1" t="s">
        <v>2038</v>
      </c>
      <c r="D1194" s="1" t="s">
        <v>37</v>
      </c>
      <c r="E1194" s="1" t="s">
        <v>5492</v>
      </c>
      <c r="F1194" s="1" t="s">
        <v>5493</v>
      </c>
      <c r="G1194" s="1" t="s">
        <v>1837</v>
      </c>
      <c r="H1194" s="1" t="s">
        <v>19</v>
      </c>
      <c r="I1194">
        <v>11420</v>
      </c>
    </row>
    <row r="1195" spans="1:9" x14ac:dyDescent="0.3">
      <c r="A1195">
        <v>1194</v>
      </c>
      <c r="B1195" s="1" t="s">
        <v>5494</v>
      </c>
      <c r="C1195" s="1" t="s">
        <v>5495</v>
      </c>
      <c r="D1195" s="1" t="s">
        <v>37</v>
      </c>
      <c r="E1195" s="1" t="s">
        <v>5496</v>
      </c>
      <c r="F1195" s="1" t="s">
        <v>5497</v>
      </c>
      <c r="G1195" s="1" t="s">
        <v>1616</v>
      </c>
      <c r="H1195" s="1" t="s">
        <v>19</v>
      </c>
      <c r="I1195">
        <v>14534</v>
      </c>
    </row>
    <row r="1196" spans="1:9" x14ac:dyDescent="0.3">
      <c r="A1196">
        <v>1195</v>
      </c>
      <c r="B1196" s="1" t="s">
        <v>5498</v>
      </c>
      <c r="C1196" s="1" t="s">
        <v>1425</v>
      </c>
      <c r="D1196" s="1" t="s">
        <v>5499</v>
      </c>
      <c r="E1196" s="1" t="s">
        <v>5500</v>
      </c>
      <c r="F1196" s="1" t="s">
        <v>5501</v>
      </c>
      <c r="G1196" s="1" t="s">
        <v>1092</v>
      </c>
      <c r="H1196" s="1" t="s">
        <v>19</v>
      </c>
      <c r="I1196">
        <v>14215</v>
      </c>
    </row>
    <row r="1197" spans="1:9" x14ac:dyDescent="0.3">
      <c r="A1197">
        <v>1196</v>
      </c>
      <c r="B1197" s="1" t="s">
        <v>5502</v>
      </c>
      <c r="C1197" s="1" t="s">
        <v>2885</v>
      </c>
      <c r="D1197" s="1" t="s">
        <v>37</v>
      </c>
      <c r="E1197" s="1" t="s">
        <v>5503</v>
      </c>
      <c r="F1197" s="1" t="s">
        <v>5504</v>
      </c>
      <c r="G1197" s="1" t="s">
        <v>2072</v>
      </c>
      <c r="H1197" s="1" t="s">
        <v>19</v>
      </c>
      <c r="I1197">
        <v>11772</v>
      </c>
    </row>
    <row r="1198" spans="1:9" x14ac:dyDescent="0.3">
      <c r="A1198">
        <v>1197</v>
      </c>
      <c r="B1198" s="1" t="s">
        <v>5505</v>
      </c>
      <c r="C1198" s="1" t="s">
        <v>3271</v>
      </c>
      <c r="D1198" s="1" t="s">
        <v>37</v>
      </c>
      <c r="E1198" s="1" t="s">
        <v>5506</v>
      </c>
      <c r="F1198" s="1" t="s">
        <v>5507</v>
      </c>
      <c r="G1198" s="1" t="s">
        <v>1101</v>
      </c>
      <c r="H1198" s="1" t="s">
        <v>19</v>
      </c>
      <c r="I1198">
        <v>11050</v>
      </c>
    </row>
    <row r="1199" spans="1:9" x14ac:dyDescent="0.3">
      <c r="A1199">
        <v>1198</v>
      </c>
      <c r="B1199" s="1" t="s">
        <v>5508</v>
      </c>
      <c r="C1199" s="1" t="s">
        <v>5495</v>
      </c>
      <c r="D1199" s="1" t="s">
        <v>37</v>
      </c>
      <c r="E1199" s="1" t="s">
        <v>5509</v>
      </c>
      <c r="F1199" s="1" t="s">
        <v>5510</v>
      </c>
      <c r="G1199" s="1" t="s">
        <v>1998</v>
      </c>
      <c r="H1199" s="1" t="s">
        <v>19</v>
      </c>
      <c r="I1199">
        <v>11201</v>
      </c>
    </row>
    <row r="1200" spans="1:9" x14ac:dyDescent="0.3">
      <c r="A1200">
        <v>1199</v>
      </c>
      <c r="B1200" s="1" t="s">
        <v>5511</v>
      </c>
      <c r="C1200" s="1" t="s">
        <v>2042</v>
      </c>
      <c r="D1200" s="1" t="s">
        <v>37</v>
      </c>
      <c r="E1200" s="1" t="s">
        <v>5512</v>
      </c>
      <c r="F1200" s="1" t="s">
        <v>5513</v>
      </c>
      <c r="G1200" s="1" t="s">
        <v>1414</v>
      </c>
      <c r="H1200" s="1" t="s">
        <v>19</v>
      </c>
      <c r="I1200">
        <v>14120</v>
      </c>
    </row>
    <row r="1201" spans="1:9" x14ac:dyDescent="0.3">
      <c r="A1201">
        <v>1200</v>
      </c>
      <c r="B1201" s="1" t="s">
        <v>5514</v>
      </c>
      <c r="C1201" s="1" t="s">
        <v>4433</v>
      </c>
      <c r="D1201" s="1" t="s">
        <v>37</v>
      </c>
      <c r="E1201" s="1" t="s">
        <v>5515</v>
      </c>
      <c r="F1201" s="1" t="s">
        <v>5516</v>
      </c>
      <c r="G1201" s="1" t="s">
        <v>1101</v>
      </c>
      <c r="H1201" s="1" t="s">
        <v>19</v>
      </c>
      <c r="I1201">
        <v>11050</v>
      </c>
    </row>
    <row r="1202" spans="1:9" x14ac:dyDescent="0.3">
      <c r="A1202">
        <v>1201</v>
      </c>
      <c r="B1202" s="1" t="s">
        <v>5517</v>
      </c>
      <c r="C1202" s="1" t="s">
        <v>4390</v>
      </c>
      <c r="D1202" s="1" t="s">
        <v>37</v>
      </c>
      <c r="E1202" s="1" t="s">
        <v>5518</v>
      </c>
      <c r="F1202" s="1" t="s">
        <v>5519</v>
      </c>
      <c r="G1202" s="1" t="s">
        <v>1732</v>
      </c>
      <c r="H1202" s="1" t="s">
        <v>19</v>
      </c>
      <c r="I1202">
        <v>10573</v>
      </c>
    </row>
    <row r="1203" spans="1:9" x14ac:dyDescent="0.3">
      <c r="A1203">
        <v>1202</v>
      </c>
      <c r="B1203" s="1" t="s">
        <v>5520</v>
      </c>
      <c r="C1203" s="1" t="s">
        <v>4311</v>
      </c>
      <c r="D1203" s="1" t="s">
        <v>37</v>
      </c>
      <c r="E1203" s="1" t="s">
        <v>5521</v>
      </c>
      <c r="F1203" s="1" t="s">
        <v>5522</v>
      </c>
      <c r="G1203" s="1" t="s">
        <v>1792</v>
      </c>
      <c r="H1203" s="1" t="s">
        <v>13</v>
      </c>
      <c r="I1203">
        <v>92220</v>
      </c>
    </row>
    <row r="1204" spans="1:9" x14ac:dyDescent="0.3">
      <c r="A1204">
        <v>1203</v>
      </c>
      <c r="B1204" s="1" t="s">
        <v>1410</v>
      </c>
      <c r="C1204" s="1" t="s">
        <v>2634</v>
      </c>
      <c r="D1204" s="1" t="s">
        <v>37</v>
      </c>
      <c r="E1204" s="1" t="s">
        <v>5523</v>
      </c>
      <c r="F1204" s="1" t="s">
        <v>5524</v>
      </c>
      <c r="G1204" s="1" t="s">
        <v>1368</v>
      </c>
      <c r="H1204" s="1" t="s">
        <v>25</v>
      </c>
      <c r="I1204">
        <v>75115</v>
      </c>
    </row>
    <row r="1205" spans="1:9" x14ac:dyDescent="0.3">
      <c r="A1205">
        <v>1204</v>
      </c>
      <c r="B1205" s="1" t="s">
        <v>5525</v>
      </c>
      <c r="C1205" s="1" t="s">
        <v>1514</v>
      </c>
      <c r="D1205" s="1" t="s">
        <v>37</v>
      </c>
      <c r="E1205" s="1" t="s">
        <v>5526</v>
      </c>
      <c r="F1205" s="1" t="s">
        <v>5527</v>
      </c>
      <c r="G1205" s="1" t="s">
        <v>1512</v>
      </c>
      <c r="H1205" s="1" t="s">
        <v>19</v>
      </c>
      <c r="I1205">
        <v>12866</v>
      </c>
    </row>
    <row r="1206" spans="1:9" x14ac:dyDescent="0.3">
      <c r="A1206">
        <v>1205</v>
      </c>
      <c r="B1206" s="1" t="s">
        <v>5528</v>
      </c>
      <c r="C1206" s="1" t="s">
        <v>3325</v>
      </c>
      <c r="D1206" s="1" t="s">
        <v>37</v>
      </c>
      <c r="E1206" s="1" t="s">
        <v>5529</v>
      </c>
      <c r="F1206" s="1" t="s">
        <v>5530</v>
      </c>
      <c r="G1206" s="1" t="s">
        <v>2540</v>
      </c>
      <c r="H1206" s="1" t="s">
        <v>19</v>
      </c>
      <c r="I1206">
        <v>10550</v>
      </c>
    </row>
    <row r="1207" spans="1:9" x14ac:dyDescent="0.3">
      <c r="A1207">
        <v>1206</v>
      </c>
      <c r="B1207" s="1" t="s">
        <v>5531</v>
      </c>
      <c r="C1207" s="1" t="s">
        <v>4770</v>
      </c>
      <c r="D1207" s="1" t="s">
        <v>37</v>
      </c>
      <c r="E1207" s="1" t="s">
        <v>5532</v>
      </c>
      <c r="F1207" s="1" t="s">
        <v>5533</v>
      </c>
      <c r="G1207" s="1" t="s">
        <v>1172</v>
      </c>
      <c r="H1207" s="1" t="s">
        <v>19</v>
      </c>
      <c r="I1207">
        <v>11423</v>
      </c>
    </row>
    <row r="1208" spans="1:9" x14ac:dyDescent="0.3">
      <c r="A1208">
        <v>1207</v>
      </c>
      <c r="B1208" s="1" t="s">
        <v>5534</v>
      </c>
      <c r="C1208" s="1" t="s">
        <v>2255</v>
      </c>
      <c r="D1208" s="1" t="s">
        <v>5535</v>
      </c>
      <c r="E1208" s="1" t="s">
        <v>5536</v>
      </c>
      <c r="F1208" s="1" t="s">
        <v>5537</v>
      </c>
      <c r="G1208" s="1" t="s">
        <v>2095</v>
      </c>
      <c r="H1208" s="1" t="s">
        <v>19</v>
      </c>
      <c r="I1208">
        <v>11717</v>
      </c>
    </row>
    <row r="1209" spans="1:9" x14ac:dyDescent="0.3">
      <c r="A1209">
        <v>1208</v>
      </c>
      <c r="B1209" s="1" t="s">
        <v>5538</v>
      </c>
      <c r="C1209" s="1" t="s">
        <v>5539</v>
      </c>
      <c r="D1209" s="1" t="s">
        <v>37</v>
      </c>
      <c r="E1209" s="1" t="s">
        <v>5540</v>
      </c>
      <c r="F1209" s="1" t="s">
        <v>5541</v>
      </c>
      <c r="G1209" s="1" t="s">
        <v>2797</v>
      </c>
      <c r="H1209" s="1" t="s">
        <v>19</v>
      </c>
      <c r="I1209">
        <v>10512</v>
      </c>
    </row>
    <row r="1210" spans="1:9" x14ac:dyDescent="0.3">
      <c r="A1210">
        <v>1209</v>
      </c>
      <c r="B1210" s="1" t="s">
        <v>5337</v>
      </c>
      <c r="C1210" s="1" t="s">
        <v>4801</v>
      </c>
      <c r="D1210" s="1" t="s">
        <v>37</v>
      </c>
      <c r="E1210" s="1" t="s">
        <v>5542</v>
      </c>
      <c r="F1210" s="1" t="s">
        <v>5543</v>
      </c>
      <c r="G1210" s="1" t="s">
        <v>1759</v>
      </c>
      <c r="H1210" s="1" t="s">
        <v>19</v>
      </c>
      <c r="I1210">
        <v>11743</v>
      </c>
    </row>
    <row r="1211" spans="1:9" x14ac:dyDescent="0.3">
      <c r="A1211">
        <v>1210</v>
      </c>
      <c r="B1211" s="1" t="s">
        <v>5544</v>
      </c>
      <c r="C1211" s="1" t="s">
        <v>2491</v>
      </c>
      <c r="D1211" s="1" t="s">
        <v>37</v>
      </c>
      <c r="E1211" s="1" t="s">
        <v>5545</v>
      </c>
      <c r="F1211" s="1" t="s">
        <v>5546</v>
      </c>
      <c r="G1211" s="1" t="s">
        <v>1820</v>
      </c>
      <c r="H1211" s="1" t="s">
        <v>19</v>
      </c>
      <c r="I1211">
        <v>11377</v>
      </c>
    </row>
    <row r="1212" spans="1:9" x14ac:dyDescent="0.3">
      <c r="A1212">
        <v>1211</v>
      </c>
      <c r="B1212" s="1" t="s">
        <v>5547</v>
      </c>
      <c r="C1212" s="1" t="s">
        <v>3867</v>
      </c>
      <c r="D1212" s="1" t="s">
        <v>37</v>
      </c>
      <c r="E1212" s="1" t="s">
        <v>5548</v>
      </c>
      <c r="F1212" s="1" t="s">
        <v>5549</v>
      </c>
      <c r="G1212" s="1" t="s">
        <v>2165</v>
      </c>
      <c r="H1212" s="1" t="s">
        <v>19</v>
      </c>
      <c r="I1212">
        <v>14304</v>
      </c>
    </row>
    <row r="1213" spans="1:9" x14ac:dyDescent="0.3">
      <c r="A1213">
        <v>1212</v>
      </c>
      <c r="B1213" s="1" t="s">
        <v>5550</v>
      </c>
      <c r="C1213" s="1" t="s">
        <v>5551</v>
      </c>
      <c r="D1213" s="1" t="s">
        <v>37</v>
      </c>
      <c r="E1213" s="1" t="s">
        <v>5552</v>
      </c>
      <c r="F1213" s="1" t="s">
        <v>5553</v>
      </c>
      <c r="G1213" s="1" t="s">
        <v>1463</v>
      </c>
      <c r="H1213" s="1" t="s">
        <v>19</v>
      </c>
      <c r="I1213">
        <v>11746</v>
      </c>
    </row>
    <row r="1214" spans="1:9" x14ac:dyDescent="0.3">
      <c r="A1214">
        <v>1213</v>
      </c>
      <c r="B1214" s="1" t="s">
        <v>1319</v>
      </c>
      <c r="C1214" s="1" t="s">
        <v>2603</v>
      </c>
      <c r="D1214" s="1" t="s">
        <v>37</v>
      </c>
      <c r="E1214" s="1" t="s">
        <v>5554</v>
      </c>
      <c r="F1214" s="1" t="s">
        <v>5555</v>
      </c>
      <c r="G1214" s="1" t="s">
        <v>1354</v>
      </c>
      <c r="H1214" s="1" t="s">
        <v>25</v>
      </c>
      <c r="I1214">
        <v>76901</v>
      </c>
    </row>
    <row r="1215" spans="1:9" x14ac:dyDescent="0.3">
      <c r="A1215">
        <v>1214</v>
      </c>
      <c r="B1215" s="1" t="s">
        <v>5556</v>
      </c>
      <c r="C1215" s="1" t="s">
        <v>5557</v>
      </c>
      <c r="D1215" s="1" t="s">
        <v>37</v>
      </c>
      <c r="E1215" s="1" t="s">
        <v>5558</v>
      </c>
      <c r="F1215" s="1" t="s">
        <v>5559</v>
      </c>
      <c r="G1215" s="1" t="s">
        <v>1855</v>
      </c>
      <c r="H1215" s="1" t="s">
        <v>13</v>
      </c>
      <c r="I1215">
        <v>95050</v>
      </c>
    </row>
    <row r="1216" spans="1:9" x14ac:dyDescent="0.3">
      <c r="A1216">
        <v>1215</v>
      </c>
      <c r="B1216" s="1" t="s">
        <v>5560</v>
      </c>
      <c r="C1216" s="1" t="s">
        <v>1140</v>
      </c>
      <c r="D1216" s="1" t="s">
        <v>37</v>
      </c>
      <c r="E1216" s="1" t="s">
        <v>5561</v>
      </c>
      <c r="F1216" s="1" t="s">
        <v>5562</v>
      </c>
      <c r="G1216" s="1" t="s">
        <v>1344</v>
      </c>
      <c r="H1216" s="1" t="s">
        <v>19</v>
      </c>
      <c r="I1216">
        <v>11570</v>
      </c>
    </row>
    <row r="1217" spans="1:9" x14ac:dyDescent="0.3">
      <c r="A1217">
        <v>1216</v>
      </c>
      <c r="B1217" s="1" t="s">
        <v>5563</v>
      </c>
      <c r="C1217" s="1" t="s">
        <v>5564</v>
      </c>
      <c r="D1217" s="1" t="s">
        <v>37</v>
      </c>
      <c r="E1217" s="1" t="s">
        <v>5565</v>
      </c>
      <c r="F1217" s="1" t="s">
        <v>5566</v>
      </c>
      <c r="G1217" s="1" t="s">
        <v>2216</v>
      </c>
      <c r="H1217" s="1" t="s">
        <v>13</v>
      </c>
      <c r="I1217">
        <v>94566</v>
      </c>
    </row>
    <row r="1218" spans="1:9" x14ac:dyDescent="0.3">
      <c r="A1218">
        <v>1217</v>
      </c>
      <c r="B1218" s="1" t="s">
        <v>5567</v>
      </c>
      <c r="C1218" s="1" t="s">
        <v>69</v>
      </c>
      <c r="D1218" s="1" t="s">
        <v>5568</v>
      </c>
      <c r="E1218" s="1" t="s">
        <v>5569</v>
      </c>
      <c r="F1218" s="1" t="s">
        <v>5570</v>
      </c>
      <c r="G1218" s="1" t="s">
        <v>2923</v>
      </c>
      <c r="H1218" s="1" t="s">
        <v>19</v>
      </c>
      <c r="I1218">
        <v>10701</v>
      </c>
    </row>
    <row r="1219" spans="1:9" x14ac:dyDescent="0.3">
      <c r="A1219">
        <v>1218</v>
      </c>
      <c r="B1219" s="1" t="s">
        <v>5571</v>
      </c>
      <c r="C1219" s="1" t="s">
        <v>1784</v>
      </c>
      <c r="D1219" s="1" t="s">
        <v>5572</v>
      </c>
      <c r="E1219" s="1" t="s">
        <v>5573</v>
      </c>
      <c r="F1219" s="1" t="s">
        <v>5574</v>
      </c>
      <c r="G1219" s="1" t="s">
        <v>1213</v>
      </c>
      <c r="H1219" s="1" t="s">
        <v>13</v>
      </c>
      <c r="I1219">
        <v>94603</v>
      </c>
    </row>
    <row r="1220" spans="1:9" x14ac:dyDescent="0.3">
      <c r="A1220">
        <v>1219</v>
      </c>
      <c r="B1220" s="1" t="s">
        <v>5575</v>
      </c>
      <c r="C1220" s="1" t="s">
        <v>3489</v>
      </c>
      <c r="D1220" s="1" t="s">
        <v>37</v>
      </c>
      <c r="E1220" s="1" t="s">
        <v>5576</v>
      </c>
      <c r="F1220" s="1" t="s">
        <v>5577</v>
      </c>
      <c r="G1220" s="1" t="s">
        <v>2785</v>
      </c>
      <c r="H1220" s="1" t="s">
        <v>19</v>
      </c>
      <c r="I1220">
        <v>11967</v>
      </c>
    </row>
    <row r="1221" spans="1:9" x14ac:dyDescent="0.3">
      <c r="A1221">
        <v>1220</v>
      </c>
      <c r="B1221" s="1" t="s">
        <v>1872</v>
      </c>
      <c r="C1221" s="1" t="s">
        <v>2389</v>
      </c>
      <c r="D1221" s="1" t="s">
        <v>37</v>
      </c>
      <c r="E1221" s="1" t="s">
        <v>5578</v>
      </c>
      <c r="F1221" s="1" t="s">
        <v>5579</v>
      </c>
      <c r="G1221" s="1" t="s">
        <v>1463</v>
      </c>
      <c r="H1221" s="1" t="s">
        <v>19</v>
      </c>
      <c r="I1221">
        <v>11746</v>
      </c>
    </row>
    <row r="1222" spans="1:9" x14ac:dyDescent="0.3">
      <c r="A1222">
        <v>1221</v>
      </c>
      <c r="B1222" s="1" t="s">
        <v>5580</v>
      </c>
      <c r="C1222" s="1" t="s">
        <v>5581</v>
      </c>
      <c r="D1222" s="1" t="s">
        <v>37</v>
      </c>
      <c r="E1222" s="1" t="s">
        <v>5582</v>
      </c>
      <c r="F1222" s="1" t="s">
        <v>5583</v>
      </c>
      <c r="G1222" s="1" t="s">
        <v>1914</v>
      </c>
      <c r="H1222" s="1" t="s">
        <v>13</v>
      </c>
      <c r="I1222">
        <v>92307</v>
      </c>
    </row>
    <row r="1223" spans="1:9" x14ac:dyDescent="0.3">
      <c r="A1223">
        <v>1222</v>
      </c>
      <c r="B1223" s="1" t="s">
        <v>5584</v>
      </c>
      <c r="C1223" s="1" t="s">
        <v>5585</v>
      </c>
      <c r="D1223" s="1" t="s">
        <v>37</v>
      </c>
      <c r="E1223" s="1" t="s">
        <v>5586</v>
      </c>
      <c r="F1223" s="1" t="s">
        <v>5587</v>
      </c>
      <c r="G1223" s="1" t="s">
        <v>2704</v>
      </c>
      <c r="H1223" s="1" t="s">
        <v>19</v>
      </c>
      <c r="I1223">
        <v>11354</v>
      </c>
    </row>
    <row r="1224" spans="1:9" x14ac:dyDescent="0.3">
      <c r="A1224">
        <v>1223</v>
      </c>
      <c r="B1224" s="1" t="s">
        <v>5588</v>
      </c>
      <c r="C1224" s="1" t="s">
        <v>66</v>
      </c>
      <c r="D1224" s="1" t="s">
        <v>37</v>
      </c>
      <c r="E1224" s="1" t="s">
        <v>5589</v>
      </c>
      <c r="F1224" s="1" t="s">
        <v>5590</v>
      </c>
      <c r="G1224" s="1" t="s">
        <v>1965</v>
      </c>
      <c r="H1224" s="1" t="s">
        <v>19</v>
      </c>
      <c r="I1224">
        <v>12553</v>
      </c>
    </row>
    <row r="1225" spans="1:9" x14ac:dyDescent="0.3">
      <c r="A1225">
        <v>1224</v>
      </c>
      <c r="B1225" s="1" t="s">
        <v>5591</v>
      </c>
      <c r="C1225" s="1" t="s">
        <v>39</v>
      </c>
      <c r="D1225" s="1" t="s">
        <v>37</v>
      </c>
      <c r="E1225" s="1" t="s">
        <v>5592</v>
      </c>
      <c r="F1225" s="1" t="s">
        <v>5593</v>
      </c>
      <c r="G1225" s="1" t="s">
        <v>2822</v>
      </c>
      <c r="H1225" s="1" t="s">
        <v>25</v>
      </c>
      <c r="I1225">
        <v>78552</v>
      </c>
    </row>
    <row r="1226" spans="1:9" x14ac:dyDescent="0.3">
      <c r="A1226">
        <v>1225</v>
      </c>
      <c r="B1226" s="1" t="s">
        <v>2239</v>
      </c>
      <c r="C1226" s="1" t="s">
        <v>4750</v>
      </c>
      <c r="D1226" s="1" t="s">
        <v>37</v>
      </c>
      <c r="E1226" s="1" t="s">
        <v>5594</v>
      </c>
      <c r="F1226" s="1" t="s">
        <v>5595</v>
      </c>
      <c r="G1226" s="1" t="s">
        <v>2730</v>
      </c>
      <c r="H1226" s="1" t="s">
        <v>13</v>
      </c>
      <c r="I1226">
        <v>93635</v>
      </c>
    </row>
    <row r="1227" spans="1:9" x14ac:dyDescent="0.3">
      <c r="A1227">
        <v>1226</v>
      </c>
      <c r="B1227" s="1" t="s">
        <v>5596</v>
      </c>
      <c r="C1227" s="1" t="s">
        <v>34</v>
      </c>
      <c r="D1227" s="1" t="s">
        <v>37</v>
      </c>
      <c r="E1227" s="1" t="s">
        <v>5597</v>
      </c>
      <c r="F1227" s="1" t="s">
        <v>5598</v>
      </c>
      <c r="G1227" s="1" t="s">
        <v>1167</v>
      </c>
      <c r="H1227" s="1" t="s">
        <v>19</v>
      </c>
      <c r="I1227">
        <v>11731</v>
      </c>
    </row>
    <row r="1228" spans="1:9" x14ac:dyDescent="0.3">
      <c r="A1228">
        <v>1227</v>
      </c>
      <c r="B1228" s="1" t="s">
        <v>5599</v>
      </c>
      <c r="C1228" s="1" t="s">
        <v>2865</v>
      </c>
      <c r="D1228" s="1" t="s">
        <v>5600</v>
      </c>
      <c r="E1228" s="1" t="s">
        <v>5601</v>
      </c>
      <c r="F1228" s="1" t="s">
        <v>5602</v>
      </c>
      <c r="G1228" s="1" t="s">
        <v>1503</v>
      </c>
      <c r="H1228" s="1" t="s">
        <v>19</v>
      </c>
      <c r="I1228">
        <v>12180</v>
      </c>
    </row>
    <row r="1229" spans="1:9" x14ac:dyDescent="0.3">
      <c r="A1229">
        <v>1228</v>
      </c>
      <c r="B1229" s="1" t="s">
        <v>3614</v>
      </c>
      <c r="C1229" s="1" t="s">
        <v>2740</v>
      </c>
      <c r="D1229" s="1" t="s">
        <v>5603</v>
      </c>
      <c r="E1229" s="1" t="s">
        <v>5604</v>
      </c>
      <c r="F1229" s="1" t="s">
        <v>5605</v>
      </c>
      <c r="G1229" s="1" t="s">
        <v>1213</v>
      </c>
      <c r="H1229" s="1" t="s">
        <v>13</v>
      </c>
      <c r="I1229">
        <v>94603</v>
      </c>
    </row>
    <row r="1230" spans="1:9" x14ac:dyDescent="0.3">
      <c r="A1230">
        <v>1229</v>
      </c>
      <c r="B1230" s="1" t="s">
        <v>5606</v>
      </c>
      <c r="C1230" s="1" t="s">
        <v>5607</v>
      </c>
      <c r="D1230" s="1" t="s">
        <v>37</v>
      </c>
      <c r="E1230" s="1" t="s">
        <v>5608</v>
      </c>
      <c r="F1230" s="1" t="s">
        <v>5609</v>
      </c>
      <c r="G1230" s="1" t="s">
        <v>2662</v>
      </c>
      <c r="H1230" s="1" t="s">
        <v>19</v>
      </c>
      <c r="I1230">
        <v>12590</v>
      </c>
    </row>
    <row r="1231" spans="1:9" x14ac:dyDescent="0.3">
      <c r="A1231">
        <v>1230</v>
      </c>
      <c r="B1231" s="1" t="s">
        <v>5610</v>
      </c>
      <c r="C1231" s="1" t="s">
        <v>1822</v>
      </c>
      <c r="D1231" s="1" t="s">
        <v>37</v>
      </c>
      <c r="E1231" s="1" t="s">
        <v>5611</v>
      </c>
      <c r="F1231" s="1" t="s">
        <v>5612</v>
      </c>
      <c r="G1231" s="1" t="s">
        <v>1368</v>
      </c>
      <c r="H1231" s="1" t="s">
        <v>25</v>
      </c>
      <c r="I1231">
        <v>75115</v>
      </c>
    </row>
    <row r="1232" spans="1:9" x14ac:dyDescent="0.3">
      <c r="A1232">
        <v>1231</v>
      </c>
      <c r="B1232" s="1" t="s">
        <v>3257</v>
      </c>
      <c r="C1232" s="1" t="s">
        <v>1370</v>
      </c>
      <c r="D1232" s="1" t="s">
        <v>37</v>
      </c>
      <c r="E1232" s="1" t="s">
        <v>5613</v>
      </c>
      <c r="F1232" s="1" t="s">
        <v>5614</v>
      </c>
      <c r="G1232" s="1" t="s">
        <v>1065</v>
      </c>
      <c r="H1232" s="1" t="s">
        <v>13</v>
      </c>
      <c r="I1232">
        <v>95008</v>
      </c>
    </row>
    <row r="1233" spans="1:9" x14ac:dyDescent="0.3">
      <c r="A1233">
        <v>1232</v>
      </c>
      <c r="B1233" s="1" t="s">
        <v>5615</v>
      </c>
      <c r="C1233" s="1" t="s">
        <v>5069</v>
      </c>
      <c r="D1233" s="1" t="s">
        <v>37</v>
      </c>
      <c r="E1233" s="1" t="s">
        <v>5616</v>
      </c>
      <c r="F1233" s="1" t="s">
        <v>5617</v>
      </c>
      <c r="G1233" s="1" t="s">
        <v>1283</v>
      </c>
      <c r="H1233" s="1" t="s">
        <v>19</v>
      </c>
      <c r="I1233">
        <v>11714</v>
      </c>
    </row>
    <row r="1234" spans="1:9" x14ac:dyDescent="0.3">
      <c r="A1234">
        <v>1233</v>
      </c>
      <c r="B1234" s="1" t="s">
        <v>3114</v>
      </c>
      <c r="C1234" s="1" t="s">
        <v>1934</v>
      </c>
      <c r="D1234" s="1" t="s">
        <v>37</v>
      </c>
      <c r="E1234" s="1" t="s">
        <v>5618</v>
      </c>
      <c r="F1234" s="1" t="s">
        <v>5619</v>
      </c>
      <c r="G1234" s="1" t="s">
        <v>2946</v>
      </c>
      <c r="H1234" s="1" t="s">
        <v>13</v>
      </c>
      <c r="I1234">
        <v>92083</v>
      </c>
    </row>
    <row r="1235" spans="1:9" x14ac:dyDescent="0.3">
      <c r="A1235">
        <v>1234</v>
      </c>
      <c r="B1235" s="1" t="s">
        <v>3228</v>
      </c>
      <c r="C1235" s="1" t="s">
        <v>1285</v>
      </c>
      <c r="D1235" s="1" t="s">
        <v>37</v>
      </c>
      <c r="E1235" s="1" t="s">
        <v>5620</v>
      </c>
      <c r="F1235" s="1" t="s">
        <v>5621</v>
      </c>
      <c r="G1235" s="1" t="s">
        <v>1198</v>
      </c>
      <c r="H1235" s="1" t="s">
        <v>19</v>
      </c>
      <c r="I1235">
        <v>10562</v>
      </c>
    </row>
    <row r="1236" spans="1:9" x14ac:dyDescent="0.3">
      <c r="A1236">
        <v>1235</v>
      </c>
      <c r="B1236" s="1" t="s">
        <v>5622</v>
      </c>
      <c r="C1236" s="1" t="s">
        <v>1843</v>
      </c>
      <c r="D1236" s="1" t="s">
        <v>37</v>
      </c>
      <c r="E1236" s="1" t="s">
        <v>5623</v>
      </c>
      <c r="F1236" s="1" t="s">
        <v>5624</v>
      </c>
      <c r="G1236" s="1" t="s">
        <v>3925</v>
      </c>
      <c r="H1236" s="1" t="s">
        <v>19</v>
      </c>
      <c r="I1236">
        <v>13760</v>
      </c>
    </row>
    <row r="1237" spans="1:9" x14ac:dyDescent="0.3">
      <c r="A1237">
        <v>1236</v>
      </c>
      <c r="B1237" s="1" t="s">
        <v>5625</v>
      </c>
      <c r="C1237" s="1" t="s">
        <v>4533</v>
      </c>
      <c r="D1237" s="1" t="s">
        <v>37</v>
      </c>
      <c r="E1237" s="1" t="s">
        <v>5626</v>
      </c>
      <c r="F1237" s="1" t="s">
        <v>5627</v>
      </c>
      <c r="G1237" s="1" t="s">
        <v>2540</v>
      </c>
      <c r="H1237" s="1" t="s">
        <v>19</v>
      </c>
      <c r="I1237">
        <v>10550</v>
      </c>
    </row>
    <row r="1238" spans="1:9" x14ac:dyDescent="0.3">
      <c r="A1238">
        <v>1237</v>
      </c>
      <c r="B1238" s="1" t="s">
        <v>2823</v>
      </c>
      <c r="C1238" s="1" t="s">
        <v>3013</v>
      </c>
      <c r="D1238" s="1" t="s">
        <v>37</v>
      </c>
      <c r="E1238" s="1" t="s">
        <v>5628</v>
      </c>
      <c r="F1238" s="1" t="s">
        <v>5629</v>
      </c>
      <c r="G1238" s="1" t="s">
        <v>1283</v>
      </c>
      <c r="H1238" s="1" t="s">
        <v>19</v>
      </c>
      <c r="I1238">
        <v>11714</v>
      </c>
    </row>
    <row r="1239" spans="1:9" x14ac:dyDescent="0.3">
      <c r="A1239">
        <v>1238</v>
      </c>
      <c r="B1239" s="1" t="s">
        <v>4174</v>
      </c>
      <c r="C1239" s="1" t="s">
        <v>1265</v>
      </c>
      <c r="D1239" s="1" t="s">
        <v>37</v>
      </c>
      <c r="E1239" s="1" t="s">
        <v>5630</v>
      </c>
      <c r="F1239" s="1" t="s">
        <v>5631</v>
      </c>
      <c r="G1239" s="1" t="s">
        <v>2822</v>
      </c>
      <c r="H1239" s="1" t="s">
        <v>25</v>
      </c>
      <c r="I1239">
        <v>78552</v>
      </c>
    </row>
    <row r="1240" spans="1:9" x14ac:dyDescent="0.3">
      <c r="A1240">
        <v>1239</v>
      </c>
      <c r="B1240" s="1" t="s">
        <v>5632</v>
      </c>
      <c r="C1240" s="1" t="s">
        <v>4178</v>
      </c>
      <c r="D1240" s="1" t="s">
        <v>37</v>
      </c>
      <c r="E1240" s="1" t="s">
        <v>5633</v>
      </c>
      <c r="F1240" s="1" t="s">
        <v>5634</v>
      </c>
      <c r="G1240" s="1" t="s">
        <v>1458</v>
      </c>
      <c r="H1240" s="1" t="s">
        <v>19</v>
      </c>
      <c r="I1240">
        <v>11757</v>
      </c>
    </row>
    <row r="1241" spans="1:9" x14ac:dyDescent="0.3">
      <c r="A1241">
        <v>1240</v>
      </c>
      <c r="B1241" s="1" t="s">
        <v>5635</v>
      </c>
      <c r="C1241" s="1" t="s">
        <v>3794</v>
      </c>
      <c r="D1241" s="1" t="s">
        <v>37</v>
      </c>
      <c r="E1241" s="1" t="s">
        <v>5636</v>
      </c>
      <c r="F1241" s="1" t="s">
        <v>5637</v>
      </c>
      <c r="G1241" s="1" t="s">
        <v>1472</v>
      </c>
      <c r="H1241" s="1" t="s">
        <v>13</v>
      </c>
      <c r="I1241">
        <v>91010</v>
      </c>
    </row>
    <row r="1242" spans="1:9" x14ac:dyDescent="0.3">
      <c r="A1242">
        <v>1241</v>
      </c>
      <c r="B1242" s="1" t="s">
        <v>4517</v>
      </c>
      <c r="C1242" s="1" t="s">
        <v>5638</v>
      </c>
      <c r="D1242" s="1" t="s">
        <v>37</v>
      </c>
      <c r="E1242" s="1" t="s">
        <v>5639</v>
      </c>
      <c r="F1242" s="1" t="s">
        <v>5640</v>
      </c>
      <c r="G1242" s="1" t="s">
        <v>1373</v>
      </c>
      <c r="H1242" s="1" t="s">
        <v>19</v>
      </c>
      <c r="I1242">
        <v>13440</v>
      </c>
    </row>
    <row r="1243" spans="1:9" x14ac:dyDescent="0.3">
      <c r="A1243">
        <v>1242</v>
      </c>
      <c r="B1243" s="1" t="s">
        <v>5641</v>
      </c>
      <c r="C1243" s="1" t="s">
        <v>5642</v>
      </c>
      <c r="D1243" s="1" t="s">
        <v>37</v>
      </c>
      <c r="E1243" s="1" t="s">
        <v>5643</v>
      </c>
      <c r="F1243" s="1" t="s">
        <v>5644</v>
      </c>
      <c r="G1243" s="1" t="s">
        <v>1486</v>
      </c>
      <c r="H1243" s="1" t="s">
        <v>19</v>
      </c>
      <c r="I1243">
        <v>11010</v>
      </c>
    </row>
    <row r="1244" spans="1:9" x14ac:dyDescent="0.3">
      <c r="A1244">
        <v>1243</v>
      </c>
      <c r="B1244" s="1" t="s">
        <v>5645</v>
      </c>
      <c r="C1244" s="1" t="s">
        <v>2512</v>
      </c>
      <c r="D1244" s="1" t="s">
        <v>37</v>
      </c>
      <c r="E1244" s="1" t="s">
        <v>5646</v>
      </c>
      <c r="F1244" s="1" t="s">
        <v>5647</v>
      </c>
      <c r="G1244" s="1" t="s">
        <v>1570</v>
      </c>
      <c r="H1244" s="1" t="s">
        <v>19</v>
      </c>
      <c r="I1244">
        <v>11001</v>
      </c>
    </row>
    <row r="1245" spans="1:9" x14ac:dyDescent="0.3">
      <c r="A1245">
        <v>1244</v>
      </c>
      <c r="B1245" s="1" t="s">
        <v>5648</v>
      </c>
      <c r="C1245" s="1" t="s">
        <v>1145</v>
      </c>
      <c r="D1245" s="1" t="s">
        <v>37</v>
      </c>
      <c r="E1245" s="1" t="s">
        <v>5649</v>
      </c>
      <c r="F1245" s="1" t="s">
        <v>5650</v>
      </c>
      <c r="G1245" s="1" t="s">
        <v>2766</v>
      </c>
      <c r="H1245" s="1" t="s">
        <v>19</v>
      </c>
      <c r="I1245">
        <v>14043</v>
      </c>
    </row>
    <row r="1246" spans="1:9" x14ac:dyDescent="0.3">
      <c r="A1246">
        <v>1245</v>
      </c>
      <c r="B1246" s="1" t="s">
        <v>5651</v>
      </c>
      <c r="C1246" s="1" t="s">
        <v>4821</v>
      </c>
      <c r="D1246" s="1" t="s">
        <v>5652</v>
      </c>
      <c r="E1246" s="1" t="s">
        <v>5653</v>
      </c>
      <c r="F1246" s="1" t="s">
        <v>5654</v>
      </c>
      <c r="G1246" s="1" t="s">
        <v>1188</v>
      </c>
      <c r="H1246" s="1" t="s">
        <v>19</v>
      </c>
      <c r="I1246">
        <v>11561</v>
      </c>
    </row>
    <row r="1247" spans="1:9" x14ac:dyDescent="0.3">
      <c r="A1247">
        <v>1246</v>
      </c>
      <c r="B1247" s="1" t="s">
        <v>4910</v>
      </c>
      <c r="C1247" s="1" t="s">
        <v>2106</v>
      </c>
      <c r="D1247" s="1" t="s">
        <v>37</v>
      </c>
      <c r="E1247" s="1" t="s">
        <v>5655</v>
      </c>
      <c r="F1247" s="1" t="s">
        <v>5656</v>
      </c>
      <c r="G1247" s="1" t="s">
        <v>2263</v>
      </c>
      <c r="H1247" s="1" t="s">
        <v>19</v>
      </c>
      <c r="I1247">
        <v>12401</v>
      </c>
    </row>
    <row r="1248" spans="1:9" x14ac:dyDescent="0.3">
      <c r="A1248">
        <v>1247</v>
      </c>
      <c r="B1248" s="1" t="s">
        <v>5657</v>
      </c>
      <c r="C1248" s="1" t="s">
        <v>2975</v>
      </c>
      <c r="D1248" s="1" t="s">
        <v>37</v>
      </c>
      <c r="E1248" s="1" t="s">
        <v>5658</v>
      </c>
      <c r="F1248" s="1" t="s">
        <v>5659</v>
      </c>
      <c r="G1248" s="1" t="s">
        <v>1700</v>
      </c>
      <c r="H1248" s="1" t="s">
        <v>19</v>
      </c>
      <c r="I1248">
        <v>11758</v>
      </c>
    </row>
    <row r="1249" spans="1:9" x14ac:dyDescent="0.3">
      <c r="A1249">
        <v>1248</v>
      </c>
      <c r="B1249" s="1" t="s">
        <v>5660</v>
      </c>
      <c r="C1249" s="1" t="s">
        <v>5661</v>
      </c>
      <c r="D1249" s="1" t="s">
        <v>37</v>
      </c>
      <c r="E1249" s="1" t="s">
        <v>5662</v>
      </c>
      <c r="F1249" s="1" t="s">
        <v>5663</v>
      </c>
      <c r="G1249" s="1" t="s">
        <v>1423</v>
      </c>
      <c r="H1249" s="1" t="s">
        <v>19</v>
      </c>
      <c r="I1249">
        <v>11776</v>
      </c>
    </row>
    <row r="1250" spans="1:9" x14ac:dyDescent="0.3">
      <c r="A1250">
        <v>1249</v>
      </c>
      <c r="B1250" s="1" t="s">
        <v>5664</v>
      </c>
      <c r="C1250" s="1" t="s">
        <v>3499</v>
      </c>
      <c r="D1250" s="1" t="s">
        <v>37</v>
      </c>
      <c r="E1250" s="1" t="s">
        <v>5665</v>
      </c>
      <c r="F1250" s="1" t="s">
        <v>5666</v>
      </c>
      <c r="G1250" s="1" t="s">
        <v>2006</v>
      </c>
      <c r="H1250" s="1" t="s">
        <v>13</v>
      </c>
      <c r="I1250">
        <v>93555</v>
      </c>
    </row>
    <row r="1251" spans="1:9" x14ac:dyDescent="0.3">
      <c r="A1251">
        <v>1250</v>
      </c>
      <c r="B1251" s="1" t="s">
        <v>5667</v>
      </c>
      <c r="C1251" s="1" t="s">
        <v>5668</v>
      </c>
      <c r="D1251" s="1" t="s">
        <v>37</v>
      </c>
      <c r="E1251" s="1" t="s">
        <v>5669</v>
      </c>
      <c r="F1251" s="1" t="s">
        <v>5670</v>
      </c>
      <c r="G1251" s="1" t="s">
        <v>2540</v>
      </c>
      <c r="H1251" s="1" t="s">
        <v>19</v>
      </c>
      <c r="I1251">
        <v>10550</v>
      </c>
    </row>
    <row r="1252" spans="1:9" x14ac:dyDescent="0.3">
      <c r="A1252">
        <v>1251</v>
      </c>
      <c r="B1252" s="1" t="s">
        <v>5671</v>
      </c>
      <c r="C1252" s="1" t="s">
        <v>2659</v>
      </c>
      <c r="D1252" s="1" t="s">
        <v>37</v>
      </c>
      <c r="E1252" s="1" t="s">
        <v>5672</v>
      </c>
      <c r="F1252" s="1" t="s">
        <v>5673</v>
      </c>
      <c r="G1252" s="1" t="s">
        <v>1317</v>
      </c>
      <c r="H1252" s="1" t="s">
        <v>13</v>
      </c>
      <c r="I1252">
        <v>91740</v>
      </c>
    </row>
    <row r="1253" spans="1:9" x14ac:dyDescent="0.3">
      <c r="A1253">
        <v>1252</v>
      </c>
      <c r="B1253" s="1" t="s">
        <v>3421</v>
      </c>
      <c r="C1253" s="1" t="s">
        <v>2550</v>
      </c>
      <c r="D1253" s="1" t="s">
        <v>37</v>
      </c>
      <c r="E1253" s="1" t="s">
        <v>5674</v>
      </c>
      <c r="F1253" s="1" t="s">
        <v>5675</v>
      </c>
      <c r="G1253" s="1" t="s">
        <v>1768</v>
      </c>
      <c r="H1253" s="1" t="s">
        <v>19</v>
      </c>
      <c r="I1253">
        <v>11803</v>
      </c>
    </row>
    <row r="1254" spans="1:9" x14ac:dyDescent="0.3">
      <c r="A1254">
        <v>1253</v>
      </c>
      <c r="B1254" s="1" t="s">
        <v>5676</v>
      </c>
      <c r="C1254" s="1" t="s">
        <v>2546</v>
      </c>
      <c r="D1254" s="1" t="s">
        <v>37</v>
      </c>
      <c r="E1254" s="1" t="s">
        <v>5677</v>
      </c>
      <c r="F1254" s="1" t="s">
        <v>5678</v>
      </c>
      <c r="G1254" s="1" t="s">
        <v>5372</v>
      </c>
      <c r="H1254" s="1" t="s">
        <v>19</v>
      </c>
      <c r="I1254">
        <v>11691</v>
      </c>
    </row>
    <row r="1255" spans="1:9" x14ac:dyDescent="0.3">
      <c r="A1255">
        <v>1254</v>
      </c>
      <c r="B1255" s="1" t="s">
        <v>5297</v>
      </c>
      <c r="C1255" s="1" t="s">
        <v>5354</v>
      </c>
      <c r="D1255" s="1" t="s">
        <v>37</v>
      </c>
      <c r="E1255" s="1" t="s">
        <v>5679</v>
      </c>
      <c r="F1255" s="1" t="s">
        <v>5680</v>
      </c>
      <c r="G1255" s="1" t="s">
        <v>2139</v>
      </c>
      <c r="H1255" s="1" t="s">
        <v>13</v>
      </c>
      <c r="I1255">
        <v>91387</v>
      </c>
    </row>
    <row r="1256" spans="1:9" x14ac:dyDescent="0.3">
      <c r="A1256">
        <v>1255</v>
      </c>
      <c r="B1256" s="1" t="s">
        <v>5681</v>
      </c>
      <c r="C1256" s="1" t="s">
        <v>1645</v>
      </c>
      <c r="D1256" s="1" t="s">
        <v>37</v>
      </c>
      <c r="E1256" s="1" t="s">
        <v>5682</v>
      </c>
      <c r="F1256" s="1" t="s">
        <v>5683</v>
      </c>
      <c r="G1256" s="1" t="s">
        <v>2632</v>
      </c>
      <c r="H1256" s="1" t="s">
        <v>19</v>
      </c>
      <c r="I1256">
        <v>14850</v>
      </c>
    </row>
    <row r="1257" spans="1:9" x14ac:dyDescent="0.3">
      <c r="A1257">
        <v>1256</v>
      </c>
      <c r="B1257" s="1" t="s">
        <v>5684</v>
      </c>
      <c r="C1257" s="1" t="s">
        <v>2416</v>
      </c>
      <c r="D1257" s="1" t="s">
        <v>37</v>
      </c>
      <c r="E1257" s="1" t="s">
        <v>5685</v>
      </c>
      <c r="F1257" s="1" t="s">
        <v>5686</v>
      </c>
      <c r="G1257" s="1" t="s">
        <v>2289</v>
      </c>
      <c r="H1257" s="1" t="s">
        <v>19</v>
      </c>
      <c r="I1257">
        <v>11779</v>
      </c>
    </row>
    <row r="1258" spans="1:9" x14ac:dyDescent="0.3">
      <c r="A1258">
        <v>1257</v>
      </c>
      <c r="B1258" s="1" t="s">
        <v>5687</v>
      </c>
      <c r="C1258" s="1" t="s">
        <v>5688</v>
      </c>
      <c r="D1258" s="1" t="s">
        <v>37</v>
      </c>
      <c r="E1258" s="1" t="s">
        <v>5689</v>
      </c>
      <c r="F1258" s="1" t="s">
        <v>5690</v>
      </c>
      <c r="G1258" s="1" t="s">
        <v>1901</v>
      </c>
      <c r="H1258" s="1" t="s">
        <v>19</v>
      </c>
      <c r="I1258">
        <v>14580</v>
      </c>
    </row>
    <row r="1259" spans="1:9" x14ac:dyDescent="0.3">
      <c r="A1259">
        <v>1258</v>
      </c>
      <c r="B1259" s="1" t="s">
        <v>1062</v>
      </c>
      <c r="C1259" s="1" t="s">
        <v>5691</v>
      </c>
      <c r="D1259" s="1" t="s">
        <v>37</v>
      </c>
      <c r="E1259" s="1" t="s">
        <v>5692</v>
      </c>
      <c r="F1259" s="1" t="s">
        <v>5693</v>
      </c>
      <c r="G1259" s="1" t="s">
        <v>1782</v>
      </c>
      <c r="H1259" s="1" t="s">
        <v>19</v>
      </c>
      <c r="I1259">
        <v>11706</v>
      </c>
    </row>
    <row r="1260" spans="1:9" x14ac:dyDescent="0.3">
      <c r="A1260">
        <v>1259</v>
      </c>
      <c r="B1260" s="1" t="s">
        <v>5694</v>
      </c>
      <c r="C1260" s="1" t="s">
        <v>2889</v>
      </c>
      <c r="D1260" s="1" t="s">
        <v>37</v>
      </c>
      <c r="E1260" s="1" t="s">
        <v>5695</v>
      </c>
      <c r="F1260" s="1" t="s">
        <v>5696</v>
      </c>
      <c r="G1260" s="1" t="s">
        <v>1349</v>
      </c>
      <c r="H1260" s="1" t="s">
        <v>13</v>
      </c>
      <c r="I1260">
        <v>94070</v>
      </c>
    </row>
    <row r="1261" spans="1:9" x14ac:dyDescent="0.3">
      <c r="A1261">
        <v>1260</v>
      </c>
      <c r="B1261" s="1" t="s">
        <v>5697</v>
      </c>
      <c r="C1261" s="1" t="s">
        <v>5698</v>
      </c>
      <c r="D1261" s="1" t="s">
        <v>37</v>
      </c>
      <c r="E1261" s="1" t="s">
        <v>5699</v>
      </c>
      <c r="F1261" s="1" t="s">
        <v>5700</v>
      </c>
      <c r="G1261" s="1" t="s">
        <v>2469</v>
      </c>
      <c r="H1261" s="1" t="s">
        <v>19</v>
      </c>
      <c r="I1261">
        <v>12302</v>
      </c>
    </row>
    <row r="1262" spans="1:9" x14ac:dyDescent="0.3">
      <c r="A1262">
        <v>1261</v>
      </c>
      <c r="B1262" s="1" t="s">
        <v>5701</v>
      </c>
      <c r="C1262" s="1" t="s">
        <v>4084</v>
      </c>
      <c r="D1262" s="1" t="s">
        <v>37</v>
      </c>
      <c r="E1262" s="1" t="s">
        <v>5702</v>
      </c>
      <c r="F1262" s="1" t="s">
        <v>5703</v>
      </c>
      <c r="G1262" s="1" t="s">
        <v>2157</v>
      </c>
      <c r="H1262" s="1" t="s">
        <v>13</v>
      </c>
      <c r="I1262">
        <v>94806</v>
      </c>
    </row>
    <row r="1263" spans="1:9" x14ac:dyDescent="0.3">
      <c r="A1263">
        <v>1262</v>
      </c>
      <c r="B1263" s="1" t="s">
        <v>5704</v>
      </c>
      <c r="C1263" s="1" t="s">
        <v>1088</v>
      </c>
      <c r="D1263" s="1" t="s">
        <v>37</v>
      </c>
      <c r="E1263" s="1" t="s">
        <v>5705</v>
      </c>
      <c r="F1263" s="1" t="s">
        <v>5706</v>
      </c>
      <c r="G1263" s="1" t="s">
        <v>2157</v>
      </c>
      <c r="H1263" s="1" t="s">
        <v>13</v>
      </c>
      <c r="I1263">
        <v>94806</v>
      </c>
    </row>
    <row r="1264" spans="1:9" x14ac:dyDescent="0.3">
      <c r="A1264">
        <v>1263</v>
      </c>
      <c r="B1264" s="1" t="s">
        <v>5707</v>
      </c>
      <c r="C1264" s="1" t="s">
        <v>5708</v>
      </c>
      <c r="D1264" s="1" t="s">
        <v>37</v>
      </c>
      <c r="E1264" s="1" t="s">
        <v>5709</v>
      </c>
      <c r="F1264" s="1" t="s">
        <v>5710</v>
      </c>
      <c r="G1264" s="1" t="s">
        <v>3527</v>
      </c>
      <c r="H1264" s="1" t="s">
        <v>19</v>
      </c>
      <c r="I1264">
        <v>11040</v>
      </c>
    </row>
    <row r="1265" spans="1:9" x14ac:dyDescent="0.3">
      <c r="A1265">
        <v>1264</v>
      </c>
      <c r="B1265" s="1" t="s">
        <v>3926</v>
      </c>
      <c r="C1265" s="1" t="s">
        <v>2213</v>
      </c>
      <c r="D1265" s="1" t="s">
        <v>5711</v>
      </c>
      <c r="E1265" s="1" t="s">
        <v>5712</v>
      </c>
      <c r="F1265" s="1" t="s">
        <v>5713</v>
      </c>
      <c r="G1265" s="1" t="s">
        <v>2095</v>
      </c>
      <c r="H1265" s="1" t="s">
        <v>19</v>
      </c>
      <c r="I1265">
        <v>11717</v>
      </c>
    </row>
    <row r="1266" spans="1:9" x14ac:dyDescent="0.3">
      <c r="A1266">
        <v>1265</v>
      </c>
      <c r="B1266" s="1" t="s">
        <v>5714</v>
      </c>
      <c r="C1266" s="1" t="s">
        <v>2837</v>
      </c>
      <c r="D1266" s="1" t="s">
        <v>37</v>
      </c>
      <c r="E1266" s="1" t="s">
        <v>5715</v>
      </c>
      <c r="F1266" s="1" t="s">
        <v>5716</v>
      </c>
      <c r="G1266" s="1" t="s">
        <v>3925</v>
      </c>
      <c r="H1266" s="1" t="s">
        <v>19</v>
      </c>
      <c r="I1266">
        <v>13760</v>
      </c>
    </row>
    <row r="1267" spans="1:9" x14ac:dyDescent="0.3">
      <c r="A1267">
        <v>1266</v>
      </c>
      <c r="B1267" s="1" t="s">
        <v>5717</v>
      </c>
      <c r="C1267" s="1" t="s">
        <v>5718</v>
      </c>
      <c r="D1267" s="1" t="s">
        <v>37</v>
      </c>
      <c r="E1267" s="1" t="s">
        <v>5719</v>
      </c>
      <c r="F1267" s="1" t="s">
        <v>5720</v>
      </c>
      <c r="G1267" s="1" t="s">
        <v>1378</v>
      </c>
      <c r="H1267" s="1" t="s">
        <v>25</v>
      </c>
      <c r="I1267">
        <v>75043</v>
      </c>
    </row>
    <row r="1268" spans="1:9" x14ac:dyDescent="0.3">
      <c r="A1268">
        <v>1267</v>
      </c>
      <c r="B1268" s="1" t="s">
        <v>2933</v>
      </c>
      <c r="C1268" s="1" t="s">
        <v>2186</v>
      </c>
      <c r="D1268" s="1" t="s">
        <v>37</v>
      </c>
      <c r="E1268" s="1" t="s">
        <v>5721</v>
      </c>
      <c r="F1268" s="1" t="s">
        <v>5722</v>
      </c>
      <c r="G1268" s="1" t="s">
        <v>2289</v>
      </c>
      <c r="H1268" s="1" t="s">
        <v>19</v>
      </c>
      <c r="I1268">
        <v>11779</v>
      </c>
    </row>
    <row r="1269" spans="1:9" x14ac:dyDescent="0.3">
      <c r="A1269">
        <v>1268</v>
      </c>
      <c r="B1269" s="1" t="s">
        <v>5723</v>
      </c>
      <c r="C1269" s="1" t="s">
        <v>4065</v>
      </c>
      <c r="D1269" s="1" t="s">
        <v>37</v>
      </c>
      <c r="E1269" s="1" t="s">
        <v>5724</v>
      </c>
      <c r="F1269" s="1" t="s">
        <v>5725</v>
      </c>
      <c r="G1269" s="1" t="s">
        <v>2263</v>
      </c>
      <c r="H1269" s="1" t="s">
        <v>19</v>
      </c>
      <c r="I1269">
        <v>12401</v>
      </c>
    </row>
    <row r="1270" spans="1:9" x14ac:dyDescent="0.3">
      <c r="A1270">
        <v>1269</v>
      </c>
      <c r="B1270" s="1" t="s">
        <v>5726</v>
      </c>
      <c r="C1270" s="1" t="s">
        <v>1416</v>
      </c>
      <c r="D1270" s="1" t="s">
        <v>37</v>
      </c>
      <c r="E1270" s="1" t="s">
        <v>5727</v>
      </c>
      <c r="F1270" s="1" t="s">
        <v>5728</v>
      </c>
      <c r="G1270" s="1" t="s">
        <v>1101</v>
      </c>
      <c r="H1270" s="1" t="s">
        <v>19</v>
      </c>
      <c r="I1270">
        <v>11050</v>
      </c>
    </row>
    <row r="1271" spans="1:9" x14ac:dyDescent="0.3">
      <c r="A1271">
        <v>1270</v>
      </c>
      <c r="B1271" s="1" t="s">
        <v>4734</v>
      </c>
      <c r="C1271" s="1" t="s">
        <v>5178</v>
      </c>
      <c r="D1271" s="1" t="s">
        <v>37</v>
      </c>
      <c r="E1271" s="1" t="s">
        <v>5729</v>
      </c>
      <c r="F1271" s="1" t="s">
        <v>5730</v>
      </c>
      <c r="G1271" s="1" t="s">
        <v>1060</v>
      </c>
      <c r="H1271" s="1" t="s">
        <v>19</v>
      </c>
      <c r="I1271">
        <v>14127</v>
      </c>
    </row>
    <row r="1272" spans="1:9" x14ac:dyDescent="0.3">
      <c r="A1272">
        <v>1271</v>
      </c>
      <c r="B1272" s="1" t="s">
        <v>4578</v>
      </c>
      <c r="C1272" s="1" t="s">
        <v>3888</v>
      </c>
      <c r="D1272" s="1" t="s">
        <v>37</v>
      </c>
      <c r="E1272" s="1" t="s">
        <v>5731</v>
      </c>
      <c r="F1272" s="1" t="s">
        <v>5732</v>
      </c>
      <c r="G1272" s="1" t="s">
        <v>2611</v>
      </c>
      <c r="H1272" s="1" t="s">
        <v>13</v>
      </c>
      <c r="I1272">
        <v>91768</v>
      </c>
    </row>
    <row r="1273" spans="1:9" x14ac:dyDescent="0.3">
      <c r="A1273">
        <v>1272</v>
      </c>
      <c r="B1273" s="1" t="s">
        <v>74</v>
      </c>
      <c r="C1273" s="1" t="s">
        <v>5733</v>
      </c>
      <c r="D1273" s="1" t="s">
        <v>37</v>
      </c>
      <c r="E1273" s="1" t="s">
        <v>5734</v>
      </c>
      <c r="F1273" s="1" t="s">
        <v>5735</v>
      </c>
      <c r="G1273" s="1" t="s">
        <v>1218</v>
      </c>
      <c r="H1273" s="1" t="s">
        <v>13</v>
      </c>
      <c r="I1273">
        <v>92831</v>
      </c>
    </row>
    <row r="1274" spans="1:9" x14ac:dyDescent="0.3">
      <c r="A1274">
        <v>1273</v>
      </c>
      <c r="B1274" s="1" t="s">
        <v>5736</v>
      </c>
      <c r="C1274" s="1" t="s">
        <v>5737</v>
      </c>
      <c r="D1274" s="1" t="s">
        <v>37</v>
      </c>
      <c r="E1274" s="1" t="s">
        <v>5738</v>
      </c>
      <c r="F1274" s="1" t="s">
        <v>5739</v>
      </c>
      <c r="G1274" s="1" t="s">
        <v>1467</v>
      </c>
      <c r="H1274" s="1" t="s">
        <v>19</v>
      </c>
      <c r="I1274">
        <v>13126</v>
      </c>
    </row>
    <row r="1275" spans="1:9" x14ac:dyDescent="0.3">
      <c r="A1275">
        <v>1274</v>
      </c>
      <c r="B1275" s="1" t="s">
        <v>5740</v>
      </c>
      <c r="C1275" s="1" t="s">
        <v>2073</v>
      </c>
      <c r="D1275" s="1" t="s">
        <v>37</v>
      </c>
      <c r="E1275" s="1" t="s">
        <v>5741</v>
      </c>
      <c r="F1275" s="1" t="s">
        <v>5742</v>
      </c>
      <c r="G1275" s="1" t="s">
        <v>1652</v>
      </c>
      <c r="H1275" s="1" t="s">
        <v>19</v>
      </c>
      <c r="I1275">
        <v>12550</v>
      </c>
    </row>
    <row r="1276" spans="1:9" x14ac:dyDescent="0.3">
      <c r="A1276">
        <v>1275</v>
      </c>
      <c r="B1276" s="1" t="s">
        <v>5743</v>
      </c>
      <c r="C1276" s="1" t="s">
        <v>1443</v>
      </c>
      <c r="D1276" s="1" t="s">
        <v>37</v>
      </c>
      <c r="E1276" s="1" t="s">
        <v>5744</v>
      </c>
      <c r="F1276" s="1" t="s">
        <v>5745</v>
      </c>
      <c r="G1276" s="1" t="s">
        <v>2730</v>
      </c>
      <c r="H1276" s="1" t="s">
        <v>13</v>
      </c>
      <c r="I1276">
        <v>93635</v>
      </c>
    </row>
    <row r="1277" spans="1:9" x14ac:dyDescent="0.3">
      <c r="A1277">
        <v>1276</v>
      </c>
      <c r="B1277" s="1" t="s">
        <v>5746</v>
      </c>
      <c r="C1277" s="1" t="s">
        <v>2367</v>
      </c>
      <c r="D1277" s="1" t="s">
        <v>37</v>
      </c>
      <c r="E1277" s="1" t="s">
        <v>5747</v>
      </c>
      <c r="F1277" s="1" t="s">
        <v>5748</v>
      </c>
      <c r="G1277" s="1" t="s">
        <v>1914</v>
      </c>
      <c r="H1277" s="1" t="s">
        <v>13</v>
      </c>
      <c r="I1277">
        <v>92307</v>
      </c>
    </row>
    <row r="1278" spans="1:9" x14ac:dyDescent="0.3">
      <c r="A1278">
        <v>1277</v>
      </c>
      <c r="B1278" s="1" t="s">
        <v>5749</v>
      </c>
      <c r="C1278" s="1" t="s">
        <v>1675</v>
      </c>
      <c r="D1278" s="1" t="s">
        <v>37</v>
      </c>
      <c r="E1278" s="1" t="s">
        <v>5750</v>
      </c>
      <c r="F1278" s="1" t="s">
        <v>5751</v>
      </c>
      <c r="G1278" s="1" t="s">
        <v>1683</v>
      </c>
      <c r="H1278" s="1" t="s">
        <v>19</v>
      </c>
      <c r="I1278">
        <v>11727</v>
      </c>
    </row>
    <row r="1279" spans="1:9" x14ac:dyDescent="0.3">
      <c r="A1279">
        <v>1278</v>
      </c>
      <c r="B1279" s="1" t="s">
        <v>5752</v>
      </c>
      <c r="C1279" s="1" t="s">
        <v>2444</v>
      </c>
      <c r="D1279" s="1" t="s">
        <v>37</v>
      </c>
      <c r="E1279" s="1" t="s">
        <v>5753</v>
      </c>
      <c r="F1279" s="1" t="s">
        <v>5754</v>
      </c>
      <c r="G1279" s="1" t="s">
        <v>1097</v>
      </c>
      <c r="H1279" s="1" t="s">
        <v>19</v>
      </c>
      <c r="I1279">
        <v>11372</v>
      </c>
    </row>
    <row r="1280" spans="1:9" x14ac:dyDescent="0.3">
      <c r="A1280">
        <v>1279</v>
      </c>
      <c r="B1280" s="1" t="s">
        <v>5755</v>
      </c>
      <c r="C1280" s="1" t="s">
        <v>2848</v>
      </c>
      <c r="D1280" s="1" t="s">
        <v>37</v>
      </c>
      <c r="E1280" s="1" t="s">
        <v>5756</v>
      </c>
      <c r="F1280" s="1" t="s">
        <v>5757</v>
      </c>
      <c r="G1280" s="1" t="s">
        <v>1148</v>
      </c>
      <c r="H1280" s="1" t="s">
        <v>19</v>
      </c>
      <c r="I1280">
        <v>14424</v>
      </c>
    </row>
    <row r="1281" spans="1:9" x14ac:dyDescent="0.3">
      <c r="A1281">
        <v>1280</v>
      </c>
      <c r="B1281" s="1" t="s">
        <v>5758</v>
      </c>
      <c r="C1281" s="1" t="s">
        <v>3592</v>
      </c>
      <c r="D1281" s="1" t="s">
        <v>37</v>
      </c>
      <c r="E1281" s="1" t="s">
        <v>5759</v>
      </c>
      <c r="F1281" s="1" t="s">
        <v>5760</v>
      </c>
      <c r="G1281" s="1" t="s">
        <v>2662</v>
      </c>
      <c r="H1281" s="1" t="s">
        <v>19</v>
      </c>
      <c r="I1281">
        <v>12590</v>
      </c>
    </row>
    <row r="1282" spans="1:9" x14ac:dyDescent="0.3">
      <c r="A1282">
        <v>1281</v>
      </c>
      <c r="B1282" s="1" t="s">
        <v>5761</v>
      </c>
      <c r="C1282" s="1" t="s">
        <v>1857</v>
      </c>
      <c r="D1282" s="1" t="s">
        <v>37</v>
      </c>
      <c r="E1282" s="1" t="s">
        <v>5762</v>
      </c>
      <c r="F1282" s="1" t="s">
        <v>5763</v>
      </c>
      <c r="G1282" s="1" t="s">
        <v>1820</v>
      </c>
      <c r="H1282" s="1" t="s">
        <v>19</v>
      </c>
      <c r="I1282">
        <v>11377</v>
      </c>
    </row>
    <row r="1283" spans="1:9" x14ac:dyDescent="0.3">
      <c r="A1283">
        <v>1282</v>
      </c>
      <c r="B1283" s="1" t="s">
        <v>5764</v>
      </c>
      <c r="C1283" s="1" t="s">
        <v>2498</v>
      </c>
      <c r="D1283" s="1" t="s">
        <v>5765</v>
      </c>
      <c r="E1283" s="1" t="s">
        <v>5766</v>
      </c>
      <c r="F1283" s="1" t="s">
        <v>5767</v>
      </c>
      <c r="G1283" s="1" t="s">
        <v>3251</v>
      </c>
      <c r="H1283" s="1" t="s">
        <v>19</v>
      </c>
      <c r="I1283">
        <v>10956</v>
      </c>
    </row>
    <row r="1284" spans="1:9" x14ac:dyDescent="0.3">
      <c r="A1284">
        <v>1283</v>
      </c>
      <c r="B1284" s="1" t="s">
        <v>5768</v>
      </c>
      <c r="C1284" s="1" t="s">
        <v>2342</v>
      </c>
      <c r="D1284" s="1" t="s">
        <v>37</v>
      </c>
      <c r="E1284" s="1" t="s">
        <v>5769</v>
      </c>
      <c r="F1284" s="1" t="s">
        <v>5770</v>
      </c>
      <c r="G1284" s="1" t="s">
        <v>2281</v>
      </c>
      <c r="H1284" s="1" t="s">
        <v>19</v>
      </c>
      <c r="I1284">
        <v>12533</v>
      </c>
    </row>
    <row r="1285" spans="1:9" x14ac:dyDescent="0.3">
      <c r="A1285">
        <v>1284</v>
      </c>
      <c r="B1285" s="1" t="s">
        <v>5771</v>
      </c>
      <c r="C1285" s="1" t="s">
        <v>3901</v>
      </c>
      <c r="D1285" s="1" t="s">
        <v>37</v>
      </c>
      <c r="E1285" s="1" t="s">
        <v>5772</v>
      </c>
      <c r="F1285" s="1" t="s">
        <v>5773</v>
      </c>
      <c r="G1285" s="1" t="s">
        <v>1998</v>
      </c>
      <c r="H1285" s="1" t="s">
        <v>19</v>
      </c>
      <c r="I1285">
        <v>11201</v>
      </c>
    </row>
    <row r="1286" spans="1:9" x14ac:dyDescent="0.3">
      <c r="A1286">
        <v>1285</v>
      </c>
      <c r="B1286" s="1" t="s">
        <v>5774</v>
      </c>
      <c r="C1286" s="1" t="s">
        <v>5115</v>
      </c>
      <c r="D1286" s="1" t="s">
        <v>37</v>
      </c>
      <c r="E1286" s="1" t="s">
        <v>5775</v>
      </c>
      <c r="F1286" s="1" t="s">
        <v>5776</v>
      </c>
      <c r="G1286" s="1" t="s">
        <v>1317</v>
      </c>
      <c r="H1286" s="1" t="s">
        <v>13</v>
      </c>
      <c r="I1286">
        <v>91740</v>
      </c>
    </row>
    <row r="1287" spans="1:9" x14ac:dyDescent="0.3">
      <c r="A1287">
        <v>1286</v>
      </c>
      <c r="B1287" s="1" t="s">
        <v>5777</v>
      </c>
      <c r="C1287" s="1" t="s">
        <v>1924</v>
      </c>
      <c r="D1287" s="1" t="s">
        <v>37</v>
      </c>
      <c r="E1287" s="1" t="s">
        <v>5778</v>
      </c>
      <c r="F1287" s="1" t="s">
        <v>5779</v>
      </c>
      <c r="G1287" s="1" t="s">
        <v>2216</v>
      </c>
      <c r="H1287" s="1" t="s">
        <v>13</v>
      </c>
      <c r="I1287">
        <v>94566</v>
      </c>
    </row>
    <row r="1288" spans="1:9" x14ac:dyDescent="0.3">
      <c r="A1288">
        <v>1287</v>
      </c>
      <c r="B1288" s="1" t="s">
        <v>5780</v>
      </c>
      <c r="C1288" s="1" t="s">
        <v>1990</v>
      </c>
      <c r="D1288" s="1" t="s">
        <v>37</v>
      </c>
      <c r="E1288" s="1" t="s">
        <v>5781</v>
      </c>
      <c r="F1288" s="1" t="s">
        <v>5782</v>
      </c>
      <c r="G1288" s="1" t="s">
        <v>1247</v>
      </c>
      <c r="H1288" s="1" t="s">
        <v>19</v>
      </c>
      <c r="I1288">
        <v>11102</v>
      </c>
    </row>
    <row r="1289" spans="1:9" x14ac:dyDescent="0.3">
      <c r="A1289">
        <v>1288</v>
      </c>
      <c r="B1289" s="1" t="s">
        <v>5783</v>
      </c>
      <c r="C1289" s="1" t="s">
        <v>4015</v>
      </c>
      <c r="D1289" s="1" t="s">
        <v>37</v>
      </c>
      <c r="E1289" s="1" t="s">
        <v>5784</v>
      </c>
      <c r="F1289" s="1" t="s">
        <v>5785</v>
      </c>
      <c r="G1289" s="1" t="s">
        <v>2077</v>
      </c>
      <c r="H1289" s="1" t="s">
        <v>13</v>
      </c>
      <c r="I1289">
        <v>90260</v>
      </c>
    </row>
    <row r="1290" spans="1:9" x14ac:dyDescent="0.3">
      <c r="A1290">
        <v>1289</v>
      </c>
      <c r="B1290" s="1" t="s">
        <v>5786</v>
      </c>
      <c r="C1290" s="1" t="s">
        <v>2416</v>
      </c>
      <c r="D1290" s="1" t="s">
        <v>37</v>
      </c>
      <c r="E1290" s="1" t="s">
        <v>5787</v>
      </c>
      <c r="F1290" s="1" t="s">
        <v>5788</v>
      </c>
      <c r="G1290" s="1" t="s">
        <v>1283</v>
      </c>
      <c r="H1290" s="1" t="s">
        <v>19</v>
      </c>
      <c r="I1290">
        <v>11714</v>
      </c>
    </row>
    <row r="1291" spans="1:9" x14ac:dyDescent="0.3">
      <c r="A1291">
        <v>1290</v>
      </c>
      <c r="B1291" s="1" t="s">
        <v>5789</v>
      </c>
      <c r="C1291" s="1" t="s">
        <v>2930</v>
      </c>
      <c r="D1291" s="1" t="s">
        <v>37</v>
      </c>
      <c r="E1291" s="1" t="s">
        <v>5790</v>
      </c>
      <c r="F1291" s="1" t="s">
        <v>5791</v>
      </c>
      <c r="G1291" s="1" t="s">
        <v>3183</v>
      </c>
      <c r="H1291" s="1" t="s">
        <v>19</v>
      </c>
      <c r="I1291">
        <v>11419</v>
      </c>
    </row>
    <row r="1292" spans="1:9" x14ac:dyDescent="0.3">
      <c r="A1292">
        <v>1291</v>
      </c>
      <c r="B1292" s="1" t="s">
        <v>4871</v>
      </c>
      <c r="C1292" s="1" t="s">
        <v>1549</v>
      </c>
      <c r="D1292" s="1" t="s">
        <v>37</v>
      </c>
      <c r="E1292" s="1" t="s">
        <v>5792</v>
      </c>
      <c r="F1292" s="1" t="s">
        <v>5793</v>
      </c>
      <c r="G1292" s="1" t="s">
        <v>1111</v>
      </c>
      <c r="H1292" s="1" t="s">
        <v>19</v>
      </c>
      <c r="I1292">
        <v>10952</v>
      </c>
    </row>
    <row r="1293" spans="1:9" x14ac:dyDescent="0.3">
      <c r="A1293">
        <v>1292</v>
      </c>
      <c r="B1293" s="1" t="s">
        <v>5794</v>
      </c>
      <c r="C1293" s="1" t="s">
        <v>3000</v>
      </c>
      <c r="D1293" s="1" t="s">
        <v>37</v>
      </c>
      <c r="E1293" s="1" t="s">
        <v>5795</v>
      </c>
      <c r="F1293" s="1" t="s">
        <v>5796</v>
      </c>
      <c r="G1293" s="1" t="s">
        <v>1292</v>
      </c>
      <c r="H1293" s="1" t="s">
        <v>13</v>
      </c>
      <c r="I1293">
        <v>94580</v>
      </c>
    </row>
    <row r="1294" spans="1:9" x14ac:dyDescent="0.3">
      <c r="A1294">
        <v>1293</v>
      </c>
      <c r="B1294" s="1" t="s">
        <v>5797</v>
      </c>
      <c r="C1294" s="1" t="s">
        <v>3205</v>
      </c>
      <c r="D1294" s="1" t="s">
        <v>37</v>
      </c>
      <c r="E1294" s="1" t="s">
        <v>5798</v>
      </c>
      <c r="F1294" s="1" t="s">
        <v>5799</v>
      </c>
      <c r="G1294" s="1" t="s">
        <v>1570</v>
      </c>
      <c r="H1294" s="1" t="s">
        <v>19</v>
      </c>
      <c r="I1294">
        <v>11001</v>
      </c>
    </row>
    <row r="1295" spans="1:9" x14ac:dyDescent="0.3">
      <c r="A1295">
        <v>1294</v>
      </c>
      <c r="B1295" s="1" t="s">
        <v>5800</v>
      </c>
      <c r="C1295" s="1" t="s">
        <v>1707</v>
      </c>
      <c r="D1295" s="1" t="s">
        <v>37</v>
      </c>
      <c r="E1295" s="1" t="s">
        <v>5801</v>
      </c>
      <c r="F1295" s="1" t="s">
        <v>5802</v>
      </c>
      <c r="G1295" s="1" t="s">
        <v>3302</v>
      </c>
      <c r="H1295" s="1" t="s">
        <v>13</v>
      </c>
      <c r="I1295">
        <v>91762</v>
      </c>
    </row>
    <row r="1296" spans="1:9" x14ac:dyDescent="0.3">
      <c r="A1296">
        <v>1295</v>
      </c>
      <c r="B1296" s="1" t="s">
        <v>5803</v>
      </c>
      <c r="C1296" s="1" t="s">
        <v>5804</v>
      </c>
      <c r="D1296" s="1" t="s">
        <v>37</v>
      </c>
      <c r="E1296" s="1" t="s">
        <v>5805</v>
      </c>
      <c r="F1296" s="1" t="s">
        <v>5806</v>
      </c>
      <c r="G1296" s="1" t="s">
        <v>1414</v>
      </c>
      <c r="H1296" s="1" t="s">
        <v>19</v>
      </c>
      <c r="I1296">
        <v>14120</v>
      </c>
    </row>
    <row r="1297" spans="1:9" x14ac:dyDescent="0.3">
      <c r="A1297">
        <v>1296</v>
      </c>
      <c r="B1297" s="1" t="s">
        <v>3122</v>
      </c>
      <c r="C1297" s="1" t="s">
        <v>5807</v>
      </c>
      <c r="D1297" s="1" t="s">
        <v>37</v>
      </c>
      <c r="E1297" s="1" t="s">
        <v>5808</v>
      </c>
      <c r="F1297" s="1" t="s">
        <v>5809</v>
      </c>
      <c r="G1297" s="1" t="s">
        <v>1719</v>
      </c>
      <c r="H1297" s="1" t="s">
        <v>19</v>
      </c>
      <c r="I1297">
        <v>11412</v>
      </c>
    </row>
    <row r="1298" spans="1:9" x14ac:dyDescent="0.3">
      <c r="A1298">
        <v>1297</v>
      </c>
      <c r="B1298" s="1" t="s">
        <v>5810</v>
      </c>
      <c r="C1298" s="1" t="s">
        <v>5811</v>
      </c>
      <c r="D1298" s="1" t="s">
        <v>37</v>
      </c>
      <c r="E1298" s="1" t="s">
        <v>5812</v>
      </c>
      <c r="F1298" s="1" t="s">
        <v>5813</v>
      </c>
      <c r="G1298" s="1" t="s">
        <v>2872</v>
      </c>
      <c r="H1298" s="1" t="s">
        <v>19</v>
      </c>
      <c r="I1298">
        <v>10801</v>
      </c>
    </row>
    <row r="1299" spans="1:9" x14ac:dyDescent="0.3">
      <c r="A1299">
        <v>1298</v>
      </c>
      <c r="B1299" s="1" t="s">
        <v>5814</v>
      </c>
      <c r="C1299" s="1" t="s">
        <v>1995</v>
      </c>
      <c r="D1299" s="1" t="s">
        <v>37</v>
      </c>
      <c r="E1299" s="1" t="s">
        <v>5815</v>
      </c>
      <c r="F1299" s="1" t="s">
        <v>5816</v>
      </c>
      <c r="G1299" s="1" t="s">
        <v>2469</v>
      </c>
      <c r="H1299" s="1" t="s">
        <v>19</v>
      </c>
      <c r="I1299">
        <v>12302</v>
      </c>
    </row>
    <row r="1300" spans="1:9" x14ac:dyDescent="0.3">
      <c r="A1300">
        <v>1299</v>
      </c>
      <c r="B1300" s="1" t="s">
        <v>5817</v>
      </c>
      <c r="C1300" s="1" t="s">
        <v>2811</v>
      </c>
      <c r="D1300" s="1" t="s">
        <v>37</v>
      </c>
      <c r="E1300" s="1" t="s">
        <v>5818</v>
      </c>
      <c r="F1300" s="1" t="s">
        <v>5819</v>
      </c>
      <c r="G1300" s="1" t="s">
        <v>3571</v>
      </c>
      <c r="H1300" s="1" t="s">
        <v>19</v>
      </c>
      <c r="I1300">
        <v>10598</v>
      </c>
    </row>
    <row r="1301" spans="1:9" x14ac:dyDescent="0.3">
      <c r="A1301">
        <v>1300</v>
      </c>
      <c r="B1301" s="1" t="s">
        <v>5820</v>
      </c>
      <c r="C1301" s="1" t="s">
        <v>5571</v>
      </c>
      <c r="D1301" s="1" t="s">
        <v>37</v>
      </c>
      <c r="E1301" s="1" t="s">
        <v>5821</v>
      </c>
      <c r="F1301" s="1" t="s">
        <v>5822</v>
      </c>
      <c r="G1301" s="1" t="s">
        <v>3698</v>
      </c>
      <c r="H1301" s="1" t="s">
        <v>19</v>
      </c>
      <c r="I1301">
        <v>14701</v>
      </c>
    </row>
    <row r="1302" spans="1:9" x14ac:dyDescent="0.3">
      <c r="A1302">
        <v>1301</v>
      </c>
      <c r="B1302" s="1" t="s">
        <v>5823</v>
      </c>
      <c r="C1302" s="1" t="s">
        <v>5475</v>
      </c>
      <c r="D1302" s="1" t="s">
        <v>37</v>
      </c>
      <c r="E1302" s="1" t="s">
        <v>5824</v>
      </c>
      <c r="F1302" s="1" t="s">
        <v>5825</v>
      </c>
      <c r="G1302" s="1" t="s">
        <v>2077</v>
      </c>
      <c r="H1302" s="1" t="s">
        <v>13</v>
      </c>
      <c r="I1302">
        <v>90260</v>
      </c>
    </row>
    <row r="1303" spans="1:9" x14ac:dyDescent="0.3">
      <c r="A1303">
        <v>1302</v>
      </c>
      <c r="B1303" s="1" t="s">
        <v>5826</v>
      </c>
      <c r="C1303" s="1" t="s">
        <v>3208</v>
      </c>
      <c r="D1303" s="1" t="s">
        <v>37</v>
      </c>
      <c r="E1303" s="1" t="s">
        <v>5827</v>
      </c>
      <c r="F1303" s="1" t="s">
        <v>5828</v>
      </c>
      <c r="G1303" s="1" t="s">
        <v>1167</v>
      </c>
      <c r="H1303" s="1" t="s">
        <v>19</v>
      </c>
      <c r="I1303">
        <v>11731</v>
      </c>
    </row>
    <row r="1304" spans="1:9" x14ac:dyDescent="0.3">
      <c r="A1304">
        <v>1303</v>
      </c>
      <c r="B1304" s="1" t="s">
        <v>5829</v>
      </c>
      <c r="C1304" s="1" t="s">
        <v>5830</v>
      </c>
      <c r="D1304" s="1" t="s">
        <v>37</v>
      </c>
      <c r="E1304" s="1" t="s">
        <v>5831</v>
      </c>
      <c r="F1304" s="1" t="s">
        <v>5832</v>
      </c>
      <c r="G1304" s="1" t="s">
        <v>1820</v>
      </c>
      <c r="H1304" s="1" t="s">
        <v>19</v>
      </c>
      <c r="I1304">
        <v>11377</v>
      </c>
    </row>
    <row r="1305" spans="1:9" x14ac:dyDescent="0.3">
      <c r="A1305">
        <v>1304</v>
      </c>
      <c r="B1305" s="1" t="s">
        <v>5833</v>
      </c>
      <c r="C1305" s="1" t="s">
        <v>1285</v>
      </c>
      <c r="D1305" s="1" t="s">
        <v>37</v>
      </c>
      <c r="E1305" s="1" t="s">
        <v>5834</v>
      </c>
      <c r="F1305" s="1" t="s">
        <v>5835</v>
      </c>
      <c r="G1305" s="1" t="s">
        <v>1172</v>
      </c>
      <c r="H1305" s="1" t="s">
        <v>19</v>
      </c>
      <c r="I1305">
        <v>11423</v>
      </c>
    </row>
    <row r="1306" spans="1:9" x14ac:dyDescent="0.3">
      <c r="A1306">
        <v>1305</v>
      </c>
      <c r="B1306" s="1" t="s">
        <v>5836</v>
      </c>
      <c r="C1306" s="1" t="s">
        <v>1394</v>
      </c>
      <c r="D1306" s="1" t="s">
        <v>5837</v>
      </c>
      <c r="E1306" s="1" t="s">
        <v>5838</v>
      </c>
      <c r="F1306" s="1" t="s">
        <v>5839</v>
      </c>
      <c r="G1306" s="1" t="s">
        <v>2952</v>
      </c>
      <c r="H1306" s="1" t="s">
        <v>19</v>
      </c>
      <c r="I1306">
        <v>14606</v>
      </c>
    </row>
    <row r="1307" spans="1:9" x14ac:dyDescent="0.3">
      <c r="A1307">
        <v>1306</v>
      </c>
      <c r="B1307" s="1" t="s">
        <v>5840</v>
      </c>
      <c r="C1307" s="1" t="s">
        <v>4008</v>
      </c>
      <c r="D1307" s="1" t="s">
        <v>37</v>
      </c>
      <c r="E1307" s="1" t="s">
        <v>5841</v>
      </c>
      <c r="F1307" s="1" t="s">
        <v>5842</v>
      </c>
      <c r="G1307" s="1" t="s">
        <v>1901</v>
      </c>
      <c r="H1307" s="1" t="s">
        <v>19</v>
      </c>
      <c r="I1307">
        <v>14580</v>
      </c>
    </row>
    <row r="1308" spans="1:9" x14ac:dyDescent="0.3">
      <c r="A1308">
        <v>1307</v>
      </c>
      <c r="B1308" s="1" t="s">
        <v>5843</v>
      </c>
      <c r="C1308" s="1" t="s">
        <v>3717</v>
      </c>
      <c r="D1308" s="1" t="s">
        <v>37</v>
      </c>
      <c r="E1308" s="1" t="s">
        <v>5844</v>
      </c>
      <c r="F1308" s="1" t="s">
        <v>5845</v>
      </c>
      <c r="G1308" s="1" t="s">
        <v>2730</v>
      </c>
      <c r="H1308" s="1" t="s">
        <v>13</v>
      </c>
      <c r="I1308">
        <v>93635</v>
      </c>
    </row>
    <row r="1309" spans="1:9" x14ac:dyDescent="0.3">
      <c r="A1309">
        <v>1308</v>
      </c>
      <c r="B1309" s="1" t="s">
        <v>5846</v>
      </c>
      <c r="C1309" s="1" t="s">
        <v>1536</v>
      </c>
      <c r="D1309" s="1" t="s">
        <v>37</v>
      </c>
      <c r="E1309" s="1" t="s">
        <v>5847</v>
      </c>
      <c r="F1309" s="1" t="s">
        <v>5848</v>
      </c>
      <c r="G1309" s="1" t="s">
        <v>1405</v>
      </c>
      <c r="H1309" s="1" t="s">
        <v>13</v>
      </c>
      <c r="I1309">
        <v>91733</v>
      </c>
    </row>
    <row r="1310" spans="1:9" x14ac:dyDescent="0.3">
      <c r="A1310">
        <v>1309</v>
      </c>
      <c r="B1310" s="1" t="s">
        <v>5849</v>
      </c>
      <c r="C1310" s="1" t="s">
        <v>5850</v>
      </c>
      <c r="D1310" s="1" t="s">
        <v>37</v>
      </c>
      <c r="E1310" s="1" t="s">
        <v>5851</v>
      </c>
      <c r="F1310" s="1" t="s">
        <v>5852</v>
      </c>
      <c r="G1310" s="1" t="s">
        <v>2346</v>
      </c>
      <c r="H1310" s="1" t="s">
        <v>19</v>
      </c>
      <c r="I1310">
        <v>11720</v>
      </c>
    </row>
    <row r="1311" spans="1:9" x14ac:dyDescent="0.3">
      <c r="A1311">
        <v>1310</v>
      </c>
      <c r="B1311" s="1" t="s">
        <v>5853</v>
      </c>
      <c r="C1311" s="1" t="s">
        <v>1438</v>
      </c>
      <c r="D1311" s="1" t="s">
        <v>37</v>
      </c>
      <c r="E1311" s="1" t="s">
        <v>5854</v>
      </c>
      <c r="F1311" s="1" t="s">
        <v>5855</v>
      </c>
      <c r="G1311" s="1" t="s">
        <v>2469</v>
      </c>
      <c r="H1311" s="1" t="s">
        <v>19</v>
      </c>
      <c r="I1311">
        <v>12302</v>
      </c>
    </row>
    <row r="1312" spans="1:9" x14ac:dyDescent="0.3">
      <c r="A1312">
        <v>1311</v>
      </c>
      <c r="B1312" s="1" t="s">
        <v>5807</v>
      </c>
      <c r="C1312" s="1" t="s">
        <v>4494</v>
      </c>
      <c r="D1312" s="1" t="s">
        <v>37</v>
      </c>
      <c r="E1312" s="1" t="s">
        <v>5856</v>
      </c>
      <c r="F1312" s="1" t="s">
        <v>5857</v>
      </c>
      <c r="G1312" s="1" t="s">
        <v>1683</v>
      </c>
      <c r="H1312" s="1" t="s">
        <v>19</v>
      </c>
      <c r="I1312">
        <v>11727</v>
      </c>
    </row>
    <row r="1313" spans="1:9" x14ac:dyDescent="0.3">
      <c r="A1313">
        <v>1312</v>
      </c>
      <c r="B1313" s="1" t="s">
        <v>5858</v>
      </c>
      <c r="C1313" s="1" t="s">
        <v>5859</v>
      </c>
      <c r="D1313" s="1" t="s">
        <v>37</v>
      </c>
      <c r="E1313" s="1" t="s">
        <v>5860</v>
      </c>
      <c r="F1313" s="1" t="s">
        <v>5861</v>
      </c>
      <c r="G1313" s="1" t="s">
        <v>2289</v>
      </c>
      <c r="H1313" s="1" t="s">
        <v>19</v>
      </c>
      <c r="I1313">
        <v>11779</v>
      </c>
    </row>
    <row r="1314" spans="1:9" x14ac:dyDescent="0.3">
      <c r="A1314">
        <v>1313</v>
      </c>
      <c r="B1314" s="1" t="s">
        <v>5862</v>
      </c>
      <c r="C1314" s="1" t="s">
        <v>5863</v>
      </c>
      <c r="D1314" s="1" t="s">
        <v>37</v>
      </c>
      <c r="E1314" s="1" t="s">
        <v>5864</v>
      </c>
      <c r="F1314" s="1" t="s">
        <v>5865</v>
      </c>
      <c r="G1314" s="1" t="s">
        <v>1472</v>
      </c>
      <c r="H1314" s="1" t="s">
        <v>13</v>
      </c>
      <c r="I1314">
        <v>91010</v>
      </c>
    </row>
    <row r="1315" spans="1:9" x14ac:dyDescent="0.3">
      <c r="A1315">
        <v>1314</v>
      </c>
      <c r="B1315" s="1" t="s">
        <v>5866</v>
      </c>
      <c r="C1315" s="1" t="s">
        <v>3745</v>
      </c>
      <c r="D1315" s="1" t="s">
        <v>37</v>
      </c>
      <c r="E1315" s="1" t="s">
        <v>5867</v>
      </c>
      <c r="F1315" s="1" t="s">
        <v>5868</v>
      </c>
      <c r="G1315" s="1" t="s">
        <v>3302</v>
      </c>
      <c r="H1315" s="1" t="s">
        <v>13</v>
      </c>
      <c r="I1315">
        <v>91762</v>
      </c>
    </row>
    <row r="1316" spans="1:9" x14ac:dyDescent="0.3">
      <c r="A1316">
        <v>1315</v>
      </c>
      <c r="B1316" s="1" t="s">
        <v>5869</v>
      </c>
      <c r="C1316" s="1" t="s">
        <v>1831</v>
      </c>
      <c r="D1316" s="1" t="s">
        <v>37</v>
      </c>
      <c r="E1316" s="1" t="s">
        <v>5870</v>
      </c>
      <c r="F1316" s="1" t="s">
        <v>5871</v>
      </c>
      <c r="G1316" s="1" t="s">
        <v>2139</v>
      </c>
      <c r="H1316" s="1" t="s">
        <v>13</v>
      </c>
      <c r="I1316">
        <v>91387</v>
      </c>
    </row>
    <row r="1317" spans="1:9" x14ac:dyDescent="0.3">
      <c r="A1317">
        <v>1316</v>
      </c>
      <c r="B1317" s="1" t="s">
        <v>5872</v>
      </c>
      <c r="C1317" s="1" t="s">
        <v>5873</v>
      </c>
      <c r="D1317" s="1" t="s">
        <v>37</v>
      </c>
      <c r="E1317" s="1" t="s">
        <v>5874</v>
      </c>
      <c r="F1317" s="1" t="s">
        <v>5875</v>
      </c>
      <c r="G1317" s="1" t="s">
        <v>1700</v>
      </c>
      <c r="H1317" s="1" t="s">
        <v>19</v>
      </c>
      <c r="I1317">
        <v>11758</v>
      </c>
    </row>
    <row r="1318" spans="1:9" x14ac:dyDescent="0.3">
      <c r="A1318">
        <v>1317</v>
      </c>
      <c r="B1318" s="1" t="s">
        <v>5876</v>
      </c>
      <c r="C1318" s="1" t="s">
        <v>5877</v>
      </c>
      <c r="D1318" s="1" t="s">
        <v>37</v>
      </c>
      <c r="E1318" s="1" t="s">
        <v>5878</v>
      </c>
      <c r="F1318" s="1" t="s">
        <v>5879</v>
      </c>
      <c r="G1318" s="1" t="s">
        <v>1547</v>
      </c>
      <c r="H1318" s="1" t="s">
        <v>19</v>
      </c>
      <c r="I1318">
        <v>11791</v>
      </c>
    </row>
    <row r="1319" spans="1:9" x14ac:dyDescent="0.3">
      <c r="A1319">
        <v>1318</v>
      </c>
      <c r="B1319" s="1" t="s">
        <v>5880</v>
      </c>
      <c r="C1319" s="1" t="s">
        <v>5881</v>
      </c>
      <c r="D1319" s="1" t="s">
        <v>5882</v>
      </c>
      <c r="E1319" s="1" t="s">
        <v>5883</v>
      </c>
      <c r="F1319" s="1" t="s">
        <v>5884</v>
      </c>
      <c r="G1319" s="1" t="s">
        <v>3938</v>
      </c>
      <c r="H1319" s="1" t="s">
        <v>25</v>
      </c>
      <c r="I1319">
        <v>78213</v>
      </c>
    </row>
    <row r="1320" spans="1:9" x14ac:dyDescent="0.3">
      <c r="A1320">
        <v>1319</v>
      </c>
      <c r="B1320" s="1" t="s">
        <v>5885</v>
      </c>
      <c r="C1320" s="1" t="s">
        <v>5886</v>
      </c>
      <c r="D1320" s="1" t="s">
        <v>37</v>
      </c>
      <c r="E1320" s="1" t="s">
        <v>5887</v>
      </c>
      <c r="F1320" s="1" t="s">
        <v>5888</v>
      </c>
      <c r="G1320" s="1" t="s">
        <v>1652</v>
      </c>
      <c r="H1320" s="1" t="s">
        <v>19</v>
      </c>
      <c r="I1320">
        <v>12550</v>
      </c>
    </row>
    <row r="1321" spans="1:9" x14ac:dyDescent="0.3">
      <c r="A1321">
        <v>1320</v>
      </c>
      <c r="B1321" s="1" t="s">
        <v>5889</v>
      </c>
      <c r="C1321" s="1" t="s">
        <v>1929</v>
      </c>
      <c r="D1321" s="1" t="s">
        <v>37</v>
      </c>
      <c r="E1321" s="1" t="s">
        <v>5890</v>
      </c>
      <c r="F1321" s="1" t="s">
        <v>5891</v>
      </c>
      <c r="G1321" s="1" t="s">
        <v>1652</v>
      </c>
      <c r="H1321" s="1" t="s">
        <v>19</v>
      </c>
      <c r="I1321">
        <v>12550</v>
      </c>
    </row>
    <row r="1322" spans="1:9" x14ac:dyDescent="0.3">
      <c r="A1322">
        <v>1321</v>
      </c>
      <c r="B1322" s="1" t="s">
        <v>5892</v>
      </c>
      <c r="C1322" s="1" t="s">
        <v>4133</v>
      </c>
      <c r="D1322" s="1" t="s">
        <v>37</v>
      </c>
      <c r="E1322" s="1" t="s">
        <v>5893</v>
      </c>
      <c r="F1322" s="1" t="s">
        <v>5894</v>
      </c>
      <c r="G1322" s="1" t="s">
        <v>1787</v>
      </c>
      <c r="H1322" s="1" t="s">
        <v>19</v>
      </c>
      <c r="I1322">
        <v>11795</v>
      </c>
    </row>
    <row r="1323" spans="1:9" x14ac:dyDescent="0.3">
      <c r="A1323">
        <v>1322</v>
      </c>
      <c r="B1323" s="1" t="s">
        <v>5895</v>
      </c>
      <c r="C1323" s="1" t="s">
        <v>5896</v>
      </c>
      <c r="D1323" s="1" t="s">
        <v>37</v>
      </c>
      <c r="E1323" s="1" t="s">
        <v>5897</v>
      </c>
      <c r="F1323" s="1" t="s">
        <v>5898</v>
      </c>
      <c r="G1323" s="1" t="s">
        <v>1486</v>
      </c>
      <c r="H1323" s="1" t="s">
        <v>19</v>
      </c>
      <c r="I1323">
        <v>11010</v>
      </c>
    </row>
    <row r="1324" spans="1:9" x14ac:dyDescent="0.3">
      <c r="A1324">
        <v>1323</v>
      </c>
      <c r="B1324" s="1" t="s">
        <v>5899</v>
      </c>
      <c r="C1324" s="1" t="s">
        <v>2401</v>
      </c>
      <c r="D1324" s="1" t="s">
        <v>37</v>
      </c>
      <c r="E1324" s="1" t="s">
        <v>5900</v>
      </c>
      <c r="F1324" s="1" t="s">
        <v>5901</v>
      </c>
      <c r="G1324" s="1" t="s">
        <v>3787</v>
      </c>
      <c r="H1324" s="1" t="s">
        <v>19</v>
      </c>
      <c r="I1324">
        <v>11704</v>
      </c>
    </row>
    <row r="1325" spans="1:9" x14ac:dyDescent="0.3">
      <c r="A1325">
        <v>1324</v>
      </c>
      <c r="B1325" s="1" t="s">
        <v>5902</v>
      </c>
      <c r="C1325" s="1" t="s">
        <v>4637</v>
      </c>
      <c r="D1325" s="1" t="s">
        <v>37</v>
      </c>
      <c r="E1325" s="1" t="s">
        <v>5903</v>
      </c>
      <c r="F1325" s="1" t="s">
        <v>5904</v>
      </c>
      <c r="G1325" s="1" t="s">
        <v>1322</v>
      </c>
      <c r="H1325" s="1" t="s">
        <v>19</v>
      </c>
      <c r="I1325">
        <v>13501</v>
      </c>
    </row>
    <row r="1326" spans="1:9" x14ac:dyDescent="0.3">
      <c r="A1326">
        <v>1325</v>
      </c>
      <c r="B1326" s="1" t="s">
        <v>5905</v>
      </c>
      <c r="C1326" s="1" t="s">
        <v>2056</v>
      </c>
      <c r="D1326" s="1" t="s">
        <v>37</v>
      </c>
      <c r="E1326" s="1" t="s">
        <v>5906</v>
      </c>
      <c r="F1326" s="1" t="s">
        <v>5907</v>
      </c>
      <c r="G1326" s="1" t="s">
        <v>1467</v>
      </c>
      <c r="H1326" s="1" t="s">
        <v>19</v>
      </c>
      <c r="I1326">
        <v>13126</v>
      </c>
    </row>
    <row r="1327" spans="1:9" x14ac:dyDescent="0.3">
      <c r="A1327">
        <v>1326</v>
      </c>
      <c r="B1327" s="1" t="s">
        <v>5908</v>
      </c>
      <c r="C1327" s="1" t="s">
        <v>2787</v>
      </c>
      <c r="D1327" s="1" t="s">
        <v>37</v>
      </c>
      <c r="E1327" s="1" t="s">
        <v>5909</v>
      </c>
      <c r="F1327" s="1" t="s">
        <v>5910</v>
      </c>
      <c r="G1327" s="1" t="s">
        <v>3416</v>
      </c>
      <c r="H1327" s="1" t="s">
        <v>19</v>
      </c>
      <c r="I1327">
        <v>13021</v>
      </c>
    </row>
    <row r="1328" spans="1:9" x14ac:dyDescent="0.3">
      <c r="A1328">
        <v>1327</v>
      </c>
      <c r="B1328" s="1" t="s">
        <v>5511</v>
      </c>
      <c r="C1328" s="1" t="s">
        <v>5911</v>
      </c>
      <c r="D1328" s="1" t="s">
        <v>37</v>
      </c>
      <c r="E1328" s="1" t="s">
        <v>5912</v>
      </c>
      <c r="F1328" s="1" t="s">
        <v>5913</v>
      </c>
      <c r="G1328" s="1" t="s">
        <v>1106</v>
      </c>
      <c r="H1328" s="1" t="s">
        <v>19</v>
      </c>
      <c r="I1328">
        <v>10950</v>
      </c>
    </row>
    <row r="1329" spans="1:9" x14ac:dyDescent="0.3">
      <c r="A1329">
        <v>1328</v>
      </c>
      <c r="B1329" s="1" t="s">
        <v>5914</v>
      </c>
      <c r="C1329" s="1" t="s">
        <v>5915</v>
      </c>
      <c r="D1329" s="1" t="s">
        <v>37</v>
      </c>
      <c r="E1329" s="1" t="s">
        <v>5916</v>
      </c>
      <c r="F1329" s="1" t="s">
        <v>5917</v>
      </c>
      <c r="G1329" s="1" t="s">
        <v>2077</v>
      </c>
      <c r="H1329" s="1" t="s">
        <v>13</v>
      </c>
      <c r="I1329">
        <v>90260</v>
      </c>
    </row>
    <row r="1330" spans="1:9" x14ac:dyDescent="0.3">
      <c r="A1330">
        <v>1329</v>
      </c>
      <c r="B1330" s="1" t="s">
        <v>1504</v>
      </c>
      <c r="C1330" s="1" t="s">
        <v>5918</v>
      </c>
      <c r="D1330" s="1" t="s">
        <v>37</v>
      </c>
      <c r="E1330" s="1" t="s">
        <v>5919</v>
      </c>
      <c r="F1330" s="1" t="s">
        <v>5920</v>
      </c>
      <c r="G1330" s="1" t="s">
        <v>1172</v>
      </c>
      <c r="H1330" s="1" t="s">
        <v>19</v>
      </c>
      <c r="I1330">
        <v>11423</v>
      </c>
    </row>
    <row r="1331" spans="1:9" x14ac:dyDescent="0.3">
      <c r="A1331">
        <v>1330</v>
      </c>
      <c r="B1331" s="1" t="s">
        <v>5921</v>
      </c>
      <c r="C1331" s="1" t="s">
        <v>4716</v>
      </c>
      <c r="D1331" s="1" t="s">
        <v>37</v>
      </c>
      <c r="E1331" s="1" t="s">
        <v>5922</v>
      </c>
      <c r="F1331" s="1" t="s">
        <v>5923</v>
      </c>
      <c r="G1331" s="1" t="s">
        <v>1349</v>
      </c>
      <c r="H1331" s="1" t="s">
        <v>13</v>
      </c>
      <c r="I1331">
        <v>94070</v>
      </c>
    </row>
    <row r="1332" spans="1:9" x14ac:dyDescent="0.3">
      <c r="A1332">
        <v>1331</v>
      </c>
      <c r="B1332" s="1" t="s">
        <v>5135</v>
      </c>
      <c r="C1332" s="1" t="s">
        <v>3513</v>
      </c>
      <c r="D1332" s="1" t="s">
        <v>37</v>
      </c>
      <c r="E1332" s="1" t="s">
        <v>5924</v>
      </c>
      <c r="F1332" s="1" t="s">
        <v>5925</v>
      </c>
      <c r="G1332" s="1" t="s">
        <v>1652</v>
      </c>
      <c r="H1332" s="1" t="s">
        <v>19</v>
      </c>
      <c r="I1332">
        <v>12550</v>
      </c>
    </row>
    <row r="1333" spans="1:9" x14ac:dyDescent="0.3">
      <c r="A1333">
        <v>1332</v>
      </c>
      <c r="B1333" s="1" t="s">
        <v>4763</v>
      </c>
      <c r="C1333" s="1" t="s">
        <v>2028</v>
      </c>
      <c r="D1333" s="1" t="s">
        <v>37</v>
      </c>
      <c r="E1333" s="1" t="s">
        <v>5926</v>
      </c>
      <c r="F1333" s="1" t="s">
        <v>5927</v>
      </c>
      <c r="G1333" s="1" t="s">
        <v>1317</v>
      </c>
      <c r="H1333" s="1" t="s">
        <v>13</v>
      </c>
      <c r="I1333">
        <v>91740</v>
      </c>
    </row>
    <row r="1334" spans="1:9" x14ac:dyDescent="0.3">
      <c r="A1334">
        <v>1333</v>
      </c>
      <c r="B1334" s="1" t="s">
        <v>5869</v>
      </c>
      <c r="C1334" s="1" t="s">
        <v>5115</v>
      </c>
      <c r="D1334" s="1" t="s">
        <v>37</v>
      </c>
      <c r="E1334" s="1" t="s">
        <v>5928</v>
      </c>
      <c r="F1334" s="1" t="s">
        <v>5929</v>
      </c>
      <c r="G1334" s="1" t="s">
        <v>3256</v>
      </c>
      <c r="H1334" s="1" t="s">
        <v>13</v>
      </c>
      <c r="I1334">
        <v>90403</v>
      </c>
    </row>
    <row r="1335" spans="1:9" x14ac:dyDescent="0.3">
      <c r="A1335">
        <v>1334</v>
      </c>
      <c r="B1335" s="1" t="s">
        <v>3548</v>
      </c>
      <c r="C1335" s="1" t="s">
        <v>5930</v>
      </c>
      <c r="D1335" s="1" t="s">
        <v>37</v>
      </c>
      <c r="E1335" s="1" t="s">
        <v>5931</v>
      </c>
      <c r="F1335" s="1" t="s">
        <v>5932</v>
      </c>
      <c r="G1335" s="1" t="s">
        <v>1652</v>
      </c>
      <c r="H1335" s="1" t="s">
        <v>19</v>
      </c>
      <c r="I1335">
        <v>12550</v>
      </c>
    </row>
    <row r="1336" spans="1:9" x14ac:dyDescent="0.3">
      <c r="A1336">
        <v>1335</v>
      </c>
      <c r="B1336" s="1" t="s">
        <v>5933</v>
      </c>
      <c r="C1336" s="1" t="s">
        <v>5607</v>
      </c>
      <c r="D1336" s="1" t="s">
        <v>37</v>
      </c>
      <c r="E1336" s="1" t="s">
        <v>5934</v>
      </c>
      <c r="F1336" s="1" t="s">
        <v>5935</v>
      </c>
      <c r="G1336" s="1" t="s">
        <v>2657</v>
      </c>
      <c r="H1336" s="1" t="s">
        <v>19</v>
      </c>
      <c r="I1336">
        <v>11422</v>
      </c>
    </row>
    <row r="1337" spans="1:9" x14ac:dyDescent="0.3">
      <c r="A1337">
        <v>1336</v>
      </c>
      <c r="B1337" s="1" t="s">
        <v>5936</v>
      </c>
      <c r="C1337" s="1" t="s">
        <v>1380</v>
      </c>
      <c r="D1337" s="1" t="s">
        <v>37</v>
      </c>
      <c r="E1337" s="1" t="s">
        <v>5937</v>
      </c>
      <c r="F1337" s="1" t="s">
        <v>5938</v>
      </c>
      <c r="G1337" s="1" t="s">
        <v>1965</v>
      </c>
      <c r="H1337" s="1" t="s">
        <v>19</v>
      </c>
      <c r="I1337">
        <v>12553</v>
      </c>
    </row>
    <row r="1338" spans="1:9" x14ac:dyDescent="0.3">
      <c r="A1338">
        <v>1337</v>
      </c>
      <c r="B1338" s="1" t="s">
        <v>1742</v>
      </c>
      <c r="C1338" s="1" t="s">
        <v>3035</v>
      </c>
      <c r="D1338" s="1" t="s">
        <v>37</v>
      </c>
      <c r="E1338" s="1" t="s">
        <v>5939</v>
      </c>
      <c r="F1338" s="1" t="s">
        <v>5940</v>
      </c>
      <c r="G1338" s="1" t="s">
        <v>1122</v>
      </c>
      <c r="H1338" s="1" t="s">
        <v>25</v>
      </c>
      <c r="I1338">
        <v>75604</v>
      </c>
    </row>
    <row r="1339" spans="1:9" x14ac:dyDescent="0.3">
      <c r="A1339">
        <v>1338</v>
      </c>
      <c r="B1339" s="1" t="s">
        <v>5941</v>
      </c>
      <c r="C1339" s="1" t="s">
        <v>5942</v>
      </c>
      <c r="D1339" s="1" t="s">
        <v>37</v>
      </c>
      <c r="E1339" s="1" t="s">
        <v>5943</v>
      </c>
      <c r="F1339" s="1" t="s">
        <v>5944</v>
      </c>
      <c r="G1339" s="1" t="s">
        <v>2289</v>
      </c>
      <c r="H1339" s="1" t="s">
        <v>19</v>
      </c>
      <c r="I1339">
        <v>11779</v>
      </c>
    </row>
    <row r="1340" spans="1:9" x14ac:dyDescent="0.3">
      <c r="A1340">
        <v>1339</v>
      </c>
      <c r="B1340" s="1" t="s">
        <v>5945</v>
      </c>
      <c r="C1340" s="1" t="s">
        <v>1986</v>
      </c>
      <c r="D1340" s="1" t="s">
        <v>5946</v>
      </c>
      <c r="E1340" s="1" t="s">
        <v>5947</v>
      </c>
      <c r="F1340" s="1" t="s">
        <v>5948</v>
      </c>
      <c r="G1340" s="1" t="s">
        <v>2054</v>
      </c>
      <c r="H1340" s="1" t="s">
        <v>19</v>
      </c>
      <c r="I1340">
        <v>11572</v>
      </c>
    </row>
    <row r="1341" spans="1:9" x14ac:dyDescent="0.3">
      <c r="A1341">
        <v>1340</v>
      </c>
      <c r="B1341" s="1" t="s">
        <v>5949</v>
      </c>
      <c r="C1341" s="1" t="s">
        <v>5950</v>
      </c>
      <c r="D1341" s="1" t="s">
        <v>37</v>
      </c>
      <c r="E1341" s="1" t="s">
        <v>5951</v>
      </c>
      <c r="F1341" s="1" t="s">
        <v>5952</v>
      </c>
      <c r="G1341" s="1" t="s">
        <v>2036</v>
      </c>
      <c r="H1341" s="1" t="s">
        <v>19</v>
      </c>
      <c r="I1341">
        <v>11357</v>
      </c>
    </row>
    <row r="1342" spans="1:9" x14ac:dyDescent="0.3">
      <c r="A1342">
        <v>1341</v>
      </c>
      <c r="B1342" s="1" t="s">
        <v>5953</v>
      </c>
      <c r="C1342" s="1" t="s">
        <v>4222</v>
      </c>
      <c r="D1342" s="1" t="s">
        <v>37</v>
      </c>
      <c r="E1342" s="1" t="s">
        <v>5954</v>
      </c>
      <c r="F1342" s="1" t="s">
        <v>5955</v>
      </c>
      <c r="G1342" s="1" t="s">
        <v>2238</v>
      </c>
      <c r="H1342" s="1" t="s">
        <v>19</v>
      </c>
      <c r="I1342">
        <v>11530</v>
      </c>
    </row>
    <row r="1343" spans="1:9" x14ac:dyDescent="0.3">
      <c r="A1343">
        <v>1342</v>
      </c>
      <c r="B1343" s="1" t="s">
        <v>5956</v>
      </c>
      <c r="C1343" s="1" t="s">
        <v>2074</v>
      </c>
      <c r="D1343" s="1" t="s">
        <v>37</v>
      </c>
      <c r="E1343" s="1" t="s">
        <v>5957</v>
      </c>
      <c r="F1343" s="1" t="s">
        <v>5958</v>
      </c>
      <c r="G1343" s="1" t="s">
        <v>3038</v>
      </c>
      <c r="H1343" s="1" t="s">
        <v>19</v>
      </c>
      <c r="I1343">
        <v>11520</v>
      </c>
    </row>
    <row r="1344" spans="1:9" x14ac:dyDescent="0.3">
      <c r="A1344">
        <v>1343</v>
      </c>
      <c r="B1344" s="1" t="s">
        <v>5959</v>
      </c>
      <c r="C1344" s="1" t="s">
        <v>1789</v>
      </c>
      <c r="D1344" s="1" t="s">
        <v>37</v>
      </c>
      <c r="E1344" s="1" t="s">
        <v>5960</v>
      </c>
      <c r="F1344" s="1" t="s">
        <v>5961</v>
      </c>
      <c r="G1344" s="1" t="s">
        <v>1481</v>
      </c>
      <c r="H1344" s="1" t="s">
        <v>13</v>
      </c>
      <c r="I1344">
        <v>91784</v>
      </c>
    </row>
    <row r="1345" spans="1:9" x14ac:dyDescent="0.3">
      <c r="A1345">
        <v>1344</v>
      </c>
      <c r="B1345" s="1" t="s">
        <v>5962</v>
      </c>
      <c r="C1345" s="1" t="s">
        <v>5963</v>
      </c>
      <c r="D1345" s="1" t="s">
        <v>37</v>
      </c>
      <c r="E1345" s="1" t="s">
        <v>5964</v>
      </c>
      <c r="F1345" s="1" t="s">
        <v>5965</v>
      </c>
      <c r="G1345" s="1" t="s">
        <v>1633</v>
      </c>
      <c r="H1345" s="1" t="s">
        <v>19</v>
      </c>
      <c r="I1345">
        <v>11414</v>
      </c>
    </row>
    <row r="1346" spans="1:9" x14ac:dyDescent="0.3">
      <c r="A1346">
        <v>1345</v>
      </c>
      <c r="B1346" s="1" t="s">
        <v>5966</v>
      </c>
      <c r="C1346" s="1" t="s">
        <v>1356</v>
      </c>
      <c r="D1346" s="1" t="s">
        <v>37</v>
      </c>
      <c r="E1346" s="1" t="s">
        <v>5967</v>
      </c>
      <c r="F1346" s="1" t="s">
        <v>5968</v>
      </c>
      <c r="G1346" s="1" t="s">
        <v>2704</v>
      </c>
      <c r="H1346" s="1" t="s">
        <v>19</v>
      </c>
      <c r="I1346">
        <v>11354</v>
      </c>
    </row>
    <row r="1347" spans="1:9" x14ac:dyDescent="0.3">
      <c r="A1347">
        <v>1346</v>
      </c>
      <c r="B1347" s="1" t="s">
        <v>5969</v>
      </c>
      <c r="C1347" s="1" t="s">
        <v>1901</v>
      </c>
      <c r="D1347" s="1" t="s">
        <v>5970</v>
      </c>
      <c r="E1347" s="1" t="s">
        <v>5971</v>
      </c>
      <c r="F1347" s="1" t="s">
        <v>5972</v>
      </c>
      <c r="G1347" s="1" t="s">
        <v>3445</v>
      </c>
      <c r="H1347" s="1" t="s">
        <v>13</v>
      </c>
      <c r="I1347">
        <v>90008</v>
      </c>
    </row>
    <row r="1348" spans="1:9" x14ac:dyDescent="0.3">
      <c r="A1348">
        <v>1347</v>
      </c>
      <c r="B1348" s="1" t="s">
        <v>5973</v>
      </c>
      <c r="C1348" s="1" t="s">
        <v>1929</v>
      </c>
      <c r="D1348" s="1" t="s">
        <v>37</v>
      </c>
      <c r="E1348" s="1" t="s">
        <v>5974</v>
      </c>
      <c r="F1348" s="1" t="s">
        <v>5975</v>
      </c>
      <c r="G1348" s="1" t="s">
        <v>1512</v>
      </c>
      <c r="H1348" s="1" t="s">
        <v>19</v>
      </c>
      <c r="I1348">
        <v>12866</v>
      </c>
    </row>
    <row r="1349" spans="1:9" x14ac:dyDescent="0.3">
      <c r="A1349">
        <v>1348</v>
      </c>
      <c r="B1349" s="1" t="s">
        <v>4091</v>
      </c>
      <c r="C1349" s="1" t="s">
        <v>2787</v>
      </c>
      <c r="D1349" s="1" t="s">
        <v>37</v>
      </c>
      <c r="E1349" s="1" t="s">
        <v>5976</v>
      </c>
      <c r="F1349" s="1" t="s">
        <v>5977</v>
      </c>
      <c r="G1349" s="1" t="s">
        <v>1307</v>
      </c>
      <c r="H1349" s="1" t="s">
        <v>19</v>
      </c>
      <c r="I1349">
        <v>11566</v>
      </c>
    </row>
    <row r="1350" spans="1:9" x14ac:dyDescent="0.3">
      <c r="A1350">
        <v>1349</v>
      </c>
      <c r="B1350" s="1" t="s">
        <v>5978</v>
      </c>
      <c r="C1350" s="1" t="s">
        <v>3005</v>
      </c>
      <c r="D1350" s="1" t="s">
        <v>37</v>
      </c>
      <c r="E1350" s="1" t="s">
        <v>5979</v>
      </c>
      <c r="F1350" s="1" t="s">
        <v>5980</v>
      </c>
      <c r="G1350" s="1" t="s">
        <v>1258</v>
      </c>
      <c r="H1350" s="1" t="s">
        <v>13</v>
      </c>
      <c r="I1350">
        <v>91316</v>
      </c>
    </row>
    <row r="1351" spans="1:9" x14ac:dyDescent="0.3">
      <c r="A1351">
        <v>1350</v>
      </c>
      <c r="B1351" s="1" t="s">
        <v>2385</v>
      </c>
      <c r="C1351" s="1" t="s">
        <v>5981</v>
      </c>
      <c r="D1351" s="1" t="s">
        <v>37</v>
      </c>
      <c r="E1351" s="1" t="s">
        <v>5982</v>
      </c>
      <c r="F1351" s="1" t="s">
        <v>5983</v>
      </c>
      <c r="G1351" s="1" t="s">
        <v>2657</v>
      </c>
      <c r="H1351" s="1" t="s">
        <v>19</v>
      </c>
      <c r="I1351">
        <v>11422</v>
      </c>
    </row>
    <row r="1352" spans="1:9" x14ac:dyDescent="0.3">
      <c r="A1352">
        <v>1351</v>
      </c>
      <c r="B1352" s="1" t="s">
        <v>5984</v>
      </c>
      <c r="C1352" s="1" t="s">
        <v>5985</v>
      </c>
      <c r="D1352" s="1" t="s">
        <v>37</v>
      </c>
      <c r="E1352" s="1" t="s">
        <v>5986</v>
      </c>
      <c r="F1352" s="1" t="s">
        <v>5987</v>
      </c>
      <c r="G1352" s="1" t="s">
        <v>3698</v>
      </c>
      <c r="H1352" s="1" t="s">
        <v>19</v>
      </c>
      <c r="I1352">
        <v>14701</v>
      </c>
    </row>
    <row r="1353" spans="1:9" x14ac:dyDescent="0.3">
      <c r="A1353">
        <v>1352</v>
      </c>
      <c r="B1353" s="1" t="s">
        <v>3834</v>
      </c>
      <c r="C1353" s="1" t="s">
        <v>4038</v>
      </c>
      <c r="D1353" s="1" t="s">
        <v>37</v>
      </c>
      <c r="E1353" s="1" t="s">
        <v>5988</v>
      </c>
      <c r="F1353" s="1" t="s">
        <v>5989</v>
      </c>
      <c r="G1353" s="1" t="s">
        <v>1481</v>
      </c>
      <c r="H1353" s="1" t="s">
        <v>13</v>
      </c>
      <c r="I1353">
        <v>91784</v>
      </c>
    </row>
    <row r="1354" spans="1:9" x14ac:dyDescent="0.3">
      <c r="A1354">
        <v>1353</v>
      </c>
      <c r="B1354" s="1" t="s">
        <v>4094</v>
      </c>
      <c r="C1354" s="1" t="s">
        <v>3374</v>
      </c>
      <c r="D1354" s="1" t="s">
        <v>37</v>
      </c>
      <c r="E1354" s="1" t="s">
        <v>5990</v>
      </c>
      <c r="F1354" s="1" t="s">
        <v>5991</v>
      </c>
      <c r="G1354" s="1" t="s">
        <v>1405</v>
      </c>
      <c r="H1354" s="1" t="s">
        <v>13</v>
      </c>
      <c r="I1354">
        <v>91733</v>
      </c>
    </row>
    <row r="1355" spans="1:9" x14ac:dyDescent="0.3">
      <c r="A1355">
        <v>1354</v>
      </c>
      <c r="B1355" s="1" t="s">
        <v>5992</v>
      </c>
      <c r="C1355" s="1" t="s">
        <v>2396</v>
      </c>
      <c r="D1355" s="1" t="s">
        <v>37</v>
      </c>
      <c r="E1355" s="1" t="s">
        <v>5993</v>
      </c>
      <c r="F1355" s="1" t="s">
        <v>5994</v>
      </c>
      <c r="G1355" s="1" t="s">
        <v>2469</v>
      </c>
      <c r="H1355" s="1" t="s">
        <v>19</v>
      </c>
      <c r="I1355">
        <v>12302</v>
      </c>
    </row>
    <row r="1356" spans="1:9" x14ac:dyDescent="0.3">
      <c r="A1356">
        <v>1355</v>
      </c>
      <c r="B1356" s="1" t="s">
        <v>3320</v>
      </c>
      <c r="C1356" s="1" t="s">
        <v>1805</v>
      </c>
      <c r="D1356" s="1" t="s">
        <v>37</v>
      </c>
      <c r="E1356" s="1" t="s">
        <v>5995</v>
      </c>
      <c r="F1356" s="1" t="s">
        <v>5996</v>
      </c>
      <c r="G1356" s="1" t="s">
        <v>2329</v>
      </c>
      <c r="H1356" s="1" t="s">
        <v>19</v>
      </c>
      <c r="I1356">
        <v>11756</v>
      </c>
    </row>
    <row r="1357" spans="1:9" x14ac:dyDescent="0.3">
      <c r="A1357">
        <v>1356</v>
      </c>
      <c r="B1357" s="1" t="s">
        <v>5997</v>
      </c>
      <c r="C1357" s="1" t="s">
        <v>5998</v>
      </c>
      <c r="D1357" s="1" t="s">
        <v>37</v>
      </c>
      <c r="E1357" s="1" t="s">
        <v>5999</v>
      </c>
      <c r="F1357" s="1" t="s">
        <v>6000</v>
      </c>
      <c r="G1357" s="1" t="s">
        <v>2072</v>
      </c>
      <c r="H1357" s="1" t="s">
        <v>19</v>
      </c>
      <c r="I1357">
        <v>11772</v>
      </c>
    </row>
    <row r="1358" spans="1:9" x14ac:dyDescent="0.3">
      <c r="A1358">
        <v>1357</v>
      </c>
      <c r="B1358" s="1" t="s">
        <v>5921</v>
      </c>
      <c r="C1358" s="1" t="s">
        <v>4192</v>
      </c>
      <c r="D1358" s="1" t="s">
        <v>6001</v>
      </c>
      <c r="E1358" s="1" t="s">
        <v>6002</v>
      </c>
      <c r="F1358" s="1" t="s">
        <v>6003</v>
      </c>
      <c r="G1358" s="1" t="s">
        <v>1625</v>
      </c>
      <c r="H1358" s="1" t="s">
        <v>13</v>
      </c>
      <c r="I1358">
        <v>93706</v>
      </c>
    </row>
    <row r="1359" spans="1:9" x14ac:dyDescent="0.3">
      <c r="A1359">
        <v>1358</v>
      </c>
      <c r="B1359" s="1" t="s">
        <v>1229</v>
      </c>
      <c r="C1359" s="1" t="s">
        <v>2487</v>
      </c>
      <c r="D1359" s="1" t="s">
        <v>37</v>
      </c>
      <c r="E1359" s="1" t="s">
        <v>6004</v>
      </c>
      <c r="F1359" s="1" t="s">
        <v>6005</v>
      </c>
      <c r="G1359" s="1" t="s">
        <v>1060</v>
      </c>
      <c r="H1359" s="1" t="s">
        <v>19</v>
      </c>
      <c r="I1359">
        <v>14127</v>
      </c>
    </row>
    <row r="1360" spans="1:9" x14ac:dyDescent="0.3">
      <c r="A1360">
        <v>1359</v>
      </c>
      <c r="B1360" s="1" t="s">
        <v>2801</v>
      </c>
      <c r="C1360" s="1" t="s">
        <v>5642</v>
      </c>
      <c r="D1360" s="1" t="s">
        <v>37</v>
      </c>
      <c r="E1360" s="1" t="s">
        <v>6006</v>
      </c>
      <c r="F1360" s="1" t="s">
        <v>6007</v>
      </c>
      <c r="G1360" s="1" t="s">
        <v>2329</v>
      </c>
      <c r="H1360" s="1" t="s">
        <v>19</v>
      </c>
      <c r="I1360">
        <v>11756</v>
      </c>
    </row>
    <row r="1361" spans="1:9" x14ac:dyDescent="0.3">
      <c r="A1361">
        <v>1360</v>
      </c>
      <c r="B1361" s="1" t="s">
        <v>6008</v>
      </c>
      <c r="C1361" s="1" t="s">
        <v>3122</v>
      </c>
      <c r="D1361" s="1" t="s">
        <v>37</v>
      </c>
      <c r="E1361" s="1" t="s">
        <v>6009</v>
      </c>
      <c r="F1361" s="1" t="s">
        <v>6010</v>
      </c>
      <c r="G1361" s="1" t="s">
        <v>1481</v>
      </c>
      <c r="H1361" s="1" t="s">
        <v>13</v>
      </c>
      <c r="I1361">
        <v>91784</v>
      </c>
    </row>
    <row r="1362" spans="1:9" x14ac:dyDescent="0.3">
      <c r="A1362">
        <v>1361</v>
      </c>
      <c r="B1362" s="1" t="s">
        <v>6011</v>
      </c>
      <c r="C1362" s="1" t="s">
        <v>1540</v>
      </c>
      <c r="D1362" s="1" t="s">
        <v>37</v>
      </c>
      <c r="E1362" s="1" t="s">
        <v>6012</v>
      </c>
      <c r="F1362" s="1" t="s">
        <v>6013</v>
      </c>
      <c r="G1362" s="1" t="s">
        <v>6014</v>
      </c>
      <c r="H1362" s="1" t="s">
        <v>19</v>
      </c>
      <c r="I1362">
        <v>11590</v>
      </c>
    </row>
    <row r="1363" spans="1:9" x14ac:dyDescent="0.3">
      <c r="A1363">
        <v>1362</v>
      </c>
      <c r="B1363" s="1" t="s">
        <v>6015</v>
      </c>
      <c r="C1363" s="1" t="s">
        <v>4906</v>
      </c>
      <c r="D1363" s="1" t="s">
        <v>37</v>
      </c>
      <c r="E1363" s="1" t="s">
        <v>6016</v>
      </c>
      <c r="F1363" s="1" t="s">
        <v>6017</v>
      </c>
      <c r="G1363" s="1" t="s">
        <v>1060</v>
      </c>
      <c r="H1363" s="1" t="s">
        <v>19</v>
      </c>
      <c r="I1363">
        <v>14127</v>
      </c>
    </row>
    <row r="1364" spans="1:9" x14ac:dyDescent="0.3">
      <c r="A1364">
        <v>1363</v>
      </c>
      <c r="B1364" s="1" t="s">
        <v>6018</v>
      </c>
      <c r="C1364" s="1" t="s">
        <v>6019</v>
      </c>
      <c r="D1364" s="1" t="s">
        <v>6020</v>
      </c>
      <c r="E1364" s="1" t="s">
        <v>6021</v>
      </c>
      <c r="F1364" s="1" t="s">
        <v>6022</v>
      </c>
      <c r="G1364" s="1" t="s">
        <v>74</v>
      </c>
      <c r="H1364" s="1" t="s">
        <v>25</v>
      </c>
      <c r="I1364">
        <v>77016</v>
      </c>
    </row>
    <row r="1365" spans="1:9" x14ac:dyDescent="0.3">
      <c r="A1365">
        <v>1364</v>
      </c>
      <c r="B1365" s="1" t="s">
        <v>6023</v>
      </c>
      <c r="C1365" s="1" t="s">
        <v>4178</v>
      </c>
      <c r="D1365" s="1" t="s">
        <v>37</v>
      </c>
      <c r="E1365" s="1" t="s">
        <v>6024</v>
      </c>
      <c r="F1365" s="1" t="s">
        <v>6025</v>
      </c>
      <c r="G1365" s="1" t="s">
        <v>1974</v>
      </c>
      <c r="H1365" s="1" t="s">
        <v>19</v>
      </c>
      <c r="I1365">
        <v>12020</v>
      </c>
    </row>
    <row r="1366" spans="1:9" x14ac:dyDescent="0.3">
      <c r="A1366">
        <v>1365</v>
      </c>
      <c r="B1366" s="1" t="s">
        <v>4921</v>
      </c>
      <c r="C1366" s="1" t="s">
        <v>1124</v>
      </c>
      <c r="D1366" s="1" t="s">
        <v>37</v>
      </c>
      <c r="E1366" s="1" t="s">
        <v>6026</v>
      </c>
      <c r="F1366" s="1" t="s">
        <v>6027</v>
      </c>
      <c r="G1366" s="1" t="s">
        <v>1263</v>
      </c>
      <c r="H1366" s="1" t="s">
        <v>19</v>
      </c>
      <c r="I1366">
        <v>12804</v>
      </c>
    </row>
    <row r="1367" spans="1:9" x14ac:dyDescent="0.3">
      <c r="A1367">
        <v>1366</v>
      </c>
      <c r="B1367" s="1" t="s">
        <v>3723</v>
      </c>
      <c r="C1367" s="1" t="s">
        <v>3621</v>
      </c>
      <c r="D1367" s="1" t="s">
        <v>37</v>
      </c>
      <c r="E1367" s="1" t="s">
        <v>6028</v>
      </c>
      <c r="F1367" s="1" t="s">
        <v>6029</v>
      </c>
      <c r="G1367" s="1" t="s">
        <v>1065</v>
      </c>
      <c r="H1367" s="1" t="s">
        <v>13</v>
      </c>
      <c r="I1367">
        <v>95008</v>
      </c>
    </row>
    <row r="1368" spans="1:9" x14ac:dyDescent="0.3">
      <c r="A1368">
        <v>1367</v>
      </c>
      <c r="B1368" s="1" t="s">
        <v>6030</v>
      </c>
      <c r="C1368" s="1" t="s">
        <v>4004</v>
      </c>
      <c r="D1368" s="1" t="s">
        <v>37</v>
      </c>
      <c r="E1368" s="1" t="s">
        <v>6031</v>
      </c>
      <c r="F1368" s="1" t="s">
        <v>6032</v>
      </c>
      <c r="G1368" s="1" t="s">
        <v>1065</v>
      </c>
      <c r="H1368" s="1" t="s">
        <v>13</v>
      </c>
      <c r="I1368">
        <v>95008</v>
      </c>
    </row>
    <row r="1369" spans="1:9" x14ac:dyDescent="0.3">
      <c r="A1369">
        <v>1368</v>
      </c>
      <c r="B1369" s="1" t="s">
        <v>6033</v>
      </c>
      <c r="C1369" s="1" t="s">
        <v>6034</v>
      </c>
      <c r="D1369" s="1" t="s">
        <v>37</v>
      </c>
      <c r="E1369" s="1" t="s">
        <v>6035</v>
      </c>
      <c r="F1369" s="1" t="s">
        <v>6036</v>
      </c>
      <c r="G1369" s="1" t="s">
        <v>1974</v>
      </c>
      <c r="H1369" s="1" t="s">
        <v>19</v>
      </c>
      <c r="I1369">
        <v>12020</v>
      </c>
    </row>
    <row r="1370" spans="1:9" x14ac:dyDescent="0.3">
      <c r="A1370">
        <v>1369</v>
      </c>
      <c r="B1370" s="1" t="s">
        <v>6037</v>
      </c>
      <c r="C1370" s="1" t="s">
        <v>2841</v>
      </c>
      <c r="D1370" s="1" t="s">
        <v>37</v>
      </c>
      <c r="E1370" s="1" t="s">
        <v>6038</v>
      </c>
      <c r="F1370" s="1" t="s">
        <v>6039</v>
      </c>
      <c r="G1370" s="1" t="s">
        <v>2785</v>
      </c>
      <c r="H1370" s="1" t="s">
        <v>19</v>
      </c>
      <c r="I1370">
        <v>11967</v>
      </c>
    </row>
    <row r="1371" spans="1:9" x14ac:dyDescent="0.3">
      <c r="A1371">
        <v>1370</v>
      </c>
      <c r="B1371" s="1" t="s">
        <v>6040</v>
      </c>
      <c r="C1371" s="1" t="s">
        <v>2634</v>
      </c>
      <c r="D1371" s="1" t="s">
        <v>6041</v>
      </c>
      <c r="E1371" s="1" t="s">
        <v>6042</v>
      </c>
      <c r="F1371" s="1" t="s">
        <v>6043</v>
      </c>
      <c r="G1371" s="1" t="s">
        <v>1576</v>
      </c>
      <c r="H1371" s="1" t="s">
        <v>13</v>
      </c>
      <c r="I1371">
        <v>95127</v>
      </c>
    </row>
    <row r="1372" spans="1:9" x14ac:dyDescent="0.3">
      <c r="A1372">
        <v>1371</v>
      </c>
      <c r="B1372" s="1" t="s">
        <v>6044</v>
      </c>
      <c r="C1372" s="1" t="s">
        <v>2091</v>
      </c>
      <c r="D1372" s="1" t="s">
        <v>37</v>
      </c>
      <c r="E1372" s="1" t="s">
        <v>6045</v>
      </c>
      <c r="F1372" s="1" t="s">
        <v>6046</v>
      </c>
      <c r="G1372" s="1" t="s">
        <v>3527</v>
      </c>
      <c r="H1372" s="1" t="s">
        <v>19</v>
      </c>
      <c r="I1372">
        <v>11040</v>
      </c>
    </row>
    <row r="1373" spans="1:9" x14ac:dyDescent="0.3">
      <c r="A1373">
        <v>1372</v>
      </c>
      <c r="B1373" s="1" t="s">
        <v>6047</v>
      </c>
      <c r="C1373" s="1" t="s">
        <v>4502</v>
      </c>
      <c r="D1373" s="1" t="s">
        <v>37</v>
      </c>
      <c r="E1373" s="1" t="s">
        <v>6048</v>
      </c>
      <c r="F1373" s="1" t="s">
        <v>6049</v>
      </c>
      <c r="G1373" s="1" t="s">
        <v>1837</v>
      </c>
      <c r="H1373" s="1" t="s">
        <v>19</v>
      </c>
      <c r="I1373">
        <v>11420</v>
      </c>
    </row>
    <row r="1374" spans="1:9" x14ac:dyDescent="0.3">
      <c r="A1374">
        <v>1373</v>
      </c>
      <c r="B1374" s="1" t="s">
        <v>6050</v>
      </c>
      <c r="C1374" s="1" t="s">
        <v>1770</v>
      </c>
      <c r="D1374" s="1" t="s">
        <v>37</v>
      </c>
      <c r="E1374" s="1" t="s">
        <v>6051</v>
      </c>
      <c r="F1374" s="1" t="s">
        <v>6052</v>
      </c>
      <c r="G1374" s="1" t="s">
        <v>3787</v>
      </c>
      <c r="H1374" s="1" t="s">
        <v>19</v>
      </c>
      <c r="I1374">
        <v>11704</v>
      </c>
    </row>
    <row r="1375" spans="1:9" x14ac:dyDescent="0.3">
      <c r="A1375">
        <v>1374</v>
      </c>
      <c r="B1375" s="1" t="s">
        <v>6053</v>
      </c>
      <c r="C1375" s="1" t="s">
        <v>1617</v>
      </c>
      <c r="D1375" s="1" t="s">
        <v>37</v>
      </c>
      <c r="E1375" s="1" t="s">
        <v>6054</v>
      </c>
      <c r="F1375" s="1" t="s">
        <v>6055</v>
      </c>
      <c r="G1375" s="1" t="s">
        <v>1317</v>
      </c>
      <c r="H1375" s="1" t="s">
        <v>13</v>
      </c>
      <c r="I1375">
        <v>91740</v>
      </c>
    </row>
    <row r="1376" spans="1:9" x14ac:dyDescent="0.3">
      <c r="A1376">
        <v>1375</v>
      </c>
      <c r="B1376" s="1" t="s">
        <v>6056</v>
      </c>
      <c r="C1376" s="1" t="s">
        <v>2203</v>
      </c>
      <c r="D1376" s="1" t="s">
        <v>37</v>
      </c>
      <c r="E1376" s="1" t="s">
        <v>6057</v>
      </c>
      <c r="F1376" s="1" t="s">
        <v>6058</v>
      </c>
      <c r="G1376" s="1" t="s">
        <v>1993</v>
      </c>
      <c r="H1376" s="1" t="s">
        <v>19</v>
      </c>
      <c r="I1376">
        <v>11432</v>
      </c>
    </row>
    <row r="1377" spans="1:9" x14ac:dyDescent="0.3">
      <c r="A1377">
        <v>1376</v>
      </c>
      <c r="B1377" s="1" t="s">
        <v>6059</v>
      </c>
      <c r="C1377" s="1" t="s">
        <v>1869</v>
      </c>
      <c r="D1377" s="1" t="s">
        <v>37</v>
      </c>
      <c r="E1377" s="1" t="s">
        <v>6060</v>
      </c>
      <c r="F1377" s="1" t="s">
        <v>6061</v>
      </c>
      <c r="G1377" s="1" t="s">
        <v>1101</v>
      </c>
      <c r="H1377" s="1" t="s">
        <v>19</v>
      </c>
      <c r="I1377">
        <v>11050</v>
      </c>
    </row>
    <row r="1378" spans="1:9" x14ac:dyDescent="0.3">
      <c r="A1378">
        <v>1377</v>
      </c>
      <c r="B1378" s="1" t="s">
        <v>6062</v>
      </c>
      <c r="C1378" s="1" t="s">
        <v>4146</v>
      </c>
      <c r="D1378" s="1" t="s">
        <v>6063</v>
      </c>
      <c r="E1378" s="1" t="s">
        <v>6064</v>
      </c>
      <c r="F1378" s="1" t="s">
        <v>6065</v>
      </c>
      <c r="G1378" s="1" t="s">
        <v>2952</v>
      </c>
      <c r="H1378" s="1" t="s">
        <v>19</v>
      </c>
      <c r="I1378">
        <v>14606</v>
      </c>
    </row>
    <row r="1379" spans="1:9" x14ac:dyDescent="0.3">
      <c r="A1379">
        <v>1378</v>
      </c>
      <c r="B1379" s="1" t="s">
        <v>6066</v>
      </c>
      <c r="C1379" s="1" t="s">
        <v>2594</v>
      </c>
      <c r="D1379" s="1" t="s">
        <v>6067</v>
      </c>
      <c r="E1379" s="1" t="s">
        <v>6068</v>
      </c>
      <c r="F1379" s="1" t="s">
        <v>6069</v>
      </c>
      <c r="G1379" s="1" t="s">
        <v>1625</v>
      </c>
      <c r="H1379" s="1" t="s">
        <v>13</v>
      </c>
      <c r="I1379">
        <v>93706</v>
      </c>
    </row>
    <row r="1380" spans="1:9" x14ac:dyDescent="0.3">
      <c r="A1380">
        <v>1379</v>
      </c>
      <c r="B1380" s="1" t="s">
        <v>1941</v>
      </c>
      <c r="C1380" s="1" t="s">
        <v>3369</v>
      </c>
      <c r="D1380" s="1" t="s">
        <v>37</v>
      </c>
      <c r="E1380" s="1" t="s">
        <v>6070</v>
      </c>
      <c r="F1380" s="1" t="s">
        <v>6071</v>
      </c>
      <c r="G1380" s="1" t="s">
        <v>1193</v>
      </c>
      <c r="H1380" s="1" t="s">
        <v>19</v>
      </c>
      <c r="I1380">
        <v>11104</v>
      </c>
    </row>
    <row r="1381" spans="1:9" x14ac:dyDescent="0.3">
      <c r="A1381">
        <v>1380</v>
      </c>
      <c r="B1381" s="1" t="s">
        <v>2449</v>
      </c>
      <c r="C1381" s="1" t="s">
        <v>5607</v>
      </c>
      <c r="D1381" s="1" t="s">
        <v>37</v>
      </c>
      <c r="E1381" s="1" t="s">
        <v>6072</v>
      </c>
      <c r="F1381" s="1" t="s">
        <v>6073</v>
      </c>
      <c r="G1381" s="1" t="s">
        <v>1075</v>
      </c>
      <c r="H1381" s="1" t="s">
        <v>19</v>
      </c>
      <c r="I1381">
        <v>11553</v>
      </c>
    </row>
    <row r="1382" spans="1:9" x14ac:dyDescent="0.3">
      <c r="A1382">
        <v>1381</v>
      </c>
      <c r="B1382" s="1" t="s">
        <v>6074</v>
      </c>
      <c r="C1382" s="1" t="s">
        <v>6075</v>
      </c>
      <c r="D1382" s="1" t="s">
        <v>37</v>
      </c>
      <c r="E1382" s="1" t="s">
        <v>6076</v>
      </c>
      <c r="F1382" s="1" t="s">
        <v>6077</v>
      </c>
      <c r="G1382" s="1" t="s">
        <v>1472</v>
      </c>
      <c r="H1382" s="1" t="s">
        <v>13</v>
      </c>
      <c r="I1382">
        <v>91010</v>
      </c>
    </row>
    <row r="1383" spans="1:9" x14ac:dyDescent="0.3">
      <c r="A1383">
        <v>1382</v>
      </c>
      <c r="B1383" s="1" t="s">
        <v>6078</v>
      </c>
      <c r="C1383" s="1" t="s">
        <v>4215</v>
      </c>
      <c r="D1383" s="1" t="s">
        <v>37</v>
      </c>
      <c r="E1383" s="1" t="s">
        <v>6079</v>
      </c>
      <c r="F1383" s="1" t="s">
        <v>6080</v>
      </c>
      <c r="G1383" s="1" t="s">
        <v>2822</v>
      </c>
      <c r="H1383" s="1" t="s">
        <v>25</v>
      </c>
      <c r="I1383">
        <v>78552</v>
      </c>
    </row>
    <row r="1384" spans="1:9" x14ac:dyDescent="0.3">
      <c r="A1384">
        <v>1383</v>
      </c>
      <c r="B1384" s="1" t="s">
        <v>6081</v>
      </c>
      <c r="C1384" s="1" t="s">
        <v>1469</v>
      </c>
      <c r="D1384" s="1" t="s">
        <v>6082</v>
      </c>
      <c r="E1384" s="1" t="s">
        <v>6083</v>
      </c>
      <c r="F1384" s="1" t="s">
        <v>6084</v>
      </c>
      <c r="G1384" s="1" t="s">
        <v>2990</v>
      </c>
      <c r="H1384" s="1" t="s">
        <v>13</v>
      </c>
      <c r="I1384">
        <v>93306</v>
      </c>
    </row>
    <row r="1385" spans="1:9" x14ac:dyDescent="0.3">
      <c r="A1385">
        <v>1384</v>
      </c>
      <c r="B1385" s="1" t="s">
        <v>3331</v>
      </c>
      <c r="C1385" s="1" t="s">
        <v>6085</v>
      </c>
      <c r="D1385" s="1" t="s">
        <v>37</v>
      </c>
      <c r="E1385" s="1" t="s">
        <v>6086</v>
      </c>
      <c r="F1385" s="1" t="s">
        <v>6087</v>
      </c>
      <c r="G1385" s="1" t="s">
        <v>1349</v>
      </c>
      <c r="H1385" s="1" t="s">
        <v>13</v>
      </c>
      <c r="I1385">
        <v>94070</v>
      </c>
    </row>
    <row r="1386" spans="1:9" x14ac:dyDescent="0.3">
      <c r="A1386">
        <v>1385</v>
      </c>
      <c r="B1386" s="1" t="s">
        <v>6088</v>
      </c>
      <c r="C1386" s="1" t="s">
        <v>3377</v>
      </c>
      <c r="D1386" s="1" t="s">
        <v>37</v>
      </c>
      <c r="E1386" s="1" t="s">
        <v>6089</v>
      </c>
      <c r="F1386" s="1" t="s">
        <v>6090</v>
      </c>
      <c r="G1386" s="1" t="s">
        <v>1148</v>
      </c>
      <c r="H1386" s="1" t="s">
        <v>19</v>
      </c>
      <c r="I1386">
        <v>14424</v>
      </c>
    </row>
    <row r="1387" spans="1:9" x14ac:dyDescent="0.3">
      <c r="A1387">
        <v>1386</v>
      </c>
      <c r="B1387" s="1" t="s">
        <v>1293</v>
      </c>
      <c r="C1387" s="1" t="s">
        <v>1680</v>
      </c>
      <c r="D1387" s="1" t="s">
        <v>6091</v>
      </c>
      <c r="E1387" s="1" t="s">
        <v>6092</v>
      </c>
      <c r="F1387" s="1" t="s">
        <v>6093</v>
      </c>
      <c r="G1387" s="1" t="s">
        <v>1492</v>
      </c>
      <c r="H1387" s="1" t="s">
        <v>13</v>
      </c>
      <c r="I1387">
        <v>92111</v>
      </c>
    </row>
    <row r="1388" spans="1:9" x14ac:dyDescent="0.3">
      <c r="A1388">
        <v>1387</v>
      </c>
      <c r="B1388" s="1" t="s">
        <v>6094</v>
      </c>
      <c r="C1388" s="1" t="s">
        <v>6095</v>
      </c>
      <c r="D1388" s="1" t="s">
        <v>37</v>
      </c>
      <c r="E1388" s="1" t="s">
        <v>6096</v>
      </c>
      <c r="F1388" s="1" t="s">
        <v>6097</v>
      </c>
      <c r="G1388" s="1" t="s">
        <v>1148</v>
      </c>
      <c r="H1388" s="1" t="s">
        <v>19</v>
      </c>
      <c r="I1388">
        <v>14424</v>
      </c>
    </row>
    <row r="1389" spans="1:9" x14ac:dyDescent="0.3">
      <c r="A1389">
        <v>1388</v>
      </c>
      <c r="B1389" s="1" t="s">
        <v>5671</v>
      </c>
      <c r="C1389" s="1" t="s">
        <v>1989</v>
      </c>
      <c r="D1389" s="1" t="s">
        <v>37</v>
      </c>
      <c r="E1389" s="1" t="s">
        <v>6098</v>
      </c>
      <c r="F1389" s="1" t="s">
        <v>6099</v>
      </c>
      <c r="G1389" s="1" t="s">
        <v>2121</v>
      </c>
      <c r="H1389" s="1" t="s">
        <v>19</v>
      </c>
      <c r="I1389">
        <v>11554</v>
      </c>
    </row>
    <row r="1390" spans="1:9" x14ac:dyDescent="0.3">
      <c r="A1390">
        <v>1389</v>
      </c>
      <c r="B1390" s="1" t="s">
        <v>6100</v>
      </c>
      <c r="C1390" s="1" t="s">
        <v>3888</v>
      </c>
      <c r="D1390" s="1" t="s">
        <v>37</v>
      </c>
      <c r="E1390" s="1" t="s">
        <v>6101</v>
      </c>
      <c r="F1390" s="1" t="s">
        <v>6102</v>
      </c>
      <c r="G1390" s="1" t="s">
        <v>1732</v>
      </c>
      <c r="H1390" s="1" t="s">
        <v>19</v>
      </c>
      <c r="I1390">
        <v>10573</v>
      </c>
    </row>
    <row r="1391" spans="1:9" x14ac:dyDescent="0.3">
      <c r="A1391">
        <v>1390</v>
      </c>
      <c r="B1391" s="1" t="s">
        <v>1098</v>
      </c>
      <c r="C1391" s="1" t="s">
        <v>2248</v>
      </c>
      <c r="D1391" s="1" t="s">
        <v>37</v>
      </c>
      <c r="E1391" s="1" t="s">
        <v>6103</v>
      </c>
      <c r="F1391" s="1" t="s">
        <v>6104</v>
      </c>
      <c r="G1391" s="1" t="s">
        <v>1517</v>
      </c>
      <c r="H1391" s="1" t="s">
        <v>19</v>
      </c>
      <c r="I1391">
        <v>11361</v>
      </c>
    </row>
    <row r="1392" spans="1:9" x14ac:dyDescent="0.3">
      <c r="A1392">
        <v>1391</v>
      </c>
      <c r="B1392" s="1" t="s">
        <v>6105</v>
      </c>
      <c r="C1392" s="1" t="s">
        <v>2310</v>
      </c>
      <c r="D1392" s="1" t="s">
        <v>37</v>
      </c>
      <c r="E1392" s="1" t="s">
        <v>6106</v>
      </c>
      <c r="F1392" s="1" t="s">
        <v>6107</v>
      </c>
      <c r="G1392" s="1" t="s">
        <v>1570</v>
      </c>
      <c r="H1392" s="1" t="s">
        <v>19</v>
      </c>
      <c r="I1392">
        <v>11001</v>
      </c>
    </row>
    <row r="1393" spans="1:9" x14ac:dyDescent="0.3">
      <c r="A1393">
        <v>1392</v>
      </c>
      <c r="B1393" s="1" t="s">
        <v>6108</v>
      </c>
      <c r="C1393" s="1" t="s">
        <v>6109</v>
      </c>
      <c r="D1393" s="1" t="s">
        <v>37</v>
      </c>
      <c r="E1393" s="1" t="s">
        <v>6110</v>
      </c>
      <c r="F1393" s="1" t="s">
        <v>6111</v>
      </c>
      <c r="G1393" s="1" t="s">
        <v>1086</v>
      </c>
      <c r="H1393" s="1" t="s">
        <v>19</v>
      </c>
      <c r="I1393">
        <v>14450</v>
      </c>
    </row>
    <row r="1394" spans="1:9" x14ac:dyDescent="0.3">
      <c r="A1394">
        <v>1393</v>
      </c>
      <c r="B1394" s="1" t="s">
        <v>6112</v>
      </c>
      <c r="C1394" s="1" t="s">
        <v>2140</v>
      </c>
      <c r="D1394" s="1" t="s">
        <v>37</v>
      </c>
      <c r="E1394" s="1" t="s">
        <v>6113</v>
      </c>
      <c r="F1394" s="1" t="s">
        <v>6114</v>
      </c>
      <c r="G1394" s="1" t="s">
        <v>1993</v>
      </c>
      <c r="H1394" s="1" t="s">
        <v>19</v>
      </c>
      <c r="I1394">
        <v>11432</v>
      </c>
    </row>
    <row r="1395" spans="1:9" x14ac:dyDescent="0.3">
      <c r="A1395">
        <v>1394</v>
      </c>
      <c r="B1395" s="1" t="s">
        <v>3983</v>
      </c>
      <c r="C1395" s="1" t="s">
        <v>2546</v>
      </c>
      <c r="D1395" s="1" t="s">
        <v>37</v>
      </c>
      <c r="E1395" s="1" t="s">
        <v>6115</v>
      </c>
      <c r="F1395" s="1" t="s">
        <v>6116</v>
      </c>
      <c r="G1395" s="1" t="s">
        <v>1363</v>
      </c>
      <c r="H1395" s="1" t="s">
        <v>19</v>
      </c>
      <c r="I1395">
        <v>11701</v>
      </c>
    </row>
    <row r="1396" spans="1:9" x14ac:dyDescent="0.3">
      <c r="A1396">
        <v>1395</v>
      </c>
      <c r="B1396" s="1" t="s">
        <v>6117</v>
      </c>
      <c r="C1396" s="1" t="s">
        <v>6118</v>
      </c>
      <c r="D1396" s="1" t="s">
        <v>37</v>
      </c>
      <c r="E1396" s="1" t="s">
        <v>6119</v>
      </c>
      <c r="F1396" s="1" t="s">
        <v>6120</v>
      </c>
      <c r="G1396" s="1" t="s">
        <v>1556</v>
      </c>
      <c r="H1396" s="1" t="s">
        <v>19</v>
      </c>
      <c r="I1396">
        <v>11421</v>
      </c>
    </row>
    <row r="1397" spans="1:9" x14ac:dyDescent="0.3">
      <c r="A1397">
        <v>1396</v>
      </c>
      <c r="B1397" s="1" t="s">
        <v>6121</v>
      </c>
      <c r="C1397" s="1" t="s">
        <v>3685</v>
      </c>
      <c r="D1397" s="1" t="s">
        <v>6122</v>
      </c>
      <c r="E1397" s="1" t="s">
        <v>6123</v>
      </c>
      <c r="F1397" s="1" t="s">
        <v>6124</v>
      </c>
      <c r="G1397" s="1" t="s">
        <v>1582</v>
      </c>
      <c r="H1397" s="1" t="s">
        <v>13</v>
      </c>
      <c r="I1397">
        <v>92806</v>
      </c>
    </row>
    <row r="1398" spans="1:9" x14ac:dyDescent="0.3">
      <c r="A1398">
        <v>1397</v>
      </c>
      <c r="B1398" s="1" t="s">
        <v>6125</v>
      </c>
      <c r="C1398" s="1" t="s">
        <v>5661</v>
      </c>
      <c r="D1398" s="1" t="s">
        <v>37</v>
      </c>
      <c r="E1398" s="1" t="s">
        <v>6126</v>
      </c>
      <c r="F1398" s="1" t="s">
        <v>6127</v>
      </c>
      <c r="G1398" s="1" t="s">
        <v>1901</v>
      </c>
      <c r="H1398" s="1" t="s">
        <v>19</v>
      </c>
      <c r="I1398">
        <v>14580</v>
      </c>
    </row>
    <row r="1399" spans="1:9" x14ac:dyDescent="0.3">
      <c r="A1399">
        <v>1398</v>
      </c>
      <c r="B1399" s="1" t="s">
        <v>6128</v>
      </c>
      <c r="C1399" s="1" t="s">
        <v>3730</v>
      </c>
      <c r="D1399" s="1" t="s">
        <v>37</v>
      </c>
      <c r="E1399" s="1" t="s">
        <v>6129</v>
      </c>
      <c r="F1399" s="1" t="s">
        <v>6130</v>
      </c>
      <c r="G1399" s="1" t="s">
        <v>2281</v>
      </c>
      <c r="H1399" s="1" t="s">
        <v>19</v>
      </c>
      <c r="I1399">
        <v>12533</v>
      </c>
    </row>
    <row r="1400" spans="1:9" x14ac:dyDescent="0.3">
      <c r="A1400">
        <v>1399</v>
      </c>
      <c r="B1400" s="1" t="s">
        <v>6131</v>
      </c>
      <c r="C1400" s="1" t="s">
        <v>2306</v>
      </c>
      <c r="D1400" s="1" t="s">
        <v>37</v>
      </c>
      <c r="E1400" s="1" t="s">
        <v>6132</v>
      </c>
      <c r="F1400" s="1" t="s">
        <v>6133</v>
      </c>
      <c r="G1400" s="1" t="s">
        <v>1148</v>
      </c>
      <c r="H1400" s="1" t="s">
        <v>19</v>
      </c>
      <c r="I1400">
        <v>14424</v>
      </c>
    </row>
    <row r="1401" spans="1:9" x14ac:dyDescent="0.3">
      <c r="A1401">
        <v>1400</v>
      </c>
      <c r="B1401" s="1" t="s">
        <v>6134</v>
      </c>
      <c r="C1401" s="1" t="s">
        <v>3912</v>
      </c>
      <c r="D1401" s="1" t="s">
        <v>37</v>
      </c>
      <c r="E1401" s="1" t="s">
        <v>6135</v>
      </c>
      <c r="F1401" s="1" t="s">
        <v>6136</v>
      </c>
      <c r="G1401" s="1" t="s">
        <v>1556</v>
      </c>
      <c r="H1401" s="1" t="s">
        <v>19</v>
      </c>
      <c r="I1401">
        <v>11421</v>
      </c>
    </row>
    <row r="1402" spans="1:9" x14ac:dyDescent="0.3">
      <c r="A1402">
        <v>1401</v>
      </c>
      <c r="B1402" s="1" t="s">
        <v>6137</v>
      </c>
      <c r="C1402" s="1" t="s">
        <v>6138</v>
      </c>
      <c r="D1402" s="1" t="s">
        <v>37</v>
      </c>
      <c r="E1402" s="1" t="s">
        <v>6139</v>
      </c>
      <c r="F1402" s="1" t="s">
        <v>6140</v>
      </c>
      <c r="G1402" s="1" t="s">
        <v>1312</v>
      </c>
      <c r="H1402" s="1" t="s">
        <v>19</v>
      </c>
      <c r="I1402">
        <v>11369</v>
      </c>
    </row>
    <row r="1403" spans="1:9" x14ac:dyDescent="0.3">
      <c r="A1403">
        <v>1402</v>
      </c>
      <c r="B1403" s="1" t="s">
        <v>6141</v>
      </c>
      <c r="C1403" s="1" t="s">
        <v>3115</v>
      </c>
      <c r="D1403" s="1" t="s">
        <v>37</v>
      </c>
      <c r="E1403" s="1" t="s">
        <v>6142</v>
      </c>
      <c r="F1403" s="1" t="s">
        <v>6143</v>
      </c>
      <c r="G1403" s="1" t="s">
        <v>2766</v>
      </c>
      <c r="H1403" s="1" t="s">
        <v>19</v>
      </c>
      <c r="I1403">
        <v>14043</v>
      </c>
    </row>
    <row r="1404" spans="1:9" x14ac:dyDescent="0.3">
      <c r="A1404">
        <v>1403</v>
      </c>
      <c r="B1404" s="1" t="s">
        <v>4451</v>
      </c>
      <c r="C1404" s="1" t="s">
        <v>3185</v>
      </c>
      <c r="D1404" s="1" t="s">
        <v>6144</v>
      </c>
      <c r="E1404" s="1" t="s">
        <v>6145</v>
      </c>
      <c r="F1404" s="1" t="s">
        <v>6146</v>
      </c>
      <c r="G1404" s="1" t="s">
        <v>1503</v>
      </c>
      <c r="H1404" s="1" t="s">
        <v>19</v>
      </c>
      <c r="I1404">
        <v>12180</v>
      </c>
    </row>
    <row r="1405" spans="1:9" x14ac:dyDescent="0.3">
      <c r="A1405">
        <v>1404</v>
      </c>
      <c r="B1405" s="1" t="s">
        <v>6147</v>
      </c>
      <c r="C1405" s="1" t="s">
        <v>6148</v>
      </c>
      <c r="D1405" s="1" t="s">
        <v>37</v>
      </c>
      <c r="E1405" s="1" t="s">
        <v>6149</v>
      </c>
      <c r="F1405" s="1" t="s">
        <v>6150</v>
      </c>
      <c r="G1405" s="1" t="s">
        <v>1340</v>
      </c>
      <c r="H1405" s="1" t="s">
        <v>19</v>
      </c>
      <c r="I1405">
        <v>11722</v>
      </c>
    </row>
    <row r="1406" spans="1:9" x14ac:dyDescent="0.3">
      <c r="A1406">
        <v>1405</v>
      </c>
      <c r="B1406" s="1" t="s">
        <v>6151</v>
      </c>
      <c r="C1406" s="1" t="s">
        <v>4407</v>
      </c>
      <c r="D1406" s="1" t="s">
        <v>37</v>
      </c>
      <c r="E1406" s="1" t="s">
        <v>6152</v>
      </c>
      <c r="F1406" s="1" t="s">
        <v>6153</v>
      </c>
      <c r="G1406" s="1" t="s">
        <v>2540</v>
      </c>
      <c r="H1406" s="1" t="s">
        <v>19</v>
      </c>
      <c r="I1406">
        <v>10550</v>
      </c>
    </row>
    <row r="1407" spans="1:9" x14ac:dyDescent="0.3">
      <c r="A1407">
        <v>1406</v>
      </c>
      <c r="B1407" s="1" t="s">
        <v>6154</v>
      </c>
      <c r="C1407" s="1" t="s">
        <v>3047</v>
      </c>
      <c r="D1407" s="1" t="s">
        <v>37</v>
      </c>
      <c r="E1407" s="1" t="s">
        <v>6155</v>
      </c>
      <c r="F1407" s="1" t="s">
        <v>6156</v>
      </c>
      <c r="G1407" s="1" t="s">
        <v>3527</v>
      </c>
      <c r="H1407" s="1" t="s">
        <v>19</v>
      </c>
      <c r="I1407">
        <v>11040</v>
      </c>
    </row>
    <row r="1408" spans="1:9" x14ac:dyDescent="0.3">
      <c r="A1408">
        <v>1407</v>
      </c>
      <c r="B1408" s="1" t="s">
        <v>6157</v>
      </c>
      <c r="C1408" s="1" t="s">
        <v>3809</v>
      </c>
      <c r="D1408" s="1" t="s">
        <v>37</v>
      </c>
      <c r="E1408" s="1" t="s">
        <v>6158</v>
      </c>
      <c r="F1408" s="1" t="s">
        <v>6159</v>
      </c>
      <c r="G1408" s="1" t="s">
        <v>2346</v>
      </c>
      <c r="H1408" s="1" t="s">
        <v>19</v>
      </c>
      <c r="I1408">
        <v>11720</v>
      </c>
    </row>
    <row r="1409" spans="1:9" x14ac:dyDescent="0.3">
      <c r="A1409">
        <v>1408</v>
      </c>
      <c r="B1409" s="1" t="s">
        <v>6160</v>
      </c>
      <c r="C1409" s="1" t="s">
        <v>3314</v>
      </c>
      <c r="D1409" s="1" t="s">
        <v>37</v>
      </c>
      <c r="E1409" s="1" t="s">
        <v>6161</v>
      </c>
      <c r="F1409" s="1" t="s">
        <v>6162</v>
      </c>
      <c r="G1409" s="1" t="s">
        <v>1732</v>
      </c>
      <c r="H1409" s="1" t="s">
        <v>19</v>
      </c>
      <c r="I1409">
        <v>10573</v>
      </c>
    </row>
    <row r="1410" spans="1:9" x14ac:dyDescent="0.3">
      <c r="A1410">
        <v>1409</v>
      </c>
      <c r="B1410" s="1" t="s">
        <v>4053</v>
      </c>
      <c r="C1410" s="1" t="s">
        <v>2732</v>
      </c>
      <c r="D1410" s="1" t="s">
        <v>6163</v>
      </c>
      <c r="E1410" s="1" t="s">
        <v>6164</v>
      </c>
      <c r="F1410" s="1" t="s">
        <v>6165</v>
      </c>
      <c r="G1410" s="1" t="s">
        <v>1092</v>
      </c>
      <c r="H1410" s="1" t="s">
        <v>19</v>
      </c>
      <c r="I1410">
        <v>14215</v>
      </c>
    </row>
    <row r="1411" spans="1:9" x14ac:dyDescent="0.3">
      <c r="A1411">
        <v>1410</v>
      </c>
      <c r="B1411" s="1" t="s">
        <v>6166</v>
      </c>
      <c r="C1411" s="1" t="s">
        <v>5930</v>
      </c>
      <c r="D1411" s="1" t="s">
        <v>6167</v>
      </c>
      <c r="E1411" s="1" t="s">
        <v>6168</v>
      </c>
      <c r="F1411" s="1" t="s">
        <v>6169</v>
      </c>
      <c r="G1411" s="1" t="s">
        <v>2923</v>
      </c>
      <c r="H1411" s="1" t="s">
        <v>19</v>
      </c>
      <c r="I1411">
        <v>10701</v>
      </c>
    </row>
    <row r="1412" spans="1:9" x14ac:dyDescent="0.3">
      <c r="A1412">
        <v>1411</v>
      </c>
      <c r="B1412" s="1" t="s">
        <v>6170</v>
      </c>
      <c r="C1412" s="1" t="s">
        <v>4716</v>
      </c>
      <c r="D1412" s="1" t="s">
        <v>37</v>
      </c>
      <c r="E1412" s="1" t="s">
        <v>6171</v>
      </c>
      <c r="F1412" s="1" t="s">
        <v>6172</v>
      </c>
      <c r="G1412" s="1" t="s">
        <v>3038</v>
      </c>
      <c r="H1412" s="1" t="s">
        <v>19</v>
      </c>
      <c r="I1412">
        <v>11520</v>
      </c>
    </row>
    <row r="1413" spans="1:9" x14ac:dyDescent="0.3">
      <c r="A1413">
        <v>1412</v>
      </c>
      <c r="B1413" s="1" t="s">
        <v>6173</v>
      </c>
      <c r="C1413" s="1" t="s">
        <v>1356</v>
      </c>
      <c r="D1413" s="1" t="s">
        <v>37</v>
      </c>
      <c r="E1413" s="1" t="s">
        <v>6174</v>
      </c>
      <c r="F1413" s="1" t="s">
        <v>6175</v>
      </c>
      <c r="G1413" s="1" t="s">
        <v>1956</v>
      </c>
      <c r="H1413" s="1" t="s">
        <v>19</v>
      </c>
      <c r="I1413">
        <v>11374</v>
      </c>
    </row>
    <row r="1414" spans="1:9" x14ac:dyDescent="0.3">
      <c r="A1414">
        <v>1413</v>
      </c>
      <c r="B1414" s="1" t="s">
        <v>4204</v>
      </c>
      <c r="C1414" s="1" t="s">
        <v>1981</v>
      </c>
      <c r="D1414" s="1" t="s">
        <v>37</v>
      </c>
      <c r="E1414" s="1" t="s">
        <v>6176</v>
      </c>
      <c r="F1414" s="1" t="s">
        <v>6177</v>
      </c>
      <c r="G1414" s="1" t="s">
        <v>1965</v>
      </c>
      <c r="H1414" s="1" t="s">
        <v>19</v>
      </c>
      <c r="I1414">
        <v>12553</v>
      </c>
    </row>
    <row r="1415" spans="1:9" x14ac:dyDescent="0.3">
      <c r="A1415">
        <v>1414</v>
      </c>
      <c r="B1415" s="1" t="s">
        <v>6178</v>
      </c>
      <c r="C1415" s="1" t="s">
        <v>6179</v>
      </c>
      <c r="D1415" s="1" t="s">
        <v>37</v>
      </c>
      <c r="E1415" s="1" t="s">
        <v>6180</v>
      </c>
      <c r="F1415" s="1" t="s">
        <v>6181</v>
      </c>
      <c r="G1415" s="1" t="s">
        <v>1263</v>
      </c>
      <c r="H1415" s="1" t="s">
        <v>19</v>
      </c>
      <c r="I1415">
        <v>12804</v>
      </c>
    </row>
    <row r="1416" spans="1:9" x14ac:dyDescent="0.3">
      <c r="A1416">
        <v>1415</v>
      </c>
      <c r="B1416" s="1" t="s">
        <v>6182</v>
      </c>
      <c r="C1416" s="1" t="s">
        <v>4664</v>
      </c>
      <c r="D1416" s="1" t="s">
        <v>37</v>
      </c>
      <c r="E1416" s="1" t="s">
        <v>6183</v>
      </c>
      <c r="F1416" s="1" t="s">
        <v>6184</v>
      </c>
      <c r="G1416" s="1" t="s">
        <v>12</v>
      </c>
      <c r="H1416" s="1" t="s">
        <v>13</v>
      </c>
      <c r="I1416">
        <v>95060</v>
      </c>
    </row>
    <row r="1417" spans="1:9" x14ac:dyDescent="0.3">
      <c r="A1417">
        <v>1416</v>
      </c>
      <c r="B1417" s="1" t="s">
        <v>4038</v>
      </c>
      <c r="C1417" s="1" t="s">
        <v>1389</v>
      </c>
      <c r="D1417" s="1" t="s">
        <v>37</v>
      </c>
      <c r="E1417" s="1" t="s">
        <v>6185</v>
      </c>
      <c r="F1417" s="1" t="s">
        <v>6186</v>
      </c>
      <c r="G1417" s="1" t="s">
        <v>1247</v>
      </c>
      <c r="H1417" s="1" t="s">
        <v>19</v>
      </c>
      <c r="I1417">
        <v>11102</v>
      </c>
    </row>
    <row r="1418" spans="1:9" x14ac:dyDescent="0.3">
      <c r="A1418">
        <v>1417</v>
      </c>
      <c r="B1418" s="1" t="s">
        <v>6187</v>
      </c>
      <c r="C1418" s="1" t="s">
        <v>3321</v>
      </c>
      <c r="D1418" s="1" t="s">
        <v>37</v>
      </c>
      <c r="E1418" s="1" t="s">
        <v>6188</v>
      </c>
      <c r="F1418" s="1" t="s">
        <v>6189</v>
      </c>
      <c r="G1418" s="1" t="s">
        <v>1127</v>
      </c>
      <c r="H1418" s="1" t="s">
        <v>25</v>
      </c>
      <c r="I1418">
        <v>75126</v>
      </c>
    </row>
    <row r="1419" spans="1:9" x14ac:dyDescent="0.3">
      <c r="A1419">
        <v>1418</v>
      </c>
      <c r="B1419" s="1" t="s">
        <v>6190</v>
      </c>
      <c r="C1419" s="1" t="s">
        <v>5307</v>
      </c>
      <c r="D1419" s="1" t="s">
        <v>6191</v>
      </c>
      <c r="E1419" s="1" t="s">
        <v>6192</v>
      </c>
      <c r="F1419" s="1" t="s">
        <v>6193</v>
      </c>
      <c r="G1419" s="1" t="s">
        <v>1582</v>
      </c>
      <c r="H1419" s="1" t="s">
        <v>13</v>
      </c>
      <c r="I1419">
        <v>92806</v>
      </c>
    </row>
    <row r="1420" spans="1:9" x14ac:dyDescent="0.3">
      <c r="A1420">
        <v>1419</v>
      </c>
      <c r="B1420" s="1" t="s">
        <v>6166</v>
      </c>
      <c r="C1420" s="1" t="s">
        <v>2401</v>
      </c>
      <c r="D1420" s="1" t="s">
        <v>37</v>
      </c>
      <c r="E1420" s="1" t="s">
        <v>6194</v>
      </c>
      <c r="F1420" s="1" t="s">
        <v>6195</v>
      </c>
      <c r="G1420" s="1" t="s">
        <v>2216</v>
      </c>
      <c r="H1420" s="1" t="s">
        <v>13</v>
      </c>
      <c r="I1420">
        <v>94566</v>
      </c>
    </row>
    <row r="1421" spans="1:9" x14ac:dyDescent="0.3">
      <c r="A1421">
        <v>1420</v>
      </c>
      <c r="B1421" s="1" t="s">
        <v>6196</v>
      </c>
      <c r="C1421" s="1" t="s">
        <v>1229</v>
      </c>
      <c r="D1421" s="1" t="s">
        <v>37</v>
      </c>
      <c r="E1421" s="1" t="s">
        <v>6197</v>
      </c>
      <c r="F1421" s="1" t="s">
        <v>6198</v>
      </c>
      <c r="G1421" s="1" t="s">
        <v>2540</v>
      </c>
      <c r="H1421" s="1" t="s">
        <v>19</v>
      </c>
      <c r="I1421">
        <v>10550</v>
      </c>
    </row>
    <row r="1422" spans="1:9" x14ac:dyDescent="0.3">
      <c r="A1422">
        <v>1421</v>
      </c>
      <c r="B1422" s="1" t="s">
        <v>6199</v>
      </c>
      <c r="C1422" s="1" t="s">
        <v>4208</v>
      </c>
      <c r="D1422" s="1" t="s">
        <v>37</v>
      </c>
      <c r="E1422" s="1" t="s">
        <v>6200</v>
      </c>
      <c r="F1422" s="1" t="s">
        <v>6201</v>
      </c>
      <c r="G1422" s="1" t="s">
        <v>1132</v>
      </c>
      <c r="H1422" s="1" t="s">
        <v>19</v>
      </c>
      <c r="I1422">
        <v>12901</v>
      </c>
    </row>
    <row r="1423" spans="1:9" x14ac:dyDescent="0.3">
      <c r="A1423">
        <v>1422</v>
      </c>
      <c r="B1423" s="1" t="s">
        <v>6202</v>
      </c>
      <c r="C1423" s="1" t="s">
        <v>4146</v>
      </c>
      <c r="D1423" s="1" t="s">
        <v>37</v>
      </c>
      <c r="E1423" s="1" t="s">
        <v>6203</v>
      </c>
      <c r="F1423" s="1" t="s">
        <v>6204</v>
      </c>
      <c r="G1423" s="1" t="s">
        <v>1746</v>
      </c>
      <c r="H1423" s="1" t="s">
        <v>19</v>
      </c>
      <c r="I1423">
        <v>11787</v>
      </c>
    </row>
    <row r="1424" spans="1:9" x14ac:dyDescent="0.3">
      <c r="A1424">
        <v>1423</v>
      </c>
      <c r="B1424" s="1" t="s">
        <v>6205</v>
      </c>
      <c r="C1424" s="1" t="s">
        <v>6206</v>
      </c>
      <c r="D1424" s="1" t="s">
        <v>6207</v>
      </c>
      <c r="E1424" s="1" t="s">
        <v>6208</v>
      </c>
      <c r="F1424" s="1" t="s">
        <v>6209</v>
      </c>
      <c r="G1424" s="1" t="s">
        <v>3189</v>
      </c>
      <c r="H1424" s="1" t="s">
        <v>25</v>
      </c>
      <c r="I1424">
        <v>76110</v>
      </c>
    </row>
    <row r="1425" spans="1:9" x14ac:dyDescent="0.3">
      <c r="A1425">
        <v>1424</v>
      </c>
      <c r="B1425" s="1" t="s">
        <v>6210</v>
      </c>
      <c r="C1425" s="1" t="s">
        <v>2598</v>
      </c>
      <c r="D1425" s="1" t="s">
        <v>37</v>
      </c>
      <c r="E1425" s="1" t="s">
        <v>6211</v>
      </c>
      <c r="F1425" s="1" t="s">
        <v>6212</v>
      </c>
      <c r="G1425" s="1" t="s">
        <v>1111</v>
      </c>
      <c r="H1425" s="1" t="s">
        <v>19</v>
      </c>
      <c r="I1425">
        <v>10952</v>
      </c>
    </row>
    <row r="1426" spans="1:9" x14ac:dyDescent="0.3">
      <c r="A1426">
        <v>1425</v>
      </c>
      <c r="B1426" s="1" t="s">
        <v>2298</v>
      </c>
      <c r="C1426" s="1" t="s">
        <v>2440</v>
      </c>
      <c r="D1426" s="1" t="s">
        <v>37</v>
      </c>
      <c r="E1426" s="1" t="s">
        <v>6213</v>
      </c>
      <c r="F1426" s="1" t="s">
        <v>6214</v>
      </c>
      <c r="G1426" s="1" t="s">
        <v>2785</v>
      </c>
      <c r="H1426" s="1" t="s">
        <v>19</v>
      </c>
      <c r="I1426">
        <v>11967</v>
      </c>
    </row>
    <row r="1427" spans="1:9" x14ac:dyDescent="0.3">
      <c r="A1427">
        <v>1426</v>
      </c>
      <c r="B1427" s="1" t="s">
        <v>6215</v>
      </c>
      <c r="C1427" s="1" t="s">
        <v>2323</v>
      </c>
      <c r="D1427" s="1" t="s">
        <v>6216</v>
      </c>
      <c r="E1427" s="1" t="s">
        <v>6217</v>
      </c>
      <c r="F1427" s="1" t="s">
        <v>6218</v>
      </c>
      <c r="G1427" s="1" t="s">
        <v>1639</v>
      </c>
      <c r="H1427" s="1" t="s">
        <v>25</v>
      </c>
      <c r="I1427">
        <v>78418</v>
      </c>
    </row>
    <row r="1428" spans="1:9" x14ac:dyDescent="0.3">
      <c r="A1428">
        <v>1427</v>
      </c>
      <c r="B1428" s="1" t="s">
        <v>6219</v>
      </c>
      <c r="C1428" s="1" t="s">
        <v>1544</v>
      </c>
      <c r="D1428" s="1" t="s">
        <v>37</v>
      </c>
      <c r="E1428" s="1" t="s">
        <v>6220</v>
      </c>
      <c r="F1428" s="1" t="s">
        <v>6221</v>
      </c>
      <c r="G1428" s="1" t="s">
        <v>1177</v>
      </c>
      <c r="H1428" s="1" t="s">
        <v>13</v>
      </c>
      <c r="I1428">
        <v>95301</v>
      </c>
    </row>
    <row r="1429" spans="1:9" x14ac:dyDescent="0.3">
      <c r="A1429">
        <v>1428</v>
      </c>
      <c r="B1429" s="1" t="s">
        <v>1788</v>
      </c>
      <c r="C1429" s="1" t="s">
        <v>1275</v>
      </c>
      <c r="D1429" s="1" t="s">
        <v>37</v>
      </c>
      <c r="E1429" s="1" t="s">
        <v>6222</v>
      </c>
      <c r="F1429" s="1" t="s">
        <v>6223</v>
      </c>
      <c r="G1429" s="1" t="s">
        <v>12</v>
      </c>
      <c r="H1429" s="1" t="s">
        <v>13</v>
      </c>
      <c r="I1429">
        <v>95060</v>
      </c>
    </row>
    <row r="1430" spans="1:9" x14ac:dyDescent="0.3">
      <c r="A1430">
        <v>1429</v>
      </c>
      <c r="B1430" s="1" t="s">
        <v>1374</v>
      </c>
      <c r="C1430" s="1" t="s">
        <v>6224</v>
      </c>
      <c r="D1430" s="1" t="s">
        <v>37</v>
      </c>
      <c r="E1430" s="1" t="s">
        <v>6225</v>
      </c>
      <c r="F1430" s="1" t="s">
        <v>6226</v>
      </c>
      <c r="G1430" s="1" t="s">
        <v>2611</v>
      </c>
      <c r="H1430" s="1" t="s">
        <v>13</v>
      </c>
      <c r="I1430">
        <v>91768</v>
      </c>
    </row>
    <row r="1431" spans="1:9" x14ac:dyDescent="0.3">
      <c r="A1431">
        <v>1430</v>
      </c>
      <c r="B1431" s="1" t="s">
        <v>6227</v>
      </c>
      <c r="C1431" s="1" t="s">
        <v>4110</v>
      </c>
      <c r="D1431" s="1" t="s">
        <v>6228</v>
      </c>
      <c r="E1431" s="1" t="s">
        <v>6229</v>
      </c>
      <c r="F1431" s="1" t="s">
        <v>6230</v>
      </c>
      <c r="G1431" s="1" t="s">
        <v>2990</v>
      </c>
      <c r="H1431" s="1" t="s">
        <v>13</v>
      </c>
      <c r="I1431">
        <v>93306</v>
      </c>
    </row>
    <row r="1432" spans="1:9" x14ac:dyDescent="0.3">
      <c r="A1432">
        <v>1431</v>
      </c>
      <c r="B1432" s="1" t="s">
        <v>2290</v>
      </c>
      <c r="C1432" s="1" t="s">
        <v>4922</v>
      </c>
      <c r="D1432" s="1" t="s">
        <v>37</v>
      </c>
      <c r="E1432" s="1" t="s">
        <v>6231</v>
      </c>
      <c r="F1432" s="1" t="s">
        <v>6232</v>
      </c>
      <c r="G1432" s="1" t="s">
        <v>1312</v>
      </c>
      <c r="H1432" s="1" t="s">
        <v>19</v>
      </c>
      <c r="I1432">
        <v>11369</v>
      </c>
    </row>
    <row r="1433" spans="1:9" x14ac:dyDescent="0.3">
      <c r="A1433">
        <v>1432</v>
      </c>
      <c r="B1433" s="1" t="s">
        <v>6233</v>
      </c>
      <c r="C1433" s="1" t="s">
        <v>2429</v>
      </c>
      <c r="D1433" s="1" t="s">
        <v>37</v>
      </c>
      <c r="E1433" s="1" t="s">
        <v>6234</v>
      </c>
      <c r="F1433" s="1" t="s">
        <v>6235</v>
      </c>
      <c r="G1433" s="1" t="s">
        <v>1167</v>
      </c>
      <c r="H1433" s="1" t="s">
        <v>19</v>
      </c>
      <c r="I1433">
        <v>11731</v>
      </c>
    </row>
    <row r="1434" spans="1:9" x14ac:dyDescent="0.3">
      <c r="A1434">
        <v>1433</v>
      </c>
      <c r="B1434" s="1" t="s">
        <v>6236</v>
      </c>
      <c r="C1434" s="1" t="s">
        <v>6118</v>
      </c>
      <c r="D1434" s="1" t="s">
        <v>37</v>
      </c>
      <c r="E1434" s="1" t="s">
        <v>6237</v>
      </c>
      <c r="F1434" s="1" t="s">
        <v>6238</v>
      </c>
      <c r="G1434" s="1" t="s">
        <v>1143</v>
      </c>
      <c r="H1434" s="1" t="s">
        <v>19</v>
      </c>
      <c r="I1434">
        <v>10583</v>
      </c>
    </row>
    <row r="1435" spans="1:9" x14ac:dyDescent="0.3">
      <c r="A1435">
        <v>1434</v>
      </c>
      <c r="B1435" s="1" t="s">
        <v>6239</v>
      </c>
      <c r="C1435" s="1" t="s">
        <v>3083</v>
      </c>
      <c r="D1435" s="1" t="s">
        <v>37</v>
      </c>
      <c r="E1435" s="1" t="s">
        <v>6240</v>
      </c>
      <c r="F1435" s="1" t="s">
        <v>6241</v>
      </c>
      <c r="G1435" s="1" t="s">
        <v>1237</v>
      </c>
      <c r="H1435" s="1" t="s">
        <v>19</v>
      </c>
      <c r="I1435">
        <v>13090</v>
      </c>
    </row>
    <row r="1436" spans="1:9" x14ac:dyDescent="0.3">
      <c r="A1436">
        <v>1435</v>
      </c>
      <c r="B1436" s="1" t="s">
        <v>6242</v>
      </c>
      <c r="C1436" s="1" t="s">
        <v>3130</v>
      </c>
      <c r="D1436" s="1" t="s">
        <v>37</v>
      </c>
      <c r="E1436" s="1" t="s">
        <v>6243</v>
      </c>
      <c r="F1436" s="1" t="s">
        <v>6244</v>
      </c>
      <c r="G1436" s="1" t="s">
        <v>1143</v>
      </c>
      <c r="H1436" s="1" t="s">
        <v>19</v>
      </c>
      <c r="I1436">
        <v>10583</v>
      </c>
    </row>
    <row r="1437" spans="1:9" x14ac:dyDescent="0.3">
      <c r="A1437">
        <v>1436</v>
      </c>
      <c r="B1437" s="1" t="s">
        <v>6245</v>
      </c>
      <c r="C1437" s="1" t="s">
        <v>5344</v>
      </c>
      <c r="D1437" s="1" t="s">
        <v>37</v>
      </c>
      <c r="E1437" s="1" t="s">
        <v>6246</v>
      </c>
      <c r="F1437" s="1" t="s">
        <v>6247</v>
      </c>
      <c r="G1437" s="1" t="s">
        <v>2258</v>
      </c>
      <c r="H1437" s="1" t="s">
        <v>19</v>
      </c>
      <c r="I1437">
        <v>11710</v>
      </c>
    </row>
    <row r="1438" spans="1:9" x14ac:dyDescent="0.3">
      <c r="A1438">
        <v>1437</v>
      </c>
      <c r="B1438" s="1" t="s">
        <v>6248</v>
      </c>
      <c r="C1438" s="1" t="s">
        <v>4782</v>
      </c>
      <c r="D1438" s="1" t="s">
        <v>37</v>
      </c>
      <c r="E1438" s="1" t="s">
        <v>6249</v>
      </c>
      <c r="F1438" s="1" t="s">
        <v>6250</v>
      </c>
      <c r="G1438" s="1" t="s">
        <v>1344</v>
      </c>
      <c r="H1438" s="1" t="s">
        <v>19</v>
      </c>
      <c r="I1438">
        <v>11570</v>
      </c>
    </row>
    <row r="1439" spans="1:9" x14ac:dyDescent="0.3">
      <c r="A1439">
        <v>1438</v>
      </c>
      <c r="B1439" s="1" t="s">
        <v>1903</v>
      </c>
      <c r="C1439" s="1" t="s">
        <v>3842</v>
      </c>
      <c r="D1439" s="1" t="s">
        <v>6251</v>
      </c>
      <c r="E1439" s="1" t="s">
        <v>6252</v>
      </c>
      <c r="F1439" s="1" t="s">
        <v>6253</v>
      </c>
      <c r="G1439" s="1" t="s">
        <v>1576</v>
      </c>
      <c r="H1439" s="1" t="s">
        <v>13</v>
      </c>
      <c r="I1439">
        <v>95127</v>
      </c>
    </row>
    <row r="1440" spans="1:9" x14ac:dyDescent="0.3">
      <c r="A1440">
        <v>1439</v>
      </c>
      <c r="B1440" s="1" t="s">
        <v>6254</v>
      </c>
      <c r="C1440" s="1" t="s">
        <v>1159</v>
      </c>
      <c r="D1440" s="1" t="s">
        <v>37</v>
      </c>
      <c r="E1440" s="1" t="s">
        <v>6255</v>
      </c>
      <c r="F1440" s="1" t="s">
        <v>6256</v>
      </c>
      <c r="G1440" s="1" t="s">
        <v>2872</v>
      </c>
      <c r="H1440" s="1" t="s">
        <v>19</v>
      </c>
      <c r="I1440">
        <v>10801</v>
      </c>
    </row>
    <row r="1441" spans="1:9" x14ac:dyDescent="0.3">
      <c r="A1441">
        <v>1440</v>
      </c>
      <c r="B1441" s="1" t="s">
        <v>6257</v>
      </c>
      <c r="C1441" s="1" t="s">
        <v>2550</v>
      </c>
      <c r="D1441" s="1" t="s">
        <v>37</v>
      </c>
      <c r="E1441" s="1" t="s">
        <v>6258</v>
      </c>
      <c r="F1441" s="1" t="s">
        <v>6259</v>
      </c>
      <c r="G1441" s="1" t="s">
        <v>5101</v>
      </c>
      <c r="H1441" s="1" t="s">
        <v>19</v>
      </c>
      <c r="I1441">
        <v>11364</v>
      </c>
    </row>
    <row r="1442" spans="1:9" x14ac:dyDescent="0.3">
      <c r="A1442">
        <v>1441</v>
      </c>
      <c r="B1442" s="1" t="s">
        <v>1203</v>
      </c>
      <c r="C1442" s="1" t="s">
        <v>6260</v>
      </c>
      <c r="D1442" s="1" t="s">
        <v>37</v>
      </c>
      <c r="E1442" s="1" t="s">
        <v>6261</v>
      </c>
      <c r="F1442" s="1" t="s">
        <v>6262</v>
      </c>
      <c r="G1442" s="1" t="s">
        <v>1737</v>
      </c>
      <c r="H1442" s="1" t="s">
        <v>19</v>
      </c>
      <c r="I1442">
        <v>10301</v>
      </c>
    </row>
    <row r="1443" spans="1:9" x14ac:dyDescent="0.3">
      <c r="A1443">
        <v>1442</v>
      </c>
      <c r="B1443" s="1" t="s">
        <v>6263</v>
      </c>
      <c r="C1443" s="1" t="s">
        <v>5850</v>
      </c>
      <c r="D1443" s="1" t="s">
        <v>37</v>
      </c>
      <c r="E1443" s="1" t="s">
        <v>6264</v>
      </c>
      <c r="F1443" s="1" t="s">
        <v>6265</v>
      </c>
      <c r="G1443" s="1" t="s">
        <v>1998</v>
      </c>
      <c r="H1443" s="1" t="s">
        <v>19</v>
      </c>
      <c r="I1443">
        <v>11201</v>
      </c>
    </row>
    <row r="1444" spans="1:9" x14ac:dyDescent="0.3">
      <c r="A1444">
        <v>1443</v>
      </c>
      <c r="B1444" s="1" t="s">
        <v>4375</v>
      </c>
      <c r="C1444" s="1" t="s">
        <v>4192</v>
      </c>
      <c r="D1444" s="1" t="s">
        <v>37</v>
      </c>
      <c r="E1444" s="1" t="s">
        <v>6266</v>
      </c>
      <c r="F1444" s="1" t="s">
        <v>6267</v>
      </c>
      <c r="G1444" s="1" t="s">
        <v>1340</v>
      </c>
      <c r="H1444" s="1" t="s">
        <v>19</v>
      </c>
      <c r="I1444">
        <v>11722</v>
      </c>
    </row>
    <row r="1445" spans="1:9" x14ac:dyDescent="0.3">
      <c r="A1445">
        <v>1444</v>
      </c>
      <c r="B1445" s="1" t="s">
        <v>4820</v>
      </c>
      <c r="C1445" s="1" t="s">
        <v>2091</v>
      </c>
      <c r="D1445" s="1" t="s">
        <v>37</v>
      </c>
      <c r="E1445" s="1" t="s">
        <v>6268</v>
      </c>
      <c r="F1445" s="1" t="s">
        <v>6269</v>
      </c>
      <c r="G1445" s="1" t="s">
        <v>1148</v>
      </c>
      <c r="H1445" s="1" t="s">
        <v>19</v>
      </c>
      <c r="I1445">
        <v>14424</v>
      </c>
    </row>
    <row r="1446" spans="1:9" x14ac:dyDescent="0.3">
      <c r="A1446">
        <v>1445</v>
      </c>
      <c r="B1446" s="1" t="s">
        <v>6270</v>
      </c>
      <c r="C1446" s="1" t="s">
        <v>3296</v>
      </c>
      <c r="D1446" s="1" t="s">
        <v>37</v>
      </c>
      <c r="E1446" s="1" t="s">
        <v>6271</v>
      </c>
      <c r="F1446" s="1" t="s">
        <v>6272</v>
      </c>
      <c r="G1446" s="1" t="s">
        <v>1292</v>
      </c>
      <c r="H1446" s="1" t="s">
        <v>13</v>
      </c>
      <c r="I1446">
        <v>94580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2ED76-EB81-4E37-B402-DB79AF617132}">
  <dimension ref="A1:K4723"/>
  <sheetViews>
    <sheetView workbookViewId="0">
      <selection activeCell="I3" sqref="I3"/>
    </sheetView>
  </sheetViews>
  <sheetFormatPr defaultRowHeight="14.4" x14ac:dyDescent="0.3"/>
  <cols>
    <col min="1" max="1" width="10.33203125" bestFit="1" customWidth="1"/>
    <col min="2" max="2" width="9.5546875" bestFit="1" customWidth="1"/>
    <col min="3" max="3" width="12.44140625" bestFit="1" customWidth="1"/>
    <col min="4" max="4" width="10.33203125" bestFit="1" customWidth="1"/>
    <col min="5" max="5" width="10.6640625" bestFit="1" customWidth="1"/>
    <col min="6" max="6" width="10.44140625" bestFit="1" customWidth="1"/>
    <col min="7" max="7" width="11.5546875" bestFit="1" customWidth="1"/>
  </cols>
  <sheetData>
    <row r="1" spans="1:11" x14ac:dyDescent="0.3">
      <c r="A1" t="s">
        <v>373</v>
      </c>
      <c r="B1" t="s">
        <v>1054</v>
      </c>
      <c r="C1" t="s">
        <v>26</v>
      </c>
      <c r="D1" t="s">
        <v>27</v>
      </c>
      <c r="E1" t="s">
        <v>81</v>
      </c>
      <c r="F1" t="s">
        <v>1055</v>
      </c>
      <c r="G1" t="s">
        <v>6294</v>
      </c>
      <c r="H1" t="s">
        <v>6297</v>
      </c>
      <c r="I1" t="s">
        <v>6298</v>
      </c>
      <c r="J1" t="s">
        <v>6299</v>
      </c>
      <c r="K1" t="s">
        <v>6300</v>
      </c>
    </row>
    <row r="2" spans="1:11" x14ac:dyDescent="0.3">
      <c r="A2">
        <v>1</v>
      </c>
      <c r="B2">
        <v>1</v>
      </c>
      <c r="C2">
        <v>20</v>
      </c>
      <c r="D2">
        <v>1</v>
      </c>
      <c r="E2">
        <v>599.99</v>
      </c>
      <c r="F2">
        <v>0.2</v>
      </c>
      <c r="G2">
        <f>order_items[[#This Row],[list_price]]*order_items[[#This Row],[quantity]]</f>
        <v>599.99</v>
      </c>
      <c r="H2">
        <f>AVERAGE(order_items[list_price])</f>
        <v>1212.7078716646704</v>
      </c>
      <c r="I2">
        <f>MEDIAN(order_items[list_price])</f>
        <v>599.99</v>
      </c>
      <c r="J2" s="1">
        <f>_xlfn.MODE.SNGL(order_items[TotalPrice])</f>
        <v>539.98</v>
      </c>
      <c r="K2" s="1">
        <f t="shared" ref="K2:K65" si="0">_xlfn.STDEV.P(G1:G2)</f>
        <v>0</v>
      </c>
    </row>
    <row r="3" spans="1:11" x14ac:dyDescent="0.3">
      <c r="A3">
        <v>1</v>
      </c>
      <c r="B3">
        <v>2</v>
      </c>
      <c r="C3">
        <v>8</v>
      </c>
      <c r="D3">
        <v>2</v>
      </c>
      <c r="E3">
        <v>1799.99</v>
      </c>
      <c r="F3">
        <v>7.0000000000000007E-2</v>
      </c>
      <c r="G3">
        <f>order_items[[#This Row],[list_price]]*order_items[[#This Row],[quantity]]</f>
        <v>3599.98</v>
      </c>
      <c r="H3">
        <f>AVERAGE(order_items[list_price])</f>
        <v>1212.7078716646704</v>
      </c>
      <c r="I3">
        <f>MEDIAN(order_items[list_price])</f>
        <v>599.99</v>
      </c>
      <c r="J3" s="1">
        <f>_xlfn.MODE.SNGL(order_items[TotalPrice])</f>
        <v>539.98</v>
      </c>
      <c r="K3" s="1">
        <f t="shared" si="0"/>
        <v>1499.9949999999999</v>
      </c>
    </row>
    <row r="4" spans="1:11" x14ac:dyDescent="0.3">
      <c r="A4">
        <v>1</v>
      </c>
      <c r="B4">
        <v>3</v>
      </c>
      <c r="C4">
        <v>10</v>
      </c>
      <c r="D4">
        <v>2</v>
      </c>
      <c r="E4">
        <v>1549</v>
      </c>
      <c r="F4">
        <v>0.05</v>
      </c>
      <c r="G4">
        <f>order_items[[#This Row],[list_price]]*order_items[[#This Row],[quantity]]</f>
        <v>3098</v>
      </c>
      <c r="H4">
        <f>AVERAGE(order_items[list_price])</f>
        <v>1212.7078716646704</v>
      </c>
      <c r="I4">
        <f>MEDIAN(order_items[list_price])</f>
        <v>599.99</v>
      </c>
      <c r="J4" s="1">
        <f>_xlfn.MODE.SNGL(order_items[TotalPrice])</f>
        <v>539.98</v>
      </c>
      <c r="K4" s="1">
        <f t="shared" si="0"/>
        <v>250.99</v>
      </c>
    </row>
    <row r="5" spans="1:11" x14ac:dyDescent="0.3">
      <c r="A5">
        <v>1</v>
      </c>
      <c r="B5">
        <v>4</v>
      </c>
      <c r="C5">
        <v>16</v>
      </c>
      <c r="D5">
        <v>2</v>
      </c>
      <c r="E5">
        <v>599.99</v>
      </c>
      <c r="F5">
        <v>0.05</v>
      </c>
      <c r="G5">
        <f>order_items[[#This Row],[list_price]]*order_items[[#This Row],[quantity]]</f>
        <v>1199.98</v>
      </c>
      <c r="H5">
        <f>AVERAGE(order_items[list_price])</f>
        <v>1212.7078716646704</v>
      </c>
      <c r="I5">
        <f>MEDIAN(order_items[list_price])</f>
        <v>599.99</v>
      </c>
      <c r="J5" s="1">
        <f>_xlfn.MODE.SNGL(order_items[TotalPrice])</f>
        <v>539.98</v>
      </c>
      <c r="K5" s="1">
        <f t="shared" si="0"/>
        <v>949.0100000000001</v>
      </c>
    </row>
    <row r="6" spans="1:11" x14ac:dyDescent="0.3">
      <c r="A6">
        <v>1</v>
      </c>
      <c r="B6">
        <v>5</v>
      </c>
      <c r="C6">
        <v>4</v>
      </c>
      <c r="D6">
        <v>1</v>
      </c>
      <c r="E6">
        <v>2899.99</v>
      </c>
      <c r="F6">
        <v>0.2</v>
      </c>
      <c r="G6">
        <f>order_items[[#This Row],[list_price]]*order_items[[#This Row],[quantity]]</f>
        <v>2899.99</v>
      </c>
      <c r="H6">
        <f>AVERAGE(order_items[list_price])</f>
        <v>1212.7078716646704</v>
      </c>
      <c r="I6">
        <f>MEDIAN(order_items[list_price])</f>
        <v>599.99</v>
      </c>
      <c r="J6" s="1">
        <f>_xlfn.MODE.SNGL(order_items[TotalPrice])</f>
        <v>539.98</v>
      </c>
      <c r="K6" s="1">
        <f t="shared" si="0"/>
        <v>850.00500000000022</v>
      </c>
    </row>
    <row r="7" spans="1:11" x14ac:dyDescent="0.3">
      <c r="A7">
        <v>2</v>
      </c>
      <c r="B7">
        <v>1</v>
      </c>
      <c r="C7">
        <v>20</v>
      </c>
      <c r="D7">
        <v>1</v>
      </c>
      <c r="E7">
        <v>599.99</v>
      </c>
      <c r="F7">
        <v>7.0000000000000007E-2</v>
      </c>
      <c r="G7">
        <f>order_items[[#This Row],[list_price]]*order_items[[#This Row],[quantity]]</f>
        <v>599.99</v>
      </c>
      <c r="H7">
        <f>AVERAGE(order_items[list_price])</f>
        <v>1212.7078716646704</v>
      </c>
      <c r="I7">
        <f>MEDIAN(order_items[list_price])</f>
        <v>599.99</v>
      </c>
      <c r="J7" s="1">
        <f>_xlfn.MODE.SNGL(order_items[TotalPrice])</f>
        <v>539.98</v>
      </c>
      <c r="K7" s="1">
        <f t="shared" si="0"/>
        <v>1149.9999999999998</v>
      </c>
    </row>
    <row r="8" spans="1:11" x14ac:dyDescent="0.3">
      <c r="A8">
        <v>2</v>
      </c>
      <c r="B8">
        <v>2</v>
      </c>
      <c r="C8">
        <v>16</v>
      </c>
      <c r="D8">
        <v>2</v>
      </c>
      <c r="E8">
        <v>599.99</v>
      </c>
      <c r="F8">
        <v>0.05</v>
      </c>
      <c r="G8">
        <f>order_items[[#This Row],[list_price]]*order_items[[#This Row],[quantity]]</f>
        <v>1199.98</v>
      </c>
      <c r="H8">
        <f>AVERAGE(order_items[list_price])</f>
        <v>1212.7078716646704</v>
      </c>
      <c r="I8">
        <f>MEDIAN(order_items[list_price])</f>
        <v>599.99</v>
      </c>
      <c r="J8" s="1">
        <f>_xlfn.MODE.SNGL(order_items[TotalPrice])</f>
        <v>539.98</v>
      </c>
      <c r="K8" s="1">
        <f t="shared" si="0"/>
        <v>299.99500000000012</v>
      </c>
    </row>
    <row r="9" spans="1:11" x14ac:dyDescent="0.3">
      <c r="A9">
        <v>3</v>
      </c>
      <c r="B9">
        <v>1</v>
      </c>
      <c r="C9">
        <v>3</v>
      </c>
      <c r="D9">
        <v>1</v>
      </c>
      <c r="E9">
        <v>999.99</v>
      </c>
      <c r="F9">
        <v>0.05</v>
      </c>
      <c r="G9">
        <f>order_items[[#This Row],[list_price]]*order_items[[#This Row],[quantity]]</f>
        <v>999.99</v>
      </c>
      <c r="H9">
        <f>AVERAGE(order_items[list_price])</f>
        <v>1212.7078716646704</v>
      </c>
      <c r="I9">
        <f>MEDIAN(order_items[list_price])</f>
        <v>599.99</v>
      </c>
      <c r="J9" s="1">
        <f>_xlfn.MODE.SNGL(order_items[TotalPrice])</f>
        <v>539.98</v>
      </c>
      <c r="K9" s="1">
        <f t="shared" si="0"/>
        <v>99.995000000000005</v>
      </c>
    </row>
    <row r="10" spans="1:11" x14ac:dyDescent="0.3">
      <c r="A10">
        <v>3</v>
      </c>
      <c r="B10">
        <v>2</v>
      </c>
      <c r="C10">
        <v>20</v>
      </c>
      <c r="D10">
        <v>1</v>
      </c>
      <c r="E10">
        <v>599.99</v>
      </c>
      <c r="F10">
        <v>0.05</v>
      </c>
      <c r="G10">
        <f>order_items[[#This Row],[list_price]]*order_items[[#This Row],[quantity]]</f>
        <v>599.99</v>
      </c>
      <c r="H10">
        <f>AVERAGE(order_items[list_price])</f>
        <v>1212.7078716646704</v>
      </c>
      <c r="I10">
        <f>MEDIAN(order_items[list_price])</f>
        <v>599.99</v>
      </c>
      <c r="J10" s="1">
        <f>_xlfn.MODE.SNGL(order_items[TotalPrice])</f>
        <v>539.98</v>
      </c>
      <c r="K10" s="1">
        <f t="shared" si="0"/>
        <v>200</v>
      </c>
    </row>
    <row r="11" spans="1:11" x14ac:dyDescent="0.3">
      <c r="A11">
        <v>4</v>
      </c>
      <c r="B11">
        <v>1</v>
      </c>
      <c r="C11">
        <v>2</v>
      </c>
      <c r="D11">
        <v>2</v>
      </c>
      <c r="E11">
        <v>749.99</v>
      </c>
      <c r="F11">
        <v>0.1</v>
      </c>
      <c r="G11">
        <f>order_items[[#This Row],[list_price]]*order_items[[#This Row],[quantity]]</f>
        <v>1499.98</v>
      </c>
      <c r="H11">
        <f>AVERAGE(order_items[list_price])</f>
        <v>1212.7078716646704</v>
      </c>
      <c r="I11">
        <f>MEDIAN(order_items[list_price])</f>
        <v>599.99</v>
      </c>
      <c r="J11" s="1">
        <f>_xlfn.MODE.SNGL(order_items[TotalPrice])</f>
        <v>539.98</v>
      </c>
      <c r="K11" s="1">
        <f t="shared" si="0"/>
        <v>449.99499999999972</v>
      </c>
    </row>
    <row r="12" spans="1:11" x14ac:dyDescent="0.3">
      <c r="A12">
        <v>5</v>
      </c>
      <c r="B12">
        <v>1</v>
      </c>
      <c r="C12">
        <v>10</v>
      </c>
      <c r="D12">
        <v>2</v>
      </c>
      <c r="E12">
        <v>1549</v>
      </c>
      <c r="F12">
        <v>0.05</v>
      </c>
      <c r="G12">
        <f>order_items[[#This Row],[list_price]]*order_items[[#This Row],[quantity]]</f>
        <v>3098</v>
      </c>
      <c r="H12">
        <f>AVERAGE(order_items[list_price])</f>
        <v>1212.7078716646704</v>
      </c>
      <c r="I12">
        <f>MEDIAN(order_items[list_price])</f>
        <v>599.99</v>
      </c>
      <c r="J12" s="1">
        <f>_xlfn.MODE.SNGL(order_items[TotalPrice])</f>
        <v>539.98</v>
      </c>
      <c r="K12" s="1">
        <f t="shared" si="0"/>
        <v>799.01000000000022</v>
      </c>
    </row>
    <row r="13" spans="1:11" x14ac:dyDescent="0.3">
      <c r="A13">
        <v>5</v>
      </c>
      <c r="B13">
        <v>2</v>
      </c>
      <c r="C13">
        <v>17</v>
      </c>
      <c r="D13">
        <v>1</v>
      </c>
      <c r="E13">
        <v>429</v>
      </c>
      <c r="F13">
        <v>7.0000000000000007E-2</v>
      </c>
      <c r="G13">
        <f>order_items[[#This Row],[list_price]]*order_items[[#This Row],[quantity]]</f>
        <v>429</v>
      </c>
      <c r="H13">
        <f>AVERAGE(order_items[list_price])</f>
        <v>1212.7078716646704</v>
      </c>
      <c r="I13">
        <f>MEDIAN(order_items[list_price])</f>
        <v>599.99</v>
      </c>
      <c r="J13" s="1">
        <f>_xlfn.MODE.SNGL(order_items[TotalPrice])</f>
        <v>539.98</v>
      </c>
      <c r="K13" s="1">
        <f t="shared" si="0"/>
        <v>1334.5</v>
      </c>
    </row>
    <row r="14" spans="1:11" x14ac:dyDescent="0.3">
      <c r="A14">
        <v>5</v>
      </c>
      <c r="B14">
        <v>3</v>
      </c>
      <c r="C14">
        <v>26</v>
      </c>
      <c r="D14">
        <v>1</v>
      </c>
      <c r="E14">
        <v>599.99</v>
      </c>
      <c r="F14">
        <v>7.0000000000000007E-2</v>
      </c>
      <c r="G14">
        <f>order_items[[#This Row],[list_price]]*order_items[[#This Row],[quantity]]</f>
        <v>599.99</v>
      </c>
      <c r="H14">
        <f>AVERAGE(order_items[list_price])</f>
        <v>1212.7078716646704</v>
      </c>
      <c r="I14">
        <f>MEDIAN(order_items[list_price])</f>
        <v>599.99</v>
      </c>
      <c r="J14" s="1">
        <f>_xlfn.MODE.SNGL(order_items[TotalPrice])</f>
        <v>539.98</v>
      </c>
      <c r="K14" s="1">
        <f t="shared" si="0"/>
        <v>85.495000000000203</v>
      </c>
    </row>
    <row r="15" spans="1:11" x14ac:dyDescent="0.3">
      <c r="A15">
        <v>6</v>
      </c>
      <c r="B15">
        <v>1</v>
      </c>
      <c r="C15">
        <v>18</v>
      </c>
      <c r="D15">
        <v>1</v>
      </c>
      <c r="E15">
        <v>449</v>
      </c>
      <c r="F15">
        <v>7.0000000000000007E-2</v>
      </c>
      <c r="G15">
        <f>order_items[[#This Row],[list_price]]*order_items[[#This Row],[quantity]]</f>
        <v>449</v>
      </c>
      <c r="H15">
        <f>AVERAGE(order_items[list_price])</f>
        <v>1212.7078716646704</v>
      </c>
      <c r="I15">
        <f>MEDIAN(order_items[list_price])</f>
        <v>599.99</v>
      </c>
      <c r="J15" s="1">
        <f>_xlfn.MODE.SNGL(order_items[TotalPrice])</f>
        <v>539.98</v>
      </c>
      <c r="K15" s="1">
        <f t="shared" si="0"/>
        <v>75.495000000000076</v>
      </c>
    </row>
    <row r="16" spans="1:11" x14ac:dyDescent="0.3">
      <c r="A16">
        <v>6</v>
      </c>
      <c r="B16">
        <v>2</v>
      </c>
      <c r="C16">
        <v>12</v>
      </c>
      <c r="D16">
        <v>2</v>
      </c>
      <c r="E16">
        <v>549.99</v>
      </c>
      <c r="F16">
        <v>0.05</v>
      </c>
      <c r="G16">
        <f>order_items[[#This Row],[list_price]]*order_items[[#This Row],[quantity]]</f>
        <v>1099.98</v>
      </c>
      <c r="H16">
        <f>AVERAGE(order_items[list_price])</f>
        <v>1212.7078716646704</v>
      </c>
      <c r="I16">
        <f>MEDIAN(order_items[list_price])</f>
        <v>599.99</v>
      </c>
      <c r="J16" s="1">
        <f>_xlfn.MODE.SNGL(order_items[TotalPrice])</f>
        <v>539.98</v>
      </c>
      <c r="K16" s="1">
        <f t="shared" si="0"/>
        <v>325.4899999999999</v>
      </c>
    </row>
    <row r="17" spans="1:11" x14ac:dyDescent="0.3">
      <c r="A17">
        <v>6</v>
      </c>
      <c r="B17">
        <v>3</v>
      </c>
      <c r="C17">
        <v>20</v>
      </c>
      <c r="D17">
        <v>1</v>
      </c>
      <c r="E17">
        <v>599.99</v>
      </c>
      <c r="F17">
        <v>0.1</v>
      </c>
      <c r="G17">
        <f>order_items[[#This Row],[list_price]]*order_items[[#This Row],[quantity]]</f>
        <v>599.99</v>
      </c>
      <c r="H17">
        <f>AVERAGE(order_items[list_price])</f>
        <v>1212.7078716646704</v>
      </c>
      <c r="I17">
        <f>MEDIAN(order_items[list_price])</f>
        <v>599.99</v>
      </c>
      <c r="J17" s="1">
        <f>_xlfn.MODE.SNGL(order_items[TotalPrice])</f>
        <v>539.98</v>
      </c>
      <c r="K17" s="1">
        <f t="shared" si="0"/>
        <v>249.99500000000015</v>
      </c>
    </row>
    <row r="18" spans="1:11" x14ac:dyDescent="0.3">
      <c r="A18">
        <v>6</v>
      </c>
      <c r="B18">
        <v>4</v>
      </c>
      <c r="C18">
        <v>3</v>
      </c>
      <c r="D18">
        <v>2</v>
      </c>
      <c r="E18">
        <v>999.99</v>
      </c>
      <c r="F18">
        <v>7.0000000000000007E-2</v>
      </c>
      <c r="G18">
        <f>order_items[[#This Row],[list_price]]*order_items[[#This Row],[quantity]]</f>
        <v>1999.98</v>
      </c>
      <c r="H18">
        <f>AVERAGE(order_items[list_price])</f>
        <v>1212.7078716646704</v>
      </c>
      <c r="I18">
        <f>MEDIAN(order_items[list_price])</f>
        <v>599.99</v>
      </c>
      <c r="J18" s="1">
        <f>_xlfn.MODE.SNGL(order_items[TotalPrice])</f>
        <v>539.98</v>
      </c>
      <c r="K18" s="1">
        <f t="shared" si="0"/>
        <v>699.99499999999978</v>
      </c>
    </row>
    <row r="19" spans="1:11" x14ac:dyDescent="0.3">
      <c r="A19">
        <v>6</v>
      </c>
      <c r="B19">
        <v>5</v>
      </c>
      <c r="C19">
        <v>9</v>
      </c>
      <c r="D19">
        <v>2</v>
      </c>
      <c r="E19">
        <v>2999.99</v>
      </c>
      <c r="F19">
        <v>7.0000000000000007E-2</v>
      </c>
      <c r="G19">
        <f>order_items[[#This Row],[list_price]]*order_items[[#This Row],[quantity]]</f>
        <v>5999.98</v>
      </c>
      <c r="H19">
        <f>AVERAGE(order_items[list_price])</f>
        <v>1212.7078716646704</v>
      </c>
      <c r="I19">
        <f>MEDIAN(order_items[list_price])</f>
        <v>599.99</v>
      </c>
      <c r="J19" s="1">
        <f>_xlfn.MODE.SNGL(order_items[TotalPrice])</f>
        <v>539.98</v>
      </c>
      <c r="K19" s="1">
        <f t="shared" si="0"/>
        <v>2000</v>
      </c>
    </row>
    <row r="20" spans="1:11" x14ac:dyDescent="0.3">
      <c r="A20">
        <v>7</v>
      </c>
      <c r="B20">
        <v>1</v>
      </c>
      <c r="C20">
        <v>15</v>
      </c>
      <c r="D20">
        <v>1</v>
      </c>
      <c r="E20">
        <v>529.99</v>
      </c>
      <c r="F20">
        <v>7.0000000000000007E-2</v>
      </c>
      <c r="G20">
        <f>order_items[[#This Row],[list_price]]*order_items[[#This Row],[quantity]]</f>
        <v>529.99</v>
      </c>
      <c r="H20">
        <f>AVERAGE(order_items[list_price])</f>
        <v>1212.7078716646704</v>
      </c>
      <c r="I20">
        <f>MEDIAN(order_items[list_price])</f>
        <v>599.99</v>
      </c>
      <c r="J20" s="1">
        <f>_xlfn.MODE.SNGL(order_items[TotalPrice])</f>
        <v>539.98</v>
      </c>
      <c r="K20" s="1">
        <f t="shared" si="0"/>
        <v>2734.9949999999999</v>
      </c>
    </row>
    <row r="21" spans="1:11" x14ac:dyDescent="0.3">
      <c r="A21">
        <v>7</v>
      </c>
      <c r="B21">
        <v>2</v>
      </c>
      <c r="C21">
        <v>3</v>
      </c>
      <c r="D21">
        <v>1</v>
      </c>
      <c r="E21">
        <v>999.99</v>
      </c>
      <c r="F21">
        <v>0.1</v>
      </c>
      <c r="G21">
        <f>order_items[[#This Row],[list_price]]*order_items[[#This Row],[quantity]]</f>
        <v>999.99</v>
      </c>
      <c r="H21">
        <f>AVERAGE(order_items[list_price])</f>
        <v>1212.7078716646704</v>
      </c>
      <c r="I21">
        <f>MEDIAN(order_items[list_price])</f>
        <v>599.99</v>
      </c>
      <c r="J21" s="1">
        <f>_xlfn.MODE.SNGL(order_items[TotalPrice])</f>
        <v>539.98</v>
      </c>
      <c r="K21" s="1">
        <f t="shared" si="0"/>
        <v>235</v>
      </c>
    </row>
    <row r="22" spans="1:11" x14ac:dyDescent="0.3">
      <c r="A22">
        <v>7</v>
      </c>
      <c r="B22">
        <v>3</v>
      </c>
      <c r="C22">
        <v>17</v>
      </c>
      <c r="D22">
        <v>2</v>
      </c>
      <c r="E22">
        <v>429</v>
      </c>
      <c r="F22">
        <v>0.1</v>
      </c>
      <c r="G22">
        <f>order_items[[#This Row],[list_price]]*order_items[[#This Row],[quantity]]</f>
        <v>858</v>
      </c>
      <c r="H22">
        <f>AVERAGE(order_items[list_price])</f>
        <v>1212.7078716646704</v>
      </c>
      <c r="I22">
        <f>MEDIAN(order_items[list_price])</f>
        <v>599.99</v>
      </c>
      <c r="J22" s="1">
        <f>_xlfn.MODE.SNGL(order_items[TotalPrice])</f>
        <v>539.98</v>
      </c>
      <c r="K22" s="1">
        <f t="shared" si="0"/>
        <v>70.995000000000005</v>
      </c>
    </row>
    <row r="23" spans="1:11" x14ac:dyDescent="0.3">
      <c r="A23">
        <v>8</v>
      </c>
      <c r="B23">
        <v>1</v>
      </c>
      <c r="C23">
        <v>22</v>
      </c>
      <c r="D23">
        <v>1</v>
      </c>
      <c r="E23">
        <v>269.99</v>
      </c>
      <c r="F23">
        <v>0.05</v>
      </c>
      <c r="G23">
        <f>order_items[[#This Row],[list_price]]*order_items[[#This Row],[quantity]]</f>
        <v>269.99</v>
      </c>
      <c r="H23">
        <f>AVERAGE(order_items[list_price])</f>
        <v>1212.7078716646704</v>
      </c>
      <c r="I23">
        <f>MEDIAN(order_items[list_price])</f>
        <v>599.99</v>
      </c>
      <c r="J23" s="1">
        <f>_xlfn.MODE.SNGL(order_items[TotalPrice])</f>
        <v>539.98</v>
      </c>
      <c r="K23" s="1">
        <f t="shared" si="0"/>
        <v>294.00500000000005</v>
      </c>
    </row>
    <row r="24" spans="1:11" x14ac:dyDescent="0.3">
      <c r="A24">
        <v>8</v>
      </c>
      <c r="B24">
        <v>2</v>
      </c>
      <c r="C24">
        <v>20</v>
      </c>
      <c r="D24">
        <v>2</v>
      </c>
      <c r="E24">
        <v>599.99</v>
      </c>
      <c r="F24">
        <v>7.0000000000000007E-2</v>
      </c>
      <c r="G24">
        <f>order_items[[#This Row],[list_price]]*order_items[[#This Row],[quantity]]</f>
        <v>1199.98</v>
      </c>
      <c r="H24">
        <f>AVERAGE(order_items[list_price])</f>
        <v>1212.7078716646704</v>
      </c>
      <c r="I24">
        <f>MEDIAN(order_items[list_price])</f>
        <v>599.99</v>
      </c>
      <c r="J24" s="1">
        <f>_xlfn.MODE.SNGL(order_items[TotalPrice])</f>
        <v>539.98</v>
      </c>
      <c r="K24" s="1">
        <f t="shared" si="0"/>
        <v>464.99499999999995</v>
      </c>
    </row>
    <row r="25" spans="1:11" x14ac:dyDescent="0.3">
      <c r="A25">
        <v>9</v>
      </c>
      <c r="B25">
        <v>1</v>
      </c>
      <c r="C25">
        <v>7</v>
      </c>
      <c r="D25">
        <v>2</v>
      </c>
      <c r="E25">
        <v>3999.99</v>
      </c>
      <c r="F25">
        <v>0.1</v>
      </c>
      <c r="G25">
        <f>order_items[[#This Row],[list_price]]*order_items[[#This Row],[quantity]]</f>
        <v>7999.98</v>
      </c>
      <c r="H25">
        <f>AVERAGE(order_items[list_price])</f>
        <v>1212.7078716646704</v>
      </c>
      <c r="I25">
        <f>MEDIAN(order_items[list_price])</f>
        <v>599.99</v>
      </c>
      <c r="J25" s="1">
        <f>_xlfn.MODE.SNGL(order_items[TotalPrice])</f>
        <v>539.98</v>
      </c>
      <c r="K25" s="1">
        <f t="shared" si="0"/>
        <v>3400</v>
      </c>
    </row>
    <row r="26" spans="1:11" x14ac:dyDescent="0.3">
      <c r="A26">
        <v>10</v>
      </c>
      <c r="B26">
        <v>1</v>
      </c>
      <c r="C26">
        <v>14</v>
      </c>
      <c r="D26">
        <v>1</v>
      </c>
      <c r="E26">
        <v>269.99</v>
      </c>
      <c r="F26">
        <v>0.1</v>
      </c>
      <c r="G26">
        <f>order_items[[#This Row],[list_price]]*order_items[[#This Row],[quantity]]</f>
        <v>269.99</v>
      </c>
      <c r="H26">
        <f>AVERAGE(order_items[list_price])</f>
        <v>1212.7078716646704</v>
      </c>
      <c r="I26">
        <f>MEDIAN(order_items[list_price])</f>
        <v>599.99</v>
      </c>
      <c r="J26" s="1">
        <f>_xlfn.MODE.SNGL(order_items[TotalPrice])</f>
        <v>539.98</v>
      </c>
      <c r="K26" s="1">
        <f t="shared" si="0"/>
        <v>3864.9950000000003</v>
      </c>
    </row>
    <row r="27" spans="1:11" x14ac:dyDescent="0.3">
      <c r="A27">
        <v>11</v>
      </c>
      <c r="B27">
        <v>1</v>
      </c>
      <c r="C27">
        <v>8</v>
      </c>
      <c r="D27">
        <v>1</v>
      </c>
      <c r="E27">
        <v>1799.99</v>
      </c>
      <c r="F27">
        <v>0.05</v>
      </c>
      <c r="G27">
        <f>order_items[[#This Row],[list_price]]*order_items[[#This Row],[quantity]]</f>
        <v>1799.99</v>
      </c>
      <c r="H27">
        <f>AVERAGE(order_items[list_price])</f>
        <v>1212.7078716646704</v>
      </c>
      <c r="I27">
        <f>MEDIAN(order_items[list_price])</f>
        <v>599.99</v>
      </c>
      <c r="J27" s="1">
        <f>_xlfn.MODE.SNGL(order_items[TotalPrice])</f>
        <v>539.98</v>
      </c>
      <c r="K27" s="1">
        <f t="shared" si="0"/>
        <v>764.99999999999989</v>
      </c>
    </row>
    <row r="28" spans="1:11" x14ac:dyDescent="0.3">
      <c r="A28">
        <v>11</v>
      </c>
      <c r="B28">
        <v>2</v>
      </c>
      <c r="C28">
        <v>22</v>
      </c>
      <c r="D28">
        <v>2</v>
      </c>
      <c r="E28">
        <v>269.99</v>
      </c>
      <c r="F28">
        <v>0.1</v>
      </c>
      <c r="G28">
        <f>order_items[[#This Row],[list_price]]*order_items[[#This Row],[quantity]]</f>
        <v>539.98</v>
      </c>
      <c r="H28">
        <f>AVERAGE(order_items[list_price])</f>
        <v>1212.7078716646704</v>
      </c>
      <c r="I28">
        <f>MEDIAN(order_items[list_price])</f>
        <v>599.99</v>
      </c>
      <c r="J28" s="1">
        <f>_xlfn.MODE.SNGL(order_items[TotalPrice])</f>
        <v>539.98</v>
      </c>
      <c r="K28" s="1">
        <f t="shared" si="0"/>
        <v>630.00499999999977</v>
      </c>
    </row>
    <row r="29" spans="1:11" x14ac:dyDescent="0.3">
      <c r="A29">
        <v>11</v>
      </c>
      <c r="B29">
        <v>3</v>
      </c>
      <c r="C29">
        <v>16</v>
      </c>
      <c r="D29">
        <v>2</v>
      </c>
      <c r="E29">
        <v>599.99</v>
      </c>
      <c r="F29">
        <v>0.2</v>
      </c>
      <c r="G29">
        <f>order_items[[#This Row],[list_price]]*order_items[[#This Row],[quantity]]</f>
        <v>1199.98</v>
      </c>
      <c r="H29">
        <f>AVERAGE(order_items[list_price])</f>
        <v>1212.7078716646704</v>
      </c>
      <c r="I29">
        <f>MEDIAN(order_items[list_price])</f>
        <v>599.99</v>
      </c>
      <c r="J29" s="1">
        <f>_xlfn.MODE.SNGL(order_items[TotalPrice])</f>
        <v>539.98</v>
      </c>
      <c r="K29" s="1">
        <f t="shared" si="0"/>
        <v>329.99999999999983</v>
      </c>
    </row>
    <row r="30" spans="1:11" x14ac:dyDescent="0.3">
      <c r="A30">
        <v>12</v>
      </c>
      <c r="B30">
        <v>1</v>
      </c>
      <c r="C30">
        <v>4</v>
      </c>
      <c r="D30">
        <v>2</v>
      </c>
      <c r="E30">
        <v>2899.99</v>
      </c>
      <c r="F30">
        <v>0.1</v>
      </c>
      <c r="G30">
        <f>order_items[[#This Row],[list_price]]*order_items[[#This Row],[quantity]]</f>
        <v>5799.98</v>
      </c>
      <c r="H30">
        <f>AVERAGE(order_items[list_price])</f>
        <v>1212.7078716646704</v>
      </c>
      <c r="I30">
        <f>MEDIAN(order_items[list_price])</f>
        <v>599.99</v>
      </c>
      <c r="J30" s="1">
        <f>_xlfn.MODE.SNGL(order_items[TotalPrice])</f>
        <v>539.98</v>
      </c>
      <c r="K30" s="1">
        <f t="shared" si="0"/>
        <v>2299.9999999999995</v>
      </c>
    </row>
    <row r="31" spans="1:11" x14ac:dyDescent="0.3">
      <c r="A31">
        <v>12</v>
      </c>
      <c r="B31">
        <v>2</v>
      </c>
      <c r="C31">
        <v>11</v>
      </c>
      <c r="D31">
        <v>1</v>
      </c>
      <c r="E31">
        <v>1680.99</v>
      </c>
      <c r="F31">
        <v>0.05</v>
      </c>
      <c r="G31">
        <f>order_items[[#This Row],[list_price]]*order_items[[#This Row],[quantity]]</f>
        <v>1680.99</v>
      </c>
      <c r="H31">
        <f>AVERAGE(order_items[list_price])</f>
        <v>1212.7078716646704</v>
      </c>
      <c r="I31">
        <f>MEDIAN(order_items[list_price])</f>
        <v>599.99</v>
      </c>
      <c r="J31" s="1">
        <f>_xlfn.MODE.SNGL(order_items[TotalPrice])</f>
        <v>539.98</v>
      </c>
      <c r="K31" s="1">
        <f t="shared" si="0"/>
        <v>2059.494999999999</v>
      </c>
    </row>
    <row r="32" spans="1:11" x14ac:dyDescent="0.3">
      <c r="A32">
        <v>13</v>
      </c>
      <c r="B32">
        <v>1</v>
      </c>
      <c r="C32">
        <v>13</v>
      </c>
      <c r="D32">
        <v>1</v>
      </c>
      <c r="E32">
        <v>269.99</v>
      </c>
      <c r="F32">
        <v>0.1</v>
      </c>
      <c r="G32">
        <f>order_items[[#This Row],[list_price]]*order_items[[#This Row],[quantity]]</f>
        <v>269.99</v>
      </c>
      <c r="H32">
        <f>AVERAGE(order_items[list_price])</f>
        <v>1212.7078716646704</v>
      </c>
      <c r="I32">
        <f>MEDIAN(order_items[list_price])</f>
        <v>599.99</v>
      </c>
      <c r="J32" s="1">
        <f>_xlfn.MODE.SNGL(order_items[TotalPrice])</f>
        <v>539.98</v>
      </c>
      <c r="K32" s="1">
        <f t="shared" si="0"/>
        <v>705.5</v>
      </c>
    </row>
    <row r="33" spans="1:11" x14ac:dyDescent="0.3">
      <c r="A33">
        <v>13</v>
      </c>
      <c r="B33">
        <v>2</v>
      </c>
      <c r="C33">
        <v>17</v>
      </c>
      <c r="D33">
        <v>2</v>
      </c>
      <c r="E33">
        <v>429</v>
      </c>
      <c r="F33">
        <v>0.05</v>
      </c>
      <c r="G33">
        <f>order_items[[#This Row],[list_price]]*order_items[[#This Row],[quantity]]</f>
        <v>858</v>
      </c>
      <c r="H33">
        <f>AVERAGE(order_items[list_price])</f>
        <v>1212.7078716646704</v>
      </c>
      <c r="I33">
        <f>MEDIAN(order_items[list_price])</f>
        <v>599.99</v>
      </c>
      <c r="J33" s="1">
        <f>_xlfn.MODE.SNGL(order_items[TotalPrice])</f>
        <v>539.98</v>
      </c>
      <c r="K33" s="1">
        <f t="shared" si="0"/>
        <v>294.00500000000005</v>
      </c>
    </row>
    <row r="34" spans="1:11" x14ac:dyDescent="0.3">
      <c r="A34">
        <v>13</v>
      </c>
      <c r="B34">
        <v>3</v>
      </c>
      <c r="C34">
        <v>20</v>
      </c>
      <c r="D34">
        <v>2</v>
      </c>
      <c r="E34">
        <v>599.99</v>
      </c>
      <c r="F34">
        <v>0.1</v>
      </c>
      <c r="G34">
        <f>order_items[[#This Row],[list_price]]*order_items[[#This Row],[quantity]]</f>
        <v>1199.98</v>
      </c>
      <c r="H34">
        <f>AVERAGE(order_items[list_price])</f>
        <v>1212.7078716646704</v>
      </c>
      <c r="I34">
        <f>MEDIAN(order_items[list_price])</f>
        <v>599.99</v>
      </c>
      <c r="J34" s="1">
        <f>_xlfn.MODE.SNGL(order_items[TotalPrice])</f>
        <v>539.98</v>
      </c>
      <c r="K34" s="1">
        <f t="shared" si="0"/>
        <v>170.99000000000041</v>
      </c>
    </row>
    <row r="35" spans="1:11" x14ac:dyDescent="0.3">
      <c r="A35">
        <v>13</v>
      </c>
      <c r="B35">
        <v>4</v>
      </c>
      <c r="C35">
        <v>16</v>
      </c>
      <c r="D35">
        <v>2</v>
      </c>
      <c r="E35">
        <v>599.99</v>
      </c>
      <c r="F35">
        <v>0.05</v>
      </c>
      <c r="G35">
        <f>order_items[[#This Row],[list_price]]*order_items[[#This Row],[quantity]]</f>
        <v>1199.98</v>
      </c>
      <c r="H35">
        <f>AVERAGE(order_items[list_price])</f>
        <v>1212.7078716646704</v>
      </c>
      <c r="I35">
        <f>MEDIAN(order_items[list_price])</f>
        <v>599.99</v>
      </c>
      <c r="J35" s="1">
        <f>_xlfn.MODE.SNGL(order_items[TotalPrice])</f>
        <v>539.98</v>
      </c>
      <c r="K35" s="1">
        <f t="shared" si="0"/>
        <v>0</v>
      </c>
    </row>
    <row r="36" spans="1:11" x14ac:dyDescent="0.3">
      <c r="A36">
        <v>14</v>
      </c>
      <c r="B36">
        <v>1</v>
      </c>
      <c r="C36">
        <v>6</v>
      </c>
      <c r="D36">
        <v>1</v>
      </c>
      <c r="E36">
        <v>469.99</v>
      </c>
      <c r="F36">
        <v>7.0000000000000007E-2</v>
      </c>
      <c r="G36">
        <f>order_items[[#This Row],[list_price]]*order_items[[#This Row],[quantity]]</f>
        <v>469.99</v>
      </c>
      <c r="H36">
        <f>AVERAGE(order_items[list_price])</f>
        <v>1212.7078716646704</v>
      </c>
      <c r="I36">
        <f>MEDIAN(order_items[list_price])</f>
        <v>599.99</v>
      </c>
      <c r="J36" s="1">
        <f>_xlfn.MODE.SNGL(order_items[TotalPrice])</f>
        <v>539.98</v>
      </c>
      <c r="K36" s="1">
        <f t="shared" si="0"/>
        <v>364.99499999999989</v>
      </c>
    </row>
    <row r="37" spans="1:11" x14ac:dyDescent="0.3">
      <c r="A37">
        <v>15</v>
      </c>
      <c r="B37">
        <v>1</v>
      </c>
      <c r="C37">
        <v>12</v>
      </c>
      <c r="D37">
        <v>2</v>
      </c>
      <c r="E37">
        <v>549.99</v>
      </c>
      <c r="F37">
        <v>7.0000000000000007E-2</v>
      </c>
      <c r="G37">
        <f>order_items[[#This Row],[list_price]]*order_items[[#This Row],[quantity]]</f>
        <v>1099.98</v>
      </c>
      <c r="H37">
        <f>AVERAGE(order_items[list_price])</f>
        <v>1212.7078716646704</v>
      </c>
      <c r="I37">
        <f>MEDIAN(order_items[list_price])</f>
        <v>599.99</v>
      </c>
      <c r="J37" s="1">
        <f>_xlfn.MODE.SNGL(order_items[TotalPrice])</f>
        <v>539.98</v>
      </c>
      <c r="K37" s="1">
        <f t="shared" si="0"/>
        <v>314.99499999999989</v>
      </c>
    </row>
    <row r="38" spans="1:11" x14ac:dyDescent="0.3">
      <c r="A38">
        <v>15</v>
      </c>
      <c r="B38">
        <v>2</v>
      </c>
      <c r="C38">
        <v>8</v>
      </c>
      <c r="D38">
        <v>1</v>
      </c>
      <c r="E38">
        <v>1799.99</v>
      </c>
      <c r="F38">
        <v>7.0000000000000007E-2</v>
      </c>
      <c r="G38">
        <f>order_items[[#This Row],[list_price]]*order_items[[#This Row],[quantity]]</f>
        <v>1799.99</v>
      </c>
      <c r="H38">
        <f>AVERAGE(order_items[list_price])</f>
        <v>1212.7078716646704</v>
      </c>
      <c r="I38">
        <f>MEDIAN(order_items[list_price])</f>
        <v>599.99</v>
      </c>
      <c r="J38" s="1">
        <f>_xlfn.MODE.SNGL(order_items[TotalPrice])</f>
        <v>539.98</v>
      </c>
      <c r="K38" s="1">
        <f t="shared" si="0"/>
        <v>350.00499999999926</v>
      </c>
    </row>
    <row r="39" spans="1:11" x14ac:dyDescent="0.3">
      <c r="A39">
        <v>15</v>
      </c>
      <c r="B39">
        <v>3</v>
      </c>
      <c r="C39">
        <v>18</v>
      </c>
      <c r="D39">
        <v>2</v>
      </c>
      <c r="E39">
        <v>449</v>
      </c>
      <c r="F39">
        <v>0.05</v>
      </c>
      <c r="G39">
        <f>order_items[[#This Row],[list_price]]*order_items[[#This Row],[quantity]]</f>
        <v>898</v>
      </c>
      <c r="H39">
        <f>AVERAGE(order_items[list_price])</f>
        <v>1212.7078716646704</v>
      </c>
      <c r="I39">
        <f>MEDIAN(order_items[list_price])</f>
        <v>599.99</v>
      </c>
      <c r="J39" s="1">
        <f>_xlfn.MODE.SNGL(order_items[TotalPrice])</f>
        <v>539.98</v>
      </c>
      <c r="K39" s="1">
        <f t="shared" si="0"/>
        <v>450.99500000000018</v>
      </c>
    </row>
    <row r="40" spans="1:11" x14ac:dyDescent="0.3">
      <c r="A40">
        <v>15</v>
      </c>
      <c r="B40">
        <v>4</v>
      </c>
      <c r="C40">
        <v>23</v>
      </c>
      <c r="D40">
        <v>2</v>
      </c>
      <c r="E40">
        <v>299.99</v>
      </c>
      <c r="F40">
        <v>0.2</v>
      </c>
      <c r="G40">
        <f>order_items[[#This Row],[list_price]]*order_items[[#This Row],[quantity]]</f>
        <v>599.98</v>
      </c>
      <c r="H40">
        <f>AVERAGE(order_items[list_price])</f>
        <v>1212.7078716646704</v>
      </c>
      <c r="I40">
        <f>MEDIAN(order_items[list_price])</f>
        <v>599.99</v>
      </c>
      <c r="J40" s="1">
        <f>_xlfn.MODE.SNGL(order_items[TotalPrice])</f>
        <v>539.98</v>
      </c>
      <c r="K40" s="1">
        <f t="shared" si="0"/>
        <v>149.01000000000016</v>
      </c>
    </row>
    <row r="41" spans="1:11" x14ac:dyDescent="0.3">
      <c r="A41">
        <v>16</v>
      </c>
      <c r="B41">
        <v>1</v>
      </c>
      <c r="C41">
        <v>8</v>
      </c>
      <c r="D41">
        <v>1</v>
      </c>
      <c r="E41">
        <v>1799.99</v>
      </c>
      <c r="F41">
        <v>0.2</v>
      </c>
      <c r="G41">
        <f>order_items[[#This Row],[list_price]]*order_items[[#This Row],[quantity]]</f>
        <v>1799.99</v>
      </c>
      <c r="H41">
        <f>AVERAGE(order_items[list_price])</f>
        <v>1212.7078716646704</v>
      </c>
      <c r="I41">
        <f>MEDIAN(order_items[list_price])</f>
        <v>599.99</v>
      </c>
      <c r="J41" s="1">
        <f>_xlfn.MODE.SNGL(order_items[TotalPrice])</f>
        <v>539.98</v>
      </c>
      <c r="K41" s="1">
        <f t="shared" si="0"/>
        <v>600.00499999999977</v>
      </c>
    </row>
    <row r="42" spans="1:11" x14ac:dyDescent="0.3">
      <c r="A42">
        <v>16</v>
      </c>
      <c r="B42">
        <v>2</v>
      </c>
      <c r="C42">
        <v>21</v>
      </c>
      <c r="D42">
        <v>1</v>
      </c>
      <c r="E42">
        <v>269.99</v>
      </c>
      <c r="F42">
        <v>0.05</v>
      </c>
      <c r="G42">
        <f>order_items[[#This Row],[list_price]]*order_items[[#This Row],[quantity]]</f>
        <v>269.99</v>
      </c>
      <c r="H42">
        <f>AVERAGE(order_items[list_price])</f>
        <v>1212.7078716646704</v>
      </c>
      <c r="I42">
        <f>MEDIAN(order_items[list_price])</f>
        <v>599.99</v>
      </c>
      <c r="J42" s="1">
        <f>_xlfn.MODE.SNGL(order_items[TotalPrice])</f>
        <v>539.98</v>
      </c>
      <c r="K42" s="1">
        <f t="shared" si="0"/>
        <v>764.99999999999989</v>
      </c>
    </row>
    <row r="43" spans="1:11" x14ac:dyDescent="0.3">
      <c r="A43">
        <v>16</v>
      </c>
      <c r="B43">
        <v>3</v>
      </c>
      <c r="C43">
        <v>13</v>
      </c>
      <c r="D43">
        <v>2</v>
      </c>
      <c r="E43">
        <v>269.99</v>
      </c>
      <c r="F43">
        <v>7.0000000000000007E-2</v>
      </c>
      <c r="G43">
        <f>order_items[[#This Row],[list_price]]*order_items[[#This Row],[quantity]]</f>
        <v>539.98</v>
      </c>
      <c r="H43">
        <f>AVERAGE(order_items[list_price])</f>
        <v>1212.7078716646704</v>
      </c>
      <c r="I43">
        <f>MEDIAN(order_items[list_price])</f>
        <v>599.99</v>
      </c>
      <c r="J43" s="1">
        <f>_xlfn.MODE.SNGL(order_items[TotalPrice])</f>
        <v>539.98</v>
      </c>
      <c r="K43" s="1">
        <f t="shared" si="0"/>
        <v>134.99500000000015</v>
      </c>
    </row>
    <row r="44" spans="1:11" x14ac:dyDescent="0.3">
      <c r="A44">
        <v>16</v>
      </c>
      <c r="B44">
        <v>4</v>
      </c>
      <c r="C44">
        <v>14</v>
      </c>
      <c r="D44">
        <v>1</v>
      </c>
      <c r="E44">
        <v>269.99</v>
      </c>
      <c r="F44">
        <v>7.0000000000000007E-2</v>
      </c>
      <c r="G44">
        <f>order_items[[#This Row],[list_price]]*order_items[[#This Row],[quantity]]</f>
        <v>269.99</v>
      </c>
      <c r="H44">
        <f>AVERAGE(order_items[list_price])</f>
        <v>1212.7078716646704</v>
      </c>
      <c r="I44">
        <f>MEDIAN(order_items[list_price])</f>
        <v>599.99</v>
      </c>
      <c r="J44" s="1">
        <f>_xlfn.MODE.SNGL(order_items[TotalPrice])</f>
        <v>539.98</v>
      </c>
      <c r="K44" s="1">
        <f t="shared" si="0"/>
        <v>134.99500000000015</v>
      </c>
    </row>
    <row r="45" spans="1:11" x14ac:dyDescent="0.3">
      <c r="A45">
        <v>17</v>
      </c>
      <c r="B45">
        <v>1</v>
      </c>
      <c r="C45">
        <v>8</v>
      </c>
      <c r="D45">
        <v>1</v>
      </c>
      <c r="E45">
        <v>1799.99</v>
      </c>
      <c r="F45">
        <v>7.0000000000000007E-2</v>
      </c>
      <c r="G45">
        <f>order_items[[#This Row],[list_price]]*order_items[[#This Row],[quantity]]</f>
        <v>1799.99</v>
      </c>
      <c r="H45">
        <f>AVERAGE(order_items[list_price])</f>
        <v>1212.7078716646704</v>
      </c>
      <c r="I45">
        <f>MEDIAN(order_items[list_price])</f>
        <v>599.99</v>
      </c>
      <c r="J45" s="1">
        <f>_xlfn.MODE.SNGL(order_items[TotalPrice])</f>
        <v>539.98</v>
      </c>
      <c r="K45" s="1">
        <f t="shared" si="0"/>
        <v>764.99999999999989</v>
      </c>
    </row>
    <row r="46" spans="1:11" x14ac:dyDescent="0.3">
      <c r="A46">
        <v>17</v>
      </c>
      <c r="B46">
        <v>2</v>
      </c>
      <c r="C46">
        <v>23</v>
      </c>
      <c r="D46">
        <v>1</v>
      </c>
      <c r="E46">
        <v>299.99</v>
      </c>
      <c r="F46">
        <v>0.1</v>
      </c>
      <c r="G46">
        <f>order_items[[#This Row],[list_price]]*order_items[[#This Row],[quantity]]</f>
        <v>299.99</v>
      </c>
      <c r="H46">
        <f>AVERAGE(order_items[list_price])</f>
        <v>1212.7078716646704</v>
      </c>
      <c r="I46">
        <f>MEDIAN(order_items[list_price])</f>
        <v>599.99</v>
      </c>
      <c r="J46" s="1">
        <f>_xlfn.MODE.SNGL(order_items[TotalPrice])</f>
        <v>539.98</v>
      </c>
      <c r="K46" s="1">
        <f t="shared" si="0"/>
        <v>749.99999999999989</v>
      </c>
    </row>
    <row r="47" spans="1:11" x14ac:dyDescent="0.3">
      <c r="A47">
        <v>17</v>
      </c>
      <c r="B47">
        <v>3</v>
      </c>
      <c r="C47">
        <v>5</v>
      </c>
      <c r="D47">
        <v>1</v>
      </c>
      <c r="E47">
        <v>1320.99</v>
      </c>
      <c r="F47">
        <v>0.1</v>
      </c>
      <c r="G47">
        <f>order_items[[#This Row],[list_price]]*order_items[[#This Row],[quantity]]</f>
        <v>1320.99</v>
      </c>
      <c r="H47">
        <f>AVERAGE(order_items[list_price])</f>
        <v>1212.7078716646704</v>
      </c>
      <c r="I47">
        <f>MEDIAN(order_items[list_price])</f>
        <v>599.99</v>
      </c>
      <c r="J47" s="1">
        <f>_xlfn.MODE.SNGL(order_items[TotalPrice])</f>
        <v>539.98</v>
      </c>
      <c r="K47" s="1">
        <f t="shared" si="0"/>
        <v>510.50000000000011</v>
      </c>
    </row>
    <row r="48" spans="1:11" x14ac:dyDescent="0.3">
      <c r="A48">
        <v>17</v>
      </c>
      <c r="B48">
        <v>4</v>
      </c>
      <c r="C48">
        <v>20</v>
      </c>
      <c r="D48">
        <v>2</v>
      </c>
      <c r="E48">
        <v>599.99</v>
      </c>
      <c r="F48">
        <v>0.2</v>
      </c>
      <c r="G48">
        <f>order_items[[#This Row],[list_price]]*order_items[[#This Row],[quantity]]</f>
        <v>1199.98</v>
      </c>
      <c r="H48">
        <f>AVERAGE(order_items[list_price])</f>
        <v>1212.7078716646704</v>
      </c>
      <c r="I48">
        <f>MEDIAN(order_items[list_price])</f>
        <v>599.99</v>
      </c>
      <c r="J48" s="1">
        <f>_xlfn.MODE.SNGL(order_items[TotalPrice])</f>
        <v>539.98</v>
      </c>
      <c r="K48" s="1">
        <f t="shared" si="0"/>
        <v>60.504999999999995</v>
      </c>
    </row>
    <row r="49" spans="1:11" x14ac:dyDescent="0.3">
      <c r="A49">
        <v>18</v>
      </c>
      <c r="B49">
        <v>1</v>
      </c>
      <c r="C49">
        <v>2</v>
      </c>
      <c r="D49">
        <v>2</v>
      </c>
      <c r="E49">
        <v>749.99</v>
      </c>
      <c r="F49">
        <v>0.2</v>
      </c>
      <c r="G49">
        <f>order_items[[#This Row],[list_price]]*order_items[[#This Row],[quantity]]</f>
        <v>1499.98</v>
      </c>
      <c r="H49">
        <f>AVERAGE(order_items[list_price])</f>
        <v>1212.7078716646704</v>
      </c>
      <c r="I49">
        <f>MEDIAN(order_items[list_price])</f>
        <v>599.99</v>
      </c>
      <c r="J49" s="1">
        <f>_xlfn.MODE.SNGL(order_items[TotalPrice])</f>
        <v>539.98</v>
      </c>
      <c r="K49" s="1">
        <f t="shared" si="0"/>
        <v>150.00000000000077</v>
      </c>
    </row>
    <row r="50" spans="1:11" x14ac:dyDescent="0.3">
      <c r="A50">
        <v>18</v>
      </c>
      <c r="B50">
        <v>2</v>
      </c>
      <c r="C50">
        <v>22</v>
      </c>
      <c r="D50">
        <v>1</v>
      </c>
      <c r="E50">
        <v>269.99</v>
      </c>
      <c r="F50">
        <v>0.05</v>
      </c>
      <c r="G50">
        <f>order_items[[#This Row],[list_price]]*order_items[[#This Row],[quantity]]</f>
        <v>269.99</v>
      </c>
      <c r="H50">
        <f>AVERAGE(order_items[list_price])</f>
        <v>1212.7078716646704</v>
      </c>
      <c r="I50">
        <f>MEDIAN(order_items[list_price])</f>
        <v>599.99</v>
      </c>
      <c r="J50" s="1">
        <f>_xlfn.MODE.SNGL(order_items[TotalPrice])</f>
        <v>539.98</v>
      </c>
      <c r="K50" s="1">
        <f t="shared" si="0"/>
        <v>614.995</v>
      </c>
    </row>
    <row r="51" spans="1:11" x14ac:dyDescent="0.3">
      <c r="A51">
        <v>18</v>
      </c>
      <c r="B51">
        <v>3</v>
      </c>
      <c r="C51">
        <v>7</v>
      </c>
      <c r="D51">
        <v>1</v>
      </c>
      <c r="E51">
        <v>3999.99</v>
      </c>
      <c r="F51">
        <v>0.1</v>
      </c>
      <c r="G51">
        <f>order_items[[#This Row],[list_price]]*order_items[[#This Row],[quantity]]</f>
        <v>3999.99</v>
      </c>
      <c r="H51">
        <f>AVERAGE(order_items[list_price])</f>
        <v>1212.7078716646704</v>
      </c>
      <c r="I51">
        <f>MEDIAN(order_items[list_price])</f>
        <v>599.99</v>
      </c>
      <c r="J51" s="1">
        <f>_xlfn.MODE.SNGL(order_items[TotalPrice])</f>
        <v>539.98</v>
      </c>
      <c r="K51" s="1">
        <f t="shared" si="0"/>
        <v>1865</v>
      </c>
    </row>
    <row r="52" spans="1:11" x14ac:dyDescent="0.3">
      <c r="A52">
        <v>18</v>
      </c>
      <c r="B52">
        <v>4</v>
      </c>
      <c r="C52">
        <v>25</v>
      </c>
      <c r="D52">
        <v>2</v>
      </c>
      <c r="E52">
        <v>499.99</v>
      </c>
      <c r="F52">
        <v>0.05</v>
      </c>
      <c r="G52">
        <f>order_items[[#This Row],[list_price]]*order_items[[#This Row],[quantity]]</f>
        <v>999.98</v>
      </c>
      <c r="H52">
        <f>AVERAGE(order_items[list_price])</f>
        <v>1212.7078716646704</v>
      </c>
      <c r="I52">
        <f>MEDIAN(order_items[list_price])</f>
        <v>599.99</v>
      </c>
      <c r="J52" s="1">
        <f>_xlfn.MODE.SNGL(order_items[TotalPrice])</f>
        <v>539.98</v>
      </c>
      <c r="K52" s="1">
        <f t="shared" si="0"/>
        <v>1500.0050000000001</v>
      </c>
    </row>
    <row r="53" spans="1:11" x14ac:dyDescent="0.3">
      <c r="A53">
        <v>18</v>
      </c>
      <c r="B53">
        <v>5</v>
      </c>
      <c r="C53">
        <v>9</v>
      </c>
      <c r="D53">
        <v>2</v>
      </c>
      <c r="E53">
        <v>2999.99</v>
      </c>
      <c r="F53">
        <v>0.1</v>
      </c>
      <c r="G53">
        <f>order_items[[#This Row],[list_price]]*order_items[[#This Row],[quantity]]</f>
        <v>5999.98</v>
      </c>
      <c r="H53">
        <f>AVERAGE(order_items[list_price])</f>
        <v>1212.7078716646704</v>
      </c>
      <c r="I53">
        <f>MEDIAN(order_items[list_price])</f>
        <v>599.99</v>
      </c>
      <c r="J53" s="1">
        <f>_xlfn.MODE.SNGL(order_items[TotalPrice])</f>
        <v>539.98</v>
      </c>
      <c r="K53" s="1">
        <f t="shared" si="0"/>
        <v>2499.9999999999995</v>
      </c>
    </row>
    <row r="54" spans="1:11" x14ac:dyDescent="0.3">
      <c r="A54">
        <v>19</v>
      </c>
      <c r="B54">
        <v>1</v>
      </c>
      <c r="C54">
        <v>10</v>
      </c>
      <c r="D54">
        <v>1</v>
      </c>
      <c r="E54">
        <v>1549</v>
      </c>
      <c r="F54">
        <v>7.0000000000000007E-2</v>
      </c>
      <c r="G54">
        <f>order_items[[#This Row],[list_price]]*order_items[[#This Row],[quantity]]</f>
        <v>1549</v>
      </c>
      <c r="H54">
        <f>AVERAGE(order_items[list_price])</f>
        <v>1212.7078716646704</v>
      </c>
      <c r="I54">
        <f>MEDIAN(order_items[list_price])</f>
        <v>599.99</v>
      </c>
      <c r="J54" s="1">
        <f>_xlfn.MODE.SNGL(order_items[TotalPrice])</f>
        <v>539.98</v>
      </c>
      <c r="K54" s="1">
        <f t="shared" si="0"/>
        <v>2225.4899999999998</v>
      </c>
    </row>
    <row r="55" spans="1:11" x14ac:dyDescent="0.3">
      <c r="A55">
        <v>19</v>
      </c>
      <c r="B55">
        <v>2</v>
      </c>
      <c r="C55">
        <v>9</v>
      </c>
      <c r="D55">
        <v>2</v>
      </c>
      <c r="E55">
        <v>2999.99</v>
      </c>
      <c r="F55">
        <v>0.2</v>
      </c>
      <c r="G55">
        <f>order_items[[#This Row],[list_price]]*order_items[[#This Row],[quantity]]</f>
        <v>5999.98</v>
      </c>
      <c r="H55">
        <f>AVERAGE(order_items[list_price])</f>
        <v>1212.7078716646704</v>
      </c>
      <c r="I55">
        <f>MEDIAN(order_items[list_price])</f>
        <v>599.99</v>
      </c>
      <c r="J55" s="1">
        <f>_xlfn.MODE.SNGL(order_items[TotalPrice])</f>
        <v>539.98</v>
      </c>
      <c r="K55" s="1">
        <f t="shared" si="0"/>
        <v>2225.4899999999998</v>
      </c>
    </row>
    <row r="56" spans="1:11" x14ac:dyDescent="0.3">
      <c r="A56">
        <v>20</v>
      </c>
      <c r="B56">
        <v>1</v>
      </c>
      <c r="C56">
        <v>9</v>
      </c>
      <c r="D56">
        <v>1</v>
      </c>
      <c r="E56">
        <v>2999.99</v>
      </c>
      <c r="F56">
        <v>7.0000000000000007E-2</v>
      </c>
      <c r="G56">
        <f>order_items[[#This Row],[list_price]]*order_items[[#This Row],[quantity]]</f>
        <v>2999.99</v>
      </c>
      <c r="H56">
        <f>AVERAGE(order_items[list_price])</f>
        <v>1212.7078716646704</v>
      </c>
      <c r="I56">
        <f>MEDIAN(order_items[list_price])</f>
        <v>599.99</v>
      </c>
      <c r="J56" s="1">
        <f>_xlfn.MODE.SNGL(order_items[TotalPrice])</f>
        <v>539.98</v>
      </c>
      <c r="K56" s="1">
        <f t="shared" si="0"/>
        <v>1499.9950000000001</v>
      </c>
    </row>
    <row r="57" spans="1:11" x14ac:dyDescent="0.3">
      <c r="A57">
        <v>20</v>
      </c>
      <c r="B57">
        <v>2</v>
      </c>
      <c r="C57">
        <v>10</v>
      </c>
      <c r="D57">
        <v>2</v>
      </c>
      <c r="E57">
        <v>1549</v>
      </c>
      <c r="F57">
        <v>7.0000000000000007E-2</v>
      </c>
      <c r="G57">
        <f>order_items[[#This Row],[list_price]]*order_items[[#This Row],[quantity]]</f>
        <v>3098</v>
      </c>
      <c r="H57">
        <f>AVERAGE(order_items[list_price])</f>
        <v>1212.7078716646704</v>
      </c>
      <c r="I57">
        <f>MEDIAN(order_items[list_price])</f>
        <v>599.99</v>
      </c>
      <c r="J57" s="1">
        <f>_xlfn.MODE.SNGL(order_items[TotalPrice])</f>
        <v>539.98</v>
      </c>
      <c r="K57" s="1">
        <f t="shared" si="0"/>
        <v>49.005000000000109</v>
      </c>
    </row>
    <row r="58" spans="1:11" x14ac:dyDescent="0.3">
      <c r="A58">
        <v>21</v>
      </c>
      <c r="B58">
        <v>1</v>
      </c>
      <c r="C58">
        <v>14</v>
      </c>
      <c r="D58">
        <v>1</v>
      </c>
      <c r="E58">
        <v>269.99</v>
      </c>
      <c r="F58">
        <v>0.05</v>
      </c>
      <c r="G58">
        <f>order_items[[#This Row],[list_price]]*order_items[[#This Row],[quantity]]</f>
        <v>269.99</v>
      </c>
      <c r="H58">
        <f>AVERAGE(order_items[list_price])</f>
        <v>1212.7078716646704</v>
      </c>
      <c r="I58">
        <f>MEDIAN(order_items[list_price])</f>
        <v>599.99</v>
      </c>
      <c r="J58" s="1">
        <f>_xlfn.MODE.SNGL(order_items[TotalPrice])</f>
        <v>539.98</v>
      </c>
      <c r="K58" s="1">
        <f t="shared" si="0"/>
        <v>1414.0050000000001</v>
      </c>
    </row>
    <row r="59" spans="1:11" x14ac:dyDescent="0.3">
      <c r="A59">
        <v>21</v>
      </c>
      <c r="B59">
        <v>2</v>
      </c>
      <c r="C59">
        <v>17</v>
      </c>
      <c r="D59">
        <v>1</v>
      </c>
      <c r="E59">
        <v>429</v>
      </c>
      <c r="F59">
        <v>0.1</v>
      </c>
      <c r="G59">
        <f>order_items[[#This Row],[list_price]]*order_items[[#This Row],[quantity]]</f>
        <v>429</v>
      </c>
      <c r="H59">
        <f>AVERAGE(order_items[list_price])</f>
        <v>1212.7078716646704</v>
      </c>
      <c r="I59">
        <f>MEDIAN(order_items[list_price])</f>
        <v>599.99</v>
      </c>
      <c r="J59" s="1">
        <f>_xlfn.MODE.SNGL(order_items[TotalPrice])</f>
        <v>539.98</v>
      </c>
      <c r="K59" s="1">
        <f t="shared" si="0"/>
        <v>79.504999999999995</v>
      </c>
    </row>
    <row r="60" spans="1:11" x14ac:dyDescent="0.3">
      <c r="A60">
        <v>21</v>
      </c>
      <c r="B60">
        <v>3</v>
      </c>
      <c r="C60">
        <v>10</v>
      </c>
      <c r="D60">
        <v>1</v>
      </c>
      <c r="E60">
        <v>1549</v>
      </c>
      <c r="F60">
        <v>7.0000000000000007E-2</v>
      </c>
      <c r="G60">
        <f>order_items[[#This Row],[list_price]]*order_items[[#This Row],[quantity]]</f>
        <v>1549</v>
      </c>
      <c r="H60">
        <f>AVERAGE(order_items[list_price])</f>
        <v>1212.7078716646704</v>
      </c>
      <c r="I60">
        <f>MEDIAN(order_items[list_price])</f>
        <v>599.99</v>
      </c>
      <c r="J60" s="1">
        <f>_xlfn.MODE.SNGL(order_items[TotalPrice])</f>
        <v>539.98</v>
      </c>
      <c r="K60" s="1">
        <f t="shared" si="0"/>
        <v>560</v>
      </c>
    </row>
    <row r="61" spans="1:11" x14ac:dyDescent="0.3">
      <c r="A61">
        <v>22</v>
      </c>
      <c r="B61">
        <v>1</v>
      </c>
      <c r="C61">
        <v>15</v>
      </c>
      <c r="D61">
        <v>2</v>
      </c>
      <c r="E61">
        <v>529.99</v>
      </c>
      <c r="F61">
        <v>0.2</v>
      </c>
      <c r="G61">
        <f>order_items[[#This Row],[list_price]]*order_items[[#This Row],[quantity]]</f>
        <v>1059.98</v>
      </c>
      <c r="H61">
        <f>AVERAGE(order_items[list_price])</f>
        <v>1212.7078716646704</v>
      </c>
      <c r="I61">
        <f>MEDIAN(order_items[list_price])</f>
        <v>599.99</v>
      </c>
      <c r="J61" s="1">
        <f>_xlfn.MODE.SNGL(order_items[TotalPrice])</f>
        <v>539.98</v>
      </c>
      <c r="K61" s="1">
        <f t="shared" si="0"/>
        <v>244.50999999999991</v>
      </c>
    </row>
    <row r="62" spans="1:11" x14ac:dyDescent="0.3">
      <c r="A62">
        <v>22</v>
      </c>
      <c r="B62">
        <v>2</v>
      </c>
      <c r="C62">
        <v>22</v>
      </c>
      <c r="D62">
        <v>1</v>
      </c>
      <c r="E62">
        <v>269.99</v>
      </c>
      <c r="F62">
        <v>0.05</v>
      </c>
      <c r="G62">
        <f>order_items[[#This Row],[list_price]]*order_items[[#This Row],[quantity]]</f>
        <v>269.99</v>
      </c>
      <c r="H62">
        <f>AVERAGE(order_items[list_price])</f>
        <v>1212.7078716646704</v>
      </c>
      <c r="I62">
        <f>MEDIAN(order_items[list_price])</f>
        <v>599.99</v>
      </c>
      <c r="J62" s="1">
        <f>_xlfn.MODE.SNGL(order_items[TotalPrice])</f>
        <v>539.98</v>
      </c>
      <c r="K62" s="1">
        <f t="shared" si="0"/>
        <v>394.995</v>
      </c>
    </row>
    <row r="63" spans="1:11" x14ac:dyDescent="0.3">
      <c r="A63">
        <v>23</v>
      </c>
      <c r="B63">
        <v>1</v>
      </c>
      <c r="C63">
        <v>4</v>
      </c>
      <c r="D63">
        <v>2</v>
      </c>
      <c r="E63">
        <v>2899.99</v>
      </c>
      <c r="F63">
        <v>0.05</v>
      </c>
      <c r="G63">
        <f>order_items[[#This Row],[list_price]]*order_items[[#This Row],[quantity]]</f>
        <v>5799.98</v>
      </c>
      <c r="H63">
        <f>AVERAGE(order_items[list_price])</f>
        <v>1212.7078716646704</v>
      </c>
      <c r="I63">
        <f>MEDIAN(order_items[list_price])</f>
        <v>599.99</v>
      </c>
      <c r="J63" s="1">
        <f>_xlfn.MODE.SNGL(order_items[TotalPrice])</f>
        <v>539.98</v>
      </c>
      <c r="K63" s="1">
        <f t="shared" si="0"/>
        <v>2764.9949999999999</v>
      </c>
    </row>
    <row r="64" spans="1:11" x14ac:dyDescent="0.3">
      <c r="A64">
        <v>23</v>
      </c>
      <c r="B64">
        <v>2</v>
      </c>
      <c r="C64">
        <v>23</v>
      </c>
      <c r="D64">
        <v>2</v>
      </c>
      <c r="E64">
        <v>299.99</v>
      </c>
      <c r="F64">
        <v>0.1</v>
      </c>
      <c r="G64">
        <f>order_items[[#This Row],[list_price]]*order_items[[#This Row],[quantity]]</f>
        <v>599.98</v>
      </c>
      <c r="H64">
        <f>AVERAGE(order_items[list_price])</f>
        <v>1212.7078716646704</v>
      </c>
      <c r="I64">
        <f>MEDIAN(order_items[list_price])</f>
        <v>599.99</v>
      </c>
      <c r="J64" s="1">
        <f>_xlfn.MODE.SNGL(order_items[TotalPrice])</f>
        <v>539.98</v>
      </c>
      <c r="K64" s="1">
        <f t="shared" si="0"/>
        <v>2599.9999999999995</v>
      </c>
    </row>
    <row r="65" spans="1:11" x14ac:dyDescent="0.3">
      <c r="A65">
        <v>23</v>
      </c>
      <c r="B65">
        <v>3</v>
      </c>
      <c r="C65">
        <v>13</v>
      </c>
      <c r="D65">
        <v>1</v>
      </c>
      <c r="E65">
        <v>269.99</v>
      </c>
      <c r="F65">
        <v>0.2</v>
      </c>
      <c r="G65">
        <f>order_items[[#This Row],[list_price]]*order_items[[#This Row],[quantity]]</f>
        <v>269.99</v>
      </c>
      <c r="H65">
        <f>AVERAGE(order_items[list_price])</f>
        <v>1212.7078716646704</v>
      </c>
      <c r="I65">
        <f>MEDIAN(order_items[list_price])</f>
        <v>599.99</v>
      </c>
      <c r="J65" s="1">
        <f>_xlfn.MODE.SNGL(order_items[TotalPrice])</f>
        <v>539.98</v>
      </c>
      <c r="K65" s="1">
        <f t="shared" si="0"/>
        <v>164.99500000000006</v>
      </c>
    </row>
    <row r="66" spans="1:11" x14ac:dyDescent="0.3">
      <c r="A66">
        <v>24</v>
      </c>
      <c r="B66">
        <v>1</v>
      </c>
      <c r="C66">
        <v>3</v>
      </c>
      <c r="D66">
        <v>2</v>
      </c>
      <c r="E66">
        <v>999.99</v>
      </c>
      <c r="F66">
        <v>0.1</v>
      </c>
      <c r="G66">
        <f>order_items[[#This Row],[list_price]]*order_items[[#This Row],[quantity]]</f>
        <v>1999.98</v>
      </c>
      <c r="H66">
        <f>AVERAGE(order_items[list_price])</f>
        <v>1212.7078716646704</v>
      </c>
      <c r="I66">
        <f>MEDIAN(order_items[list_price])</f>
        <v>599.99</v>
      </c>
      <c r="J66" s="1">
        <f>_xlfn.MODE.SNGL(order_items[TotalPrice])</f>
        <v>539.98</v>
      </c>
      <c r="K66" s="1">
        <f t="shared" ref="K66:K129" si="1">_xlfn.STDEV.P(G65:G66)</f>
        <v>864.99499999999989</v>
      </c>
    </row>
    <row r="67" spans="1:11" x14ac:dyDescent="0.3">
      <c r="A67">
        <v>24</v>
      </c>
      <c r="B67">
        <v>2</v>
      </c>
      <c r="C67">
        <v>18</v>
      </c>
      <c r="D67">
        <v>2</v>
      </c>
      <c r="E67">
        <v>449</v>
      </c>
      <c r="F67">
        <v>7.0000000000000007E-2</v>
      </c>
      <c r="G67">
        <f>order_items[[#This Row],[list_price]]*order_items[[#This Row],[quantity]]</f>
        <v>898</v>
      </c>
      <c r="H67">
        <f>AVERAGE(order_items[list_price])</f>
        <v>1212.7078716646704</v>
      </c>
      <c r="I67">
        <f>MEDIAN(order_items[list_price])</f>
        <v>599.99</v>
      </c>
      <c r="J67" s="1">
        <f>_xlfn.MODE.SNGL(order_items[TotalPrice])</f>
        <v>539.98</v>
      </c>
      <c r="K67" s="1">
        <f t="shared" si="1"/>
        <v>550.99000000000024</v>
      </c>
    </row>
    <row r="68" spans="1:11" x14ac:dyDescent="0.3">
      <c r="A68">
        <v>25</v>
      </c>
      <c r="B68">
        <v>1</v>
      </c>
      <c r="C68">
        <v>23</v>
      </c>
      <c r="D68">
        <v>2</v>
      </c>
      <c r="E68">
        <v>299.99</v>
      </c>
      <c r="F68">
        <v>0.2</v>
      </c>
      <c r="G68">
        <f>order_items[[#This Row],[list_price]]*order_items[[#This Row],[quantity]]</f>
        <v>599.98</v>
      </c>
      <c r="H68">
        <f>AVERAGE(order_items[list_price])</f>
        <v>1212.7078716646704</v>
      </c>
      <c r="I68">
        <f>MEDIAN(order_items[list_price])</f>
        <v>599.99</v>
      </c>
      <c r="J68" s="1">
        <f>_xlfn.MODE.SNGL(order_items[TotalPrice])</f>
        <v>539.98</v>
      </c>
      <c r="K68" s="1">
        <f t="shared" si="1"/>
        <v>149.01000000000016</v>
      </c>
    </row>
    <row r="69" spans="1:11" x14ac:dyDescent="0.3">
      <c r="A69">
        <v>25</v>
      </c>
      <c r="B69">
        <v>2</v>
      </c>
      <c r="C69">
        <v>10</v>
      </c>
      <c r="D69">
        <v>2</v>
      </c>
      <c r="E69">
        <v>1549</v>
      </c>
      <c r="F69">
        <v>0.2</v>
      </c>
      <c r="G69">
        <f>order_items[[#This Row],[list_price]]*order_items[[#This Row],[quantity]]</f>
        <v>3098</v>
      </c>
      <c r="H69">
        <f>AVERAGE(order_items[list_price])</f>
        <v>1212.7078716646704</v>
      </c>
      <c r="I69">
        <f>MEDIAN(order_items[list_price])</f>
        <v>599.99</v>
      </c>
      <c r="J69" s="1">
        <f>_xlfn.MODE.SNGL(order_items[TotalPrice])</f>
        <v>539.98</v>
      </c>
      <c r="K69" s="1">
        <f t="shared" si="1"/>
        <v>1249.01</v>
      </c>
    </row>
    <row r="70" spans="1:11" x14ac:dyDescent="0.3">
      <c r="A70">
        <v>25</v>
      </c>
      <c r="B70">
        <v>3</v>
      </c>
      <c r="C70">
        <v>22</v>
      </c>
      <c r="D70">
        <v>1</v>
      </c>
      <c r="E70">
        <v>269.99</v>
      </c>
      <c r="F70">
        <v>0.2</v>
      </c>
      <c r="G70">
        <f>order_items[[#This Row],[list_price]]*order_items[[#This Row],[quantity]]</f>
        <v>269.99</v>
      </c>
      <c r="H70">
        <f>AVERAGE(order_items[list_price])</f>
        <v>1212.7078716646704</v>
      </c>
      <c r="I70">
        <f>MEDIAN(order_items[list_price])</f>
        <v>599.99</v>
      </c>
      <c r="J70" s="1">
        <f>_xlfn.MODE.SNGL(order_items[TotalPrice])</f>
        <v>539.98</v>
      </c>
      <c r="K70" s="1">
        <f t="shared" si="1"/>
        <v>1414.0050000000001</v>
      </c>
    </row>
    <row r="71" spans="1:11" x14ac:dyDescent="0.3">
      <c r="A71">
        <v>25</v>
      </c>
      <c r="B71">
        <v>4</v>
      </c>
      <c r="C71">
        <v>14</v>
      </c>
      <c r="D71">
        <v>1</v>
      </c>
      <c r="E71">
        <v>269.99</v>
      </c>
      <c r="F71">
        <v>0.2</v>
      </c>
      <c r="G71">
        <f>order_items[[#This Row],[list_price]]*order_items[[#This Row],[quantity]]</f>
        <v>269.99</v>
      </c>
      <c r="H71">
        <f>AVERAGE(order_items[list_price])</f>
        <v>1212.7078716646704</v>
      </c>
      <c r="I71">
        <f>MEDIAN(order_items[list_price])</f>
        <v>599.99</v>
      </c>
      <c r="J71" s="1">
        <f>_xlfn.MODE.SNGL(order_items[TotalPrice])</f>
        <v>539.98</v>
      </c>
      <c r="K71" s="1">
        <f t="shared" si="1"/>
        <v>0</v>
      </c>
    </row>
    <row r="72" spans="1:11" x14ac:dyDescent="0.3">
      <c r="A72">
        <v>25</v>
      </c>
      <c r="B72">
        <v>5</v>
      </c>
      <c r="C72">
        <v>21</v>
      </c>
      <c r="D72">
        <v>1</v>
      </c>
      <c r="E72">
        <v>269.99</v>
      </c>
      <c r="F72">
        <v>0.1</v>
      </c>
      <c r="G72">
        <f>order_items[[#This Row],[list_price]]*order_items[[#This Row],[quantity]]</f>
        <v>269.99</v>
      </c>
      <c r="H72">
        <f>AVERAGE(order_items[list_price])</f>
        <v>1212.7078716646704</v>
      </c>
      <c r="I72">
        <f>MEDIAN(order_items[list_price])</f>
        <v>599.99</v>
      </c>
      <c r="J72" s="1">
        <f>_xlfn.MODE.SNGL(order_items[TotalPrice])</f>
        <v>539.98</v>
      </c>
      <c r="K72" s="1">
        <f t="shared" si="1"/>
        <v>0</v>
      </c>
    </row>
    <row r="73" spans="1:11" x14ac:dyDescent="0.3">
      <c r="A73">
        <v>26</v>
      </c>
      <c r="B73">
        <v>1</v>
      </c>
      <c r="C73">
        <v>7</v>
      </c>
      <c r="D73">
        <v>1</v>
      </c>
      <c r="E73">
        <v>3999.99</v>
      </c>
      <c r="F73">
        <v>0.05</v>
      </c>
      <c r="G73">
        <f>order_items[[#This Row],[list_price]]*order_items[[#This Row],[quantity]]</f>
        <v>3999.99</v>
      </c>
      <c r="H73">
        <f>AVERAGE(order_items[list_price])</f>
        <v>1212.7078716646704</v>
      </c>
      <c r="I73">
        <f>MEDIAN(order_items[list_price])</f>
        <v>599.99</v>
      </c>
      <c r="J73" s="1">
        <f>_xlfn.MODE.SNGL(order_items[TotalPrice])</f>
        <v>539.98</v>
      </c>
      <c r="K73" s="1">
        <f t="shared" si="1"/>
        <v>1865</v>
      </c>
    </row>
    <row r="74" spans="1:11" x14ac:dyDescent="0.3">
      <c r="A74">
        <v>26</v>
      </c>
      <c r="B74">
        <v>2</v>
      </c>
      <c r="C74">
        <v>2</v>
      </c>
      <c r="D74">
        <v>1</v>
      </c>
      <c r="E74">
        <v>749.99</v>
      </c>
      <c r="F74">
        <v>0.2</v>
      </c>
      <c r="G74">
        <f>order_items[[#This Row],[list_price]]*order_items[[#This Row],[quantity]]</f>
        <v>749.99</v>
      </c>
      <c r="H74">
        <f>AVERAGE(order_items[list_price])</f>
        <v>1212.7078716646704</v>
      </c>
      <c r="I74">
        <f>MEDIAN(order_items[list_price])</f>
        <v>599.99</v>
      </c>
      <c r="J74" s="1">
        <f>_xlfn.MODE.SNGL(order_items[TotalPrice])</f>
        <v>539.98</v>
      </c>
      <c r="K74" s="1">
        <f t="shared" si="1"/>
        <v>1625</v>
      </c>
    </row>
    <row r="75" spans="1:11" x14ac:dyDescent="0.3">
      <c r="A75">
        <v>26</v>
      </c>
      <c r="B75">
        <v>3</v>
      </c>
      <c r="C75">
        <v>12</v>
      </c>
      <c r="D75">
        <v>1</v>
      </c>
      <c r="E75">
        <v>549.99</v>
      </c>
      <c r="F75">
        <v>0.2</v>
      </c>
      <c r="G75">
        <f>order_items[[#This Row],[list_price]]*order_items[[#This Row],[quantity]]</f>
        <v>549.99</v>
      </c>
      <c r="H75">
        <f>AVERAGE(order_items[list_price])</f>
        <v>1212.7078716646704</v>
      </c>
      <c r="I75">
        <f>MEDIAN(order_items[list_price])</f>
        <v>599.99</v>
      </c>
      <c r="J75" s="1">
        <f>_xlfn.MODE.SNGL(order_items[TotalPrice])</f>
        <v>539.98</v>
      </c>
      <c r="K75" s="1">
        <f t="shared" si="1"/>
        <v>100.00000000000028</v>
      </c>
    </row>
    <row r="76" spans="1:11" x14ac:dyDescent="0.3">
      <c r="A76">
        <v>26</v>
      </c>
      <c r="B76">
        <v>4</v>
      </c>
      <c r="C76">
        <v>21</v>
      </c>
      <c r="D76">
        <v>2</v>
      </c>
      <c r="E76">
        <v>269.99</v>
      </c>
      <c r="F76">
        <v>7.0000000000000007E-2</v>
      </c>
      <c r="G76">
        <f>order_items[[#This Row],[list_price]]*order_items[[#This Row],[quantity]]</f>
        <v>539.98</v>
      </c>
      <c r="H76">
        <f>AVERAGE(order_items[list_price])</f>
        <v>1212.7078716646704</v>
      </c>
      <c r="I76">
        <f>MEDIAN(order_items[list_price])</f>
        <v>599.99</v>
      </c>
      <c r="J76" s="1">
        <f>_xlfn.MODE.SNGL(order_items[TotalPrice])</f>
        <v>539.98</v>
      </c>
      <c r="K76" s="1">
        <f t="shared" si="1"/>
        <v>5.0049999999999955</v>
      </c>
    </row>
    <row r="77" spans="1:11" x14ac:dyDescent="0.3">
      <c r="A77">
        <v>27</v>
      </c>
      <c r="B77">
        <v>1</v>
      </c>
      <c r="C77">
        <v>5</v>
      </c>
      <c r="D77">
        <v>1</v>
      </c>
      <c r="E77">
        <v>1320.99</v>
      </c>
      <c r="F77">
        <v>0.2</v>
      </c>
      <c r="G77">
        <f>order_items[[#This Row],[list_price]]*order_items[[#This Row],[quantity]]</f>
        <v>1320.99</v>
      </c>
      <c r="H77">
        <f>AVERAGE(order_items[list_price])</f>
        <v>1212.7078716646704</v>
      </c>
      <c r="I77">
        <f>MEDIAN(order_items[list_price])</f>
        <v>599.99</v>
      </c>
      <c r="J77" s="1">
        <f>_xlfn.MODE.SNGL(order_items[TotalPrice])</f>
        <v>539.98</v>
      </c>
      <c r="K77" s="1">
        <f t="shared" si="1"/>
        <v>390.505</v>
      </c>
    </row>
    <row r="78" spans="1:11" x14ac:dyDescent="0.3">
      <c r="A78">
        <v>27</v>
      </c>
      <c r="B78">
        <v>2</v>
      </c>
      <c r="C78">
        <v>19</v>
      </c>
      <c r="D78">
        <v>1</v>
      </c>
      <c r="E78">
        <v>449</v>
      </c>
      <c r="F78">
        <v>0.2</v>
      </c>
      <c r="G78">
        <f>order_items[[#This Row],[list_price]]*order_items[[#This Row],[quantity]]</f>
        <v>449</v>
      </c>
      <c r="H78">
        <f>AVERAGE(order_items[list_price])</f>
        <v>1212.7078716646704</v>
      </c>
      <c r="I78">
        <f>MEDIAN(order_items[list_price])</f>
        <v>599.99</v>
      </c>
      <c r="J78" s="1">
        <f>_xlfn.MODE.SNGL(order_items[TotalPrice])</f>
        <v>539.98</v>
      </c>
      <c r="K78" s="1">
        <f t="shared" si="1"/>
        <v>435.99500000000012</v>
      </c>
    </row>
    <row r="79" spans="1:11" x14ac:dyDescent="0.3">
      <c r="A79">
        <v>27</v>
      </c>
      <c r="B79">
        <v>3</v>
      </c>
      <c r="C79">
        <v>26</v>
      </c>
      <c r="D79">
        <v>2</v>
      </c>
      <c r="E79">
        <v>599.99</v>
      </c>
      <c r="F79">
        <v>7.0000000000000007E-2</v>
      </c>
      <c r="G79">
        <f>order_items[[#This Row],[list_price]]*order_items[[#This Row],[quantity]]</f>
        <v>1199.98</v>
      </c>
      <c r="H79">
        <f>AVERAGE(order_items[list_price])</f>
        <v>1212.7078716646704</v>
      </c>
      <c r="I79">
        <f>MEDIAN(order_items[list_price])</f>
        <v>599.99</v>
      </c>
      <c r="J79" s="1">
        <f>_xlfn.MODE.SNGL(order_items[TotalPrice])</f>
        <v>539.98</v>
      </c>
      <c r="K79" s="1">
        <f t="shared" si="1"/>
        <v>375.4899999999999</v>
      </c>
    </row>
    <row r="80" spans="1:11" x14ac:dyDescent="0.3">
      <c r="A80">
        <v>27</v>
      </c>
      <c r="B80">
        <v>4</v>
      </c>
      <c r="C80">
        <v>8</v>
      </c>
      <c r="D80">
        <v>1</v>
      </c>
      <c r="E80">
        <v>1799.99</v>
      </c>
      <c r="F80">
        <v>7.0000000000000007E-2</v>
      </c>
      <c r="G80">
        <f>order_items[[#This Row],[list_price]]*order_items[[#This Row],[quantity]]</f>
        <v>1799.99</v>
      </c>
      <c r="H80">
        <f>AVERAGE(order_items[list_price])</f>
        <v>1212.7078716646704</v>
      </c>
      <c r="I80">
        <f>MEDIAN(order_items[list_price])</f>
        <v>599.99</v>
      </c>
      <c r="J80" s="1">
        <f>_xlfn.MODE.SNGL(order_items[TotalPrice])</f>
        <v>539.98</v>
      </c>
      <c r="K80" s="1">
        <f t="shared" si="1"/>
        <v>300.00499999999914</v>
      </c>
    </row>
    <row r="81" spans="1:11" x14ac:dyDescent="0.3">
      <c r="A81">
        <v>28</v>
      </c>
      <c r="B81">
        <v>1</v>
      </c>
      <c r="C81">
        <v>5</v>
      </c>
      <c r="D81">
        <v>1</v>
      </c>
      <c r="E81">
        <v>1320.99</v>
      </c>
      <c r="F81">
        <v>0.05</v>
      </c>
      <c r="G81">
        <f>order_items[[#This Row],[list_price]]*order_items[[#This Row],[quantity]]</f>
        <v>1320.99</v>
      </c>
      <c r="H81">
        <f>AVERAGE(order_items[list_price])</f>
        <v>1212.7078716646704</v>
      </c>
      <c r="I81">
        <f>MEDIAN(order_items[list_price])</f>
        <v>599.99</v>
      </c>
      <c r="J81" s="1">
        <f>_xlfn.MODE.SNGL(order_items[TotalPrice])</f>
        <v>539.98</v>
      </c>
      <c r="K81" s="1">
        <f t="shared" si="1"/>
        <v>239.5</v>
      </c>
    </row>
    <row r="82" spans="1:11" x14ac:dyDescent="0.3">
      <c r="A82">
        <v>28</v>
      </c>
      <c r="B82">
        <v>2</v>
      </c>
      <c r="C82">
        <v>7</v>
      </c>
      <c r="D82">
        <v>2</v>
      </c>
      <c r="E82">
        <v>3999.99</v>
      </c>
      <c r="F82">
        <v>0.2</v>
      </c>
      <c r="G82">
        <f>order_items[[#This Row],[list_price]]*order_items[[#This Row],[quantity]]</f>
        <v>7999.98</v>
      </c>
      <c r="H82">
        <f>AVERAGE(order_items[list_price])</f>
        <v>1212.7078716646704</v>
      </c>
      <c r="I82">
        <f>MEDIAN(order_items[list_price])</f>
        <v>599.99</v>
      </c>
      <c r="J82" s="1">
        <f>_xlfn.MODE.SNGL(order_items[TotalPrice])</f>
        <v>539.98</v>
      </c>
      <c r="K82" s="1">
        <f t="shared" si="1"/>
        <v>3339.4949999999994</v>
      </c>
    </row>
    <row r="83" spans="1:11" x14ac:dyDescent="0.3">
      <c r="A83">
        <v>28</v>
      </c>
      <c r="B83">
        <v>3</v>
      </c>
      <c r="C83">
        <v>14</v>
      </c>
      <c r="D83">
        <v>2</v>
      </c>
      <c r="E83">
        <v>269.99</v>
      </c>
      <c r="F83">
        <v>0.1</v>
      </c>
      <c r="G83">
        <f>order_items[[#This Row],[list_price]]*order_items[[#This Row],[quantity]]</f>
        <v>539.98</v>
      </c>
      <c r="H83">
        <f>AVERAGE(order_items[list_price])</f>
        <v>1212.7078716646704</v>
      </c>
      <c r="I83">
        <f>MEDIAN(order_items[list_price])</f>
        <v>599.99</v>
      </c>
      <c r="J83" s="1">
        <f>_xlfn.MODE.SNGL(order_items[TotalPrice])</f>
        <v>539.98</v>
      </c>
      <c r="K83" s="1">
        <f t="shared" si="1"/>
        <v>3730</v>
      </c>
    </row>
    <row r="84" spans="1:11" x14ac:dyDescent="0.3">
      <c r="A84">
        <v>28</v>
      </c>
      <c r="B84">
        <v>4</v>
      </c>
      <c r="C84">
        <v>6</v>
      </c>
      <c r="D84">
        <v>1</v>
      </c>
      <c r="E84">
        <v>469.99</v>
      </c>
      <c r="F84">
        <v>0.05</v>
      </c>
      <c r="G84">
        <f>order_items[[#This Row],[list_price]]*order_items[[#This Row],[quantity]]</f>
        <v>469.99</v>
      </c>
      <c r="H84">
        <f>AVERAGE(order_items[list_price])</f>
        <v>1212.7078716646704</v>
      </c>
      <c r="I84">
        <f>MEDIAN(order_items[list_price])</f>
        <v>599.99</v>
      </c>
      <c r="J84" s="1">
        <f>_xlfn.MODE.SNGL(order_items[TotalPrice])</f>
        <v>539.98</v>
      </c>
      <c r="K84" s="1">
        <f t="shared" si="1"/>
        <v>34.995000000000005</v>
      </c>
    </row>
    <row r="85" spans="1:11" x14ac:dyDescent="0.3">
      <c r="A85">
        <v>29</v>
      </c>
      <c r="B85">
        <v>1</v>
      </c>
      <c r="C85">
        <v>24</v>
      </c>
      <c r="D85">
        <v>2</v>
      </c>
      <c r="E85">
        <v>549.99</v>
      </c>
      <c r="F85">
        <v>0.05</v>
      </c>
      <c r="G85">
        <f>order_items[[#This Row],[list_price]]*order_items[[#This Row],[quantity]]</f>
        <v>1099.98</v>
      </c>
      <c r="H85">
        <f>AVERAGE(order_items[list_price])</f>
        <v>1212.7078716646704</v>
      </c>
      <c r="I85">
        <f>MEDIAN(order_items[list_price])</f>
        <v>599.99</v>
      </c>
      <c r="J85" s="1">
        <f>_xlfn.MODE.SNGL(order_items[TotalPrice])</f>
        <v>539.98</v>
      </c>
      <c r="K85" s="1">
        <f t="shared" si="1"/>
        <v>314.99499999999989</v>
      </c>
    </row>
    <row r="86" spans="1:11" x14ac:dyDescent="0.3">
      <c r="A86">
        <v>29</v>
      </c>
      <c r="B86">
        <v>2</v>
      </c>
      <c r="C86">
        <v>6</v>
      </c>
      <c r="D86">
        <v>1</v>
      </c>
      <c r="E86">
        <v>469.99</v>
      </c>
      <c r="F86">
        <v>0.2</v>
      </c>
      <c r="G86">
        <f>order_items[[#This Row],[list_price]]*order_items[[#This Row],[quantity]]</f>
        <v>469.99</v>
      </c>
      <c r="H86">
        <f>AVERAGE(order_items[list_price])</f>
        <v>1212.7078716646704</v>
      </c>
      <c r="I86">
        <f>MEDIAN(order_items[list_price])</f>
        <v>599.99</v>
      </c>
      <c r="J86" s="1">
        <f>_xlfn.MODE.SNGL(order_items[TotalPrice])</f>
        <v>539.98</v>
      </c>
      <c r="K86" s="1">
        <f t="shared" si="1"/>
        <v>314.99499999999989</v>
      </c>
    </row>
    <row r="87" spans="1:11" x14ac:dyDescent="0.3">
      <c r="A87">
        <v>29</v>
      </c>
      <c r="B87">
        <v>3</v>
      </c>
      <c r="C87">
        <v>21</v>
      </c>
      <c r="D87">
        <v>2</v>
      </c>
      <c r="E87">
        <v>269.99</v>
      </c>
      <c r="F87">
        <v>0.1</v>
      </c>
      <c r="G87">
        <f>order_items[[#This Row],[list_price]]*order_items[[#This Row],[quantity]]</f>
        <v>539.98</v>
      </c>
      <c r="H87">
        <f>AVERAGE(order_items[list_price])</f>
        <v>1212.7078716646704</v>
      </c>
      <c r="I87">
        <f>MEDIAN(order_items[list_price])</f>
        <v>599.99</v>
      </c>
      <c r="J87" s="1">
        <f>_xlfn.MODE.SNGL(order_items[TotalPrice])</f>
        <v>539.98</v>
      </c>
      <c r="K87" s="1">
        <f t="shared" si="1"/>
        <v>34.995000000000005</v>
      </c>
    </row>
    <row r="88" spans="1:11" x14ac:dyDescent="0.3">
      <c r="A88">
        <v>29</v>
      </c>
      <c r="B88">
        <v>4</v>
      </c>
      <c r="C88">
        <v>8</v>
      </c>
      <c r="D88">
        <v>1</v>
      </c>
      <c r="E88">
        <v>1799.99</v>
      </c>
      <c r="F88">
        <v>0.2</v>
      </c>
      <c r="G88">
        <f>order_items[[#This Row],[list_price]]*order_items[[#This Row],[quantity]]</f>
        <v>1799.99</v>
      </c>
      <c r="H88">
        <f>AVERAGE(order_items[list_price])</f>
        <v>1212.7078716646704</v>
      </c>
      <c r="I88">
        <f>MEDIAN(order_items[list_price])</f>
        <v>599.99</v>
      </c>
      <c r="J88" s="1">
        <f>_xlfn.MODE.SNGL(order_items[TotalPrice])</f>
        <v>539.98</v>
      </c>
      <c r="K88" s="1">
        <f t="shared" si="1"/>
        <v>630.00499999999977</v>
      </c>
    </row>
    <row r="89" spans="1:11" x14ac:dyDescent="0.3">
      <c r="A89">
        <v>29</v>
      </c>
      <c r="B89">
        <v>5</v>
      </c>
      <c r="C89">
        <v>14</v>
      </c>
      <c r="D89">
        <v>2</v>
      </c>
      <c r="E89">
        <v>269.99</v>
      </c>
      <c r="F89">
        <v>0.05</v>
      </c>
      <c r="G89">
        <f>order_items[[#This Row],[list_price]]*order_items[[#This Row],[quantity]]</f>
        <v>539.98</v>
      </c>
      <c r="H89">
        <f>AVERAGE(order_items[list_price])</f>
        <v>1212.7078716646704</v>
      </c>
      <c r="I89">
        <f>MEDIAN(order_items[list_price])</f>
        <v>599.99</v>
      </c>
      <c r="J89" s="1">
        <f>_xlfn.MODE.SNGL(order_items[TotalPrice])</f>
        <v>539.98</v>
      </c>
      <c r="K89" s="1">
        <f t="shared" si="1"/>
        <v>630.00499999999977</v>
      </c>
    </row>
    <row r="90" spans="1:11" x14ac:dyDescent="0.3">
      <c r="A90">
        <v>30</v>
      </c>
      <c r="B90">
        <v>1</v>
      </c>
      <c r="C90">
        <v>26</v>
      </c>
      <c r="D90">
        <v>1</v>
      </c>
      <c r="E90">
        <v>599.99</v>
      </c>
      <c r="F90">
        <v>0.05</v>
      </c>
      <c r="G90">
        <f>order_items[[#This Row],[list_price]]*order_items[[#This Row],[quantity]]</f>
        <v>599.99</v>
      </c>
      <c r="H90">
        <f>AVERAGE(order_items[list_price])</f>
        <v>1212.7078716646704</v>
      </c>
      <c r="I90">
        <f>MEDIAN(order_items[list_price])</f>
        <v>599.99</v>
      </c>
      <c r="J90" s="1">
        <f>_xlfn.MODE.SNGL(order_items[TotalPrice])</f>
        <v>539.98</v>
      </c>
      <c r="K90" s="1">
        <f t="shared" si="1"/>
        <v>30.004999999999995</v>
      </c>
    </row>
    <row r="91" spans="1:11" x14ac:dyDescent="0.3">
      <c r="A91">
        <v>30</v>
      </c>
      <c r="B91">
        <v>2</v>
      </c>
      <c r="C91">
        <v>17</v>
      </c>
      <c r="D91">
        <v>1</v>
      </c>
      <c r="E91">
        <v>429</v>
      </c>
      <c r="F91">
        <v>7.0000000000000007E-2</v>
      </c>
      <c r="G91">
        <f>order_items[[#This Row],[list_price]]*order_items[[#This Row],[quantity]]</f>
        <v>429</v>
      </c>
      <c r="H91">
        <f>AVERAGE(order_items[list_price])</f>
        <v>1212.7078716646704</v>
      </c>
      <c r="I91">
        <f>MEDIAN(order_items[list_price])</f>
        <v>599.99</v>
      </c>
      <c r="J91" s="1">
        <f>_xlfn.MODE.SNGL(order_items[TotalPrice])</f>
        <v>539.98</v>
      </c>
      <c r="K91" s="1">
        <f t="shared" si="1"/>
        <v>85.495000000000203</v>
      </c>
    </row>
    <row r="92" spans="1:11" x14ac:dyDescent="0.3">
      <c r="A92">
        <v>30</v>
      </c>
      <c r="B92">
        <v>3</v>
      </c>
      <c r="C92">
        <v>19</v>
      </c>
      <c r="D92">
        <v>1</v>
      </c>
      <c r="E92">
        <v>449</v>
      </c>
      <c r="F92">
        <v>0.1</v>
      </c>
      <c r="G92">
        <f>order_items[[#This Row],[list_price]]*order_items[[#This Row],[quantity]]</f>
        <v>449</v>
      </c>
      <c r="H92">
        <f>AVERAGE(order_items[list_price])</f>
        <v>1212.7078716646704</v>
      </c>
      <c r="I92">
        <f>MEDIAN(order_items[list_price])</f>
        <v>599.99</v>
      </c>
      <c r="J92" s="1">
        <f>_xlfn.MODE.SNGL(order_items[TotalPrice])</f>
        <v>539.98</v>
      </c>
      <c r="K92" s="1">
        <f t="shared" si="1"/>
        <v>10</v>
      </c>
    </row>
    <row r="93" spans="1:11" x14ac:dyDescent="0.3">
      <c r="A93">
        <v>30</v>
      </c>
      <c r="B93">
        <v>4</v>
      </c>
      <c r="C93">
        <v>4</v>
      </c>
      <c r="D93">
        <v>1</v>
      </c>
      <c r="E93">
        <v>2899.99</v>
      </c>
      <c r="F93">
        <v>0.1</v>
      </c>
      <c r="G93">
        <f>order_items[[#This Row],[list_price]]*order_items[[#This Row],[quantity]]</f>
        <v>2899.99</v>
      </c>
      <c r="H93">
        <f>AVERAGE(order_items[list_price])</f>
        <v>1212.7078716646704</v>
      </c>
      <c r="I93">
        <f>MEDIAN(order_items[list_price])</f>
        <v>599.99</v>
      </c>
      <c r="J93" s="1">
        <f>_xlfn.MODE.SNGL(order_items[TotalPrice])</f>
        <v>539.98</v>
      </c>
      <c r="K93" s="1">
        <f t="shared" si="1"/>
        <v>1225.4949999999997</v>
      </c>
    </row>
    <row r="94" spans="1:11" x14ac:dyDescent="0.3">
      <c r="A94">
        <v>30</v>
      </c>
      <c r="B94">
        <v>5</v>
      </c>
      <c r="C94">
        <v>7</v>
      </c>
      <c r="D94">
        <v>2</v>
      </c>
      <c r="E94">
        <v>3999.99</v>
      </c>
      <c r="F94">
        <v>0.1</v>
      </c>
      <c r="G94">
        <f>order_items[[#This Row],[list_price]]*order_items[[#This Row],[quantity]]</f>
        <v>7999.98</v>
      </c>
      <c r="H94">
        <f>AVERAGE(order_items[list_price])</f>
        <v>1212.7078716646704</v>
      </c>
      <c r="I94">
        <f>MEDIAN(order_items[list_price])</f>
        <v>599.99</v>
      </c>
      <c r="J94" s="1">
        <f>_xlfn.MODE.SNGL(order_items[TotalPrice])</f>
        <v>539.98</v>
      </c>
      <c r="K94" s="1">
        <f t="shared" si="1"/>
        <v>2549.9949999999999</v>
      </c>
    </row>
    <row r="95" spans="1:11" x14ac:dyDescent="0.3">
      <c r="A95">
        <v>31</v>
      </c>
      <c r="B95">
        <v>1</v>
      </c>
      <c r="C95">
        <v>11</v>
      </c>
      <c r="D95">
        <v>2</v>
      </c>
      <c r="E95">
        <v>1680.99</v>
      </c>
      <c r="F95">
        <v>0.05</v>
      </c>
      <c r="G95">
        <f>order_items[[#This Row],[list_price]]*order_items[[#This Row],[quantity]]</f>
        <v>3361.98</v>
      </c>
      <c r="H95">
        <f>AVERAGE(order_items[list_price])</f>
        <v>1212.7078716646704</v>
      </c>
      <c r="I95">
        <f>MEDIAN(order_items[list_price])</f>
        <v>599.99</v>
      </c>
      <c r="J95" s="1">
        <f>_xlfn.MODE.SNGL(order_items[TotalPrice])</f>
        <v>539.98</v>
      </c>
      <c r="K95" s="1">
        <f t="shared" si="1"/>
        <v>2319.0000000000009</v>
      </c>
    </row>
    <row r="96" spans="1:11" x14ac:dyDescent="0.3">
      <c r="A96">
        <v>31</v>
      </c>
      <c r="B96">
        <v>2</v>
      </c>
      <c r="C96">
        <v>9</v>
      </c>
      <c r="D96">
        <v>2</v>
      </c>
      <c r="E96">
        <v>2999.99</v>
      </c>
      <c r="F96">
        <v>0.2</v>
      </c>
      <c r="G96">
        <f>order_items[[#This Row],[list_price]]*order_items[[#This Row],[quantity]]</f>
        <v>5999.98</v>
      </c>
      <c r="H96">
        <f>AVERAGE(order_items[list_price])</f>
        <v>1212.7078716646704</v>
      </c>
      <c r="I96">
        <f>MEDIAN(order_items[list_price])</f>
        <v>599.99</v>
      </c>
      <c r="J96" s="1">
        <f>_xlfn.MODE.SNGL(order_items[TotalPrice])</f>
        <v>539.98</v>
      </c>
      <c r="K96" s="1">
        <f t="shared" si="1"/>
        <v>1319</v>
      </c>
    </row>
    <row r="97" spans="1:11" x14ac:dyDescent="0.3">
      <c r="A97">
        <v>32</v>
      </c>
      <c r="B97">
        <v>1</v>
      </c>
      <c r="C97">
        <v>8</v>
      </c>
      <c r="D97">
        <v>2</v>
      </c>
      <c r="E97">
        <v>1799.99</v>
      </c>
      <c r="F97">
        <v>7.0000000000000007E-2</v>
      </c>
      <c r="G97">
        <f>order_items[[#This Row],[list_price]]*order_items[[#This Row],[quantity]]</f>
        <v>3599.98</v>
      </c>
      <c r="H97">
        <f>AVERAGE(order_items[list_price])</f>
        <v>1212.7078716646704</v>
      </c>
      <c r="I97">
        <f>MEDIAN(order_items[list_price])</f>
        <v>599.99</v>
      </c>
      <c r="J97" s="1">
        <f>_xlfn.MODE.SNGL(order_items[TotalPrice])</f>
        <v>539.98</v>
      </c>
      <c r="K97" s="1">
        <f t="shared" si="1"/>
        <v>1200</v>
      </c>
    </row>
    <row r="98" spans="1:11" x14ac:dyDescent="0.3">
      <c r="A98">
        <v>32</v>
      </c>
      <c r="B98">
        <v>2</v>
      </c>
      <c r="C98">
        <v>12</v>
      </c>
      <c r="D98">
        <v>2</v>
      </c>
      <c r="E98">
        <v>549.99</v>
      </c>
      <c r="F98">
        <v>7.0000000000000007E-2</v>
      </c>
      <c r="G98">
        <f>order_items[[#This Row],[list_price]]*order_items[[#This Row],[quantity]]</f>
        <v>1099.98</v>
      </c>
      <c r="H98">
        <f>AVERAGE(order_items[list_price])</f>
        <v>1212.7078716646704</v>
      </c>
      <c r="I98">
        <f>MEDIAN(order_items[list_price])</f>
        <v>599.99</v>
      </c>
      <c r="J98" s="1">
        <f>_xlfn.MODE.SNGL(order_items[TotalPrice])</f>
        <v>539.98</v>
      </c>
      <c r="K98" s="1">
        <f t="shared" si="1"/>
        <v>1249.9999999999995</v>
      </c>
    </row>
    <row r="99" spans="1:11" x14ac:dyDescent="0.3">
      <c r="A99">
        <v>32</v>
      </c>
      <c r="B99">
        <v>3</v>
      </c>
      <c r="C99">
        <v>25</v>
      </c>
      <c r="D99">
        <v>2</v>
      </c>
      <c r="E99">
        <v>499.99</v>
      </c>
      <c r="F99">
        <v>0.1</v>
      </c>
      <c r="G99">
        <f>order_items[[#This Row],[list_price]]*order_items[[#This Row],[quantity]]</f>
        <v>999.98</v>
      </c>
      <c r="H99">
        <f>AVERAGE(order_items[list_price])</f>
        <v>1212.7078716646704</v>
      </c>
      <c r="I99">
        <f>MEDIAN(order_items[list_price])</f>
        <v>599.99</v>
      </c>
      <c r="J99" s="1">
        <f>_xlfn.MODE.SNGL(order_items[TotalPrice])</f>
        <v>539.98</v>
      </c>
      <c r="K99" s="1">
        <f t="shared" si="1"/>
        <v>50</v>
      </c>
    </row>
    <row r="100" spans="1:11" x14ac:dyDescent="0.3">
      <c r="A100">
        <v>33</v>
      </c>
      <c r="B100">
        <v>1</v>
      </c>
      <c r="C100">
        <v>23</v>
      </c>
      <c r="D100">
        <v>2</v>
      </c>
      <c r="E100">
        <v>299.99</v>
      </c>
      <c r="F100">
        <v>7.0000000000000007E-2</v>
      </c>
      <c r="G100">
        <f>order_items[[#This Row],[list_price]]*order_items[[#This Row],[quantity]]</f>
        <v>599.98</v>
      </c>
      <c r="H100">
        <f>AVERAGE(order_items[list_price])</f>
        <v>1212.7078716646704</v>
      </c>
      <c r="I100">
        <f>MEDIAN(order_items[list_price])</f>
        <v>599.99</v>
      </c>
      <c r="J100" s="1">
        <f>_xlfn.MODE.SNGL(order_items[TotalPrice])</f>
        <v>539.98</v>
      </c>
      <c r="K100" s="1">
        <f t="shared" si="1"/>
        <v>200</v>
      </c>
    </row>
    <row r="101" spans="1:11" x14ac:dyDescent="0.3">
      <c r="A101">
        <v>33</v>
      </c>
      <c r="B101">
        <v>2</v>
      </c>
      <c r="C101">
        <v>7</v>
      </c>
      <c r="D101">
        <v>1</v>
      </c>
      <c r="E101">
        <v>3999.99</v>
      </c>
      <c r="F101">
        <v>0.1</v>
      </c>
      <c r="G101">
        <f>order_items[[#This Row],[list_price]]*order_items[[#This Row],[quantity]]</f>
        <v>3999.99</v>
      </c>
      <c r="H101">
        <f>AVERAGE(order_items[list_price])</f>
        <v>1212.7078716646704</v>
      </c>
      <c r="I101">
        <f>MEDIAN(order_items[list_price])</f>
        <v>599.99</v>
      </c>
      <c r="J101" s="1">
        <f>_xlfn.MODE.SNGL(order_items[TotalPrice])</f>
        <v>539.98</v>
      </c>
      <c r="K101" s="1">
        <f t="shared" si="1"/>
        <v>1700.0050000000001</v>
      </c>
    </row>
    <row r="102" spans="1:11" x14ac:dyDescent="0.3">
      <c r="A102">
        <v>34</v>
      </c>
      <c r="B102">
        <v>1</v>
      </c>
      <c r="C102">
        <v>8</v>
      </c>
      <c r="D102">
        <v>2</v>
      </c>
      <c r="E102">
        <v>1799.99</v>
      </c>
      <c r="F102">
        <v>7.0000000000000007E-2</v>
      </c>
      <c r="G102">
        <f>order_items[[#This Row],[list_price]]*order_items[[#This Row],[quantity]]</f>
        <v>3599.98</v>
      </c>
      <c r="H102">
        <f>AVERAGE(order_items[list_price])</f>
        <v>1212.7078716646704</v>
      </c>
      <c r="I102">
        <f>MEDIAN(order_items[list_price])</f>
        <v>599.99</v>
      </c>
      <c r="J102" s="1">
        <f>_xlfn.MODE.SNGL(order_items[TotalPrice])</f>
        <v>539.98</v>
      </c>
      <c r="K102" s="1">
        <f t="shared" si="1"/>
        <v>200.00499999999988</v>
      </c>
    </row>
    <row r="103" spans="1:11" x14ac:dyDescent="0.3">
      <c r="A103">
        <v>34</v>
      </c>
      <c r="B103">
        <v>2</v>
      </c>
      <c r="C103">
        <v>10</v>
      </c>
      <c r="D103">
        <v>2</v>
      </c>
      <c r="E103">
        <v>1549</v>
      </c>
      <c r="F103">
        <v>0.1</v>
      </c>
      <c r="G103">
        <f>order_items[[#This Row],[list_price]]*order_items[[#This Row],[quantity]]</f>
        <v>3098</v>
      </c>
      <c r="H103">
        <f>AVERAGE(order_items[list_price])</f>
        <v>1212.7078716646704</v>
      </c>
      <c r="I103">
        <f>MEDIAN(order_items[list_price])</f>
        <v>599.99</v>
      </c>
      <c r="J103" s="1">
        <f>_xlfn.MODE.SNGL(order_items[TotalPrice])</f>
        <v>539.98</v>
      </c>
      <c r="K103" s="1">
        <f t="shared" si="1"/>
        <v>250.99</v>
      </c>
    </row>
    <row r="104" spans="1:11" x14ac:dyDescent="0.3">
      <c r="A104">
        <v>34</v>
      </c>
      <c r="B104">
        <v>3</v>
      </c>
      <c r="C104">
        <v>17</v>
      </c>
      <c r="D104">
        <v>2</v>
      </c>
      <c r="E104">
        <v>429</v>
      </c>
      <c r="F104">
        <v>0.2</v>
      </c>
      <c r="G104">
        <f>order_items[[#This Row],[list_price]]*order_items[[#This Row],[quantity]]</f>
        <v>858</v>
      </c>
      <c r="H104">
        <f>AVERAGE(order_items[list_price])</f>
        <v>1212.7078716646704</v>
      </c>
      <c r="I104">
        <f>MEDIAN(order_items[list_price])</f>
        <v>599.99</v>
      </c>
      <c r="J104" s="1">
        <f>_xlfn.MODE.SNGL(order_items[TotalPrice])</f>
        <v>539.98</v>
      </c>
      <c r="K104" s="1">
        <f t="shared" si="1"/>
        <v>1120</v>
      </c>
    </row>
    <row r="105" spans="1:11" x14ac:dyDescent="0.3">
      <c r="A105">
        <v>35</v>
      </c>
      <c r="B105">
        <v>1</v>
      </c>
      <c r="C105">
        <v>18</v>
      </c>
      <c r="D105">
        <v>1</v>
      </c>
      <c r="E105">
        <v>449</v>
      </c>
      <c r="F105">
        <v>0.05</v>
      </c>
      <c r="G105">
        <f>order_items[[#This Row],[list_price]]*order_items[[#This Row],[quantity]]</f>
        <v>449</v>
      </c>
      <c r="H105">
        <f>AVERAGE(order_items[list_price])</f>
        <v>1212.7078716646704</v>
      </c>
      <c r="I105">
        <f>MEDIAN(order_items[list_price])</f>
        <v>599.99</v>
      </c>
      <c r="J105" s="1">
        <f>_xlfn.MODE.SNGL(order_items[TotalPrice])</f>
        <v>539.98</v>
      </c>
      <c r="K105" s="1">
        <f t="shared" si="1"/>
        <v>204.5</v>
      </c>
    </row>
    <row r="106" spans="1:11" x14ac:dyDescent="0.3">
      <c r="A106">
        <v>35</v>
      </c>
      <c r="B106">
        <v>2</v>
      </c>
      <c r="C106">
        <v>20</v>
      </c>
      <c r="D106">
        <v>2</v>
      </c>
      <c r="E106">
        <v>599.99</v>
      </c>
      <c r="F106">
        <v>0.05</v>
      </c>
      <c r="G106">
        <f>order_items[[#This Row],[list_price]]*order_items[[#This Row],[quantity]]</f>
        <v>1199.98</v>
      </c>
      <c r="H106">
        <f>AVERAGE(order_items[list_price])</f>
        <v>1212.7078716646704</v>
      </c>
      <c r="I106">
        <f>MEDIAN(order_items[list_price])</f>
        <v>599.99</v>
      </c>
      <c r="J106" s="1">
        <f>_xlfn.MODE.SNGL(order_items[TotalPrice])</f>
        <v>539.98</v>
      </c>
      <c r="K106" s="1">
        <f t="shared" si="1"/>
        <v>375.4899999999999</v>
      </c>
    </row>
    <row r="107" spans="1:11" x14ac:dyDescent="0.3">
      <c r="A107">
        <v>35</v>
      </c>
      <c r="B107">
        <v>3</v>
      </c>
      <c r="C107">
        <v>5</v>
      </c>
      <c r="D107">
        <v>1</v>
      </c>
      <c r="E107">
        <v>1320.99</v>
      </c>
      <c r="F107">
        <v>0.2</v>
      </c>
      <c r="G107">
        <f>order_items[[#This Row],[list_price]]*order_items[[#This Row],[quantity]]</f>
        <v>1320.99</v>
      </c>
      <c r="H107">
        <f>AVERAGE(order_items[list_price])</f>
        <v>1212.7078716646704</v>
      </c>
      <c r="I107">
        <f>MEDIAN(order_items[list_price])</f>
        <v>599.99</v>
      </c>
      <c r="J107" s="1">
        <f>_xlfn.MODE.SNGL(order_items[TotalPrice])</f>
        <v>539.98</v>
      </c>
      <c r="K107" s="1">
        <f t="shared" si="1"/>
        <v>60.504999999999995</v>
      </c>
    </row>
    <row r="108" spans="1:11" x14ac:dyDescent="0.3">
      <c r="A108">
        <v>35</v>
      </c>
      <c r="B108">
        <v>4</v>
      </c>
      <c r="C108">
        <v>21</v>
      </c>
      <c r="D108">
        <v>2</v>
      </c>
      <c r="E108">
        <v>269.99</v>
      </c>
      <c r="F108">
        <v>7.0000000000000007E-2</v>
      </c>
      <c r="G108">
        <f>order_items[[#This Row],[list_price]]*order_items[[#This Row],[quantity]]</f>
        <v>539.98</v>
      </c>
      <c r="H108">
        <f>AVERAGE(order_items[list_price])</f>
        <v>1212.7078716646704</v>
      </c>
      <c r="I108">
        <f>MEDIAN(order_items[list_price])</f>
        <v>599.99</v>
      </c>
      <c r="J108" s="1">
        <f>_xlfn.MODE.SNGL(order_items[TotalPrice])</f>
        <v>539.98</v>
      </c>
      <c r="K108" s="1">
        <f t="shared" si="1"/>
        <v>390.505</v>
      </c>
    </row>
    <row r="109" spans="1:11" x14ac:dyDescent="0.3">
      <c r="A109">
        <v>35</v>
      </c>
      <c r="B109">
        <v>5</v>
      </c>
      <c r="C109">
        <v>22</v>
      </c>
      <c r="D109">
        <v>1</v>
      </c>
      <c r="E109">
        <v>269.99</v>
      </c>
      <c r="F109">
        <v>7.0000000000000007E-2</v>
      </c>
      <c r="G109">
        <f>order_items[[#This Row],[list_price]]*order_items[[#This Row],[quantity]]</f>
        <v>269.99</v>
      </c>
      <c r="H109">
        <f>AVERAGE(order_items[list_price])</f>
        <v>1212.7078716646704</v>
      </c>
      <c r="I109">
        <f>MEDIAN(order_items[list_price])</f>
        <v>599.99</v>
      </c>
      <c r="J109" s="1">
        <f>_xlfn.MODE.SNGL(order_items[TotalPrice])</f>
        <v>539.98</v>
      </c>
      <c r="K109" s="1">
        <f t="shared" si="1"/>
        <v>134.99500000000015</v>
      </c>
    </row>
    <row r="110" spans="1:11" x14ac:dyDescent="0.3">
      <c r="A110">
        <v>36</v>
      </c>
      <c r="B110">
        <v>1</v>
      </c>
      <c r="C110">
        <v>9</v>
      </c>
      <c r="D110">
        <v>1</v>
      </c>
      <c r="E110">
        <v>2999.99</v>
      </c>
      <c r="F110">
        <v>7.0000000000000007E-2</v>
      </c>
      <c r="G110">
        <f>order_items[[#This Row],[list_price]]*order_items[[#This Row],[quantity]]</f>
        <v>2999.99</v>
      </c>
      <c r="H110">
        <f>AVERAGE(order_items[list_price])</f>
        <v>1212.7078716646704</v>
      </c>
      <c r="I110">
        <f>MEDIAN(order_items[list_price])</f>
        <v>599.99</v>
      </c>
      <c r="J110" s="1">
        <f>_xlfn.MODE.SNGL(order_items[TotalPrice])</f>
        <v>539.98</v>
      </c>
      <c r="K110" s="1">
        <f t="shared" si="1"/>
        <v>1364.9999999999998</v>
      </c>
    </row>
    <row r="111" spans="1:11" x14ac:dyDescent="0.3">
      <c r="A111">
        <v>36</v>
      </c>
      <c r="B111">
        <v>2</v>
      </c>
      <c r="C111">
        <v>5</v>
      </c>
      <c r="D111">
        <v>1</v>
      </c>
      <c r="E111">
        <v>1320.99</v>
      </c>
      <c r="F111">
        <v>0.05</v>
      </c>
      <c r="G111">
        <f>order_items[[#This Row],[list_price]]*order_items[[#This Row],[quantity]]</f>
        <v>1320.99</v>
      </c>
      <c r="H111">
        <f>AVERAGE(order_items[list_price])</f>
        <v>1212.7078716646704</v>
      </c>
      <c r="I111">
        <f>MEDIAN(order_items[list_price])</f>
        <v>599.99</v>
      </c>
      <c r="J111" s="1">
        <f>_xlfn.MODE.SNGL(order_items[TotalPrice])</f>
        <v>539.98</v>
      </c>
      <c r="K111" s="1">
        <f t="shared" si="1"/>
        <v>839.5</v>
      </c>
    </row>
    <row r="112" spans="1:11" x14ac:dyDescent="0.3">
      <c r="A112">
        <v>36</v>
      </c>
      <c r="B112">
        <v>3</v>
      </c>
      <c r="C112">
        <v>3</v>
      </c>
      <c r="D112">
        <v>2</v>
      </c>
      <c r="E112">
        <v>999.99</v>
      </c>
      <c r="F112">
        <v>0.2</v>
      </c>
      <c r="G112">
        <f>order_items[[#This Row],[list_price]]*order_items[[#This Row],[quantity]]</f>
        <v>1999.98</v>
      </c>
      <c r="H112">
        <f>AVERAGE(order_items[list_price])</f>
        <v>1212.7078716646704</v>
      </c>
      <c r="I112">
        <f>MEDIAN(order_items[list_price])</f>
        <v>599.99</v>
      </c>
      <c r="J112" s="1">
        <f>_xlfn.MODE.SNGL(order_items[TotalPrice])</f>
        <v>539.98</v>
      </c>
      <c r="K112" s="1">
        <f t="shared" si="1"/>
        <v>339.49499999999921</v>
      </c>
    </row>
    <row r="113" spans="1:11" x14ac:dyDescent="0.3">
      <c r="A113">
        <v>37</v>
      </c>
      <c r="B113">
        <v>1</v>
      </c>
      <c r="C113">
        <v>16</v>
      </c>
      <c r="D113">
        <v>2</v>
      </c>
      <c r="E113">
        <v>599.99</v>
      </c>
      <c r="F113">
        <v>0.05</v>
      </c>
      <c r="G113">
        <f>order_items[[#This Row],[list_price]]*order_items[[#This Row],[quantity]]</f>
        <v>1199.98</v>
      </c>
      <c r="H113">
        <f>AVERAGE(order_items[list_price])</f>
        <v>1212.7078716646704</v>
      </c>
      <c r="I113">
        <f>MEDIAN(order_items[list_price])</f>
        <v>599.99</v>
      </c>
      <c r="J113" s="1">
        <f>_xlfn.MODE.SNGL(order_items[TotalPrice])</f>
        <v>539.98</v>
      </c>
      <c r="K113" s="1">
        <f t="shared" si="1"/>
        <v>400</v>
      </c>
    </row>
    <row r="114" spans="1:11" x14ac:dyDescent="0.3">
      <c r="A114">
        <v>38</v>
      </c>
      <c r="B114">
        <v>1</v>
      </c>
      <c r="C114">
        <v>7</v>
      </c>
      <c r="D114">
        <v>2</v>
      </c>
      <c r="E114">
        <v>3999.99</v>
      </c>
      <c r="F114">
        <v>0.05</v>
      </c>
      <c r="G114">
        <f>order_items[[#This Row],[list_price]]*order_items[[#This Row],[quantity]]</f>
        <v>7999.98</v>
      </c>
      <c r="H114">
        <f>AVERAGE(order_items[list_price])</f>
        <v>1212.7078716646704</v>
      </c>
      <c r="I114">
        <f>MEDIAN(order_items[list_price])</f>
        <v>599.99</v>
      </c>
      <c r="J114" s="1">
        <f>_xlfn.MODE.SNGL(order_items[TotalPrice])</f>
        <v>539.98</v>
      </c>
      <c r="K114" s="1">
        <f t="shared" si="1"/>
        <v>3400</v>
      </c>
    </row>
    <row r="115" spans="1:11" x14ac:dyDescent="0.3">
      <c r="A115">
        <v>38</v>
      </c>
      <c r="B115">
        <v>2</v>
      </c>
      <c r="C115">
        <v>23</v>
      </c>
      <c r="D115">
        <v>1</v>
      </c>
      <c r="E115">
        <v>299.99</v>
      </c>
      <c r="F115">
        <v>7.0000000000000007E-2</v>
      </c>
      <c r="G115">
        <f>order_items[[#This Row],[list_price]]*order_items[[#This Row],[quantity]]</f>
        <v>299.99</v>
      </c>
      <c r="H115">
        <f>AVERAGE(order_items[list_price])</f>
        <v>1212.7078716646704</v>
      </c>
      <c r="I115">
        <f>MEDIAN(order_items[list_price])</f>
        <v>599.99</v>
      </c>
      <c r="J115" s="1">
        <f>_xlfn.MODE.SNGL(order_items[TotalPrice])</f>
        <v>539.98</v>
      </c>
      <c r="K115" s="1">
        <f t="shared" si="1"/>
        <v>3849.9949999999999</v>
      </c>
    </row>
    <row r="116" spans="1:11" x14ac:dyDescent="0.3">
      <c r="A116">
        <v>38</v>
      </c>
      <c r="B116">
        <v>3</v>
      </c>
      <c r="C116">
        <v>25</v>
      </c>
      <c r="D116">
        <v>1</v>
      </c>
      <c r="E116">
        <v>499.99</v>
      </c>
      <c r="F116">
        <v>0.2</v>
      </c>
      <c r="G116">
        <f>order_items[[#This Row],[list_price]]*order_items[[#This Row],[quantity]]</f>
        <v>499.99</v>
      </c>
      <c r="H116">
        <f>AVERAGE(order_items[list_price])</f>
        <v>1212.7078716646704</v>
      </c>
      <c r="I116">
        <f>MEDIAN(order_items[list_price])</f>
        <v>599.99</v>
      </c>
      <c r="J116" s="1">
        <f>_xlfn.MODE.SNGL(order_items[TotalPrice])</f>
        <v>539.98</v>
      </c>
      <c r="K116" s="1">
        <f t="shared" si="1"/>
        <v>100</v>
      </c>
    </row>
    <row r="117" spans="1:11" x14ac:dyDescent="0.3">
      <c r="A117">
        <v>38</v>
      </c>
      <c r="B117">
        <v>4</v>
      </c>
      <c r="C117">
        <v>10</v>
      </c>
      <c r="D117">
        <v>2</v>
      </c>
      <c r="E117">
        <v>1549</v>
      </c>
      <c r="F117">
        <v>0.1</v>
      </c>
      <c r="G117">
        <f>order_items[[#This Row],[list_price]]*order_items[[#This Row],[quantity]]</f>
        <v>3098</v>
      </c>
      <c r="H117">
        <f>AVERAGE(order_items[list_price])</f>
        <v>1212.7078716646704</v>
      </c>
      <c r="I117">
        <f>MEDIAN(order_items[list_price])</f>
        <v>599.99</v>
      </c>
      <c r="J117" s="1">
        <f>_xlfn.MODE.SNGL(order_items[TotalPrice])</f>
        <v>539.98</v>
      </c>
      <c r="K117" s="1">
        <f t="shared" si="1"/>
        <v>1299.0050000000001</v>
      </c>
    </row>
    <row r="118" spans="1:11" x14ac:dyDescent="0.3">
      <c r="A118">
        <v>38</v>
      </c>
      <c r="B118">
        <v>5</v>
      </c>
      <c r="C118">
        <v>24</v>
      </c>
      <c r="D118">
        <v>1</v>
      </c>
      <c r="E118">
        <v>549.99</v>
      </c>
      <c r="F118">
        <v>7.0000000000000007E-2</v>
      </c>
      <c r="G118">
        <f>order_items[[#This Row],[list_price]]*order_items[[#This Row],[quantity]]</f>
        <v>549.99</v>
      </c>
      <c r="H118">
        <f>AVERAGE(order_items[list_price])</f>
        <v>1212.7078716646704</v>
      </c>
      <c r="I118">
        <f>MEDIAN(order_items[list_price])</f>
        <v>599.99</v>
      </c>
      <c r="J118" s="1">
        <f>_xlfn.MODE.SNGL(order_items[TotalPrice])</f>
        <v>539.98</v>
      </c>
      <c r="K118" s="1">
        <f t="shared" si="1"/>
        <v>1274.0050000000001</v>
      </c>
    </row>
    <row r="119" spans="1:11" x14ac:dyDescent="0.3">
      <c r="A119">
        <v>39</v>
      </c>
      <c r="B119">
        <v>1</v>
      </c>
      <c r="C119">
        <v>22</v>
      </c>
      <c r="D119">
        <v>2</v>
      </c>
      <c r="E119">
        <v>269.99</v>
      </c>
      <c r="F119">
        <v>0.2</v>
      </c>
      <c r="G119">
        <f>order_items[[#This Row],[list_price]]*order_items[[#This Row],[quantity]]</f>
        <v>539.98</v>
      </c>
      <c r="H119">
        <f>AVERAGE(order_items[list_price])</f>
        <v>1212.7078716646704</v>
      </c>
      <c r="I119">
        <f>MEDIAN(order_items[list_price])</f>
        <v>599.99</v>
      </c>
      <c r="J119" s="1">
        <f>_xlfn.MODE.SNGL(order_items[TotalPrice])</f>
        <v>539.98</v>
      </c>
      <c r="K119" s="1">
        <f t="shared" si="1"/>
        <v>5.0049999999999955</v>
      </c>
    </row>
    <row r="120" spans="1:11" x14ac:dyDescent="0.3">
      <c r="A120">
        <v>39</v>
      </c>
      <c r="B120">
        <v>2</v>
      </c>
      <c r="C120">
        <v>16</v>
      </c>
      <c r="D120">
        <v>2</v>
      </c>
      <c r="E120">
        <v>599.99</v>
      </c>
      <c r="F120">
        <v>0.2</v>
      </c>
      <c r="G120">
        <f>order_items[[#This Row],[list_price]]*order_items[[#This Row],[quantity]]</f>
        <v>1199.98</v>
      </c>
      <c r="H120">
        <f>AVERAGE(order_items[list_price])</f>
        <v>1212.7078716646704</v>
      </c>
      <c r="I120">
        <f>MEDIAN(order_items[list_price])</f>
        <v>599.99</v>
      </c>
      <c r="J120" s="1">
        <f>_xlfn.MODE.SNGL(order_items[TotalPrice])</f>
        <v>539.98</v>
      </c>
      <c r="K120" s="1">
        <f t="shared" si="1"/>
        <v>329.99999999999983</v>
      </c>
    </row>
    <row r="121" spans="1:11" x14ac:dyDescent="0.3">
      <c r="A121">
        <v>39</v>
      </c>
      <c r="B121">
        <v>3</v>
      </c>
      <c r="C121">
        <v>3</v>
      </c>
      <c r="D121">
        <v>2</v>
      </c>
      <c r="E121">
        <v>999.99</v>
      </c>
      <c r="F121">
        <v>0.05</v>
      </c>
      <c r="G121">
        <f>order_items[[#This Row],[list_price]]*order_items[[#This Row],[quantity]]</f>
        <v>1999.98</v>
      </c>
      <c r="H121">
        <f>AVERAGE(order_items[list_price])</f>
        <v>1212.7078716646704</v>
      </c>
      <c r="I121">
        <f>MEDIAN(order_items[list_price])</f>
        <v>599.99</v>
      </c>
      <c r="J121" s="1">
        <f>_xlfn.MODE.SNGL(order_items[TotalPrice])</f>
        <v>539.98</v>
      </c>
      <c r="K121" s="1">
        <f t="shared" si="1"/>
        <v>400</v>
      </c>
    </row>
    <row r="122" spans="1:11" x14ac:dyDescent="0.3">
      <c r="A122">
        <v>39</v>
      </c>
      <c r="B122">
        <v>4</v>
      </c>
      <c r="C122">
        <v>15</v>
      </c>
      <c r="D122">
        <v>1</v>
      </c>
      <c r="E122">
        <v>529.99</v>
      </c>
      <c r="F122">
        <v>0.1</v>
      </c>
      <c r="G122">
        <f>order_items[[#This Row],[list_price]]*order_items[[#This Row],[quantity]]</f>
        <v>529.99</v>
      </c>
      <c r="H122">
        <f>AVERAGE(order_items[list_price])</f>
        <v>1212.7078716646704</v>
      </c>
      <c r="I122">
        <f>MEDIAN(order_items[list_price])</f>
        <v>599.99</v>
      </c>
      <c r="J122" s="1">
        <f>_xlfn.MODE.SNGL(order_items[TotalPrice])</f>
        <v>539.98</v>
      </c>
      <c r="K122" s="1">
        <f t="shared" si="1"/>
        <v>734.99499999999989</v>
      </c>
    </row>
    <row r="123" spans="1:11" x14ac:dyDescent="0.3">
      <c r="A123">
        <v>40</v>
      </c>
      <c r="B123">
        <v>1</v>
      </c>
      <c r="C123">
        <v>17</v>
      </c>
      <c r="D123">
        <v>1</v>
      </c>
      <c r="E123">
        <v>429</v>
      </c>
      <c r="F123">
        <v>0.2</v>
      </c>
      <c r="G123">
        <f>order_items[[#This Row],[list_price]]*order_items[[#This Row],[quantity]]</f>
        <v>429</v>
      </c>
      <c r="H123">
        <f>AVERAGE(order_items[list_price])</f>
        <v>1212.7078716646704</v>
      </c>
      <c r="I123">
        <f>MEDIAN(order_items[list_price])</f>
        <v>599.99</v>
      </c>
      <c r="J123" s="1">
        <f>_xlfn.MODE.SNGL(order_items[TotalPrice])</f>
        <v>539.98</v>
      </c>
      <c r="K123" s="1">
        <f t="shared" si="1"/>
        <v>50.495000000000111</v>
      </c>
    </row>
    <row r="124" spans="1:11" x14ac:dyDescent="0.3">
      <c r="A124">
        <v>40</v>
      </c>
      <c r="B124">
        <v>2</v>
      </c>
      <c r="C124">
        <v>8</v>
      </c>
      <c r="D124">
        <v>2</v>
      </c>
      <c r="E124">
        <v>1799.99</v>
      </c>
      <c r="F124">
        <v>0.2</v>
      </c>
      <c r="G124">
        <f>order_items[[#This Row],[list_price]]*order_items[[#This Row],[quantity]]</f>
        <v>3599.98</v>
      </c>
      <c r="H124">
        <f>AVERAGE(order_items[list_price])</f>
        <v>1212.7078716646704</v>
      </c>
      <c r="I124">
        <f>MEDIAN(order_items[list_price])</f>
        <v>599.99</v>
      </c>
      <c r="J124" s="1">
        <f>_xlfn.MODE.SNGL(order_items[TotalPrice])</f>
        <v>539.98</v>
      </c>
      <c r="K124" s="1">
        <f t="shared" si="1"/>
        <v>1585.4899999999998</v>
      </c>
    </row>
    <row r="125" spans="1:11" x14ac:dyDescent="0.3">
      <c r="A125">
        <v>41</v>
      </c>
      <c r="B125">
        <v>1</v>
      </c>
      <c r="C125">
        <v>5</v>
      </c>
      <c r="D125">
        <v>1</v>
      </c>
      <c r="E125">
        <v>1320.99</v>
      </c>
      <c r="F125">
        <v>0.1</v>
      </c>
      <c r="G125">
        <f>order_items[[#This Row],[list_price]]*order_items[[#This Row],[quantity]]</f>
        <v>1320.99</v>
      </c>
      <c r="H125">
        <f>AVERAGE(order_items[list_price])</f>
        <v>1212.7078716646704</v>
      </c>
      <c r="I125">
        <f>MEDIAN(order_items[list_price])</f>
        <v>599.99</v>
      </c>
      <c r="J125" s="1">
        <f>_xlfn.MODE.SNGL(order_items[TotalPrice])</f>
        <v>539.98</v>
      </c>
      <c r="K125" s="1">
        <f t="shared" si="1"/>
        <v>1139.4949999999997</v>
      </c>
    </row>
    <row r="126" spans="1:11" x14ac:dyDescent="0.3">
      <c r="A126">
        <v>41</v>
      </c>
      <c r="B126">
        <v>2</v>
      </c>
      <c r="C126">
        <v>19</v>
      </c>
      <c r="D126">
        <v>2</v>
      </c>
      <c r="E126">
        <v>449</v>
      </c>
      <c r="F126">
        <v>0.2</v>
      </c>
      <c r="G126">
        <f>order_items[[#This Row],[list_price]]*order_items[[#This Row],[quantity]]</f>
        <v>898</v>
      </c>
      <c r="H126">
        <f>AVERAGE(order_items[list_price])</f>
        <v>1212.7078716646704</v>
      </c>
      <c r="I126">
        <f>MEDIAN(order_items[list_price])</f>
        <v>599.99</v>
      </c>
      <c r="J126" s="1">
        <f>_xlfn.MODE.SNGL(order_items[TotalPrice])</f>
        <v>539.98</v>
      </c>
      <c r="K126" s="1">
        <f t="shared" si="1"/>
        <v>211.49500000000046</v>
      </c>
    </row>
    <row r="127" spans="1:11" x14ac:dyDescent="0.3">
      <c r="A127">
        <v>41</v>
      </c>
      <c r="B127">
        <v>3</v>
      </c>
      <c r="C127">
        <v>26</v>
      </c>
      <c r="D127">
        <v>2</v>
      </c>
      <c r="E127">
        <v>599.99</v>
      </c>
      <c r="F127">
        <v>0.2</v>
      </c>
      <c r="G127">
        <f>order_items[[#This Row],[list_price]]*order_items[[#This Row],[quantity]]</f>
        <v>1199.98</v>
      </c>
      <c r="H127">
        <f>AVERAGE(order_items[list_price])</f>
        <v>1212.7078716646704</v>
      </c>
      <c r="I127">
        <f>MEDIAN(order_items[list_price])</f>
        <v>599.99</v>
      </c>
      <c r="J127" s="1">
        <f>_xlfn.MODE.SNGL(order_items[TotalPrice])</f>
        <v>539.98</v>
      </c>
      <c r="K127" s="1">
        <f t="shared" si="1"/>
        <v>150.99000000000015</v>
      </c>
    </row>
    <row r="128" spans="1:11" x14ac:dyDescent="0.3">
      <c r="A128">
        <v>42</v>
      </c>
      <c r="B128">
        <v>1</v>
      </c>
      <c r="C128">
        <v>19</v>
      </c>
      <c r="D128">
        <v>1</v>
      </c>
      <c r="E128">
        <v>449</v>
      </c>
      <c r="F128">
        <v>0.05</v>
      </c>
      <c r="G128">
        <f>order_items[[#This Row],[list_price]]*order_items[[#This Row],[quantity]]</f>
        <v>449</v>
      </c>
      <c r="H128">
        <f>AVERAGE(order_items[list_price])</f>
        <v>1212.7078716646704</v>
      </c>
      <c r="I128">
        <f>MEDIAN(order_items[list_price])</f>
        <v>599.99</v>
      </c>
      <c r="J128" s="1">
        <f>_xlfn.MODE.SNGL(order_items[TotalPrice])</f>
        <v>539.98</v>
      </c>
      <c r="K128" s="1">
        <f t="shared" si="1"/>
        <v>375.4899999999999</v>
      </c>
    </row>
    <row r="129" spans="1:11" x14ac:dyDescent="0.3">
      <c r="A129">
        <v>43</v>
      </c>
      <c r="B129">
        <v>1</v>
      </c>
      <c r="C129">
        <v>13</v>
      </c>
      <c r="D129">
        <v>2</v>
      </c>
      <c r="E129">
        <v>269.99</v>
      </c>
      <c r="F129">
        <v>0.1</v>
      </c>
      <c r="G129">
        <f>order_items[[#This Row],[list_price]]*order_items[[#This Row],[quantity]]</f>
        <v>539.98</v>
      </c>
      <c r="H129">
        <f>AVERAGE(order_items[list_price])</f>
        <v>1212.7078716646704</v>
      </c>
      <c r="I129">
        <f>MEDIAN(order_items[list_price])</f>
        <v>599.99</v>
      </c>
      <c r="J129" s="1">
        <f>_xlfn.MODE.SNGL(order_items[TotalPrice])</f>
        <v>539.98</v>
      </c>
      <c r="K129" s="1">
        <f t="shared" si="1"/>
        <v>45.490000000000009</v>
      </c>
    </row>
    <row r="130" spans="1:11" x14ac:dyDescent="0.3">
      <c r="A130">
        <v>43</v>
      </c>
      <c r="B130">
        <v>2</v>
      </c>
      <c r="C130">
        <v>12</v>
      </c>
      <c r="D130">
        <v>2</v>
      </c>
      <c r="E130">
        <v>549.99</v>
      </c>
      <c r="F130">
        <v>0.05</v>
      </c>
      <c r="G130">
        <f>order_items[[#This Row],[list_price]]*order_items[[#This Row],[quantity]]</f>
        <v>1099.98</v>
      </c>
      <c r="H130">
        <f>AVERAGE(order_items[list_price])</f>
        <v>1212.7078716646704</v>
      </c>
      <c r="I130">
        <f>MEDIAN(order_items[list_price])</f>
        <v>599.99</v>
      </c>
      <c r="J130" s="1">
        <f>_xlfn.MODE.SNGL(order_items[TotalPrice])</f>
        <v>539.98</v>
      </c>
      <c r="K130" s="1">
        <f t="shared" ref="K130:K193" si="2">_xlfn.STDEV.P(G129:G130)</f>
        <v>280</v>
      </c>
    </row>
    <row r="131" spans="1:11" x14ac:dyDescent="0.3">
      <c r="A131">
        <v>44</v>
      </c>
      <c r="B131">
        <v>1</v>
      </c>
      <c r="C131">
        <v>7</v>
      </c>
      <c r="D131">
        <v>1</v>
      </c>
      <c r="E131">
        <v>3999.99</v>
      </c>
      <c r="F131">
        <v>0.1</v>
      </c>
      <c r="G131">
        <f>order_items[[#This Row],[list_price]]*order_items[[#This Row],[quantity]]</f>
        <v>3999.99</v>
      </c>
      <c r="H131">
        <f>AVERAGE(order_items[list_price])</f>
        <v>1212.7078716646704</v>
      </c>
      <c r="I131">
        <f>MEDIAN(order_items[list_price])</f>
        <v>599.99</v>
      </c>
      <c r="J131" s="1">
        <f>_xlfn.MODE.SNGL(order_items[TotalPrice])</f>
        <v>539.98</v>
      </c>
      <c r="K131" s="1">
        <f t="shared" si="2"/>
        <v>1450.0050000000001</v>
      </c>
    </row>
    <row r="132" spans="1:11" x14ac:dyDescent="0.3">
      <c r="A132">
        <v>44</v>
      </c>
      <c r="B132">
        <v>2</v>
      </c>
      <c r="C132">
        <v>16</v>
      </c>
      <c r="D132">
        <v>1</v>
      </c>
      <c r="E132">
        <v>599.99</v>
      </c>
      <c r="F132">
        <v>0.05</v>
      </c>
      <c r="G132">
        <f>order_items[[#This Row],[list_price]]*order_items[[#This Row],[quantity]]</f>
        <v>599.99</v>
      </c>
      <c r="H132">
        <f>AVERAGE(order_items[list_price])</f>
        <v>1212.7078716646704</v>
      </c>
      <c r="I132">
        <f>MEDIAN(order_items[list_price])</f>
        <v>599.99</v>
      </c>
      <c r="J132" s="1">
        <f>_xlfn.MODE.SNGL(order_items[TotalPrice])</f>
        <v>539.98</v>
      </c>
      <c r="K132" s="1">
        <f t="shared" si="2"/>
        <v>1700</v>
      </c>
    </row>
    <row r="133" spans="1:11" x14ac:dyDescent="0.3">
      <c r="A133">
        <v>45</v>
      </c>
      <c r="B133">
        <v>1</v>
      </c>
      <c r="C133">
        <v>4</v>
      </c>
      <c r="D133">
        <v>2</v>
      </c>
      <c r="E133">
        <v>2899.99</v>
      </c>
      <c r="F133">
        <v>0.2</v>
      </c>
      <c r="G133">
        <f>order_items[[#This Row],[list_price]]*order_items[[#This Row],[quantity]]</f>
        <v>5799.98</v>
      </c>
      <c r="H133">
        <f>AVERAGE(order_items[list_price])</f>
        <v>1212.7078716646704</v>
      </c>
      <c r="I133">
        <f>MEDIAN(order_items[list_price])</f>
        <v>599.99</v>
      </c>
      <c r="J133" s="1">
        <f>_xlfn.MODE.SNGL(order_items[TotalPrice])</f>
        <v>539.98</v>
      </c>
      <c r="K133" s="1">
        <f t="shared" si="2"/>
        <v>2599.9949999999999</v>
      </c>
    </row>
    <row r="134" spans="1:11" x14ac:dyDescent="0.3">
      <c r="A134">
        <v>45</v>
      </c>
      <c r="B134">
        <v>2</v>
      </c>
      <c r="C134">
        <v>22</v>
      </c>
      <c r="D134">
        <v>1</v>
      </c>
      <c r="E134">
        <v>269.99</v>
      </c>
      <c r="F134">
        <v>7.0000000000000007E-2</v>
      </c>
      <c r="G134">
        <f>order_items[[#This Row],[list_price]]*order_items[[#This Row],[quantity]]</f>
        <v>269.99</v>
      </c>
      <c r="H134">
        <f>AVERAGE(order_items[list_price])</f>
        <v>1212.7078716646704</v>
      </c>
      <c r="I134">
        <f>MEDIAN(order_items[list_price])</f>
        <v>599.99</v>
      </c>
      <c r="J134" s="1">
        <f>_xlfn.MODE.SNGL(order_items[TotalPrice])</f>
        <v>539.98</v>
      </c>
      <c r="K134" s="1">
        <f t="shared" si="2"/>
        <v>2764.9949999999999</v>
      </c>
    </row>
    <row r="135" spans="1:11" x14ac:dyDescent="0.3">
      <c r="A135">
        <v>45</v>
      </c>
      <c r="B135">
        <v>3</v>
      </c>
      <c r="C135">
        <v>21</v>
      </c>
      <c r="D135">
        <v>2</v>
      </c>
      <c r="E135">
        <v>269.99</v>
      </c>
      <c r="F135">
        <v>0.05</v>
      </c>
      <c r="G135">
        <f>order_items[[#This Row],[list_price]]*order_items[[#This Row],[quantity]]</f>
        <v>539.98</v>
      </c>
      <c r="H135">
        <f>AVERAGE(order_items[list_price])</f>
        <v>1212.7078716646704</v>
      </c>
      <c r="I135">
        <f>MEDIAN(order_items[list_price])</f>
        <v>599.99</v>
      </c>
      <c r="J135" s="1">
        <f>_xlfn.MODE.SNGL(order_items[TotalPrice])</f>
        <v>539.98</v>
      </c>
      <c r="K135" s="1">
        <f t="shared" si="2"/>
        <v>134.99500000000015</v>
      </c>
    </row>
    <row r="136" spans="1:11" x14ac:dyDescent="0.3">
      <c r="A136">
        <v>46</v>
      </c>
      <c r="B136">
        <v>1</v>
      </c>
      <c r="C136">
        <v>17</v>
      </c>
      <c r="D136">
        <v>1</v>
      </c>
      <c r="E136">
        <v>429</v>
      </c>
      <c r="F136">
        <v>0.1</v>
      </c>
      <c r="G136">
        <f>order_items[[#This Row],[list_price]]*order_items[[#This Row],[quantity]]</f>
        <v>429</v>
      </c>
      <c r="H136">
        <f>AVERAGE(order_items[list_price])</f>
        <v>1212.7078716646704</v>
      </c>
      <c r="I136">
        <f>MEDIAN(order_items[list_price])</f>
        <v>599.99</v>
      </c>
      <c r="J136" s="1">
        <f>_xlfn.MODE.SNGL(order_items[TotalPrice])</f>
        <v>539.98</v>
      </c>
      <c r="K136" s="1">
        <f t="shared" si="2"/>
        <v>55.490000000000165</v>
      </c>
    </row>
    <row r="137" spans="1:11" x14ac:dyDescent="0.3">
      <c r="A137">
        <v>47</v>
      </c>
      <c r="B137">
        <v>1</v>
      </c>
      <c r="C137">
        <v>6</v>
      </c>
      <c r="D137">
        <v>1</v>
      </c>
      <c r="E137">
        <v>469.99</v>
      </c>
      <c r="F137">
        <v>0.05</v>
      </c>
      <c r="G137">
        <f>order_items[[#This Row],[list_price]]*order_items[[#This Row],[quantity]]</f>
        <v>469.99</v>
      </c>
      <c r="H137">
        <f>AVERAGE(order_items[list_price])</f>
        <v>1212.7078716646704</v>
      </c>
      <c r="I137">
        <f>MEDIAN(order_items[list_price])</f>
        <v>599.99</v>
      </c>
      <c r="J137" s="1">
        <f>_xlfn.MODE.SNGL(order_items[TotalPrice])</f>
        <v>539.98</v>
      </c>
      <c r="K137" s="1">
        <f t="shared" si="2"/>
        <v>20.495000000000005</v>
      </c>
    </row>
    <row r="138" spans="1:11" x14ac:dyDescent="0.3">
      <c r="A138">
        <v>47</v>
      </c>
      <c r="B138">
        <v>2</v>
      </c>
      <c r="C138">
        <v>15</v>
      </c>
      <c r="D138">
        <v>1</v>
      </c>
      <c r="E138">
        <v>529.99</v>
      </c>
      <c r="F138">
        <v>0.1</v>
      </c>
      <c r="G138">
        <f>order_items[[#This Row],[list_price]]*order_items[[#This Row],[quantity]]</f>
        <v>529.99</v>
      </c>
      <c r="H138">
        <f>AVERAGE(order_items[list_price])</f>
        <v>1212.7078716646704</v>
      </c>
      <c r="I138">
        <f>MEDIAN(order_items[list_price])</f>
        <v>599.99</v>
      </c>
      <c r="J138" s="1">
        <f>_xlfn.MODE.SNGL(order_items[TotalPrice])</f>
        <v>539.98</v>
      </c>
      <c r="K138" s="1">
        <f t="shared" si="2"/>
        <v>30</v>
      </c>
    </row>
    <row r="139" spans="1:11" x14ac:dyDescent="0.3">
      <c r="A139">
        <v>47</v>
      </c>
      <c r="B139">
        <v>3</v>
      </c>
      <c r="C139">
        <v>25</v>
      </c>
      <c r="D139">
        <v>2</v>
      </c>
      <c r="E139">
        <v>499.99</v>
      </c>
      <c r="F139">
        <v>7.0000000000000007E-2</v>
      </c>
      <c r="G139">
        <f>order_items[[#This Row],[list_price]]*order_items[[#This Row],[quantity]]</f>
        <v>999.98</v>
      </c>
      <c r="H139">
        <f>AVERAGE(order_items[list_price])</f>
        <v>1212.7078716646704</v>
      </c>
      <c r="I139">
        <f>MEDIAN(order_items[list_price])</f>
        <v>599.99</v>
      </c>
      <c r="J139" s="1">
        <f>_xlfn.MODE.SNGL(order_items[TotalPrice])</f>
        <v>539.98</v>
      </c>
      <c r="K139" s="1">
        <f t="shared" si="2"/>
        <v>234.99499999999995</v>
      </c>
    </row>
    <row r="140" spans="1:11" x14ac:dyDescent="0.3">
      <c r="A140">
        <v>47</v>
      </c>
      <c r="B140">
        <v>4</v>
      </c>
      <c r="C140">
        <v>13</v>
      </c>
      <c r="D140">
        <v>1</v>
      </c>
      <c r="E140">
        <v>269.99</v>
      </c>
      <c r="F140">
        <v>0.2</v>
      </c>
      <c r="G140">
        <f>order_items[[#This Row],[list_price]]*order_items[[#This Row],[quantity]]</f>
        <v>269.99</v>
      </c>
      <c r="H140">
        <f>AVERAGE(order_items[list_price])</f>
        <v>1212.7078716646704</v>
      </c>
      <c r="I140">
        <f>MEDIAN(order_items[list_price])</f>
        <v>599.99</v>
      </c>
      <c r="J140" s="1">
        <f>_xlfn.MODE.SNGL(order_items[TotalPrice])</f>
        <v>539.98</v>
      </c>
      <c r="K140" s="1">
        <f t="shared" si="2"/>
        <v>364.99499999999989</v>
      </c>
    </row>
    <row r="141" spans="1:11" x14ac:dyDescent="0.3">
      <c r="A141">
        <v>48</v>
      </c>
      <c r="B141">
        <v>1</v>
      </c>
      <c r="C141">
        <v>11</v>
      </c>
      <c r="D141">
        <v>1</v>
      </c>
      <c r="E141">
        <v>1680.99</v>
      </c>
      <c r="F141">
        <v>0.1</v>
      </c>
      <c r="G141">
        <f>order_items[[#This Row],[list_price]]*order_items[[#This Row],[quantity]]</f>
        <v>1680.99</v>
      </c>
      <c r="H141">
        <f>AVERAGE(order_items[list_price])</f>
        <v>1212.7078716646704</v>
      </c>
      <c r="I141">
        <f>MEDIAN(order_items[list_price])</f>
        <v>599.99</v>
      </c>
      <c r="J141" s="1">
        <f>_xlfn.MODE.SNGL(order_items[TotalPrice])</f>
        <v>539.98</v>
      </c>
      <c r="K141" s="1">
        <f t="shared" si="2"/>
        <v>705.5</v>
      </c>
    </row>
    <row r="142" spans="1:11" x14ac:dyDescent="0.3">
      <c r="A142">
        <v>48</v>
      </c>
      <c r="B142">
        <v>2</v>
      </c>
      <c r="C142">
        <v>4</v>
      </c>
      <c r="D142">
        <v>1</v>
      </c>
      <c r="E142">
        <v>2899.99</v>
      </c>
      <c r="F142">
        <v>0.2</v>
      </c>
      <c r="G142">
        <f>order_items[[#This Row],[list_price]]*order_items[[#This Row],[quantity]]</f>
        <v>2899.99</v>
      </c>
      <c r="H142">
        <f>AVERAGE(order_items[list_price])</f>
        <v>1212.7078716646704</v>
      </c>
      <c r="I142">
        <f>MEDIAN(order_items[list_price])</f>
        <v>599.99</v>
      </c>
      <c r="J142" s="1">
        <f>_xlfn.MODE.SNGL(order_items[TotalPrice])</f>
        <v>539.98</v>
      </c>
      <c r="K142" s="1">
        <f t="shared" si="2"/>
        <v>609.5</v>
      </c>
    </row>
    <row r="143" spans="1:11" x14ac:dyDescent="0.3">
      <c r="A143">
        <v>48</v>
      </c>
      <c r="B143">
        <v>3</v>
      </c>
      <c r="C143">
        <v>5</v>
      </c>
      <c r="D143">
        <v>2</v>
      </c>
      <c r="E143">
        <v>1320.99</v>
      </c>
      <c r="F143">
        <v>0.1</v>
      </c>
      <c r="G143">
        <f>order_items[[#This Row],[list_price]]*order_items[[#This Row],[quantity]]</f>
        <v>2641.98</v>
      </c>
      <c r="H143">
        <f>AVERAGE(order_items[list_price])</f>
        <v>1212.7078716646704</v>
      </c>
      <c r="I143">
        <f>MEDIAN(order_items[list_price])</f>
        <v>599.99</v>
      </c>
      <c r="J143" s="1">
        <f>_xlfn.MODE.SNGL(order_items[TotalPrice])</f>
        <v>539.98</v>
      </c>
      <c r="K143" s="1">
        <f t="shared" si="2"/>
        <v>129.00499999999988</v>
      </c>
    </row>
    <row r="144" spans="1:11" x14ac:dyDescent="0.3">
      <c r="A144">
        <v>48</v>
      </c>
      <c r="B144">
        <v>4</v>
      </c>
      <c r="C144">
        <v>14</v>
      </c>
      <c r="D144">
        <v>2</v>
      </c>
      <c r="E144">
        <v>269.99</v>
      </c>
      <c r="F144">
        <v>7.0000000000000007E-2</v>
      </c>
      <c r="G144">
        <f>order_items[[#This Row],[list_price]]*order_items[[#This Row],[quantity]]</f>
        <v>539.98</v>
      </c>
      <c r="H144">
        <f>AVERAGE(order_items[list_price])</f>
        <v>1212.7078716646704</v>
      </c>
      <c r="I144">
        <f>MEDIAN(order_items[list_price])</f>
        <v>599.99</v>
      </c>
      <c r="J144" s="1">
        <f>_xlfn.MODE.SNGL(order_items[TotalPrice])</f>
        <v>539.98</v>
      </c>
      <c r="K144" s="1">
        <f t="shared" si="2"/>
        <v>1051</v>
      </c>
    </row>
    <row r="145" spans="1:11" x14ac:dyDescent="0.3">
      <c r="A145">
        <v>49</v>
      </c>
      <c r="B145">
        <v>1</v>
      </c>
      <c r="C145">
        <v>13</v>
      </c>
      <c r="D145">
        <v>2</v>
      </c>
      <c r="E145">
        <v>269.99</v>
      </c>
      <c r="F145">
        <v>7.0000000000000007E-2</v>
      </c>
      <c r="G145">
        <f>order_items[[#This Row],[list_price]]*order_items[[#This Row],[quantity]]</f>
        <v>539.98</v>
      </c>
      <c r="H145">
        <f>AVERAGE(order_items[list_price])</f>
        <v>1212.7078716646704</v>
      </c>
      <c r="I145">
        <f>MEDIAN(order_items[list_price])</f>
        <v>599.99</v>
      </c>
      <c r="J145" s="1">
        <f>_xlfn.MODE.SNGL(order_items[TotalPrice])</f>
        <v>539.98</v>
      </c>
      <c r="K145" s="1">
        <f t="shared" si="2"/>
        <v>0</v>
      </c>
    </row>
    <row r="146" spans="1:11" x14ac:dyDescent="0.3">
      <c r="A146">
        <v>50</v>
      </c>
      <c r="B146">
        <v>1</v>
      </c>
      <c r="C146">
        <v>3</v>
      </c>
      <c r="D146">
        <v>1</v>
      </c>
      <c r="E146">
        <v>999.99</v>
      </c>
      <c r="F146">
        <v>0.05</v>
      </c>
      <c r="G146">
        <f>order_items[[#This Row],[list_price]]*order_items[[#This Row],[quantity]]</f>
        <v>999.99</v>
      </c>
      <c r="H146">
        <f>AVERAGE(order_items[list_price])</f>
        <v>1212.7078716646704</v>
      </c>
      <c r="I146">
        <f>MEDIAN(order_items[list_price])</f>
        <v>599.99</v>
      </c>
      <c r="J146" s="1">
        <f>_xlfn.MODE.SNGL(order_items[TotalPrice])</f>
        <v>539.98</v>
      </c>
      <c r="K146" s="1">
        <f t="shared" si="2"/>
        <v>230.005</v>
      </c>
    </row>
    <row r="147" spans="1:11" x14ac:dyDescent="0.3">
      <c r="A147">
        <v>50</v>
      </c>
      <c r="B147">
        <v>2</v>
      </c>
      <c r="C147">
        <v>26</v>
      </c>
      <c r="D147">
        <v>2</v>
      </c>
      <c r="E147">
        <v>599.99</v>
      </c>
      <c r="F147">
        <v>7.0000000000000007E-2</v>
      </c>
      <c r="G147">
        <f>order_items[[#This Row],[list_price]]*order_items[[#This Row],[quantity]]</f>
        <v>1199.98</v>
      </c>
      <c r="H147">
        <f>AVERAGE(order_items[list_price])</f>
        <v>1212.7078716646704</v>
      </c>
      <c r="I147">
        <f>MEDIAN(order_items[list_price])</f>
        <v>599.99</v>
      </c>
      <c r="J147" s="1">
        <f>_xlfn.MODE.SNGL(order_items[TotalPrice])</f>
        <v>539.98</v>
      </c>
      <c r="K147" s="1">
        <f t="shared" si="2"/>
        <v>99.995000000000005</v>
      </c>
    </row>
    <row r="148" spans="1:11" x14ac:dyDescent="0.3">
      <c r="A148">
        <v>50</v>
      </c>
      <c r="B148">
        <v>3</v>
      </c>
      <c r="C148">
        <v>13</v>
      </c>
      <c r="D148">
        <v>2</v>
      </c>
      <c r="E148">
        <v>269.99</v>
      </c>
      <c r="F148">
        <v>0.2</v>
      </c>
      <c r="G148">
        <f>order_items[[#This Row],[list_price]]*order_items[[#This Row],[quantity]]</f>
        <v>539.98</v>
      </c>
      <c r="H148">
        <f>AVERAGE(order_items[list_price])</f>
        <v>1212.7078716646704</v>
      </c>
      <c r="I148">
        <f>MEDIAN(order_items[list_price])</f>
        <v>599.99</v>
      </c>
      <c r="J148" s="1">
        <f>_xlfn.MODE.SNGL(order_items[TotalPrice])</f>
        <v>539.98</v>
      </c>
      <c r="K148" s="1">
        <f t="shared" si="2"/>
        <v>329.99999999999983</v>
      </c>
    </row>
    <row r="149" spans="1:11" x14ac:dyDescent="0.3">
      <c r="A149">
        <v>51</v>
      </c>
      <c r="B149">
        <v>1</v>
      </c>
      <c r="C149">
        <v>13</v>
      </c>
      <c r="D149">
        <v>1</v>
      </c>
      <c r="E149">
        <v>269.99</v>
      </c>
      <c r="F149">
        <v>0.05</v>
      </c>
      <c r="G149">
        <f>order_items[[#This Row],[list_price]]*order_items[[#This Row],[quantity]]</f>
        <v>269.99</v>
      </c>
      <c r="H149">
        <f>AVERAGE(order_items[list_price])</f>
        <v>1212.7078716646704</v>
      </c>
      <c r="I149">
        <f>MEDIAN(order_items[list_price])</f>
        <v>599.99</v>
      </c>
      <c r="J149" s="1">
        <f>_xlfn.MODE.SNGL(order_items[TotalPrice])</f>
        <v>539.98</v>
      </c>
      <c r="K149" s="1">
        <f t="shared" si="2"/>
        <v>134.99500000000015</v>
      </c>
    </row>
    <row r="150" spans="1:11" x14ac:dyDescent="0.3">
      <c r="A150">
        <v>51</v>
      </c>
      <c r="B150">
        <v>2</v>
      </c>
      <c r="C150">
        <v>20</v>
      </c>
      <c r="D150">
        <v>1</v>
      </c>
      <c r="E150">
        <v>599.99</v>
      </c>
      <c r="F150">
        <v>0.05</v>
      </c>
      <c r="G150">
        <f>order_items[[#This Row],[list_price]]*order_items[[#This Row],[quantity]]</f>
        <v>599.99</v>
      </c>
      <c r="H150">
        <f>AVERAGE(order_items[list_price])</f>
        <v>1212.7078716646704</v>
      </c>
      <c r="I150">
        <f>MEDIAN(order_items[list_price])</f>
        <v>599.99</v>
      </c>
      <c r="J150" s="1">
        <f>_xlfn.MODE.SNGL(order_items[TotalPrice])</f>
        <v>539.98</v>
      </c>
      <c r="K150" s="1">
        <f t="shared" si="2"/>
        <v>164.99999999999991</v>
      </c>
    </row>
    <row r="151" spans="1:11" x14ac:dyDescent="0.3">
      <c r="A151">
        <v>51</v>
      </c>
      <c r="B151">
        <v>3</v>
      </c>
      <c r="C151">
        <v>26</v>
      </c>
      <c r="D151">
        <v>2</v>
      </c>
      <c r="E151">
        <v>599.99</v>
      </c>
      <c r="F151">
        <v>0.2</v>
      </c>
      <c r="G151">
        <f>order_items[[#This Row],[list_price]]*order_items[[#This Row],[quantity]]</f>
        <v>1199.98</v>
      </c>
      <c r="H151">
        <f>AVERAGE(order_items[list_price])</f>
        <v>1212.7078716646704</v>
      </c>
      <c r="I151">
        <f>MEDIAN(order_items[list_price])</f>
        <v>599.99</v>
      </c>
      <c r="J151" s="1">
        <f>_xlfn.MODE.SNGL(order_items[TotalPrice])</f>
        <v>539.98</v>
      </c>
      <c r="K151" s="1">
        <f t="shared" si="2"/>
        <v>299.99500000000012</v>
      </c>
    </row>
    <row r="152" spans="1:11" x14ac:dyDescent="0.3">
      <c r="A152">
        <v>52</v>
      </c>
      <c r="B152">
        <v>1</v>
      </c>
      <c r="C152">
        <v>25</v>
      </c>
      <c r="D152">
        <v>1</v>
      </c>
      <c r="E152">
        <v>499.99</v>
      </c>
      <c r="F152">
        <v>7.0000000000000007E-2</v>
      </c>
      <c r="G152">
        <f>order_items[[#This Row],[list_price]]*order_items[[#This Row],[quantity]]</f>
        <v>499.99</v>
      </c>
      <c r="H152">
        <f>AVERAGE(order_items[list_price])</f>
        <v>1212.7078716646704</v>
      </c>
      <c r="I152">
        <f>MEDIAN(order_items[list_price])</f>
        <v>599.99</v>
      </c>
      <c r="J152" s="1">
        <f>_xlfn.MODE.SNGL(order_items[TotalPrice])</f>
        <v>539.98</v>
      </c>
      <c r="K152" s="1">
        <f t="shared" si="2"/>
        <v>349.99500000000012</v>
      </c>
    </row>
    <row r="153" spans="1:11" x14ac:dyDescent="0.3">
      <c r="A153">
        <v>53</v>
      </c>
      <c r="B153">
        <v>1</v>
      </c>
      <c r="C153">
        <v>8</v>
      </c>
      <c r="D153">
        <v>2</v>
      </c>
      <c r="E153">
        <v>1799.99</v>
      </c>
      <c r="F153">
        <v>0.2</v>
      </c>
      <c r="G153">
        <f>order_items[[#This Row],[list_price]]*order_items[[#This Row],[quantity]]</f>
        <v>3599.98</v>
      </c>
      <c r="H153">
        <f>AVERAGE(order_items[list_price])</f>
        <v>1212.7078716646704</v>
      </c>
      <c r="I153">
        <f>MEDIAN(order_items[list_price])</f>
        <v>599.99</v>
      </c>
      <c r="J153" s="1">
        <f>_xlfn.MODE.SNGL(order_items[TotalPrice])</f>
        <v>539.98</v>
      </c>
      <c r="K153" s="1">
        <f t="shared" si="2"/>
        <v>1549.9949999999999</v>
      </c>
    </row>
    <row r="154" spans="1:11" x14ac:dyDescent="0.3">
      <c r="A154">
        <v>53</v>
      </c>
      <c r="B154">
        <v>2</v>
      </c>
      <c r="C154">
        <v>23</v>
      </c>
      <c r="D154">
        <v>2</v>
      </c>
      <c r="E154">
        <v>299.99</v>
      </c>
      <c r="F154">
        <v>0.05</v>
      </c>
      <c r="G154">
        <f>order_items[[#This Row],[list_price]]*order_items[[#This Row],[quantity]]</f>
        <v>599.98</v>
      </c>
      <c r="H154">
        <f>AVERAGE(order_items[list_price])</f>
        <v>1212.7078716646704</v>
      </c>
      <c r="I154">
        <f>MEDIAN(order_items[list_price])</f>
        <v>599.99</v>
      </c>
      <c r="J154" s="1">
        <f>_xlfn.MODE.SNGL(order_items[TotalPrice])</f>
        <v>539.98</v>
      </c>
      <c r="K154" s="1">
        <f t="shared" si="2"/>
        <v>1499.9999999999998</v>
      </c>
    </row>
    <row r="155" spans="1:11" x14ac:dyDescent="0.3">
      <c r="A155">
        <v>53</v>
      </c>
      <c r="B155">
        <v>3</v>
      </c>
      <c r="C155">
        <v>14</v>
      </c>
      <c r="D155">
        <v>2</v>
      </c>
      <c r="E155">
        <v>269.99</v>
      </c>
      <c r="F155">
        <v>0.2</v>
      </c>
      <c r="G155">
        <f>order_items[[#This Row],[list_price]]*order_items[[#This Row],[quantity]]</f>
        <v>539.98</v>
      </c>
      <c r="H155">
        <f>AVERAGE(order_items[list_price])</f>
        <v>1212.7078716646704</v>
      </c>
      <c r="I155">
        <f>MEDIAN(order_items[list_price])</f>
        <v>599.99</v>
      </c>
      <c r="J155" s="1">
        <f>_xlfn.MODE.SNGL(order_items[TotalPrice])</f>
        <v>539.98</v>
      </c>
      <c r="K155" s="1">
        <f t="shared" si="2"/>
        <v>30</v>
      </c>
    </row>
    <row r="156" spans="1:11" x14ac:dyDescent="0.3">
      <c r="A156">
        <v>53</v>
      </c>
      <c r="B156">
        <v>4</v>
      </c>
      <c r="C156">
        <v>25</v>
      </c>
      <c r="D156">
        <v>2</v>
      </c>
      <c r="E156">
        <v>499.99</v>
      </c>
      <c r="F156">
        <v>0.1</v>
      </c>
      <c r="G156">
        <f>order_items[[#This Row],[list_price]]*order_items[[#This Row],[quantity]]</f>
        <v>999.98</v>
      </c>
      <c r="H156">
        <f>AVERAGE(order_items[list_price])</f>
        <v>1212.7078716646704</v>
      </c>
      <c r="I156">
        <f>MEDIAN(order_items[list_price])</f>
        <v>599.99</v>
      </c>
      <c r="J156" s="1">
        <f>_xlfn.MODE.SNGL(order_items[TotalPrice])</f>
        <v>539.98</v>
      </c>
      <c r="K156" s="1">
        <f t="shared" si="2"/>
        <v>230</v>
      </c>
    </row>
    <row r="157" spans="1:11" x14ac:dyDescent="0.3">
      <c r="A157">
        <v>54</v>
      </c>
      <c r="B157">
        <v>1</v>
      </c>
      <c r="C157">
        <v>26</v>
      </c>
      <c r="D157">
        <v>2</v>
      </c>
      <c r="E157">
        <v>599.99</v>
      </c>
      <c r="F157">
        <v>0.2</v>
      </c>
      <c r="G157">
        <f>order_items[[#This Row],[list_price]]*order_items[[#This Row],[quantity]]</f>
        <v>1199.98</v>
      </c>
      <c r="H157">
        <f>AVERAGE(order_items[list_price])</f>
        <v>1212.7078716646704</v>
      </c>
      <c r="I157">
        <f>MEDIAN(order_items[list_price])</f>
        <v>599.99</v>
      </c>
      <c r="J157" s="1">
        <f>_xlfn.MODE.SNGL(order_items[TotalPrice])</f>
        <v>539.98</v>
      </c>
      <c r="K157" s="1">
        <f t="shared" si="2"/>
        <v>100</v>
      </c>
    </row>
    <row r="158" spans="1:11" x14ac:dyDescent="0.3">
      <c r="A158">
        <v>54</v>
      </c>
      <c r="B158">
        <v>2</v>
      </c>
      <c r="C158">
        <v>3</v>
      </c>
      <c r="D158">
        <v>1</v>
      </c>
      <c r="E158">
        <v>999.99</v>
      </c>
      <c r="F158">
        <v>0.2</v>
      </c>
      <c r="G158">
        <f>order_items[[#This Row],[list_price]]*order_items[[#This Row],[quantity]]</f>
        <v>999.99</v>
      </c>
      <c r="H158">
        <f>AVERAGE(order_items[list_price])</f>
        <v>1212.7078716646704</v>
      </c>
      <c r="I158">
        <f>MEDIAN(order_items[list_price])</f>
        <v>599.99</v>
      </c>
      <c r="J158" s="1">
        <f>_xlfn.MODE.SNGL(order_items[TotalPrice])</f>
        <v>539.98</v>
      </c>
      <c r="K158" s="1">
        <f t="shared" si="2"/>
        <v>99.995000000000005</v>
      </c>
    </row>
    <row r="159" spans="1:11" x14ac:dyDescent="0.3">
      <c r="A159">
        <v>55</v>
      </c>
      <c r="B159">
        <v>1</v>
      </c>
      <c r="C159">
        <v>21</v>
      </c>
      <c r="D159">
        <v>1</v>
      </c>
      <c r="E159">
        <v>269.99</v>
      </c>
      <c r="F159">
        <v>0.05</v>
      </c>
      <c r="G159">
        <f>order_items[[#This Row],[list_price]]*order_items[[#This Row],[quantity]]</f>
        <v>269.99</v>
      </c>
      <c r="H159">
        <f>AVERAGE(order_items[list_price])</f>
        <v>1212.7078716646704</v>
      </c>
      <c r="I159">
        <f>MEDIAN(order_items[list_price])</f>
        <v>599.99</v>
      </c>
      <c r="J159" s="1">
        <f>_xlfn.MODE.SNGL(order_items[TotalPrice])</f>
        <v>539.98</v>
      </c>
      <c r="K159" s="1">
        <f t="shared" si="2"/>
        <v>365</v>
      </c>
    </row>
    <row r="160" spans="1:11" x14ac:dyDescent="0.3">
      <c r="A160">
        <v>55</v>
      </c>
      <c r="B160">
        <v>2</v>
      </c>
      <c r="C160">
        <v>25</v>
      </c>
      <c r="D160">
        <v>2</v>
      </c>
      <c r="E160">
        <v>499.99</v>
      </c>
      <c r="F160">
        <v>0.2</v>
      </c>
      <c r="G160">
        <f>order_items[[#This Row],[list_price]]*order_items[[#This Row],[quantity]]</f>
        <v>999.98</v>
      </c>
      <c r="H160">
        <f>AVERAGE(order_items[list_price])</f>
        <v>1212.7078716646704</v>
      </c>
      <c r="I160">
        <f>MEDIAN(order_items[list_price])</f>
        <v>599.99</v>
      </c>
      <c r="J160" s="1">
        <f>_xlfn.MODE.SNGL(order_items[TotalPrice])</f>
        <v>539.98</v>
      </c>
      <c r="K160" s="1">
        <f t="shared" si="2"/>
        <v>364.99499999999989</v>
      </c>
    </row>
    <row r="161" spans="1:11" x14ac:dyDescent="0.3">
      <c r="A161">
        <v>55</v>
      </c>
      <c r="B161">
        <v>3</v>
      </c>
      <c r="C161">
        <v>15</v>
      </c>
      <c r="D161">
        <v>2</v>
      </c>
      <c r="E161">
        <v>529.99</v>
      </c>
      <c r="F161">
        <v>0.2</v>
      </c>
      <c r="G161">
        <f>order_items[[#This Row],[list_price]]*order_items[[#This Row],[quantity]]</f>
        <v>1059.98</v>
      </c>
      <c r="H161">
        <f>AVERAGE(order_items[list_price])</f>
        <v>1212.7078716646704</v>
      </c>
      <c r="I161">
        <f>MEDIAN(order_items[list_price])</f>
        <v>599.99</v>
      </c>
      <c r="J161" s="1">
        <f>_xlfn.MODE.SNGL(order_items[TotalPrice])</f>
        <v>539.98</v>
      </c>
      <c r="K161" s="1">
        <f t="shared" si="2"/>
        <v>30</v>
      </c>
    </row>
    <row r="162" spans="1:11" x14ac:dyDescent="0.3">
      <c r="A162">
        <v>56</v>
      </c>
      <c r="B162">
        <v>1</v>
      </c>
      <c r="C162">
        <v>20</v>
      </c>
      <c r="D162">
        <v>2</v>
      </c>
      <c r="E162">
        <v>599.99</v>
      </c>
      <c r="F162">
        <v>7.0000000000000007E-2</v>
      </c>
      <c r="G162">
        <f>order_items[[#This Row],[list_price]]*order_items[[#This Row],[quantity]]</f>
        <v>1199.98</v>
      </c>
      <c r="H162">
        <f>AVERAGE(order_items[list_price])</f>
        <v>1212.7078716646704</v>
      </c>
      <c r="I162">
        <f>MEDIAN(order_items[list_price])</f>
        <v>599.99</v>
      </c>
      <c r="J162" s="1">
        <f>_xlfn.MODE.SNGL(order_items[TotalPrice])</f>
        <v>539.98</v>
      </c>
      <c r="K162" s="1">
        <f t="shared" si="2"/>
        <v>70</v>
      </c>
    </row>
    <row r="163" spans="1:11" x14ac:dyDescent="0.3">
      <c r="A163">
        <v>57</v>
      </c>
      <c r="B163">
        <v>1</v>
      </c>
      <c r="C163">
        <v>23</v>
      </c>
      <c r="D163">
        <v>2</v>
      </c>
      <c r="E163">
        <v>299.99</v>
      </c>
      <c r="F163">
        <v>0.1</v>
      </c>
      <c r="G163">
        <f>order_items[[#This Row],[list_price]]*order_items[[#This Row],[quantity]]</f>
        <v>599.98</v>
      </c>
      <c r="H163">
        <f>AVERAGE(order_items[list_price])</f>
        <v>1212.7078716646704</v>
      </c>
      <c r="I163">
        <f>MEDIAN(order_items[list_price])</f>
        <v>599.99</v>
      </c>
      <c r="J163" s="1">
        <f>_xlfn.MODE.SNGL(order_items[TotalPrice])</f>
        <v>539.98</v>
      </c>
      <c r="K163" s="1">
        <f t="shared" si="2"/>
        <v>300</v>
      </c>
    </row>
    <row r="164" spans="1:11" x14ac:dyDescent="0.3">
      <c r="A164">
        <v>57</v>
      </c>
      <c r="B164">
        <v>2</v>
      </c>
      <c r="C164">
        <v>19</v>
      </c>
      <c r="D164">
        <v>2</v>
      </c>
      <c r="E164">
        <v>449</v>
      </c>
      <c r="F164">
        <v>0.2</v>
      </c>
      <c r="G164">
        <f>order_items[[#This Row],[list_price]]*order_items[[#This Row],[quantity]]</f>
        <v>898</v>
      </c>
      <c r="H164">
        <f>AVERAGE(order_items[list_price])</f>
        <v>1212.7078716646704</v>
      </c>
      <c r="I164">
        <f>MEDIAN(order_items[list_price])</f>
        <v>599.99</v>
      </c>
      <c r="J164" s="1">
        <f>_xlfn.MODE.SNGL(order_items[TotalPrice])</f>
        <v>539.98</v>
      </c>
      <c r="K164" s="1">
        <f t="shared" si="2"/>
        <v>149.01000000000016</v>
      </c>
    </row>
    <row r="165" spans="1:11" x14ac:dyDescent="0.3">
      <c r="A165">
        <v>57</v>
      </c>
      <c r="B165">
        <v>3</v>
      </c>
      <c r="C165">
        <v>13</v>
      </c>
      <c r="D165">
        <v>1</v>
      </c>
      <c r="E165">
        <v>269.99</v>
      </c>
      <c r="F165">
        <v>7.0000000000000007E-2</v>
      </c>
      <c r="G165">
        <f>order_items[[#This Row],[list_price]]*order_items[[#This Row],[quantity]]</f>
        <v>269.99</v>
      </c>
      <c r="H165">
        <f>AVERAGE(order_items[list_price])</f>
        <v>1212.7078716646704</v>
      </c>
      <c r="I165">
        <f>MEDIAN(order_items[list_price])</f>
        <v>599.99</v>
      </c>
      <c r="J165" s="1">
        <f>_xlfn.MODE.SNGL(order_items[TotalPrice])</f>
        <v>539.98</v>
      </c>
      <c r="K165" s="1">
        <f t="shared" si="2"/>
        <v>314.00500000000005</v>
      </c>
    </row>
    <row r="166" spans="1:11" x14ac:dyDescent="0.3">
      <c r="A166">
        <v>58</v>
      </c>
      <c r="B166">
        <v>1</v>
      </c>
      <c r="C166">
        <v>14</v>
      </c>
      <c r="D166">
        <v>2</v>
      </c>
      <c r="E166">
        <v>269.99</v>
      </c>
      <c r="F166">
        <v>0.05</v>
      </c>
      <c r="G166">
        <f>order_items[[#This Row],[list_price]]*order_items[[#This Row],[quantity]]</f>
        <v>539.98</v>
      </c>
      <c r="H166">
        <f>AVERAGE(order_items[list_price])</f>
        <v>1212.7078716646704</v>
      </c>
      <c r="I166">
        <f>MEDIAN(order_items[list_price])</f>
        <v>599.99</v>
      </c>
      <c r="J166" s="1">
        <f>_xlfn.MODE.SNGL(order_items[TotalPrice])</f>
        <v>539.98</v>
      </c>
      <c r="K166" s="1">
        <f t="shared" si="2"/>
        <v>134.99500000000015</v>
      </c>
    </row>
    <row r="167" spans="1:11" x14ac:dyDescent="0.3">
      <c r="A167">
        <v>58</v>
      </c>
      <c r="B167">
        <v>2</v>
      </c>
      <c r="C167">
        <v>18</v>
      </c>
      <c r="D167">
        <v>1</v>
      </c>
      <c r="E167">
        <v>449</v>
      </c>
      <c r="F167">
        <v>7.0000000000000007E-2</v>
      </c>
      <c r="G167">
        <f>order_items[[#This Row],[list_price]]*order_items[[#This Row],[quantity]]</f>
        <v>449</v>
      </c>
      <c r="H167">
        <f>AVERAGE(order_items[list_price])</f>
        <v>1212.7078716646704</v>
      </c>
      <c r="I167">
        <f>MEDIAN(order_items[list_price])</f>
        <v>599.99</v>
      </c>
      <c r="J167" s="1">
        <f>_xlfn.MODE.SNGL(order_items[TotalPrice])</f>
        <v>539.98</v>
      </c>
      <c r="K167" s="1">
        <f t="shared" si="2"/>
        <v>45.490000000000009</v>
      </c>
    </row>
    <row r="168" spans="1:11" x14ac:dyDescent="0.3">
      <c r="A168">
        <v>58</v>
      </c>
      <c r="B168">
        <v>3</v>
      </c>
      <c r="C168">
        <v>23</v>
      </c>
      <c r="D168">
        <v>1</v>
      </c>
      <c r="E168">
        <v>299.99</v>
      </c>
      <c r="F168">
        <v>0.1</v>
      </c>
      <c r="G168">
        <f>order_items[[#This Row],[list_price]]*order_items[[#This Row],[quantity]]</f>
        <v>299.99</v>
      </c>
      <c r="H168">
        <f>AVERAGE(order_items[list_price])</f>
        <v>1212.7078716646704</v>
      </c>
      <c r="I168">
        <f>MEDIAN(order_items[list_price])</f>
        <v>599.99</v>
      </c>
      <c r="J168" s="1">
        <f>_xlfn.MODE.SNGL(order_items[TotalPrice])</f>
        <v>539.98</v>
      </c>
      <c r="K168" s="1">
        <f t="shared" si="2"/>
        <v>74.505000000000081</v>
      </c>
    </row>
    <row r="169" spans="1:11" x14ac:dyDescent="0.3">
      <c r="A169">
        <v>59</v>
      </c>
      <c r="B169">
        <v>1</v>
      </c>
      <c r="C169">
        <v>21</v>
      </c>
      <c r="D169">
        <v>1</v>
      </c>
      <c r="E169">
        <v>269.99</v>
      </c>
      <c r="F169">
        <v>0.05</v>
      </c>
      <c r="G169">
        <f>order_items[[#This Row],[list_price]]*order_items[[#This Row],[quantity]]</f>
        <v>269.99</v>
      </c>
      <c r="H169">
        <f>AVERAGE(order_items[list_price])</f>
        <v>1212.7078716646704</v>
      </c>
      <c r="I169">
        <f>MEDIAN(order_items[list_price])</f>
        <v>599.99</v>
      </c>
      <c r="J169" s="1">
        <f>_xlfn.MODE.SNGL(order_items[TotalPrice])</f>
        <v>539.98</v>
      </c>
      <c r="K169" s="1">
        <f t="shared" si="2"/>
        <v>15</v>
      </c>
    </row>
    <row r="170" spans="1:11" x14ac:dyDescent="0.3">
      <c r="A170">
        <v>59</v>
      </c>
      <c r="B170">
        <v>2</v>
      </c>
      <c r="C170">
        <v>2</v>
      </c>
      <c r="D170">
        <v>1</v>
      </c>
      <c r="E170">
        <v>749.99</v>
      </c>
      <c r="F170">
        <v>0.1</v>
      </c>
      <c r="G170">
        <f>order_items[[#This Row],[list_price]]*order_items[[#This Row],[quantity]]</f>
        <v>749.99</v>
      </c>
      <c r="H170">
        <f>AVERAGE(order_items[list_price])</f>
        <v>1212.7078716646704</v>
      </c>
      <c r="I170">
        <f>MEDIAN(order_items[list_price])</f>
        <v>599.99</v>
      </c>
      <c r="J170" s="1">
        <f>_xlfn.MODE.SNGL(order_items[TotalPrice])</f>
        <v>539.98</v>
      </c>
      <c r="K170" s="1">
        <f t="shared" si="2"/>
        <v>240.00000000000006</v>
      </c>
    </row>
    <row r="171" spans="1:11" x14ac:dyDescent="0.3">
      <c r="A171">
        <v>59</v>
      </c>
      <c r="B171">
        <v>3</v>
      </c>
      <c r="C171">
        <v>17</v>
      </c>
      <c r="D171">
        <v>2</v>
      </c>
      <c r="E171">
        <v>429</v>
      </c>
      <c r="F171">
        <v>0.1</v>
      </c>
      <c r="G171">
        <f>order_items[[#This Row],[list_price]]*order_items[[#This Row],[quantity]]</f>
        <v>858</v>
      </c>
      <c r="H171">
        <f>AVERAGE(order_items[list_price])</f>
        <v>1212.7078716646704</v>
      </c>
      <c r="I171">
        <f>MEDIAN(order_items[list_price])</f>
        <v>599.99</v>
      </c>
      <c r="J171" s="1">
        <f>_xlfn.MODE.SNGL(order_items[TotalPrice])</f>
        <v>539.98</v>
      </c>
      <c r="K171" s="1">
        <f t="shared" si="2"/>
        <v>54.004999999999995</v>
      </c>
    </row>
    <row r="172" spans="1:11" x14ac:dyDescent="0.3">
      <c r="A172">
        <v>60</v>
      </c>
      <c r="B172">
        <v>1</v>
      </c>
      <c r="C172">
        <v>14</v>
      </c>
      <c r="D172">
        <v>2</v>
      </c>
      <c r="E172">
        <v>269.99</v>
      </c>
      <c r="F172">
        <v>0.05</v>
      </c>
      <c r="G172">
        <f>order_items[[#This Row],[list_price]]*order_items[[#This Row],[quantity]]</f>
        <v>539.98</v>
      </c>
      <c r="H172">
        <f>AVERAGE(order_items[list_price])</f>
        <v>1212.7078716646704</v>
      </c>
      <c r="I172">
        <f>MEDIAN(order_items[list_price])</f>
        <v>599.99</v>
      </c>
      <c r="J172" s="1">
        <f>_xlfn.MODE.SNGL(order_items[TotalPrice])</f>
        <v>539.98</v>
      </c>
      <c r="K172" s="1">
        <f t="shared" si="2"/>
        <v>159.01</v>
      </c>
    </row>
    <row r="173" spans="1:11" x14ac:dyDescent="0.3">
      <c r="A173">
        <v>60</v>
      </c>
      <c r="B173">
        <v>2</v>
      </c>
      <c r="C173">
        <v>4</v>
      </c>
      <c r="D173">
        <v>1</v>
      </c>
      <c r="E173">
        <v>2899.99</v>
      </c>
      <c r="F173">
        <v>0.1</v>
      </c>
      <c r="G173">
        <f>order_items[[#This Row],[list_price]]*order_items[[#This Row],[quantity]]</f>
        <v>2899.99</v>
      </c>
      <c r="H173">
        <f>AVERAGE(order_items[list_price])</f>
        <v>1212.7078716646704</v>
      </c>
      <c r="I173">
        <f>MEDIAN(order_items[list_price])</f>
        <v>599.99</v>
      </c>
      <c r="J173" s="1">
        <f>_xlfn.MODE.SNGL(order_items[TotalPrice])</f>
        <v>539.98</v>
      </c>
      <c r="K173" s="1">
        <f t="shared" si="2"/>
        <v>1180.0049999999997</v>
      </c>
    </row>
    <row r="174" spans="1:11" x14ac:dyDescent="0.3">
      <c r="A174">
        <v>60</v>
      </c>
      <c r="B174">
        <v>3</v>
      </c>
      <c r="C174">
        <v>15</v>
      </c>
      <c r="D174">
        <v>1</v>
      </c>
      <c r="E174">
        <v>529.99</v>
      </c>
      <c r="F174">
        <v>7.0000000000000007E-2</v>
      </c>
      <c r="G174">
        <f>order_items[[#This Row],[list_price]]*order_items[[#This Row],[quantity]]</f>
        <v>529.99</v>
      </c>
      <c r="H174">
        <f>AVERAGE(order_items[list_price])</f>
        <v>1212.7078716646704</v>
      </c>
      <c r="I174">
        <f>MEDIAN(order_items[list_price])</f>
        <v>599.99</v>
      </c>
      <c r="J174" s="1">
        <f>_xlfn.MODE.SNGL(order_items[TotalPrice])</f>
        <v>539.98</v>
      </c>
      <c r="K174" s="1">
        <f t="shared" si="2"/>
        <v>1185</v>
      </c>
    </row>
    <row r="175" spans="1:11" x14ac:dyDescent="0.3">
      <c r="A175">
        <v>60</v>
      </c>
      <c r="B175">
        <v>4</v>
      </c>
      <c r="C175">
        <v>22</v>
      </c>
      <c r="D175">
        <v>1</v>
      </c>
      <c r="E175">
        <v>269.99</v>
      </c>
      <c r="F175">
        <v>0.2</v>
      </c>
      <c r="G175">
        <f>order_items[[#This Row],[list_price]]*order_items[[#This Row],[quantity]]</f>
        <v>269.99</v>
      </c>
      <c r="H175">
        <f>AVERAGE(order_items[list_price])</f>
        <v>1212.7078716646704</v>
      </c>
      <c r="I175">
        <f>MEDIAN(order_items[list_price])</f>
        <v>599.99</v>
      </c>
      <c r="J175" s="1">
        <f>_xlfn.MODE.SNGL(order_items[TotalPrice])</f>
        <v>539.98</v>
      </c>
      <c r="K175" s="1">
        <f t="shared" si="2"/>
        <v>130</v>
      </c>
    </row>
    <row r="176" spans="1:11" x14ac:dyDescent="0.3">
      <c r="A176">
        <v>61</v>
      </c>
      <c r="B176">
        <v>1</v>
      </c>
      <c r="C176">
        <v>25</v>
      </c>
      <c r="D176">
        <v>1</v>
      </c>
      <c r="E176">
        <v>499.99</v>
      </c>
      <c r="F176">
        <v>0.1</v>
      </c>
      <c r="G176">
        <f>order_items[[#This Row],[list_price]]*order_items[[#This Row],[quantity]]</f>
        <v>499.99</v>
      </c>
      <c r="H176">
        <f>AVERAGE(order_items[list_price])</f>
        <v>1212.7078716646704</v>
      </c>
      <c r="I176">
        <f>MEDIAN(order_items[list_price])</f>
        <v>599.99</v>
      </c>
      <c r="J176" s="1">
        <f>_xlfn.MODE.SNGL(order_items[TotalPrice])</f>
        <v>539.98</v>
      </c>
      <c r="K176" s="1">
        <f t="shared" si="2"/>
        <v>115</v>
      </c>
    </row>
    <row r="177" spans="1:11" x14ac:dyDescent="0.3">
      <c r="A177">
        <v>61</v>
      </c>
      <c r="B177">
        <v>2</v>
      </c>
      <c r="C177">
        <v>15</v>
      </c>
      <c r="D177">
        <v>2</v>
      </c>
      <c r="E177">
        <v>529.99</v>
      </c>
      <c r="F177">
        <v>0.05</v>
      </c>
      <c r="G177">
        <f>order_items[[#This Row],[list_price]]*order_items[[#This Row],[quantity]]</f>
        <v>1059.98</v>
      </c>
      <c r="H177">
        <f>AVERAGE(order_items[list_price])</f>
        <v>1212.7078716646704</v>
      </c>
      <c r="I177">
        <f>MEDIAN(order_items[list_price])</f>
        <v>599.99</v>
      </c>
      <c r="J177" s="1">
        <f>_xlfn.MODE.SNGL(order_items[TotalPrice])</f>
        <v>539.98</v>
      </c>
      <c r="K177" s="1">
        <f t="shared" si="2"/>
        <v>279.99500000000006</v>
      </c>
    </row>
    <row r="178" spans="1:11" x14ac:dyDescent="0.3">
      <c r="A178">
        <v>61</v>
      </c>
      <c r="B178">
        <v>3</v>
      </c>
      <c r="C178">
        <v>5</v>
      </c>
      <c r="D178">
        <v>2</v>
      </c>
      <c r="E178">
        <v>1320.99</v>
      </c>
      <c r="F178">
        <v>0.2</v>
      </c>
      <c r="G178">
        <f>order_items[[#This Row],[list_price]]*order_items[[#This Row],[quantity]]</f>
        <v>2641.98</v>
      </c>
      <c r="H178">
        <f>AVERAGE(order_items[list_price])</f>
        <v>1212.7078716646704</v>
      </c>
      <c r="I178">
        <f>MEDIAN(order_items[list_price])</f>
        <v>599.99</v>
      </c>
      <c r="J178" s="1">
        <f>_xlfn.MODE.SNGL(order_items[TotalPrice])</f>
        <v>539.98</v>
      </c>
      <c r="K178" s="1">
        <f t="shared" si="2"/>
        <v>791</v>
      </c>
    </row>
    <row r="179" spans="1:11" x14ac:dyDescent="0.3">
      <c r="A179">
        <v>62</v>
      </c>
      <c r="B179">
        <v>1</v>
      </c>
      <c r="C179">
        <v>14</v>
      </c>
      <c r="D179">
        <v>1</v>
      </c>
      <c r="E179">
        <v>269.99</v>
      </c>
      <c r="F179">
        <v>7.0000000000000007E-2</v>
      </c>
      <c r="G179">
        <f>order_items[[#This Row],[list_price]]*order_items[[#This Row],[quantity]]</f>
        <v>269.99</v>
      </c>
      <c r="H179">
        <f>AVERAGE(order_items[list_price])</f>
        <v>1212.7078716646704</v>
      </c>
      <c r="I179">
        <f>MEDIAN(order_items[list_price])</f>
        <v>599.99</v>
      </c>
      <c r="J179" s="1">
        <f>_xlfn.MODE.SNGL(order_items[TotalPrice])</f>
        <v>539.98</v>
      </c>
      <c r="K179" s="1">
        <f t="shared" si="2"/>
        <v>1185.9950000000001</v>
      </c>
    </row>
    <row r="180" spans="1:11" x14ac:dyDescent="0.3">
      <c r="A180">
        <v>62</v>
      </c>
      <c r="B180">
        <v>2</v>
      </c>
      <c r="C180">
        <v>8</v>
      </c>
      <c r="D180">
        <v>2</v>
      </c>
      <c r="E180">
        <v>1799.99</v>
      </c>
      <c r="F180">
        <v>0.1</v>
      </c>
      <c r="G180">
        <f>order_items[[#This Row],[list_price]]*order_items[[#This Row],[quantity]]</f>
        <v>3599.98</v>
      </c>
      <c r="H180">
        <f>AVERAGE(order_items[list_price])</f>
        <v>1212.7078716646704</v>
      </c>
      <c r="I180">
        <f>MEDIAN(order_items[list_price])</f>
        <v>599.99</v>
      </c>
      <c r="J180" s="1">
        <f>_xlfn.MODE.SNGL(order_items[TotalPrice])</f>
        <v>539.98</v>
      </c>
      <c r="K180" s="1">
        <f t="shared" si="2"/>
        <v>1664.9949999999997</v>
      </c>
    </row>
    <row r="181" spans="1:11" x14ac:dyDescent="0.3">
      <c r="A181">
        <v>62</v>
      </c>
      <c r="B181">
        <v>3</v>
      </c>
      <c r="C181">
        <v>22</v>
      </c>
      <c r="D181">
        <v>2</v>
      </c>
      <c r="E181">
        <v>269.99</v>
      </c>
      <c r="F181">
        <v>0.1</v>
      </c>
      <c r="G181">
        <f>order_items[[#This Row],[list_price]]*order_items[[#This Row],[quantity]]</f>
        <v>539.98</v>
      </c>
      <c r="H181">
        <f>AVERAGE(order_items[list_price])</f>
        <v>1212.7078716646704</v>
      </c>
      <c r="I181">
        <f>MEDIAN(order_items[list_price])</f>
        <v>599.99</v>
      </c>
      <c r="J181" s="1">
        <f>_xlfn.MODE.SNGL(order_items[TotalPrice])</f>
        <v>539.98</v>
      </c>
      <c r="K181" s="1">
        <f t="shared" si="2"/>
        <v>1529.9999999999998</v>
      </c>
    </row>
    <row r="182" spans="1:11" x14ac:dyDescent="0.3">
      <c r="A182">
        <v>63</v>
      </c>
      <c r="B182">
        <v>1</v>
      </c>
      <c r="C182">
        <v>25</v>
      </c>
      <c r="D182">
        <v>2</v>
      </c>
      <c r="E182">
        <v>499.99</v>
      </c>
      <c r="F182">
        <v>0.1</v>
      </c>
      <c r="G182">
        <f>order_items[[#This Row],[list_price]]*order_items[[#This Row],[quantity]]</f>
        <v>999.98</v>
      </c>
      <c r="H182">
        <f>AVERAGE(order_items[list_price])</f>
        <v>1212.7078716646704</v>
      </c>
      <c r="I182">
        <f>MEDIAN(order_items[list_price])</f>
        <v>599.99</v>
      </c>
      <c r="J182" s="1">
        <f>_xlfn.MODE.SNGL(order_items[TotalPrice])</f>
        <v>539.98</v>
      </c>
      <c r="K182" s="1">
        <f t="shared" si="2"/>
        <v>230</v>
      </c>
    </row>
    <row r="183" spans="1:11" x14ac:dyDescent="0.3">
      <c r="A183">
        <v>63</v>
      </c>
      <c r="B183">
        <v>2</v>
      </c>
      <c r="C183">
        <v>19</v>
      </c>
      <c r="D183">
        <v>2</v>
      </c>
      <c r="E183">
        <v>449</v>
      </c>
      <c r="F183">
        <v>0.05</v>
      </c>
      <c r="G183">
        <f>order_items[[#This Row],[list_price]]*order_items[[#This Row],[quantity]]</f>
        <v>898</v>
      </c>
      <c r="H183">
        <f>AVERAGE(order_items[list_price])</f>
        <v>1212.7078716646704</v>
      </c>
      <c r="I183">
        <f>MEDIAN(order_items[list_price])</f>
        <v>599.99</v>
      </c>
      <c r="J183" s="1">
        <f>_xlfn.MODE.SNGL(order_items[TotalPrice])</f>
        <v>539.98</v>
      </c>
      <c r="K183" s="1">
        <f t="shared" si="2"/>
        <v>50.990000000000009</v>
      </c>
    </row>
    <row r="184" spans="1:11" x14ac:dyDescent="0.3">
      <c r="A184">
        <v>63</v>
      </c>
      <c r="B184">
        <v>3</v>
      </c>
      <c r="C184">
        <v>3</v>
      </c>
      <c r="D184">
        <v>1</v>
      </c>
      <c r="E184">
        <v>999.99</v>
      </c>
      <c r="F184">
        <v>0.1</v>
      </c>
      <c r="G184">
        <f>order_items[[#This Row],[list_price]]*order_items[[#This Row],[quantity]]</f>
        <v>999.99</v>
      </c>
      <c r="H184">
        <f>AVERAGE(order_items[list_price])</f>
        <v>1212.7078716646704</v>
      </c>
      <c r="I184">
        <f>MEDIAN(order_items[list_price])</f>
        <v>599.99</v>
      </c>
      <c r="J184" s="1">
        <f>_xlfn.MODE.SNGL(order_items[TotalPrice])</f>
        <v>539.98</v>
      </c>
      <c r="K184" s="1">
        <f t="shared" si="2"/>
        <v>50.995000000000005</v>
      </c>
    </row>
    <row r="185" spans="1:11" x14ac:dyDescent="0.3">
      <c r="A185">
        <v>64</v>
      </c>
      <c r="B185">
        <v>1</v>
      </c>
      <c r="C185">
        <v>25</v>
      </c>
      <c r="D185">
        <v>2</v>
      </c>
      <c r="E185">
        <v>499.99</v>
      </c>
      <c r="F185">
        <v>0.1</v>
      </c>
      <c r="G185">
        <f>order_items[[#This Row],[list_price]]*order_items[[#This Row],[quantity]]</f>
        <v>999.98</v>
      </c>
      <c r="H185">
        <f>AVERAGE(order_items[list_price])</f>
        <v>1212.7078716646704</v>
      </c>
      <c r="I185">
        <f>MEDIAN(order_items[list_price])</f>
        <v>599.99</v>
      </c>
      <c r="J185" s="1">
        <f>_xlfn.MODE.SNGL(order_items[TotalPrice])</f>
        <v>539.98</v>
      </c>
      <c r="K185" s="1">
        <f t="shared" si="2"/>
        <v>4.9999999999954525E-3</v>
      </c>
    </row>
    <row r="186" spans="1:11" x14ac:dyDescent="0.3">
      <c r="A186">
        <v>64</v>
      </c>
      <c r="B186">
        <v>2</v>
      </c>
      <c r="C186">
        <v>22</v>
      </c>
      <c r="D186">
        <v>2</v>
      </c>
      <c r="E186">
        <v>269.99</v>
      </c>
      <c r="F186">
        <v>0.2</v>
      </c>
      <c r="G186">
        <f>order_items[[#This Row],[list_price]]*order_items[[#This Row],[quantity]]</f>
        <v>539.98</v>
      </c>
      <c r="H186">
        <f>AVERAGE(order_items[list_price])</f>
        <v>1212.7078716646704</v>
      </c>
      <c r="I186">
        <f>MEDIAN(order_items[list_price])</f>
        <v>599.99</v>
      </c>
      <c r="J186" s="1">
        <f>_xlfn.MODE.SNGL(order_items[TotalPrice])</f>
        <v>539.98</v>
      </c>
      <c r="K186" s="1">
        <f t="shared" si="2"/>
        <v>230</v>
      </c>
    </row>
    <row r="187" spans="1:11" x14ac:dyDescent="0.3">
      <c r="A187">
        <v>64</v>
      </c>
      <c r="B187">
        <v>3</v>
      </c>
      <c r="C187">
        <v>23</v>
      </c>
      <c r="D187">
        <v>2</v>
      </c>
      <c r="E187">
        <v>299.99</v>
      </c>
      <c r="F187">
        <v>0.2</v>
      </c>
      <c r="G187">
        <f>order_items[[#This Row],[list_price]]*order_items[[#This Row],[quantity]]</f>
        <v>599.98</v>
      </c>
      <c r="H187">
        <f>AVERAGE(order_items[list_price])</f>
        <v>1212.7078716646704</v>
      </c>
      <c r="I187">
        <f>MEDIAN(order_items[list_price])</f>
        <v>599.99</v>
      </c>
      <c r="J187" s="1">
        <f>_xlfn.MODE.SNGL(order_items[TotalPrice])</f>
        <v>539.98</v>
      </c>
      <c r="K187" s="1">
        <f t="shared" si="2"/>
        <v>30</v>
      </c>
    </row>
    <row r="188" spans="1:11" x14ac:dyDescent="0.3">
      <c r="A188">
        <v>64</v>
      </c>
      <c r="B188">
        <v>4</v>
      </c>
      <c r="C188">
        <v>24</v>
      </c>
      <c r="D188">
        <v>2</v>
      </c>
      <c r="E188">
        <v>549.99</v>
      </c>
      <c r="F188">
        <v>0.1</v>
      </c>
      <c r="G188">
        <f>order_items[[#This Row],[list_price]]*order_items[[#This Row],[quantity]]</f>
        <v>1099.98</v>
      </c>
      <c r="H188">
        <f>AVERAGE(order_items[list_price])</f>
        <v>1212.7078716646704</v>
      </c>
      <c r="I188">
        <f>MEDIAN(order_items[list_price])</f>
        <v>599.99</v>
      </c>
      <c r="J188" s="1">
        <f>_xlfn.MODE.SNGL(order_items[TotalPrice])</f>
        <v>539.98</v>
      </c>
      <c r="K188" s="1">
        <f t="shared" si="2"/>
        <v>250</v>
      </c>
    </row>
    <row r="189" spans="1:11" x14ac:dyDescent="0.3">
      <c r="A189">
        <v>65</v>
      </c>
      <c r="B189">
        <v>1</v>
      </c>
      <c r="C189">
        <v>12</v>
      </c>
      <c r="D189">
        <v>1</v>
      </c>
      <c r="E189">
        <v>549.99</v>
      </c>
      <c r="F189">
        <v>0.1</v>
      </c>
      <c r="G189">
        <f>order_items[[#This Row],[list_price]]*order_items[[#This Row],[quantity]]</f>
        <v>549.99</v>
      </c>
      <c r="H189">
        <f>AVERAGE(order_items[list_price])</f>
        <v>1212.7078716646704</v>
      </c>
      <c r="I189">
        <f>MEDIAN(order_items[list_price])</f>
        <v>599.99</v>
      </c>
      <c r="J189" s="1">
        <f>_xlfn.MODE.SNGL(order_items[TotalPrice])</f>
        <v>539.98</v>
      </c>
      <c r="K189" s="1">
        <f t="shared" si="2"/>
        <v>274.99500000000012</v>
      </c>
    </row>
    <row r="190" spans="1:11" x14ac:dyDescent="0.3">
      <c r="A190">
        <v>66</v>
      </c>
      <c r="B190">
        <v>1</v>
      </c>
      <c r="C190">
        <v>2</v>
      </c>
      <c r="D190">
        <v>1</v>
      </c>
      <c r="E190">
        <v>749.99</v>
      </c>
      <c r="F190">
        <v>0.2</v>
      </c>
      <c r="G190">
        <f>order_items[[#This Row],[list_price]]*order_items[[#This Row],[quantity]]</f>
        <v>749.99</v>
      </c>
      <c r="H190">
        <f>AVERAGE(order_items[list_price])</f>
        <v>1212.7078716646704</v>
      </c>
      <c r="I190">
        <f>MEDIAN(order_items[list_price])</f>
        <v>599.99</v>
      </c>
      <c r="J190" s="1">
        <f>_xlfn.MODE.SNGL(order_items[TotalPrice])</f>
        <v>539.98</v>
      </c>
      <c r="K190" s="1">
        <f t="shared" si="2"/>
        <v>100.00000000000028</v>
      </c>
    </row>
    <row r="191" spans="1:11" x14ac:dyDescent="0.3">
      <c r="A191">
        <v>66</v>
      </c>
      <c r="B191">
        <v>2</v>
      </c>
      <c r="C191">
        <v>23</v>
      </c>
      <c r="D191">
        <v>1</v>
      </c>
      <c r="E191">
        <v>299.99</v>
      </c>
      <c r="F191">
        <v>7.0000000000000007E-2</v>
      </c>
      <c r="G191">
        <f>order_items[[#This Row],[list_price]]*order_items[[#This Row],[quantity]]</f>
        <v>299.99</v>
      </c>
      <c r="H191">
        <f>AVERAGE(order_items[list_price])</f>
        <v>1212.7078716646704</v>
      </c>
      <c r="I191">
        <f>MEDIAN(order_items[list_price])</f>
        <v>599.99</v>
      </c>
      <c r="J191" s="1">
        <f>_xlfn.MODE.SNGL(order_items[TotalPrice])</f>
        <v>539.98</v>
      </c>
      <c r="K191" s="1">
        <f t="shared" si="2"/>
        <v>225.00000000000014</v>
      </c>
    </row>
    <row r="192" spans="1:11" x14ac:dyDescent="0.3">
      <c r="A192">
        <v>66</v>
      </c>
      <c r="B192">
        <v>3</v>
      </c>
      <c r="C192">
        <v>12</v>
      </c>
      <c r="D192">
        <v>1</v>
      </c>
      <c r="E192">
        <v>549.99</v>
      </c>
      <c r="F192">
        <v>7.0000000000000007E-2</v>
      </c>
      <c r="G192">
        <f>order_items[[#This Row],[list_price]]*order_items[[#This Row],[quantity]]</f>
        <v>549.99</v>
      </c>
      <c r="H192">
        <f>AVERAGE(order_items[list_price])</f>
        <v>1212.7078716646704</v>
      </c>
      <c r="I192">
        <f>MEDIAN(order_items[list_price])</f>
        <v>599.99</v>
      </c>
      <c r="J192" s="1">
        <f>_xlfn.MODE.SNGL(order_items[TotalPrice])</f>
        <v>539.98</v>
      </c>
      <c r="K192" s="1">
        <f t="shared" si="2"/>
        <v>125</v>
      </c>
    </row>
    <row r="193" spans="1:11" x14ac:dyDescent="0.3">
      <c r="A193">
        <v>67</v>
      </c>
      <c r="B193">
        <v>1</v>
      </c>
      <c r="C193">
        <v>23</v>
      </c>
      <c r="D193">
        <v>2</v>
      </c>
      <c r="E193">
        <v>299.99</v>
      </c>
      <c r="F193">
        <v>0.2</v>
      </c>
      <c r="G193">
        <f>order_items[[#This Row],[list_price]]*order_items[[#This Row],[quantity]]</f>
        <v>599.98</v>
      </c>
      <c r="H193">
        <f>AVERAGE(order_items[list_price])</f>
        <v>1212.7078716646704</v>
      </c>
      <c r="I193">
        <f>MEDIAN(order_items[list_price])</f>
        <v>599.99</v>
      </c>
      <c r="J193" s="1">
        <f>_xlfn.MODE.SNGL(order_items[TotalPrice])</f>
        <v>539.98</v>
      </c>
      <c r="K193" s="1">
        <f t="shared" si="2"/>
        <v>24.995000000000005</v>
      </c>
    </row>
    <row r="194" spans="1:11" x14ac:dyDescent="0.3">
      <c r="A194">
        <v>67</v>
      </c>
      <c r="B194">
        <v>2</v>
      </c>
      <c r="C194">
        <v>12</v>
      </c>
      <c r="D194">
        <v>2</v>
      </c>
      <c r="E194">
        <v>549.99</v>
      </c>
      <c r="F194">
        <v>0.1</v>
      </c>
      <c r="G194">
        <f>order_items[[#This Row],[list_price]]*order_items[[#This Row],[quantity]]</f>
        <v>1099.98</v>
      </c>
      <c r="H194">
        <f>AVERAGE(order_items[list_price])</f>
        <v>1212.7078716646704</v>
      </c>
      <c r="I194">
        <f>MEDIAN(order_items[list_price])</f>
        <v>599.99</v>
      </c>
      <c r="J194" s="1">
        <f>_xlfn.MODE.SNGL(order_items[TotalPrice])</f>
        <v>539.98</v>
      </c>
      <c r="K194" s="1">
        <f t="shared" ref="K194:K257" si="3">_xlfn.STDEV.P(G193:G194)</f>
        <v>250</v>
      </c>
    </row>
    <row r="195" spans="1:11" x14ac:dyDescent="0.3">
      <c r="A195">
        <v>67</v>
      </c>
      <c r="B195">
        <v>3</v>
      </c>
      <c r="C195">
        <v>21</v>
      </c>
      <c r="D195">
        <v>1</v>
      </c>
      <c r="E195">
        <v>269.99</v>
      </c>
      <c r="F195">
        <v>0.2</v>
      </c>
      <c r="G195">
        <f>order_items[[#This Row],[list_price]]*order_items[[#This Row],[quantity]]</f>
        <v>269.99</v>
      </c>
      <c r="H195">
        <f>AVERAGE(order_items[list_price])</f>
        <v>1212.7078716646704</v>
      </c>
      <c r="I195">
        <f>MEDIAN(order_items[list_price])</f>
        <v>599.99</v>
      </c>
      <c r="J195" s="1">
        <f>_xlfn.MODE.SNGL(order_items[TotalPrice])</f>
        <v>539.98</v>
      </c>
      <c r="K195" s="1">
        <f t="shared" si="3"/>
        <v>414.99499999999995</v>
      </c>
    </row>
    <row r="196" spans="1:11" x14ac:dyDescent="0.3">
      <c r="A196">
        <v>67</v>
      </c>
      <c r="B196">
        <v>4</v>
      </c>
      <c r="C196">
        <v>5</v>
      </c>
      <c r="D196">
        <v>2</v>
      </c>
      <c r="E196">
        <v>1320.99</v>
      </c>
      <c r="F196">
        <v>0.1</v>
      </c>
      <c r="G196">
        <f>order_items[[#This Row],[list_price]]*order_items[[#This Row],[quantity]]</f>
        <v>2641.98</v>
      </c>
      <c r="H196">
        <f>AVERAGE(order_items[list_price])</f>
        <v>1212.7078716646704</v>
      </c>
      <c r="I196">
        <f>MEDIAN(order_items[list_price])</f>
        <v>599.99</v>
      </c>
      <c r="J196" s="1">
        <f>_xlfn.MODE.SNGL(order_items[TotalPrice])</f>
        <v>539.98</v>
      </c>
      <c r="K196" s="1">
        <f t="shared" si="3"/>
        <v>1185.9950000000001</v>
      </c>
    </row>
    <row r="197" spans="1:11" x14ac:dyDescent="0.3">
      <c r="A197">
        <v>67</v>
      </c>
      <c r="B197">
        <v>5</v>
      </c>
      <c r="C197">
        <v>19</v>
      </c>
      <c r="D197">
        <v>1</v>
      </c>
      <c r="E197">
        <v>449</v>
      </c>
      <c r="F197">
        <v>0.2</v>
      </c>
      <c r="G197">
        <f>order_items[[#This Row],[list_price]]*order_items[[#This Row],[quantity]]</f>
        <v>449</v>
      </c>
      <c r="H197">
        <f>AVERAGE(order_items[list_price])</f>
        <v>1212.7078716646704</v>
      </c>
      <c r="I197">
        <f>MEDIAN(order_items[list_price])</f>
        <v>599.99</v>
      </c>
      <c r="J197" s="1">
        <f>_xlfn.MODE.SNGL(order_items[TotalPrice])</f>
        <v>539.98</v>
      </c>
      <c r="K197" s="1">
        <f t="shared" si="3"/>
        <v>1096.49</v>
      </c>
    </row>
    <row r="198" spans="1:11" x14ac:dyDescent="0.3">
      <c r="A198">
        <v>68</v>
      </c>
      <c r="B198">
        <v>1</v>
      </c>
      <c r="C198">
        <v>13</v>
      </c>
      <c r="D198">
        <v>2</v>
      </c>
      <c r="E198">
        <v>269.99</v>
      </c>
      <c r="F198">
        <v>7.0000000000000007E-2</v>
      </c>
      <c r="G198">
        <f>order_items[[#This Row],[list_price]]*order_items[[#This Row],[quantity]]</f>
        <v>539.98</v>
      </c>
      <c r="H198">
        <f>AVERAGE(order_items[list_price])</f>
        <v>1212.7078716646704</v>
      </c>
      <c r="I198">
        <f>MEDIAN(order_items[list_price])</f>
        <v>599.99</v>
      </c>
      <c r="J198" s="1">
        <f>_xlfn.MODE.SNGL(order_items[TotalPrice])</f>
        <v>539.98</v>
      </c>
      <c r="K198" s="1">
        <f t="shared" si="3"/>
        <v>45.490000000000009</v>
      </c>
    </row>
    <row r="199" spans="1:11" x14ac:dyDescent="0.3">
      <c r="A199">
        <v>68</v>
      </c>
      <c r="B199">
        <v>2</v>
      </c>
      <c r="C199">
        <v>17</v>
      </c>
      <c r="D199">
        <v>1</v>
      </c>
      <c r="E199">
        <v>429</v>
      </c>
      <c r="F199">
        <v>0.1</v>
      </c>
      <c r="G199">
        <f>order_items[[#This Row],[list_price]]*order_items[[#This Row],[quantity]]</f>
        <v>429</v>
      </c>
      <c r="H199">
        <f>AVERAGE(order_items[list_price])</f>
        <v>1212.7078716646704</v>
      </c>
      <c r="I199">
        <f>MEDIAN(order_items[list_price])</f>
        <v>599.99</v>
      </c>
      <c r="J199" s="1">
        <f>_xlfn.MODE.SNGL(order_items[TotalPrice])</f>
        <v>539.98</v>
      </c>
      <c r="K199" s="1">
        <f t="shared" si="3"/>
        <v>55.490000000000165</v>
      </c>
    </row>
    <row r="200" spans="1:11" x14ac:dyDescent="0.3">
      <c r="A200">
        <v>69</v>
      </c>
      <c r="B200">
        <v>1</v>
      </c>
      <c r="C200">
        <v>22</v>
      </c>
      <c r="D200">
        <v>2</v>
      </c>
      <c r="E200">
        <v>269.99</v>
      </c>
      <c r="F200">
        <v>0.1</v>
      </c>
      <c r="G200">
        <f>order_items[[#This Row],[list_price]]*order_items[[#This Row],[quantity]]</f>
        <v>539.98</v>
      </c>
      <c r="H200">
        <f>AVERAGE(order_items[list_price])</f>
        <v>1212.7078716646704</v>
      </c>
      <c r="I200">
        <f>MEDIAN(order_items[list_price])</f>
        <v>599.99</v>
      </c>
      <c r="J200" s="1">
        <f>_xlfn.MODE.SNGL(order_items[TotalPrice])</f>
        <v>539.98</v>
      </c>
      <c r="K200" s="1">
        <f t="shared" si="3"/>
        <v>55.490000000000165</v>
      </c>
    </row>
    <row r="201" spans="1:11" x14ac:dyDescent="0.3">
      <c r="A201">
        <v>69</v>
      </c>
      <c r="B201">
        <v>2</v>
      </c>
      <c r="C201">
        <v>5</v>
      </c>
      <c r="D201">
        <v>1</v>
      </c>
      <c r="E201">
        <v>1320.99</v>
      </c>
      <c r="F201">
        <v>0.2</v>
      </c>
      <c r="G201">
        <f>order_items[[#This Row],[list_price]]*order_items[[#This Row],[quantity]]</f>
        <v>1320.99</v>
      </c>
      <c r="H201">
        <f>AVERAGE(order_items[list_price])</f>
        <v>1212.7078716646704</v>
      </c>
      <c r="I201">
        <f>MEDIAN(order_items[list_price])</f>
        <v>599.99</v>
      </c>
      <c r="J201" s="1">
        <f>_xlfn.MODE.SNGL(order_items[TotalPrice])</f>
        <v>539.98</v>
      </c>
      <c r="K201" s="1">
        <f t="shared" si="3"/>
        <v>390.505</v>
      </c>
    </row>
    <row r="202" spans="1:11" x14ac:dyDescent="0.3">
      <c r="A202">
        <v>69</v>
      </c>
      <c r="B202">
        <v>3</v>
      </c>
      <c r="C202">
        <v>10</v>
      </c>
      <c r="D202">
        <v>1</v>
      </c>
      <c r="E202">
        <v>1549</v>
      </c>
      <c r="F202">
        <v>0.05</v>
      </c>
      <c r="G202">
        <f>order_items[[#This Row],[list_price]]*order_items[[#This Row],[quantity]]</f>
        <v>1549</v>
      </c>
      <c r="H202">
        <f>AVERAGE(order_items[list_price])</f>
        <v>1212.7078716646704</v>
      </c>
      <c r="I202">
        <f>MEDIAN(order_items[list_price])</f>
        <v>599.99</v>
      </c>
      <c r="J202" s="1">
        <f>_xlfn.MODE.SNGL(order_items[TotalPrice])</f>
        <v>539.98</v>
      </c>
      <c r="K202" s="1">
        <f t="shared" si="3"/>
        <v>114.005</v>
      </c>
    </row>
    <row r="203" spans="1:11" x14ac:dyDescent="0.3">
      <c r="A203">
        <v>70</v>
      </c>
      <c r="B203">
        <v>1</v>
      </c>
      <c r="C203">
        <v>3</v>
      </c>
      <c r="D203">
        <v>2</v>
      </c>
      <c r="E203">
        <v>999.99</v>
      </c>
      <c r="F203">
        <v>0.05</v>
      </c>
      <c r="G203">
        <f>order_items[[#This Row],[list_price]]*order_items[[#This Row],[quantity]]</f>
        <v>1999.98</v>
      </c>
      <c r="H203">
        <f>AVERAGE(order_items[list_price])</f>
        <v>1212.7078716646704</v>
      </c>
      <c r="I203">
        <f>MEDIAN(order_items[list_price])</f>
        <v>599.99</v>
      </c>
      <c r="J203" s="1">
        <f>_xlfn.MODE.SNGL(order_items[TotalPrice])</f>
        <v>539.98</v>
      </c>
      <c r="K203" s="1">
        <f t="shared" si="3"/>
        <v>225.49000000000012</v>
      </c>
    </row>
    <row r="204" spans="1:11" x14ac:dyDescent="0.3">
      <c r="A204">
        <v>70</v>
      </c>
      <c r="B204">
        <v>2</v>
      </c>
      <c r="C204">
        <v>18</v>
      </c>
      <c r="D204">
        <v>1</v>
      </c>
      <c r="E204">
        <v>449</v>
      </c>
      <c r="F204">
        <v>0.2</v>
      </c>
      <c r="G204">
        <f>order_items[[#This Row],[list_price]]*order_items[[#This Row],[quantity]]</f>
        <v>449</v>
      </c>
      <c r="H204">
        <f>AVERAGE(order_items[list_price])</f>
        <v>1212.7078716646704</v>
      </c>
      <c r="I204">
        <f>MEDIAN(order_items[list_price])</f>
        <v>599.99</v>
      </c>
      <c r="J204" s="1">
        <f>_xlfn.MODE.SNGL(order_items[TotalPrice])</f>
        <v>539.98</v>
      </c>
      <c r="K204" s="1">
        <f t="shared" si="3"/>
        <v>775.49</v>
      </c>
    </row>
    <row r="205" spans="1:11" x14ac:dyDescent="0.3">
      <c r="A205">
        <v>70</v>
      </c>
      <c r="B205">
        <v>3</v>
      </c>
      <c r="C205">
        <v>20</v>
      </c>
      <c r="D205">
        <v>1</v>
      </c>
      <c r="E205">
        <v>599.99</v>
      </c>
      <c r="F205">
        <v>0.05</v>
      </c>
      <c r="G205">
        <f>order_items[[#This Row],[list_price]]*order_items[[#This Row],[quantity]]</f>
        <v>599.99</v>
      </c>
      <c r="H205">
        <f>AVERAGE(order_items[list_price])</f>
        <v>1212.7078716646704</v>
      </c>
      <c r="I205">
        <f>MEDIAN(order_items[list_price])</f>
        <v>599.99</v>
      </c>
      <c r="J205" s="1">
        <f>_xlfn.MODE.SNGL(order_items[TotalPrice])</f>
        <v>539.98</v>
      </c>
      <c r="K205" s="1">
        <f t="shared" si="3"/>
        <v>75.495000000000076</v>
      </c>
    </row>
    <row r="206" spans="1:11" x14ac:dyDescent="0.3">
      <c r="A206">
        <v>71</v>
      </c>
      <c r="B206">
        <v>1</v>
      </c>
      <c r="C206">
        <v>26</v>
      </c>
      <c r="D206">
        <v>2</v>
      </c>
      <c r="E206">
        <v>599.99</v>
      </c>
      <c r="F206">
        <v>0.05</v>
      </c>
      <c r="G206">
        <f>order_items[[#This Row],[list_price]]*order_items[[#This Row],[quantity]]</f>
        <v>1199.98</v>
      </c>
      <c r="H206">
        <f>AVERAGE(order_items[list_price])</f>
        <v>1212.7078716646704</v>
      </c>
      <c r="I206">
        <f>MEDIAN(order_items[list_price])</f>
        <v>599.99</v>
      </c>
      <c r="J206" s="1">
        <f>_xlfn.MODE.SNGL(order_items[TotalPrice])</f>
        <v>539.98</v>
      </c>
      <c r="K206" s="1">
        <f t="shared" si="3"/>
        <v>299.99500000000012</v>
      </c>
    </row>
    <row r="207" spans="1:11" x14ac:dyDescent="0.3">
      <c r="A207">
        <v>71</v>
      </c>
      <c r="B207">
        <v>2</v>
      </c>
      <c r="C207">
        <v>24</v>
      </c>
      <c r="D207">
        <v>1</v>
      </c>
      <c r="E207">
        <v>549.99</v>
      </c>
      <c r="F207">
        <v>0.2</v>
      </c>
      <c r="G207">
        <f>order_items[[#This Row],[list_price]]*order_items[[#This Row],[quantity]]</f>
        <v>549.99</v>
      </c>
      <c r="H207">
        <f>AVERAGE(order_items[list_price])</f>
        <v>1212.7078716646704</v>
      </c>
      <c r="I207">
        <f>MEDIAN(order_items[list_price])</f>
        <v>599.99</v>
      </c>
      <c r="J207" s="1">
        <f>_xlfn.MODE.SNGL(order_items[TotalPrice])</f>
        <v>539.98</v>
      </c>
      <c r="K207" s="1">
        <f t="shared" si="3"/>
        <v>324.99500000000012</v>
      </c>
    </row>
    <row r="208" spans="1:11" x14ac:dyDescent="0.3">
      <c r="A208">
        <v>71</v>
      </c>
      <c r="B208">
        <v>3</v>
      </c>
      <c r="C208">
        <v>18</v>
      </c>
      <c r="D208">
        <v>1</v>
      </c>
      <c r="E208">
        <v>449</v>
      </c>
      <c r="F208">
        <v>0.1</v>
      </c>
      <c r="G208">
        <f>order_items[[#This Row],[list_price]]*order_items[[#This Row],[quantity]]</f>
        <v>449</v>
      </c>
      <c r="H208">
        <f>AVERAGE(order_items[list_price])</f>
        <v>1212.7078716646704</v>
      </c>
      <c r="I208">
        <f>MEDIAN(order_items[list_price])</f>
        <v>599.99</v>
      </c>
      <c r="J208" s="1">
        <f>_xlfn.MODE.SNGL(order_items[TotalPrice])</f>
        <v>539.98</v>
      </c>
      <c r="K208" s="1">
        <f t="shared" si="3"/>
        <v>50.495000000000111</v>
      </c>
    </row>
    <row r="209" spans="1:11" x14ac:dyDescent="0.3">
      <c r="A209">
        <v>72</v>
      </c>
      <c r="B209">
        <v>1</v>
      </c>
      <c r="C209">
        <v>17</v>
      </c>
      <c r="D209">
        <v>2</v>
      </c>
      <c r="E209">
        <v>429</v>
      </c>
      <c r="F209">
        <v>7.0000000000000007E-2</v>
      </c>
      <c r="G209">
        <f>order_items[[#This Row],[list_price]]*order_items[[#This Row],[quantity]]</f>
        <v>858</v>
      </c>
      <c r="H209">
        <f>AVERAGE(order_items[list_price])</f>
        <v>1212.7078716646704</v>
      </c>
      <c r="I209">
        <f>MEDIAN(order_items[list_price])</f>
        <v>599.99</v>
      </c>
      <c r="J209" s="1">
        <f>_xlfn.MODE.SNGL(order_items[TotalPrice])</f>
        <v>539.98</v>
      </c>
      <c r="K209" s="1">
        <f t="shared" si="3"/>
        <v>204.5</v>
      </c>
    </row>
    <row r="210" spans="1:11" x14ac:dyDescent="0.3">
      <c r="A210">
        <v>72</v>
      </c>
      <c r="B210">
        <v>2</v>
      </c>
      <c r="C210">
        <v>12</v>
      </c>
      <c r="D210">
        <v>1</v>
      </c>
      <c r="E210">
        <v>549.99</v>
      </c>
      <c r="F210">
        <v>0.05</v>
      </c>
      <c r="G210">
        <f>order_items[[#This Row],[list_price]]*order_items[[#This Row],[quantity]]</f>
        <v>549.99</v>
      </c>
      <c r="H210">
        <f>AVERAGE(order_items[list_price])</f>
        <v>1212.7078716646704</v>
      </c>
      <c r="I210">
        <f>MEDIAN(order_items[list_price])</f>
        <v>599.99</v>
      </c>
      <c r="J210" s="1">
        <f>_xlfn.MODE.SNGL(order_items[TotalPrice])</f>
        <v>539.98</v>
      </c>
      <c r="K210" s="1">
        <f t="shared" si="3"/>
        <v>154.00500000000017</v>
      </c>
    </row>
    <row r="211" spans="1:11" x14ac:dyDescent="0.3">
      <c r="A211">
        <v>72</v>
      </c>
      <c r="B211">
        <v>3</v>
      </c>
      <c r="C211">
        <v>13</v>
      </c>
      <c r="D211">
        <v>2</v>
      </c>
      <c r="E211">
        <v>269.99</v>
      </c>
      <c r="F211">
        <v>0.1</v>
      </c>
      <c r="G211">
        <f>order_items[[#This Row],[list_price]]*order_items[[#This Row],[quantity]]</f>
        <v>539.98</v>
      </c>
      <c r="H211">
        <f>AVERAGE(order_items[list_price])</f>
        <v>1212.7078716646704</v>
      </c>
      <c r="I211">
        <f>MEDIAN(order_items[list_price])</f>
        <v>599.99</v>
      </c>
      <c r="J211" s="1">
        <f>_xlfn.MODE.SNGL(order_items[TotalPrice])</f>
        <v>539.98</v>
      </c>
      <c r="K211" s="1">
        <f t="shared" si="3"/>
        <v>5.0049999999999955</v>
      </c>
    </row>
    <row r="212" spans="1:11" x14ac:dyDescent="0.3">
      <c r="A212">
        <v>73</v>
      </c>
      <c r="B212">
        <v>1</v>
      </c>
      <c r="C212">
        <v>22</v>
      </c>
      <c r="D212">
        <v>1</v>
      </c>
      <c r="E212">
        <v>269.99</v>
      </c>
      <c r="F212">
        <v>7.0000000000000007E-2</v>
      </c>
      <c r="G212">
        <f>order_items[[#This Row],[list_price]]*order_items[[#This Row],[quantity]]</f>
        <v>269.99</v>
      </c>
      <c r="H212">
        <f>AVERAGE(order_items[list_price])</f>
        <v>1212.7078716646704</v>
      </c>
      <c r="I212">
        <f>MEDIAN(order_items[list_price])</f>
        <v>599.99</v>
      </c>
      <c r="J212" s="1">
        <f>_xlfn.MODE.SNGL(order_items[TotalPrice])</f>
        <v>539.98</v>
      </c>
      <c r="K212" s="1">
        <f t="shared" si="3"/>
        <v>134.99500000000015</v>
      </c>
    </row>
    <row r="213" spans="1:11" x14ac:dyDescent="0.3">
      <c r="A213">
        <v>73</v>
      </c>
      <c r="B213">
        <v>2</v>
      </c>
      <c r="C213">
        <v>26</v>
      </c>
      <c r="D213">
        <v>2</v>
      </c>
      <c r="E213">
        <v>599.99</v>
      </c>
      <c r="F213">
        <v>0.05</v>
      </c>
      <c r="G213">
        <f>order_items[[#This Row],[list_price]]*order_items[[#This Row],[quantity]]</f>
        <v>1199.98</v>
      </c>
      <c r="H213">
        <f>AVERAGE(order_items[list_price])</f>
        <v>1212.7078716646704</v>
      </c>
      <c r="I213">
        <f>MEDIAN(order_items[list_price])</f>
        <v>599.99</v>
      </c>
      <c r="J213" s="1">
        <f>_xlfn.MODE.SNGL(order_items[TotalPrice])</f>
        <v>539.98</v>
      </c>
      <c r="K213" s="1">
        <f t="shared" si="3"/>
        <v>464.99499999999995</v>
      </c>
    </row>
    <row r="214" spans="1:11" x14ac:dyDescent="0.3">
      <c r="A214">
        <v>73</v>
      </c>
      <c r="B214">
        <v>3</v>
      </c>
      <c r="C214">
        <v>3</v>
      </c>
      <c r="D214">
        <v>2</v>
      </c>
      <c r="E214">
        <v>999.99</v>
      </c>
      <c r="F214">
        <v>7.0000000000000007E-2</v>
      </c>
      <c r="G214">
        <f>order_items[[#This Row],[list_price]]*order_items[[#This Row],[quantity]]</f>
        <v>1999.98</v>
      </c>
      <c r="H214">
        <f>AVERAGE(order_items[list_price])</f>
        <v>1212.7078716646704</v>
      </c>
      <c r="I214">
        <f>MEDIAN(order_items[list_price])</f>
        <v>599.99</v>
      </c>
      <c r="J214" s="1">
        <f>_xlfn.MODE.SNGL(order_items[TotalPrice])</f>
        <v>539.98</v>
      </c>
      <c r="K214" s="1">
        <f t="shared" si="3"/>
        <v>400</v>
      </c>
    </row>
    <row r="215" spans="1:11" x14ac:dyDescent="0.3">
      <c r="A215">
        <v>73</v>
      </c>
      <c r="B215">
        <v>4</v>
      </c>
      <c r="C215">
        <v>25</v>
      </c>
      <c r="D215">
        <v>1</v>
      </c>
      <c r="E215">
        <v>499.99</v>
      </c>
      <c r="F215">
        <v>7.0000000000000007E-2</v>
      </c>
      <c r="G215">
        <f>order_items[[#This Row],[list_price]]*order_items[[#This Row],[quantity]]</f>
        <v>499.99</v>
      </c>
      <c r="H215">
        <f>AVERAGE(order_items[list_price])</f>
        <v>1212.7078716646704</v>
      </c>
      <c r="I215">
        <f>MEDIAN(order_items[list_price])</f>
        <v>599.99</v>
      </c>
      <c r="J215" s="1">
        <f>_xlfn.MODE.SNGL(order_items[TotalPrice])</f>
        <v>539.98</v>
      </c>
      <c r="K215" s="1">
        <f t="shared" si="3"/>
        <v>749.99499999999978</v>
      </c>
    </row>
    <row r="216" spans="1:11" x14ac:dyDescent="0.3">
      <c r="A216">
        <v>73</v>
      </c>
      <c r="B216">
        <v>5</v>
      </c>
      <c r="C216">
        <v>23</v>
      </c>
      <c r="D216">
        <v>2</v>
      </c>
      <c r="E216">
        <v>299.99</v>
      </c>
      <c r="F216">
        <v>0.2</v>
      </c>
      <c r="G216">
        <f>order_items[[#This Row],[list_price]]*order_items[[#This Row],[quantity]]</f>
        <v>599.98</v>
      </c>
      <c r="H216">
        <f>AVERAGE(order_items[list_price])</f>
        <v>1212.7078716646704</v>
      </c>
      <c r="I216">
        <f>MEDIAN(order_items[list_price])</f>
        <v>599.99</v>
      </c>
      <c r="J216" s="1">
        <f>_xlfn.MODE.SNGL(order_items[TotalPrice])</f>
        <v>539.98</v>
      </c>
      <c r="K216" s="1">
        <f t="shared" si="3"/>
        <v>49.995000000000005</v>
      </c>
    </row>
    <row r="217" spans="1:11" x14ac:dyDescent="0.3">
      <c r="A217">
        <v>74</v>
      </c>
      <c r="B217">
        <v>1</v>
      </c>
      <c r="C217">
        <v>16</v>
      </c>
      <c r="D217">
        <v>2</v>
      </c>
      <c r="E217">
        <v>599.99</v>
      </c>
      <c r="F217">
        <v>0.05</v>
      </c>
      <c r="G217">
        <f>order_items[[#This Row],[list_price]]*order_items[[#This Row],[quantity]]</f>
        <v>1199.98</v>
      </c>
      <c r="H217">
        <f>AVERAGE(order_items[list_price])</f>
        <v>1212.7078716646704</v>
      </c>
      <c r="I217">
        <f>MEDIAN(order_items[list_price])</f>
        <v>599.99</v>
      </c>
      <c r="J217" s="1">
        <f>_xlfn.MODE.SNGL(order_items[TotalPrice])</f>
        <v>539.98</v>
      </c>
      <c r="K217" s="1">
        <f t="shared" si="3"/>
        <v>300</v>
      </c>
    </row>
    <row r="218" spans="1:11" x14ac:dyDescent="0.3">
      <c r="A218">
        <v>74</v>
      </c>
      <c r="B218">
        <v>2</v>
      </c>
      <c r="C218">
        <v>6</v>
      </c>
      <c r="D218">
        <v>1</v>
      </c>
      <c r="E218">
        <v>469.99</v>
      </c>
      <c r="F218">
        <v>7.0000000000000007E-2</v>
      </c>
      <c r="G218">
        <f>order_items[[#This Row],[list_price]]*order_items[[#This Row],[quantity]]</f>
        <v>469.99</v>
      </c>
      <c r="H218">
        <f>AVERAGE(order_items[list_price])</f>
        <v>1212.7078716646704</v>
      </c>
      <c r="I218">
        <f>MEDIAN(order_items[list_price])</f>
        <v>599.99</v>
      </c>
      <c r="J218" s="1">
        <f>_xlfn.MODE.SNGL(order_items[TotalPrice])</f>
        <v>539.98</v>
      </c>
      <c r="K218" s="1">
        <f t="shared" si="3"/>
        <v>364.99499999999989</v>
      </c>
    </row>
    <row r="219" spans="1:11" x14ac:dyDescent="0.3">
      <c r="A219">
        <v>75</v>
      </c>
      <c r="B219">
        <v>1</v>
      </c>
      <c r="C219">
        <v>3</v>
      </c>
      <c r="D219">
        <v>1</v>
      </c>
      <c r="E219">
        <v>999.99</v>
      </c>
      <c r="F219">
        <v>0.1</v>
      </c>
      <c r="G219">
        <f>order_items[[#This Row],[list_price]]*order_items[[#This Row],[quantity]]</f>
        <v>999.99</v>
      </c>
      <c r="H219">
        <f>AVERAGE(order_items[list_price])</f>
        <v>1212.7078716646704</v>
      </c>
      <c r="I219">
        <f>MEDIAN(order_items[list_price])</f>
        <v>599.99</v>
      </c>
      <c r="J219" s="1">
        <f>_xlfn.MODE.SNGL(order_items[TotalPrice])</f>
        <v>539.98</v>
      </c>
      <c r="K219" s="1">
        <f t="shared" si="3"/>
        <v>265</v>
      </c>
    </row>
    <row r="220" spans="1:11" x14ac:dyDescent="0.3">
      <c r="A220">
        <v>75</v>
      </c>
      <c r="B220">
        <v>2</v>
      </c>
      <c r="C220">
        <v>7</v>
      </c>
      <c r="D220">
        <v>2</v>
      </c>
      <c r="E220">
        <v>3999.99</v>
      </c>
      <c r="F220">
        <v>7.0000000000000007E-2</v>
      </c>
      <c r="G220">
        <f>order_items[[#This Row],[list_price]]*order_items[[#This Row],[quantity]]</f>
        <v>7999.98</v>
      </c>
      <c r="H220">
        <f>AVERAGE(order_items[list_price])</f>
        <v>1212.7078716646704</v>
      </c>
      <c r="I220">
        <f>MEDIAN(order_items[list_price])</f>
        <v>599.99</v>
      </c>
      <c r="J220" s="1">
        <f>_xlfn.MODE.SNGL(order_items[TotalPrice])</f>
        <v>539.98</v>
      </c>
      <c r="K220" s="1">
        <f t="shared" si="3"/>
        <v>3499.9949999999999</v>
      </c>
    </row>
    <row r="221" spans="1:11" x14ac:dyDescent="0.3">
      <c r="A221">
        <v>75</v>
      </c>
      <c r="B221">
        <v>3</v>
      </c>
      <c r="C221">
        <v>15</v>
      </c>
      <c r="D221">
        <v>1</v>
      </c>
      <c r="E221">
        <v>529.99</v>
      </c>
      <c r="F221">
        <v>0.2</v>
      </c>
      <c r="G221">
        <f>order_items[[#This Row],[list_price]]*order_items[[#This Row],[quantity]]</f>
        <v>529.99</v>
      </c>
      <c r="H221">
        <f>AVERAGE(order_items[list_price])</f>
        <v>1212.7078716646704</v>
      </c>
      <c r="I221">
        <f>MEDIAN(order_items[list_price])</f>
        <v>599.99</v>
      </c>
      <c r="J221" s="1">
        <f>_xlfn.MODE.SNGL(order_items[TotalPrice])</f>
        <v>539.98</v>
      </c>
      <c r="K221" s="1">
        <f t="shared" si="3"/>
        <v>3734.9949999999999</v>
      </c>
    </row>
    <row r="222" spans="1:11" x14ac:dyDescent="0.3">
      <c r="A222">
        <v>76</v>
      </c>
      <c r="B222">
        <v>1</v>
      </c>
      <c r="C222">
        <v>12</v>
      </c>
      <c r="D222">
        <v>1</v>
      </c>
      <c r="E222">
        <v>549.99</v>
      </c>
      <c r="F222">
        <v>0.05</v>
      </c>
      <c r="G222">
        <f>order_items[[#This Row],[list_price]]*order_items[[#This Row],[quantity]]</f>
        <v>549.99</v>
      </c>
      <c r="H222">
        <f>AVERAGE(order_items[list_price])</f>
        <v>1212.7078716646704</v>
      </c>
      <c r="I222">
        <f>MEDIAN(order_items[list_price])</f>
        <v>599.99</v>
      </c>
      <c r="J222" s="1">
        <f>_xlfn.MODE.SNGL(order_items[TotalPrice])</f>
        <v>539.98</v>
      </c>
      <c r="K222" s="1">
        <f t="shared" si="3"/>
        <v>10</v>
      </c>
    </row>
    <row r="223" spans="1:11" x14ac:dyDescent="0.3">
      <c r="A223">
        <v>76</v>
      </c>
      <c r="B223">
        <v>2</v>
      </c>
      <c r="C223">
        <v>11</v>
      </c>
      <c r="D223">
        <v>2</v>
      </c>
      <c r="E223">
        <v>1680.99</v>
      </c>
      <c r="F223">
        <v>0.1</v>
      </c>
      <c r="G223">
        <f>order_items[[#This Row],[list_price]]*order_items[[#This Row],[quantity]]</f>
        <v>3361.98</v>
      </c>
      <c r="H223">
        <f>AVERAGE(order_items[list_price])</f>
        <v>1212.7078716646704</v>
      </c>
      <c r="I223">
        <f>MEDIAN(order_items[list_price])</f>
        <v>599.99</v>
      </c>
      <c r="J223" s="1">
        <f>_xlfn.MODE.SNGL(order_items[TotalPrice])</f>
        <v>539.98</v>
      </c>
      <c r="K223" s="1">
        <f t="shared" si="3"/>
        <v>1405.9949999999999</v>
      </c>
    </row>
    <row r="224" spans="1:11" x14ac:dyDescent="0.3">
      <c r="A224">
        <v>76</v>
      </c>
      <c r="B224">
        <v>3</v>
      </c>
      <c r="C224">
        <v>5</v>
      </c>
      <c r="D224">
        <v>1</v>
      </c>
      <c r="E224">
        <v>1320.99</v>
      </c>
      <c r="F224">
        <v>7.0000000000000007E-2</v>
      </c>
      <c r="G224">
        <f>order_items[[#This Row],[list_price]]*order_items[[#This Row],[quantity]]</f>
        <v>1320.99</v>
      </c>
      <c r="H224">
        <f>AVERAGE(order_items[list_price])</f>
        <v>1212.7078716646704</v>
      </c>
      <c r="I224">
        <f>MEDIAN(order_items[list_price])</f>
        <v>599.99</v>
      </c>
      <c r="J224" s="1">
        <f>_xlfn.MODE.SNGL(order_items[TotalPrice])</f>
        <v>539.98</v>
      </c>
      <c r="K224" s="1">
        <f t="shared" si="3"/>
        <v>1020.4949999999997</v>
      </c>
    </row>
    <row r="225" spans="1:11" x14ac:dyDescent="0.3">
      <c r="A225">
        <v>77</v>
      </c>
      <c r="B225">
        <v>1</v>
      </c>
      <c r="C225">
        <v>20</v>
      </c>
      <c r="D225">
        <v>1</v>
      </c>
      <c r="E225">
        <v>599.99</v>
      </c>
      <c r="F225">
        <v>7.0000000000000007E-2</v>
      </c>
      <c r="G225">
        <f>order_items[[#This Row],[list_price]]*order_items[[#This Row],[quantity]]</f>
        <v>599.99</v>
      </c>
      <c r="H225">
        <f>AVERAGE(order_items[list_price])</f>
        <v>1212.7078716646704</v>
      </c>
      <c r="I225">
        <f>MEDIAN(order_items[list_price])</f>
        <v>599.99</v>
      </c>
      <c r="J225" s="1">
        <f>_xlfn.MODE.SNGL(order_items[TotalPrice])</f>
        <v>539.98</v>
      </c>
      <c r="K225" s="1">
        <f t="shared" si="3"/>
        <v>360.50000000000017</v>
      </c>
    </row>
    <row r="226" spans="1:11" x14ac:dyDescent="0.3">
      <c r="A226">
        <v>77</v>
      </c>
      <c r="B226">
        <v>2</v>
      </c>
      <c r="C226">
        <v>24</v>
      </c>
      <c r="D226">
        <v>2</v>
      </c>
      <c r="E226">
        <v>549.99</v>
      </c>
      <c r="F226">
        <v>0.1</v>
      </c>
      <c r="G226">
        <f>order_items[[#This Row],[list_price]]*order_items[[#This Row],[quantity]]</f>
        <v>1099.98</v>
      </c>
      <c r="H226">
        <f>AVERAGE(order_items[list_price])</f>
        <v>1212.7078716646704</v>
      </c>
      <c r="I226">
        <f>MEDIAN(order_items[list_price])</f>
        <v>599.99</v>
      </c>
      <c r="J226" s="1">
        <f>_xlfn.MODE.SNGL(order_items[TotalPrice])</f>
        <v>539.98</v>
      </c>
      <c r="K226" s="1">
        <f t="shared" si="3"/>
        <v>249.99500000000015</v>
      </c>
    </row>
    <row r="227" spans="1:11" x14ac:dyDescent="0.3">
      <c r="A227">
        <v>77</v>
      </c>
      <c r="B227">
        <v>3</v>
      </c>
      <c r="C227">
        <v>26</v>
      </c>
      <c r="D227">
        <v>1</v>
      </c>
      <c r="E227">
        <v>599.99</v>
      </c>
      <c r="F227">
        <v>0.2</v>
      </c>
      <c r="G227">
        <f>order_items[[#This Row],[list_price]]*order_items[[#This Row],[quantity]]</f>
        <v>599.99</v>
      </c>
      <c r="H227">
        <f>AVERAGE(order_items[list_price])</f>
        <v>1212.7078716646704</v>
      </c>
      <c r="I227">
        <f>MEDIAN(order_items[list_price])</f>
        <v>599.99</v>
      </c>
      <c r="J227" s="1">
        <f>_xlfn.MODE.SNGL(order_items[TotalPrice])</f>
        <v>539.98</v>
      </c>
      <c r="K227" s="1">
        <f t="shared" si="3"/>
        <v>249.99500000000015</v>
      </c>
    </row>
    <row r="228" spans="1:11" x14ac:dyDescent="0.3">
      <c r="A228">
        <v>77</v>
      </c>
      <c r="B228">
        <v>4</v>
      </c>
      <c r="C228">
        <v>25</v>
      </c>
      <c r="D228">
        <v>1</v>
      </c>
      <c r="E228">
        <v>499.99</v>
      </c>
      <c r="F228">
        <v>0.2</v>
      </c>
      <c r="G228">
        <f>order_items[[#This Row],[list_price]]*order_items[[#This Row],[quantity]]</f>
        <v>499.99</v>
      </c>
      <c r="H228">
        <f>AVERAGE(order_items[list_price])</f>
        <v>1212.7078716646704</v>
      </c>
      <c r="I228">
        <f>MEDIAN(order_items[list_price])</f>
        <v>599.99</v>
      </c>
      <c r="J228" s="1">
        <f>_xlfn.MODE.SNGL(order_items[TotalPrice])</f>
        <v>539.98</v>
      </c>
      <c r="K228" s="1">
        <f t="shared" si="3"/>
        <v>50</v>
      </c>
    </row>
    <row r="229" spans="1:11" x14ac:dyDescent="0.3">
      <c r="A229">
        <v>78</v>
      </c>
      <c r="B229">
        <v>1</v>
      </c>
      <c r="C229">
        <v>17</v>
      </c>
      <c r="D229">
        <v>1</v>
      </c>
      <c r="E229">
        <v>429</v>
      </c>
      <c r="F229">
        <v>7.0000000000000007E-2</v>
      </c>
      <c r="G229">
        <f>order_items[[#This Row],[list_price]]*order_items[[#This Row],[quantity]]</f>
        <v>429</v>
      </c>
      <c r="H229">
        <f>AVERAGE(order_items[list_price])</f>
        <v>1212.7078716646704</v>
      </c>
      <c r="I229">
        <f>MEDIAN(order_items[list_price])</f>
        <v>599.99</v>
      </c>
      <c r="J229" s="1">
        <f>_xlfn.MODE.SNGL(order_items[TotalPrice])</f>
        <v>539.98</v>
      </c>
      <c r="K229" s="1">
        <f t="shared" si="3"/>
        <v>35.495000000000005</v>
      </c>
    </row>
    <row r="230" spans="1:11" x14ac:dyDescent="0.3">
      <c r="A230">
        <v>78</v>
      </c>
      <c r="B230">
        <v>2</v>
      </c>
      <c r="C230">
        <v>19</v>
      </c>
      <c r="D230">
        <v>1</v>
      </c>
      <c r="E230">
        <v>449</v>
      </c>
      <c r="F230">
        <v>0.2</v>
      </c>
      <c r="G230">
        <f>order_items[[#This Row],[list_price]]*order_items[[#This Row],[quantity]]</f>
        <v>449</v>
      </c>
      <c r="H230">
        <f>AVERAGE(order_items[list_price])</f>
        <v>1212.7078716646704</v>
      </c>
      <c r="I230">
        <f>MEDIAN(order_items[list_price])</f>
        <v>599.99</v>
      </c>
      <c r="J230" s="1">
        <f>_xlfn.MODE.SNGL(order_items[TotalPrice])</f>
        <v>539.98</v>
      </c>
      <c r="K230" s="1">
        <f t="shared" si="3"/>
        <v>10</v>
      </c>
    </row>
    <row r="231" spans="1:11" x14ac:dyDescent="0.3">
      <c r="A231">
        <v>78</v>
      </c>
      <c r="B231">
        <v>3</v>
      </c>
      <c r="C231">
        <v>18</v>
      </c>
      <c r="D231">
        <v>2</v>
      </c>
      <c r="E231">
        <v>449</v>
      </c>
      <c r="F231">
        <v>0.1</v>
      </c>
      <c r="G231">
        <f>order_items[[#This Row],[list_price]]*order_items[[#This Row],[quantity]]</f>
        <v>898</v>
      </c>
      <c r="H231">
        <f>AVERAGE(order_items[list_price])</f>
        <v>1212.7078716646704</v>
      </c>
      <c r="I231">
        <f>MEDIAN(order_items[list_price])</f>
        <v>599.99</v>
      </c>
      <c r="J231" s="1">
        <f>_xlfn.MODE.SNGL(order_items[TotalPrice])</f>
        <v>539.98</v>
      </c>
      <c r="K231" s="1">
        <f t="shared" si="3"/>
        <v>224.5</v>
      </c>
    </row>
    <row r="232" spans="1:11" x14ac:dyDescent="0.3">
      <c r="A232">
        <v>78</v>
      </c>
      <c r="B232">
        <v>4</v>
      </c>
      <c r="C232">
        <v>14</v>
      </c>
      <c r="D232">
        <v>2</v>
      </c>
      <c r="E232">
        <v>269.99</v>
      </c>
      <c r="F232">
        <v>0.1</v>
      </c>
      <c r="G232">
        <f>order_items[[#This Row],[list_price]]*order_items[[#This Row],[quantity]]</f>
        <v>539.98</v>
      </c>
      <c r="H232">
        <f>AVERAGE(order_items[list_price])</f>
        <v>1212.7078716646704</v>
      </c>
      <c r="I232">
        <f>MEDIAN(order_items[list_price])</f>
        <v>599.99</v>
      </c>
      <c r="J232" s="1">
        <f>_xlfn.MODE.SNGL(order_items[TotalPrice])</f>
        <v>539.98</v>
      </c>
      <c r="K232" s="1">
        <f t="shared" si="3"/>
        <v>179.01000000000022</v>
      </c>
    </row>
    <row r="233" spans="1:11" x14ac:dyDescent="0.3">
      <c r="A233">
        <v>79</v>
      </c>
      <c r="B233">
        <v>1</v>
      </c>
      <c r="C233">
        <v>9</v>
      </c>
      <c r="D233">
        <v>2</v>
      </c>
      <c r="E233">
        <v>2999.99</v>
      </c>
      <c r="F233">
        <v>0.1</v>
      </c>
      <c r="G233">
        <f>order_items[[#This Row],[list_price]]*order_items[[#This Row],[quantity]]</f>
        <v>5999.98</v>
      </c>
      <c r="H233">
        <f>AVERAGE(order_items[list_price])</f>
        <v>1212.7078716646704</v>
      </c>
      <c r="I233">
        <f>MEDIAN(order_items[list_price])</f>
        <v>599.99</v>
      </c>
      <c r="J233" s="1">
        <f>_xlfn.MODE.SNGL(order_items[TotalPrice])</f>
        <v>539.98</v>
      </c>
      <c r="K233" s="1">
        <f t="shared" si="3"/>
        <v>2729.9999999999995</v>
      </c>
    </row>
    <row r="234" spans="1:11" x14ac:dyDescent="0.3">
      <c r="A234">
        <v>79</v>
      </c>
      <c r="B234">
        <v>2</v>
      </c>
      <c r="C234">
        <v>17</v>
      </c>
      <c r="D234">
        <v>2</v>
      </c>
      <c r="E234">
        <v>429</v>
      </c>
      <c r="F234">
        <v>0.05</v>
      </c>
      <c r="G234">
        <f>order_items[[#This Row],[list_price]]*order_items[[#This Row],[quantity]]</f>
        <v>858</v>
      </c>
      <c r="H234">
        <f>AVERAGE(order_items[list_price])</f>
        <v>1212.7078716646704</v>
      </c>
      <c r="I234">
        <f>MEDIAN(order_items[list_price])</f>
        <v>599.99</v>
      </c>
      <c r="J234" s="1">
        <f>_xlfn.MODE.SNGL(order_items[TotalPrice])</f>
        <v>539.98</v>
      </c>
      <c r="K234" s="1">
        <f t="shared" si="3"/>
        <v>2570.9899999999998</v>
      </c>
    </row>
    <row r="235" spans="1:11" x14ac:dyDescent="0.3">
      <c r="A235">
        <v>79</v>
      </c>
      <c r="B235">
        <v>3</v>
      </c>
      <c r="C235">
        <v>6</v>
      </c>
      <c r="D235">
        <v>1</v>
      </c>
      <c r="E235">
        <v>469.99</v>
      </c>
      <c r="F235">
        <v>0.1</v>
      </c>
      <c r="G235">
        <f>order_items[[#This Row],[list_price]]*order_items[[#This Row],[quantity]]</f>
        <v>469.99</v>
      </c>
      <c r="H235">
        <f>AVERAGE(order_items[list_price])</f>
        <v>1212.7078716646704</v>
      </c>
      <c r="I235">
        <f>MEDIAN(order_items[list_price])</f>
        <v>599.99</v>
      </c>
      <c r="J235" s="1">
        <f>_xlfn.MODE.SNGL(order_items[TotalPrice])</f>
        <v>539.98</v>
      </c>
      <c r="K235" s="1">
        <f t="shared" si="3"/>
        <v>194.00500000000005</v>
      </c>
    </row>
    <row r="236" spans="1:11" x14ac:dyDescent="0.3">
      <c r="A236">
        <v>79</v>
      </c>
      <c r="B236">
        <v>4</v>
      </c>
      <c r="C236">
        <v>25</v>
      </c>
      <c r="D236">
        <v>2</v>
      </c>
      <c r="E236">
        <v>499.99</v>
      </c>
      <c r="F236">
        <v>7.0000000000000007E-2</v>
      </c>
      <c r="G236">
        <f>order_items[[#This Row],[list_price]]*order_items[[#This Row],[quantity]]</f>
        <v>999.98</v>
      </c>
      <c r="H236">
        <f>AVERAGE(order_items[list_price])</f>
        <v>1212.7078716646704</v>
      </c>
      <c r="I236">
        <f>MEDIAN(order_items[list_price])</f>
        <v>599.99</v>
      </c>
      <c r="J236" s="1">
        <f>_xlfn.MODE.SNGL(order_items[TotalPrice])</f>
        <v>539.98</v>
      </c>
      <c r="K236" s="1">
        <f t="shared" si="3"/>
        <v>264.99499999999989</v>
      </c>
    </row>
    <row r="237" spans="1:11" x14ac:dyDescent="0.3">
      <c r="A237">
        <v>80</v>
      </c>
      <c r="B237">
        <v>1</v>
      </c>
      <c r="C237">
        <v>26</v>
      </c>
      <c r="D237">
        <v>1</v>
      </c>
      <c r="E237">
        <v>599.99</v>
      </c>
      <c r="F237">
        <v>0.1</v>
      </c>
      <c r="G237">
        <f>order_items[[#This Row],[list_price]]*order_items[[#This Row],[quantity]]</f>
        <v>599.99</v>
      </c>
      <c r="H237">
        <f>AVERAGE(order_items[list_price])</f>
        <v>1212.7078716646704</v>
      </c>
      <c r="I237">
        <f>MEDIAN(order_items[list_price])</f>
        <v>599.99</v>
      </c>
      <c r="J237" s="1">
        <f>_xlfn.MODE.SNGL(order_items[TotalPrice])</f>
        <v>539.98</v>
      </c>
      <c r="K237" s="1">
        <f t="shared" si="3"/>
        <v>199.99500000000018</v>
      </c>
    </row>
    <row r="238" spans="1:11" x14ac:dyDescent="0.3">
      <c r="A238">
        <v>80</v>
      </c>
      <c r="B238">
        <v>2</v>
      </c>
      <c r="C238">
        <v>24</v>
      </c>
      <c r="D238">
        <v>1</v>
      </c>
      <c r="E238">
        <v>549.99</v>
      </c>
      <c r="F238">
        <v>0.1</v>
      </c>
      <c r="G238">
        <f>order_items[[#This Row],[list_price]]*order_items[[#This Row],[quantity]]</f>
        <v>549.99</v>
      </c>
      <c r="H238">
        <f>AVERAGE(order_items[list_price])</f>
        <v>1212.7078716646704</v>
      </c>
      <c r="I238">
        <f>MEDIAN(order_items[list_price])</f>
        <v>599.99</v>
      </c>
      <c r="J238" s="1">
        <f>_xlfn.MODE.SNGL(order_items[TotalPrice])</f>
        <v>539.98</v>
      </c>
      <c r="K238" s="1">
        <f t="shared" si="3"/>
        <v>25</v>
      </c>
    </row>
    <row r="239" spans="1:11" x14ac:dyDescent="0.3">
      <c r="A239">
        <v>80</v>
      </c>
      <c r="B239">
        <v>3</v>
      </c>
      <c r="C239">
        <v>17</v>
      </c>
      <c r="D239">
        <v>1</v>
      </c>
      <c r="E239">
        <v>429</v>
      </c>
      <c r="F239">
        <v>0.2</v>
      </c>
      <c r="G239">
        <f>order_items[[#This Row],[list_price]]*order_items[[#This Row],[quantity]]</f>
        <v>429</v>
      </c>
      <c r="H239">
        <f>AVERAGE(order_items[list_price])</f>
        <v>1212.7078716646704</v>
      </c>
      <c r="I239">
        <f>MEDIAN(order_items[list_price])</f>
        <v>599.99</v>
      </c>
      <c r="J239" s="1">
        <f>_xlfn.MODE.SNGL(order_items[TotalPrice])</f>
        <v>539.98</v>
      </c>
      <c r="K239" s="1">
        <f t="shared" si="3"/>
        <v>60.49500000000004</v>
      </c>
    </row>
    <row r="240" spans="1:11" x14ac:dyDescent="0.3">
      <c r="A240">
        <v>81</v>
      </c>
      <c r="B240">
        <v>1</v>
      </c>
      <c r="C240">
        <v>10</v>
      </c>
      <c r="D240">
        <v>2</v>
      </c>
      <c r="E240">
        <v>1549</v>
      </c>
      <c r="F240">
        <v>0.2</v>
      </c>
      <c r="G240">
        <f>order_items[[#This Row],[list_price]]*order_items[[#This Row],[quantity]]</f>
        <v>3098</v>
      </c>
      <c r="H240">
        <f>AVERAGE(order_items[list_price])</f>
        <v>1212.7078716646704</v>
      </c>
      <c r="I240">
        <f>MEDIAN(order_items[list_price])</f>
        <v>599.99</v>
      </c>
      <c r="J240" s="1">
        <f>_xlfn.MODE.SNGL(order_items[TotalPrice])</f>
        <v>539.98</v>
      </c>
      <c r="K240" s="1">
        <f t="shared" si="3"/>
        <v>1334.5</v>
      </c>
    </row>
    <row r="241" spans="1:11" x14ac:dyDescent="0.3">
      <c r="A241">
        <v>81</v>
      </c>
      <c r="B241">
        <v>2</v>
      </c>
      <c r="C241">
        <v>23</v>
      </c>
      <c r="D241">
        <v>2</v>
      </c>
      <c r="E241">
        <v>299.99</v>
      </c>
      <c r="F241">
        <v>0.05</v>
      </c>
      <c r="G241">
        <f>order_items[[#This Row],[list_price]]*order_items[[#This Row],[quantity]]</f>
        <v>599.98</v>
      </c>
      <c r="H241">
        <f>AVERAGE(order_items[list_price])</f>
        <v>1212.7078716646704</v>
      </c>
      <c r="I241">
        <f>MEDIAN(order_items[list_price])</f>
        <v>599.99</v>
      </c>
      <c r="J241" s="1">
        <f>_xlfn.MODE.SNGL(order_items[TotalPrice])</f>
        <v>539.98</v>
      </c>
      <c r="K241" s="1">
        <f t="shared" si="3"/>
        <v>1249.01</v>
      </c>
    </row>
    <row r="242" spans="1:11" x14ac:dyDescent="0.3">
      <c r="A242">
        <v>81</v>
      </c>
      <c r="B242">
        <v>3</v>
      </c>
      <c r="C242">
        <v>25</v>
      </c>
      <c r="D242">
        <v>2</v>
      </c>
      <c r="E242">
        <v>499.99</v>
      </c>
      <c r="F242">
        <v>0.05</v>
      </c>
      <c r="G242">
        <f>order_items[[#This Row],[list_price]]*order_items[[#This Row],[quantity]]</f>
        <v>999.98</v>
      </c>
      <c r="H242">
        <f>AVERAGE(order_items[list_price])</f>
        <v>1212.7078716646704</v>
      </c>
      <c r="I242">
        <f>MEDIAN(order_items[list_price])</f>
        <v>599.99</v>
      </c>
      <c r="J242" s="1">
        <f>_xlfn.MODE.SNGL(order_items[TotalPrice])</f>
        <v>539.98</v>
      </c>
      <c r="K242" s="1">
        <f t="shared" si="3"/>
        <v>200</v>
      </c>
    </row>
    <row r="243" spans="1:11" x14ac:dyDescent="0.3">
      <c r="A243">
        <v>82</v>
      </c>
      <c r="B243">
        <v>1</v>
      </c>
      <c r="C243">
        <v>25</v>
      </c>
      <c r="D243">
        <v>2</v>
      </c>
      <c r="E243">
        <v>499.99</v>
      </c>
      <c r="F243">
        <v>0.1</v>
      </c>
      <c r="G243">
        <f>order_items[[#This Row],[list_price]]*order_items[[#This Row],[quantity]]</f>
        <v>999.98</v>
      </c>
      <c r="H243">
        <f>AVERAGE(order_items[list_price])</f>
        <v>1212.7078716646704</v>
      </c>
      <c r="I243">
        <f>MEDIAN(order_items[list_price])</f>
        <v>599.99</v>
      </c>
      <c r="J243" s="1">
        <f>_xlfn.MODE.SNGL(order_items[TotalPrice])</f>
        <v>539.98</v>
      </c>
      <c r="K243" s="1">
        <f t="shared" si="3"/>
        <v>0</v>
      </c>
    </row>
    <row r="244" spans="1:11" x14ac:dyDescent="0.3">
      <c r="A244">
        <v>82</v>
      </c>
      <c r="B244">
        <v>2</v>
      </c>
      <c r="C244">
        <v>11</v>
      </c>
      <c r="D244">
        <v>2</v>
      </c>
      <c r="E244">
        <v>1680.99</v>
      </c>
      <c r="F244">
        <v>0.2</v>
      </c>
      <c r="G244">
        <f>order_items[[#This Row],[list_price]]*order_items[[#This Row],[quantity]]</f>
        <v>3361.98</v>
      </c>
      <c r="H244">
        <f>AVERAGE(order_items[list_price])</f>
        <v>1212.7078716646704</v>
      </c>
      <c r="I244">
        <f>MEDIAN(order_items[list_price])</f>
        <v>599.99</v>
      </c>
      <c r="J244" s="1">
        <f>_xlfn.MODE.SNGL(order_items[TotalPrice])</f>
        <v>539.98</v>
      </c>
      <c r="K244" s="1">
        <f t="shared" si="3"/>
        <v>1181</v>
      </c>
    </row>
    <row r="245" spans="1:11" x14ac:dyDescent="0.3">
      <c r="A245">
        <v>83</v>
      </c>
      <c r="B245">
        <v>1</v>
      </c>
      <c r="C245">
        <v>20</v>
      </c>
      <c r="D245">
        <v>1</v>
      </c>
      <c r="E245">
        <v>599.99</v>
      </c>
      <c r="F245">
        <v>0.2</v>
      </c>
      <c r="G245">
        <f>order_items[[#This Row],[list_price]]*order_items[[#This Row],[quantity]]</f>
        <v>599.99</v>
      </c>
      <c r="H245">
        <f>AVERAGE(order_items[list_price])</f>
        <v>1212.7078716646704</v>
      </c>
      <c r="I245">
        <f>MEDIAN(order_items[list_price])</f>
        <v>599.99</v>
      </c>
      <c r="J245" s="1">
        <f>_xlfn.MODE.SNGL(order_items[TotalPrice])</f>
        <v>539.98</v>
      </c>
      <c r="K245" s="1">
        <f t="shared" si="3"/>
        <v>1380.9949999999999</v>
      </c>
    </row>
    <row r="246" spans="1:11" x14ac:dyDescent="0.3">
      <c r="A246">
        <v>83</v>
      </c>
      <c r="B246">
        <v>2</v>
      </c>
      <c r="C246">
        <v>3</v>
      </c>
      <c r="D246">
        <v>2</v>
      </c>
      <c r="E246">
        <v>999.99</v>
      </c>
      <c r="F246">
        <v>0.05</v>
      </c>
      <c r="G246">
        <f>order_items[[#This Row],[list_price]]*order_items[[#This Row],[quantity]]</f>
        <v>1999.98</v>
      </c>
      <c r="H246">
        <f>AVERAGE(order_items[list_price])</f>
        <v>1212.7078716646704</v>
      </c>
      <c r="I246">
        <f>MEDIAN(order_items[list_price])</f>
        <v>599.99</v>
      </c>
      <c r="J246" s="1">
        <f>_xlfn.MODE.SNGL(order_items[TotalPrice])</f>
        <v>539.98</v>
      </c>
      <c r="K246" s="1">
        <f t="shared" si="3"/>
        <v>699.99499999999978</v>
      </c>
    </row>
    <row r="247" spans="1:11" x14ac:dyDescent="0.3">
      <c r="A247">
        <v>84</v>
      </c>
      <c r="B247">
        <v>1</v>
      </c>
      <c r="C247">
        <v>23</v>
      </c>
      <c r="D247">
        <v>2</v>
      </c>
      <c r="E247">
        <v>299.99</v>
      </c>
      <c r="F247">
        <v>7.0000000000000007E-2</v>
      </c>
      <c r="G247">
        <f>order_items[[#This Row],[list_price]]*order_items[[#This Row],[quantity]]</f>
        <v>599.98</v>
      </c>
      <c r="H247">
        <f>AVERAGE(order_items[list_price])</f>
        <v>1212.7078716646704</v>
      </c>
      <c r="I247">
        <f>MEDIAN(order_items[list_price])</f>
        <v>599.99</v>
      </c>
      <c r="J247" s="1">
        <f>_xlfn.MODE.SNGL(order_items[TotalPrice])</f>
        <v>539.98</v>
      </c>
      <c r="K247" s="1">
        <f t="shared" si="3"/>
        <v>700.00000000000011</v>
      </c>
    </row>
    <row r="248" spans="1:11" x14ac:dyDescent="0.3">
      <c r="A248">
        <v>84</v>
      </c>
      <c r="B248">
        <v>2</v>
      </c>
      <c r="C248">
        <v>15</v>
      </c>
      <c r="D248">
        <v>2</v>
      </c>
      <c r="E248">
        <v>529.99</v>
      </c>
      <c r="F248">
        <v>7.0000000000000007E-2</v>
      </c>
      <c r="G248">
        <f>order_items[[#This Row],[list_price]]*order_items[[#This Row],[quantity]]</f>
        <v>1059.98</v>
      </c>
      <c r="H248">
        <f>AVERAGE(order_items[list_price])</f>
        <v>1212.7078716646704</v>
      </c>
      <c r="I248">
        <f>MEDIAN(order_items[list_price])</f>
        <v>599.99</v>
      </c>
      <c r="J248" s="1">
        <f>_xlfn.MODE.SNGL(order_items[TotalPrice])</f>
        <v>539.98</v>
      </c>
      <c r="K248" s="1">
        <f t="shared" si="3"/>
        <v>230</v>
      </c>
    </row>
    <row r="249" spans="1:11" x14ac:dyDescent="0.3">
      <c r="A249">
        <v>85</v>
      </c>
      <c r="B249">
        <v>1</v>
      </c>
      <c r="C249">
        <v>4</v>
      </c>
      <c r="D249">
        <v>2</v>
      </c>
      <c r="E249">
        <v>2899.99</v>
      </c>
      <c r="F249">
        <v>0.05</v>
      </c>
      <c r="G249">
        <f>order_items[[#This Row],[list_price]]*order_items[[#This Row],[quantity]]</f>
        <v>5799.98</v>
      </c>
      <c r="H249">
        <f>AVERAGE(order_items[list_price])</f>
        <v>1212.7078716646704</v>
      </c>
      <c r="I249">
        <f>MEDIAN(order_items[list_price])</f>
        <v>599.99</v>
      </c>
      <c r="J249" s="1">
        <f>_xlfn.MODE.SNGL(order_items[TotalPrice])</f>
        <v>539.98</v>
      </c>
      <c r="K249" s="1">
        <f t="shared" si="3"/>
        <v>2370</v>
      </c>
    </row>
    <row r="250" spans="1:11" x14ac:dyDescent="0.3">
      <c r="A250">
        <v>85</v>
      </c>
      <c r="B250">
        <v>2</v>
      </c>
      <c r="C250">
        <v>18</v>
      </c>
      <c r="D250">
        <v>1</v>
      </c>
      <c r="E250">
        <v>449</v>
      </c>
      <c r="F250">
        <v>7.0000000000000007E-2</v>
      </c>
      <c r="G250">
        <f>order_items[[#This Row],[list_price]]*order_items[[#This Row],[quantity]]</f>
        <v>449</v>
      </c>
      <c r="H250">
        <f>AVERAGE(order_items[list_price])</f>
        <v>1212.7078716646704</v>
      </c>
      <c r="I250">
        <f>MEDIAN(order_items[list_price])</f>
        <v>599.99</v>
      </c>
      <c r="J250" s="1">
        <f>_xlfn.MODE.SNGL(order_items[TotalPrice])</f>
        <v>539.98</v>
      </c>
      <c r="K250" s="1">
        <f t="shared" si="3"/>
        <v>2675.49</v>
      </c>
    </row>
    <row r="251" spans="1:11" x14ac:dyDescent="0.3">
      <c r="A251">
        <v>86</v>
      </c>
      <c r="B251">
        <v>1</v>
      </c>
      <c r="C251">
        <v>9</v>
      </c>
      <c r="D251">
        <v>2</v>
      </c>
      <c r="E251">
        <v>2999.99</v>
      </c>
      <c r="F251">
        <v>0.1</v>
      </c>
      <c r="G251">
        <f>order_items[[#This Row],[list_price]]*order_items[[#This Row],[quantity]]</f>
        <v>5999.98</v>
      </c>
      <c r="H251">
        <f>AVERAGE(order_items[list_price])</f>
        <v>1212.7078716646704</v>
      </c>
      <c r="I251">
        <f>MEDIAN(order_items[list_price])</f>
        <v>599.99</v>
      </c>
      <c r="J251" s="1">
        <f>_xlfn.MODE.SNGL(order_items[TotalPrice])</f>
        <v>539.98</v>
      </c>
      <c r="K251" s="1">
        <f t="shared" si="3"/>
        <v>2775.49</v>
      </c>
    </row>
    <row r="252" spans="1:11" x14ac:dyDescent="0.3">
      <c r="A252">
        <v>86</v>
      </c>
      <c r="B252">
        <v>2</v>
      </c>
      <c r="C252">
        <v>23</v>
      </c>
      <c r="D252">
        <v>2</v>
      </c>
      <c r="E252">
        <v>299.99</v>
      </c>
      <c r="F252">
        <v>7.0000000000000007E-2</v>
      </c>
      <c r="G252">
        <f>order_items[[#This Row],[list_price]]*order_items[[#This Row],[quantity]]</f>
        <v>599.98</v>
      </c>
      <c r="H252">
        <f>AVERAGE(order_items[list_price])</f>
        <v>1212.7078716646704</v>
      </c>
      <c r="I252">
        <f>MEDIAN(order_items[list_price])</f>
        <v>599.99</v>
      </c>
      <c r="J252" s="1">
        <f>_xlfn.MODE.SNGL(order_items[TotalPrice])</f>
        <v>539.98</v>
      </c>
      <c r="K252" s="1">
        <f t="shared" si="3"/>
        <v>2699.9999999999995</v>
      </c>
    </row>
    <row r="253" spans="1:11" x14ac:dyDescent="0.3">
      <c r="A253">
        <v>86</v>
      </c>
      <c r="B253">
        <v>3</v>
      </c>
      <c r="C253">
        <v>21</v>
      </c>
      <c r="D253">
        <v>2</v>
      </c>
      <c r="E253">
        <v>269.99</v>
      </c>
      <c r="F253">
        <v>0.2</v>
      </c>
      <c r="G253">
        <f>order_items[[#This Row],[list_price]]*order_items[[#This Row],[quantity]]</f>
        <v>539.98</v>
      </c>
      <c r="H253">
        <f>AVERAGE(order_items[list_price])</f>
        <v>1212.7078716646704</v>
      </c>
      <c r="I253">
        <f>MEDIAN(order_items[list_price])</f>
        <v>599.99</v>
      </c>
      <c r="J253" s="1">
        <f>_xlfn.MODE.SNGL(order_items[TotalPrice])</f>
        <v>539.98</v>
      </c>
      <c r="K253" s="1">
        <f t="shared" si="3"/>
        <v>30</v>
      </c>
    </row>
    <row r="254" spans="1:11" x14ac:dyDescent="0.3">
      <c r="A254">
        <v>86</v>
      </c>
      <c r="B254">
        <v>4</v>
      </c>
      <c r="C254">
        <v>15</v>
      </c>
      <c r="D254">
        <v>1</v>
      </c>
      <c r="E254">
        <v>529.99</v>
      </c>
      <c r="F254">
        <v>0.1</v>
      </c>
      <c r="G254">
        <f>order_items[[#This Row],[list_price]]*order_items[[#This Row],[quantity]]</f>
        <v>529.99</v>
      </c>
      <c r="H254">
        <f>AVERAGE(order_items[list_price])</f>
        <v>1212.7078716646704</v>
      </c>
      <c r="I254">
        <f>MEDIAN(order_items[list_price])</f>
        <v>599.99</v>
      </c>
      <c r="J254" s="1">
        <f>_xlfn.MODE.SNGL(order_items[TotalPrice])</f>
        <v>539.98</v>
      </c>
      <c r="K254" s="1">
        <f t="shared" si="3"/>
        <v>4.9950000000000045</v>
      </c>
    </row>
    <row r="255" spans="1:11" x14ac:dyDescent="0.3">
      <c r="A255">
        <v>87</v>
      </c>
      <c r="B255">
        <v>1</v>
      </c>
      <c r="C255">
        <v>20</v>
      </c>
      <c r="D255">
        <v>2</v>
      </c>
      <c r="E255">
        <v>599.99</v>
      </c>
      <c r="F255">
        <v>0.2</v>
      </c>
      <c r="G255">
        <f>order_items[[#This Row],[list_price]]*order_items[[#This Row],[quantity]]</f>
        <v>1199.98</v>
      </c>
      <c r="H255">
        <f>AVERAGE(order_items[list_price])</f>
        <v>1212.7078716646704</v>
      </c>
      <c r="I255">
        <f>MEDIAN(order_items[list_price])</f>
        <v>599.99</v>
      </c>
      <c r="J255" s="1">
        <f>_xlfn.MODE.SNGL(order_items[TotalPrice])</f>
        <v>539.98</v>
      </c>
      <c r="K255" s="1">
        <f t="shared" si="3"/>
        <v>334.99499999999995</v>
      </c>
    </row>
    <row r="256" spans="1:11" x14ac:dyDescent="0.3">
      <c r="A256">
        <v>87</v>
      </c>
      <c r="B256">
        <v>2</v>
      </c>
      <c r="C256">
        <v>23</v>
      </c>
      <c r="D256">
        <v>2</v>
      </c>
      <c r="E256">
        <v>299.99</v>
      </c>
      <c r="F256">
        <v>0.1</v>
      </c>
      <c r="G256">
        <f>order_items[[#This Row],[list_price]]*order_items[[#This Row],[quantity]]</f>
        <v>599.98</v>
      </c>
      <c r="H256">
        <f>AVERAGE(order_items[list_price])</f>
        <v>1212.7078716646704</v>
      </c>
      <c r="I256">
        <f>MEDIAN(order_items[list_price])</f>
        <v>599.99</v>
      </c>
      <c r="J256" s="1">
        <f>_xlfn.MODE.SNGL(order_items[TotalPrice])</f>
        <v>539.98</v>
      </c>
      <c r="K256" s="1">
        <f t="shared" si="3"/>
        <v>300</v>
      </c>
    </row>
    <row r="257" spans="1:11" x14ac:dyDescent="0.3">
      <c r="A257">
        <v>88</v>
      </c>
      <c r="B257">
        <v>1</v>
      </c>
      <c r="C257">
        <v>10</v>
      </c>
      <c r="D257">
        <v>1</v>
      </c>
      <c r="E257">
        <v>1549</v>
      </c>
      <c r="F257">
        <v>7.0000000000000007E-2</v>
      </c>
      <c r="G257">
        <f>order_items[[#This Row],[list_price]]*order_items[[#This Row],[quantity]]</f>
        <v>1549</v>
      </c>
      <c r="H257">
        <f>AVERAGE(order_items[list_price])</f>
        <v>1212.7078716646704</v>
      </c>
      <c r="I257">
        <f>MEDIAN(order_items[list_price])</f>
        <v>599.99</v>
      </c>
      <c r="J257" s="1">
        <f>_xlfn.MODE.SNGL(order_items[TotalPrice])</f>
        <v>539.98</v>
      </c>
      <c r="K257" s="1">
        <f t="shared" si="3"/>
        <v>474.51000000000005</v>
      </c>
    </row>
    <row r="258" spans="1:11" x14ac:dyDescent="0.3">
      <c r="A258">
        <v>88</v>
      </c>
      <c r="B258">
        <v>2</v>
      </c>
      <c r="C258">
        <v>8</v>
      </c>
      <c r="D258">
        <v>2</v>
      </c>
      <c r="E258">
        <v>1799.99</v>
      </c>
      <c r="F258">
        <v>0.1</v>
      </c>
      <c r="G258">
        <f>order_items[[#This Row],[list_price]]*order_items[[#This Row],[quantity]]</f>
        <v>3599.98</v>
      </c>
      <c r="H258">
        <f>AVERAGE(order_items[list_price])</f>
        <v>1212.7078716646704</v>
      </c>
      <c r="I258">
        <f>MEDIAN(order_items[list_price])</f>
        <v>599.99</v>
      </c>
      <c r="J258" s="1">
        <f>_xlfn.MODE.SNGL(order_items[TotalPrice])</f>
        <v>539.98</v>
      </c>
      <c r="K258" s="1">
        <f t="shared" ref="K258:K321" si="4">_xlfn.STDEV.P(G257:G258)</f>
        <v>1025.4900000000005</v>
      </c>
    </row>
    <row r="259" spans="1:11" x14ac:dyDescent="0.3">
      <c r="A259">
        <v>88</v>
      </c>
      <c r="B259">
        <v>3</v>
      </c>
      <c r="C259">
        <v>7</v>
      </c>
      <c r="D259">
        <v>1</v>
      </c>
      <c r="E259">
        <v>3999.99</v>
      </c>
      <c r="F259">
        <v>0.1</v>
      </c>
      <c r="G259">
        <f>order_items[[#This Row],[list_price]]*order_items[[#This Row],[quantity]]</f>
        <v>3999.99</v>
      </c>
      <c r="H259">
        <f>AVERAGE(order_items[list_price])</f>
        <v>1212.7078716646704</v>
      </c>
      <c r="I259">
        <f>MEDIAN(order_items[list_price])</f>
        <v>599.99</v>
      </c>
      <c r="J259" s="1">
        <f>_xlfn.MODE.SNGL(order_items[TotalPrice])</f>
        <v>539.98</v>
      </c>
      <c r="K259" s="1">
        <f t="shared" si="4"/>
        <v>200.00499999999988</v>
      </c>
    </row>
    <row r="260" spans="1:11" x14ac:dyDescent="0.3">
      <c r="A260">
        <v>89</v>
      </c>
      <c r="B260">
        <v>1</v>
      </c>
      <c r="C260">
        <v>5</v>
      </c>
      <c r="D260">
        <v>1</v>
      </c>
      <c r="E260">
        <v>1320.99</v>
      </c>
      <c r="F260">
        <v>0.05</v>
      </c>
      <c r="G260">
        <f>order_items[[#This Row],[list_price]]*order_items[[#This Row],[quantity]]</f>
        <v>1320.99</v>
      </c>
      <c r="H260">
        <f>AVERAGE(order_items[list_price])</f>
        <v>1212.7078716646704</v>
      </c>
      <c r="I260">
        <f>MEDIAN(order_items[list_price])</f>
        <v>599.99</v>
      </c>
      <c r="J260" s="1">
        <f>_xlfn.MODE.SNGL(order_items[TotalPrice])</f>
        <v>539.98</v>
      </c>
      <c r="K260" s="1">
        <f t="shared" si="4"/>
        <v>1339.5</v>
      </c>
    </row>
    <row r="261" spans="1:11" x14ac:dyDescent="0.3">
      <c r="A261">
        <v>89</v>
      </c>
      <c r="B261">
        <v>2</v>
      </c>
      <c r="C261">
        <v>6</v>
      </c>
      <c r="D261">
        <v>2</v>
      </c>
      <c r="E261">
        <v>469.99</v>
      </c>
      <c r="F261">
        <v>0.1</v>
      </c>
      <c r="G261">
        <f>order_items[[#This Row],[list_price]]*order_items[[#This Row],[quantity]]</f>
        <v>939.98</v>
      </c>
      <c r="H261">
        <f>AVERAGE(order_items[list_price])</f>
        <v>1212.7078716646704</v>
      </c>
      <c r="I261">
        <f>MEDIAN(order_items[list_price])</f>
        <v>599.99</v>
      </c>
      <c r="J261" s="1">
        <f>_xlfn.MODE.SNGL(order_items[TotalPrice])</f>
        <v>539.98</v>
      </c>
      <c r="K261" s="1">
        <f t="shared" si="4"/>
        <v>190.50499999999934</v>
      </c>
    </row>
    <row r="262" spans="1:11" x14ac:dyDescent="0.3">
      <c r="A262">
        <v>90</v>
      </c>
      <c r="B262">
        <v>1</v>
      </c>
      <c r="C262">
        <v>3</v>
      </c>
      <c r="D262">
        <v>1</v>
      </c>
      <c r="E262">
        <v>999.99</v>
      </c>
      <c r="F262">
        <v>0.1</v>
      </c>
      <c r="G262">
        <f>order_items[[#This Row],[list_price]]*order_items[[#This Row],[quantity]]</f>
        <v>999.99</v>
      </c>
      <c r="H262">
        <f>AVERAGE(order_items[list_price])</f>
        <v>1212.7078716646704</v>
      </c>
      <c r="I262">
        <f>MEDIAN(order_items[list_price])</f>
        <v>599.99</v>
      </c>
      <c r="J262" s="1">
        <f>_xlfn.MODE.SNGL(order_items[TotalPrice])</f>
        <v>539.98</v>
      </c>
      <c r="K262" s="1">
        <f t="shared" si="4"/>
        <v>30.004999999999995</v>
      </c>
    </row>
    <row r="263" spans="1:11" x14ac:dyDescent="0.3">
      <c r="A263">
        <v>90</v>
      </c>
      <c r="B263">
        <v>2</v>
      </c>
      <c r="C263">
        <v>6</v>
      </c>
      <c r="D263">
        <v>1</v>
      </c>
      <c r="E263">
        <v>469.99</v>
      </c>
      <c r="F263">
        <v>7.0000000000000007E-2</v>
      </c>
      <c r="G263">
        <f>order_items[[#This Row],[list_price]]*order_items[[#This Row],[quantity]]</f>
        <v>469.99</v>
      </c>
      <c r="H263">
        <f>AVERAGE(order_items[list_price])</f>
        <v>1212.7078716646704</v>
      </c>
      <c r="I263">
        <f>MEDIAN(order_items[list_price])</f>
        <v>599.99</v>
      </c>
      <c r="J263" s="1">
        <f>_xlfn.MODE.SNGL(order_items[TotalPrice])</f>
        <v>539.98</v>
      </c>
      <c r="K263" s="1">
        <f t="shared" si="4"/>
        <v>265</v>
      </c>
    </row>
    <row r="264" spans="1:11" x14ac:dyDescent="0.3">
      <c r="A264">
        <v>91</v>
      </c>
      <c r="B264">
        <v>1</v>
      </c>
      <c r="C264">
        <v>11</v>
      </c>
      <c r="D264">
        <v>1</v>
      </c>
      <c r="E264">
        <v>1680.99</v>
      </c>
      <c r="F264">
        <v>0.1</v>
      </c>
      <c r="G264">
        <f>order_items[[#This Row],[list_price]]*order_items[[#This Row],[quantity]]</f>
        <v>1680.99</v>
      </c>
      <c r="H264">
        <f>AVERAGE(order_items[list_price])</f>
        <v>1212.7078716646704</v>
      </c>
      <c r="I264">
        <f>MEDIAN(order_items[list_price])</f>
        <v>599.99</v>
      </c>
      <c r="J264" s="1">
        <f>_xlfn.MODE.SNGL(order_items[TotalPrice])</f>
        <v>539.98</v>
      </c>
      <c r="K264" s="1">
        <f t="shared" si="4"/>
        <v>605.5</v>
      </c>
    </row>
    <row r="265" spans="1:11" x14ac:dyDescent="0.3">
      <c r="A265">
        <v>91</v>
      </c>
      <c r="B265">
        <v>2</v>
      </c>
      <c r="C265">
        <v>25</v>
      </c>
      <c r="D265">
        <v>1</v>
      </c>
      <c r="E265">
        <v>499.99</v>
      </c>
      <c r="F265">
        <v>0.05</v>
      </c>
      <c r="G265">
        <f>order_items[[#This Row],[list_price]]*order_items[[#This Row],[quantity]]</f>
        <v>499.99</v>
      </c>
      <c r="H265">
        <f>AVERAGE(order_items[list_price])</f>
        <v>1212.7078716646704</v>
      </c>
      <c r="I265">
        <f>MEDIAN(order_items[list_price])</f>
        <v>599.99</v>
      </c>
      <c r="J265" s="1">
        <f>_xlfn.MODE.SNGL(order_items[TotalPrice])</f>
        <v>539.98</v>
      </c>
      <c r="K265" s="1">
        <f t="shared" si="4"/>
        <v>590.5</v>
      </c>
    </row>
    <row r="266" spans="1:11" x14ac:dyDescent="0.3">
      <c r="A266">
        <v>91</v>
      </c>
      <c r="B266">
        <v>3</v>
      </c>
      <c r="C266">
        <v>15</v>
      </c>
      <c r="D266">
        <v>2</v>
      </c>
      <c r="E266">
        <v>529.99</v>
      </c>
      <c r="F266">
        <v>7.0000000000000007E-2</v>
      </c>
      <c r="G266">
        <f>order_items[[#This Row],[list_price]]*order_items[[#This Row],[quantity]]</f>
        <v>1059.98</v>
      </c>
      <c r="H266">
        <f>AVERAGE(order_items[list_price])</f>
        <v>1212.7078716646704</v>
      </c>
      <c r="I266">
        <f>MEDIAN(order_items[list_price])</f>
        <v>599.99</v>
      </c>
      <c r="J266" s="1">
        <f>_xlfn.MODE.SNGL(order_items[TotalPrice])</f>
        <v>539.98</v>
      </c>
      <c r="K266" s="1">
        <f t="shared" si="4"/>
        <v>279.99500000000006</v>
      </c>
    </row>
    <row r="267" spans="1:11" x14ac:dyDescent="0.3">
      <c r="A267">
        <v>91</v>
      </c>
      <c r="B267">
        <v>4</v>
      </c>
      <c r="C267">
        <v>13</v>
      </c>
      <c r="D267">
        <v>2</v>
      </c>
      <c r="E267">
        <v>269.99</v>
      </c>
      <c r="F267">
        <v>7.0000000000000007E-2</v>
      </c>
      <c r="G267">
        <f>order_items[[#This Row],[list_price]]*order_items[[#This Row],[quantity]]</f>
        <v>539.98</v>
      </c>
      <c r="H267">
        <f>AVERAGE(order_items[list_price])</f>
        <v>1212.7078716646704</v>
      </c>
      <c r="I267">
        <f>MEDIAN(order_items[list_price])</f>
        <v>599.99</v>
      </c>
      <c r="J267" s="1">
        <f>_xlfn.MODE.SNGL(order_items[TotalPrice])</f>
        <v>539.98</v>
      </c>
      <c r="K267" s="1">
        <f t="shared" si="4"/>
        <v>260</v>
      </c>
    </row>
    <row r="268" spans="1:11" x14ac:dyDescent="0.3">
      <c r="A268">
        <v>92</v>
      </c>
      <c r="B268">
        <v>1</v>
      </c>
      <c r="C268">
        <v>8</v>
      </c>
      <c r="D268">
        <v>1</v>
      </c>
      <c r="E268">
        <v>1799.99</v>
      </c>
      <c r="F268">
        <v>0.1</v>
      </c>
      <c r="G268">
        <f>order_items[[#This Row],[list_price]]*order_items[[#This Row],[quantity]]</f>
        <v>1799.99</v>
      </c>
      <c r="H268">
        <f>AVERAGE(order_items[list_price])</f>
        <v>1212.7078716646704</v>
      </c>
      <c r="I268">
        <f>MEDIAN(order_items[list_price])</f>
        <v>599.99</v>
      </c>
      <c r="J268" s="1">
        <f>_xlfn.MODE.SNGL(order_items[TotalPrice])</f>
        <v>539.98</v>
      </c>
      <c r="K268" s="1">
        <f t="shared" si="4"/>
        <v>630.00499999999977</v>
      </c>
    </row>
    <row r="269" spans="1:11" x14ac:dyDescent="0.3">
      <c r="A269">
        <v>93</v>
      </c>
      <c r="B269">
        <v>1</v>
      </c>
      <c r="C269">
        <v>22</v>
      </c>
      <c r="D269">
        <v>2</v>
      </c>
      <c r="E269">
        <v>269.99</v>
      </c>
      <c r="F269">
        <v>7.0000000000000007E-2</v>
      </c>
      <c r="G269">
        <f>order_items[[#This Row],[list_price]]*order_items[[#This Row],[quantity]]</f>
        <v>539.98</v>
      </c>
      <c r="H269">
        <f>AVERAGE(order_items[list_price])</f>
        <v>1212.7078716646704</v>
      </c>
      <c r="I269">
        <f>MEDIAN(order_items[list_price])</f>
        <v>599.99</v>
      </c>
      <c r="J269" s="1">
        <f>_xlfn.MODE.SNGL(order_items[TotalPrice])</f>
        <v>539.98</v>
      </c>
      <c r="K269" s="1">
        <f t="shared" si="4"/>
        <v>630.00499999999977</v>
      </c>
    </row>
    <row r="270" spans="1:11" x14ac:dyDescent="0.3">
      <c r="A270">
        <v>93</v>
      </c>
      <c r="B270">
        <v>2</v>
      </c>
      <c r="C270">
        <v>17</v>
      </c>
      <c r="D270">
        <v>1</v>
      </c>
      <c r="E270">
        <v>429</v>
      </c>
      <c r="F270">
        <v>0.05</v>
      </c>
      <c r="G270">
        <f>order_items[[#This Row],[list_price]]*order_items[[#This Row],[quantity]]</f>
        <v>429</v>
      </c>
      <c r="H270">
        <f>AVERAGE(order_items[list_price])</f>
        <v>1212.7078716646704</v>
      </c>
      <c r="I270">
        <f>MEDIAN(order_items[list_price])</f>
        <v>599.99</v>
      </c>
      <c r="J270" s="1">
        <f>_xlfn.MODE.SNGL(order_items[TotalPrice])</f>
        <v>539.98</v>
      </c>
      <c r="K270" s="1">
        <f t="shared" si="4"/>
        <v>55.490000000000165</v>
      </c>
    </row>
    <row r="271" spans="1:11" x14ac:dyDescent="0.3">
      <c r="A271">
        <v>93</v>
      </c>
      <c r="B271">
        <v>3</v>
      </c>
      <c r="C271">
        <v>21</v>
      </c>
      <c r="D271">
        <v>1</v>
      </c>
      <c r="E271">
        <v>269.99</v>
      </c>
      <c r="F271">
        <v>0.1</v>
      </c>
      <c r="G271">
        <f>order_items[[#This Row],[list_price]]*order_items[[#This Row],[quantity]]</f>
        <v>269.99</v>
      </c>
      <c r="H271">
        <f>AVERAGE(order_items[list_price])</f>
        <v>1212.7078716646704</v>
      </c>
      <c r="I271">
        <f>MEDIAN(order_items[list_price])</f>
        <v>599.99</v>
      </c>
      <c r="J271" s="1">
        <f>_xlfn.MODE.SNGL(order_items[TotalPrice])</f>
        <v>539.98</v>
      </c>
      <c r="K271" s="1">
        <f t="shared" si="4"/>
        <v>79.504999999999995</v>
      </c>
    </row>
    <row r="272" spans="1:11" x14ac:dyDescent="0.3">
      <c r="A272">
        <v>93</v>
      </c>
      <c r="B272">
        <v>4</v>
      </c>
      <c r="C272">
        <v>2</v>
      </c>
      <c r="D272">
        <v>1</v>
      </c>
      <c r="E272">
        <v>749.99</v>
      </c>
      <c r="F272">
        <v>0.2</v>
      </c>
      <c r="G272">
        <f>order_items[[#This Row],[list_price]]*order_items[[#This Row],[quantity]]</f>
        <v>749.99</v>
      </c>
      <c r="H272">
        <f>AVERAGE(order_items[list_price])</f>
        <v>1212.7078716646704</v>
      </c>
      <c r="I272">
        <f>MEDIAN(order_items[list_price])</f>
        <v>599.99</v>
      </c>
      <c r="J272" s="1">
        <f>_xlfn.MODE.SNGL(order_items[TotalPrice])</f>
        <v>539.98</v>
      </c>
      <c r="K272" s="1">
        <f t="shared" si="4"/>
        <v>240.00000000000006</v>
      </c>
    </row>
    <row r="273" spans="1:11" x14ac:dyDescent="0.3">
      <c r="A273">
        <v>93</v>
      </c>
      <c r="B273">
        <v>5</v>
      </c>
      <c r="C273">
        <v>10</v>
      </c>
      <c r="D273">
        <v>2</v>
      </c>
      <c r="E273">
        <v>1549</v>
      </c>
      <c r="F273">
        <v>7.0000000000000007E-2</v>
      </c>
      <c r="G273">
        <f>order_items[[#This Row],[list_price]]*order_items[[#This Row],[quantity]]</f>
        <v>3098</v>
      </c>
      <c r="H273">
        <f>AVERAGE(order_items[list_price])</f>
        <v>1212.7078716646704</v>
      </c>
      <c r="I273">
        <f>MEDIAN(order_items[list_price])</f>
        <v>599.99</v>
      </c>
      <c r="J273" s="1">
        <f>_xlfn.MODE.SNGL(order_items[TotalPrice])</f>
        <v>539.98</v>
      </c>
      <c r="K273" s="1">
        <f t="shared" si="4"/>
        <v>1174.0050000000001</v>
      </c>
    </row>
    <row r="274" spans="1:11" x14ac:dyDescent="0.3">
      <c r="A274">
        <v>94</v>
      </c>
      <c r="B274">
        <v>1</v>
      </c>
      <c r="C274">
        <v>12</v>
      </c>
      <c r="D274">
        <v>1</v>
      </c>
      <c r="E274">
        <v>549.99</v>
      </c>
      <c r="F274">
        <v>0.05</v>
      </c>
      <c r="G274">
        <f>order_items[[#This Row],[list_price]]*order_items[[#This Row],[quantity]]</f>
        <v>549.99</v>
      </c>
      <c r="H274">
        <f>AVERAGE(order_items[list_price])</f>
        <v>1212.7078716646704</v>
      </c>
      <c r="I274">
        <f>MEDIAN(order_items[list_price])</f>
        <v>599.99</v>
      </c>
      <c r="J274" s="1">
        <f>_xlfn.MODE.SNGL(order_items[TotalPrice])</f>
        <v>539.98</v>
      </c>
      <c r="K274" s="1">
        <f t="shared" si="4"/>
        <v>1274.0050000000001</v>
      </c>
    </row>
    <row r="275" spans="1:11" x14ac:dyDescent="0.3">
      <c r="A275">
        <v>94</v>
      </c>
      <c r="B275">
        <v>2</v>
      </c>
      <c r="C275">
        <v>4</v>
      </c>
      <c r="D275">
        <v>1</v>
      </c>
      <c r="E275">
        <v>2899.99</v>
      </c>
      <c r="F275">
        <v>0.2</v>
      </c>
      <c r="G275">
        <f>order_items[[#This Row],[list_price]]*order_items[[#This Row],[quantity]]</f>
        <v>2899.99</v>
      </c>
      <c r="H275">
        <f>AVERAGE(order_items[list_price])</f>
        <v>1212.7078716646704</v>
      </c>
      <c r="I275">
        <f>MEDIAN(order_items[list_price])</f>
        <v>599.99</v>
      </c>
      <c r="J275" s="1">
        <f>_xlfn.MODE.SNGL(order_items[TotalPrice])</f>
        <v>539.98</v>
      </c>
      <c r="K275" s="1">
        <f t="shared" si="4"/>
        <v>1174.9999999999998</v>
      </c>
    </row>
    <row r="276" spans="1:11" x14ac:dyDescent="0.3">
      <c r="A276">
        <v>94</v>
      </c>
      <c r="B276">
        <v>3</v>
      </c>
      <c r="C276">
        <v>11</v>
      </c>
      <c r="D276">
        <v>1</v>
      </c>
      <c r="E276">
        <v>1680.99</v>
      </c>
      <c r="F276">
        <v>0.2</v>
      </c>
      <c r="G276">
        <f>order_items[[#This Row],[list_price]]*order_items[[#This Row],[quantity]]</f>
        <v>1680.99</v>
      </c>
      <c r="H276">
        <f>AVERAGE(order_items[list_price])</f>
        <v>1212.7078716646704</v>
      </c>
      <c r="I276">
        <f>MEDIAN(order_items[list_price])</f>
        <v>599.99</v>
      </c>
      <c r="J276" s="1">
        <f>_xlfn.MODE.SNGL(order_items[TotalPrice])</f>
        <v>539.98</v>
      </c>
      <c r="K276" s="1">
        <f t="shared" si="4"/>
        <v>609.5</v>
      </c>
    </row>
    <row r="277" spans="1:11" x14ac:dyDescent="0.3">
      <c r="A277">
        <v>94</v>
      </c>
      <c r="B277">
        <v>4</v>
      </c>
      <c r="C277">
        <v>21</v>
      </c>
      <c r="D277">
        <v>2</v>
      </c>
      <c r="E277">
        <v>269.99</v>
      </c>
      <c r="F277">
        <v>7.0000000000000007E-2</v>
      </c>
      <c r="G277">
        <f>order_items[[#This Row],[list_price]]*order_items[[#This Row],[quantity]]</f>
        <v>539.98</v>
      </c>
      <c r="H277">
        <f>AVERAGE(order_items[list_price])</f>
        <v>1212.7078716646704</v>
      </c>
      <c r="I277">
        <f>MEDIAN(order_items[list_price])</f>
        <v>599.99</v>
      </c>
      <c r="J277" s="1">
        <f>_xlfn.MODE.SNGL(order_items[TotalPrice])</f>
        <v>539.98</v>
      </c>
      <c r="K277" s="1">
        <f t="shared" si="4"/>
        <v>570.50499999999977</v>
      </c>
    </row>
    <row r="278" spans="1:11" x14ac:dyDescent="0.3">
      <c r="A278">
        <v>95</v>
      </c>
      <c r="B278">
        <v>1</v>
      </c>
      <c r="C278">
        <v>10</v>
      </c>
      <c r="D278">
        <v>2</v>
      </c>
      <c r="E278">
        <v>1549</v>
      </c>
      <c r="F278">
        <v>0.2</v>
      </c>
      <c r="G278">
        <f>order_items[[#This Row],[list_price]]*order_items[[#This Row],[quantity]]</f>
        <v>3098</v>
      </c>
      <c r="H278">
        <f>AVERAGE(order_items[list_price])</f>
        <v>1212.7078716646704</v>
      </c>
      <c r="I278">
        <f>MEDIAN(order_items[list_price])</f>
        <v>599.99</v>
      </c>
      <c r="J278" s="1">
        <f>_xlfn.MODE.SNGL(order_items[TotalPrice])</f>
        <v>539.98</v>
      </c>
      <c r="K278" s="1">
        <f t="shared" si="4"/>
        <v>1279.01</v>
      </c>
    </row>
    <row r="279" spans="1:11" x14ac:dyDescent="0.3">
      <c r="A279">
        <v>95</v>
      </c>
      <c r="B279">
        <v>2</v>
      </c>
      <c r="C279">
        <v>19</v>
      </c>
      <c r="D279">
        <v>1</v>
      </c>
      <c r="E279">
        <v>449</v>
      </c>
      <c r="F279">
        <v>0.1</v>
      </c>
      <c r="G279">
        <f>order_items[[#This Row],[list_price]]*order_items[[#This Row],[quantity]]</f>
        <v>449</v>
      </c>
      <c r="H279">
        <f>AVERAGE(order_items[list_price])</f>
        <v>1212.7078716646704</v>
      </c>
      <c r="I279">
        <f>MEDIAN(order_items[list_price])</f>
        <v>599.99</v>
      </c>
      <c r="J279" s="1">
        <f>_xlfn.MODE.SNGL(order_items[TotalPrice])</f>
        <v>539.98</v>
      </c>
      <c r="K279" s="1">
        <f t="shared" si="4"/>
        <v>1324.5</v>
      </c>
    </row>
    <row r="280" spans="1:11" x14ac:dyDescent="0.3">
      <c r="A280">
        <v>95</v>
      </c>
      <c r="B280">
        <v>3</v>
      </c>
      <c r="C280">
        <v>8</v>
      </c>
      <c r="D280">
        <v>2</v>
      </c>
      <c r="E280">
        <v>1799.99</v>
      </c>
      <c r="F280">
        <v>0.2</v>
      </c>
      <c r="G280">
        <f>order_items[[#This Row],[list_price]]*order_items[[#This Row],[quantity]]</f>
        <v>3599.98</v>
      </c>
      <c r="H280">
        <f>AVERAGE(order_items[list_price])</f>
        <v>1212.7078716646704</v>
      </c>
      <c r="I280">
        <f>MEDIAN(order_items[list_price])</f>
        <v>599.99</v>
      </c>
      <c r="J280" s="1">
        <f>_xlfn.MODE.SNGL(order_items[TotalPrice])</f>
        <v>539.98</v>
      </c>
      <c r="K280" s="1">
        <f t="shared" si="4"/>
        <v>1575.4899999999998</v>
      </c>
    </row>
    <row r="281" spans="1:11" x14ac:dyDescent="0.3">
      <c r="A281">
        <v>95</v>
      </c>
      <c r="B281">
        <v>4</v>
      </c>
      <c r="C281">
        <v>20</v>
      </c>
      <c r="D281">
        <v>2</v>
      </c>
      <c r="E281">
        <v>599.99</v>
      </c>
      <c r="F281">
        <v>0.05</v>
      </c>
      <c r="G281">
        <f>order_items[[#This Row],[list_price]]*order_items[[#This Row],[quantity]]</f>
        <v>1199.98</v>
      </c>
      <c r="H281">
        <f>AVERAGE(order_items[list_price])</f>
        <v>1212.7078716646704</v>
      </c>
      <c r="I281">
        <f>MEDIAN(order_items[list_price])</f>
        <v>599.99</v>
      </c>
      <c r="J281" s="1">
        <f>_xlfn.MODE.SNGL(order_items[TotalPrice])</f>
        <v>539.98</v>
      </c>
      <c r="K281" s="1">
        <f t="shared" si="4"/>
        <v>1199.9999999999995</v>
      </c>
    </row>
    <row r="282" spans="1:11" x14ac:dyDescent="0.3">
      <c r="A282">
        <v>96</v>
      </c>
      <c r="B282">
        <v>1</v>
      </c>
      <c r="C282">
        <v>26</v>
      </c>
      <c r="D282">
        <v>1</v>
      </c>
      <c r="E282">
        <v>599.99</v>
      </c>
      <c r="F282">
        <v>0.1</v>
      </c>
      <c r="G282">
        <f>order_items[[#This Row],[list_price]]*order_items[[#This Row],[quantity]]</f>
        <v>599.99</v>
      </c>
      <c r="H282">
        <f>AVERAGE(order_items[list_price])</f>
        <v>1212.7078716646704</v>
      </c>
      <c r="I282">
        <f>MEDIAN(order_items[list_price])</f>
        <v>599.99</v>
      </c>
      <c r="J282" s="1">
        <f>_xlfn.MODE.SNGL(order_items[TotalPrice])</f>
        <v>539.98</v>
      </c>
      <c r="K282" s="1">
        <f t="shared" si="4"/>
        <v>299.99500000000012</v>
      </c>
    </row>
    <row r="283" spans="1:11" x14ac:dyDescent="0.3">
      <c r="A283">
        <v>96</v>
      </c>
      <c r="B283">
        <v>2</v>
      </c>
      <c r="C283">
        <v>23</v>
      </c>
      <c r="D283">
        <v>1</v>
      </c>
      <c r="E283">
        <v>299.99</v>
      </c>
      <c r="F283">
        <v>0.05</v>
      </c>
      <c r="G283">
        <f>order_items[[#This Row],[list_price]]*order_items[[#This Row],[quantity]]</f>
        <v>299.99</v>
      </c>
      <c r="H283">
        <f>AVERAGE(order_items[list_price])</f>
        <v>1212.7078716646704</v>
      </c>
      <c r="I283">
        <f>MEDIAN(order_items[list_price])</f>
        <v>599.99</v>
      </c>
      <c r="J283" s="1">
        <f>_xlfn.MODE.SNGL(order_items[TotalPrice])</f>
        <v>539.98</v>
      </c>
      <c r="K283" s="1">
        <f t="shared" si="4"/>
        <v>150</v>
      </c>
    </row>
    <row r="284" spans="1:11" x14ac:dyDescent="0.3">
      <c r="A284">
        <v>97</v>
      </c>
      <c r="B284">
        <v>1</v>
      </c>
      <c r="C284">
        <v>20</v>
      </c>
      <c r="D284">
        <v>2</v>
      </c>
      <c r="E284">
        <v>599.99</v>
      </c>
      <c r="F284">
        <v>0.2</v>
      </c>
      <c r="G284">
        <f>order_items[[#This Row],[list_price]]*order_items[[#This Row],[quantity]]</f>
        <v>1199.98</v>
      </c>
      <c r="H284">
        <f>AVERAGE(order_items[list_price])</f>
        <v>1212.7078716646704</v>
      </c>
      <c r="I284">
        <f>MEDIAN(order_items[list_price])</f>
        <v>599.99</v>
      </c>
      <c r="J284" s="1">
        <f>_xlfn.MODE.SNGL(order_items[TotalPrice])</f>
        <v>539.98</v>
      </c>
      <c r="K284" s="1">
        <f t="shared" si="4"/>
        <v>449.99500000000006</v>
      </c>
    </row>
    <row r="285" spans="1:11" x14ac:dyDescent="0.3">
      <c r="A285">
        <v>97</v>
      </c>
      <c r="B285">
        <v>2</v>
      </c>
      <c r="C285">
        <v>2</v>
      </c>
      <c r="D285">
        <v>1</v>
      </c>
      <c r="E285">
        <v>749.99</v>
      </c>
      <c r="F285">
        <v>7.0000000000000007E-2</v>
      </c>
      <c r="G285">
        <f>order_items[[#This Row],[list_price]]*order_items[[#This Row],[quantity]]</f>
        <v>749.99</v>
      </c>
      <c r="H285">
        <f>AVERAGE(order_items[list_price])</f>
        <v>1212.7078716646704</v>
      </c>
      <c r="I285">
        <f>MEDIAN(order_items[list_price])</f>
        <v>599.99</v>
      </c>
      <c r="J285" s="1">
        <f>_xlfn.MODE.SNGL(order_items[TotalPrice])</f>
        <v>539.98</v>
      </c>
      <c r="K285" s="1">
        <f t="shared" si="4"/>
        <v>224.99499999999992</v>
      </c>
    </row>
    <row r="286" spans="1:11" x14ac:dyDescent="0.3">
      <c r="A286">
        <v>97</v>
      </c>
      <c r="B286">
        <v>3</v>
      </c>
      <c r="C286">
        <v>6</v>
      </c>
      <c r="D286">
        <v>2</v>
      </c>
      <c r="E286">
        <v>469.99</v>
      </c>
      <c r="F286">
        <v>0.2</v>
      </c>
      <c r="G286">
        <f>order_items[[#This Row],[list_price]]*order_items[[#This Row],[quantity]]</f>
        <v>939.98</v>
      </c>
      <c r="H286">
        <f>AVERAGE(order_items[list_price])</f>
        <v>1212.7078716646704</v>
      </c>
      <c r="I286">
        <f>MEDIAN(order_items[list_price])</f>
        <v>599.99</v>
      </c>
      <c r="J286" s="1">
        <f>_xlfn.MODE.SNGL(order_items[TotalPrice])</f>
        <v>539.98</v>
      </c>
      <c r="K286" s="1">
        <f t="shared" si="4"/>
        <v>94.995000000000019</v>
      </c>
    </row>
    <row r="287" spans="1:11" x14ac:dyDescent="0.3">
      <c r="A287">
        <v>97</v>
      </c>
      <c r="B287">
        <v>4</v>
      </c>
      <c r="C287">
        <v>19</v>
      </c>
      <c r="D287">
        <v>1</v>
      </c>
      <c r="E287">
        <v>449</v>
      </c>
      <c r="F287">
        <v>0.1</v>
      </c>
      <c r="G287">
        <f>order_items[[#This Row],[list_price]]*order_items[[#This Row],[quantity]]</f>
        <v>449</v>
      </c>
      <c r="H287">
        <f>AVERAGE(order_items[list_price])</f>
        <v>1212.7078716646704</v>
      </c>
      <c r="I287">
        <f>MEDIAN(order_items[list_price])</f>
        <v>599.99</v>
      </c>
      <c r="J287" s="1">
        <f>_xlfn.MODE.SNGL(order_items[TotalPrice])</f>
        <v>539.98</v>
      </c>
      <c r="K287" s="1">
        <f t="shared" si="4"/>
        <v>245.49000000000018</v>
      </c>
    </row>
    <row r="288" spans="1:11" x14ac:dyDescent="0.3">
      <c r="A288">
        <v>98</v>
      </c>
      <c r="B288">
        <v>1</v>
      </c>
      <c r="C288">
        <v>19</v>
      </c>
      <c r="D288">
        <v>1</v>
      </c>
      <c r="E288">
        <v>449</v>
      </c>
      <c r="F288">
        <v>7.0000000000000007E-2</v>
      </c>
      <c r="G288">
        <f>order_items[[#This Row],[list_price]]*order_items[[#This Row],[quantity]]</f>
        <v>449</v>
      </c>
      <c r="H288">
        <f>AVERAGE(order_items[list_price])</f>
        <v>1212.7078716646704</v>
      </c>
      <c r="I288">
        <f>MEDIAN(order_items[list_price])</f>
        <v>599.99</v>
      </c>
      <c r="J288" s="1">
        <f>_xlfn.MODE.SNGL(order_items[TotalPrice])</f>
        <v>539.98</v>
      </c>
      <c r="K288" s="1">
        <f t="shared" si="4"/>
        <v>0</v>
      </c>
    </row>
    <row r="289" spans="1:11" x14ac:dyDescent="0.3">
      <c r="A289">
        <v>98</v>
      </c>
      <c r="B289">
        <v>2</v>
      </c>
      <c r="C289">
        <v>21</v>
      </c>
      <c r="D289">
        <v>1</v>
      </c>
      <c r="E289">
        <v>269.99</v>
      </c>
      <c r="F289">
        <v>0.1</v>
      </c>
      <c r="G289">
        <f>order_items[[#This Row],[list_price]]*order_items[[#This Row],[quantity]]</f>
        <v>269.99</v>
      </c>
      <c r="H289">
        <f>AVERAGE(order_items[list_price])</f>
        <v>1212.7078716646704</v>
      </c>
      <c r="I289">
        <f>MEDIAN(order_items[list_price])</f>
        <v>599.99</v>
      </c>
      <c r="J289" s="1">
        <f>_xlfn.MODE.SNGL(order_items[TotalPrice])</f>
        <v>539.98</v>
      </c>
      <c r="K289" s="1">
        <f t="shared" si="4"/>
        <v>89.505000000000109</v>
      </c>
    </row>
    <row r="290" spans="1:11" x14ac:dyDescent="0.3">
      <c r="A290">
        <v>98</v>
      </c>
      <c r="B290">
        <v>3</v>
      </c>
      <c r="C290">
        <v>2</v>
      </c>
      <c r="D290">
        <v>1</v>
      </c>
      <c r="E290">
        <v>749.99</v>
      </c>
      <c r="F290">
        <v>0.2</v>
      </c>
      <c r="G290">
        <f>order_items[[#This Row],[list_price]]*order_items[[#This Row],[quantity]]</f>
        <v>749.99</v>
      </c>
      <c r="H290">
        <f>AVERAGE(order_items[list_price])</f>
        <v>1212.7078716646704</v>
      </c>
      <c r="I290">
        <f>MEDIAN(order_items[list_price])</f>
        <v>599.99</v>
      </c>
      <c r="J290" s="1">
        <f>_xlfn.MODE.SNGL(order_items[TotalPrice])</f>
        <v>539.98</v>
      </c>
      <c r="K290" s="1">
        <f t="shared" si="4"/>
        <v>240.00000000000006</v>
      </c>
    </row>
    <row r="291" spans="1:11" x14ac:dyDescent="0.3">
      <c r="A291">
        <v>98</v>
      </c>
      <c r="B291">
        <v>4</v>
      </c>
      <c r="C291">
        <v>22</v>
      </c>
      <c r="D291">
        <v>2</v>
      </c>
      <c r="E291">
        <v>269.99</v>
      </c>
      <c r="F291">
        <v>0.2</v>
      </c>
      <c r="G291">
        <f>order_items[[#This Row],[list_price]]*order_items[[#This Row],[quantity]]</f>
        <v>539.98</v>
      </c>
      <c r="H291">
        <f>AVERAGE(order_items[list_price])</f>
        <v>1212.7078716646704</v>
      </c>
      <c r="I291">
        <f>MEDIAN(order_items[list_price])</f>
        <v>599.99</v>
      </c>
      <c r="J291" s="1">
        <f>_xlfn.MODE.SNGL(order_items[TotalPrice])</f>
        <v>539.98</v>
      </c>
      <c r="K291" s="1">
        <f t="shared" si="4"/>
        <v>105.00500000000029</v>
      </c>
    </row>
    <row r="292" spans="1:11" x14ac:dyDescent="0.3">
      <c r="A292">
        <v>99</v>
      </c>
      <c r="B292">
        <v>1</v>
      </c>
      <c r="C292">
        <v>13</v>
      </c>
      <c r="D292">
        <v>1</v>
      </c>
      <c r="E292">
        <v>269.99</v>
      </c>
      <c r="F292">
        <v>0.2</v>
      </c>
      <c r="G292">
        <f>order_items[[#This Row],[list_price]]*order_items[[#This Row],[quantity]]</f>
        <v>269.99</v>
      </c>
      <c r="H292">
        <f>AVERAGE(order_items[list_price])</f>
        <v>1212.7078716646704</v>
      </c>
      <c r="I292">
        <f>MEDIAN(order_items[list_price])</f>
        <v>599.99</v>
      </c>
      <c r="J292" s="1">
        <f>_xlfn.MODE.SNGL(order_items[TotalPrice])</f>
        <v>539.98</v>
      </c>
      <c r="K292" s="1">
        <f t="shared" si="4"/>
        <v>134.99500000000015</v>
      </c>
    </row>
    <row r="293" spans="1:11" x14ac:dyDescent="0.3">
      <c r="A293">
        <v>99</v>
      </c>
      <c r="B293">
        <v>2</v>
      </c>
      <c r="C293">
        <v>21</v>
      </c>
      <c r="D293">
        <v>1</v>
      </c>
      <c r="E293">
        <v>269.99</v>
      </c>
      <c r="F293">
        <v>0.2</v>
      </c>
      <c r="G293">
        <f>order_items[[#This Row],[list_price]]*order_items[[#This Row],[quantity]]</f>
        <v>269.99</v>
      </c>
      <c r="H293">
        <f>AVERAGE(order_items[list_price])</f>
        <v>1212.7078716646704</v>
      </c>
      <c r="I293">
        <f>MEDIAN(order_items[list_price])</f>
        <v>599.99</v>
      </c>
      <c r="J293" s="1">
        <f>_xlfn.MODE.SNGL(order_items[TotalPrice])</f>
        <v>539.98</v>
      </c>
      <c r="K293" s="1">
        <f t="shared" si="4"/>
        <v>0</v>
      </c>
    </row>
    <row r="294" spans="1:11" x14ac:dyDescent="0.3">
      <c r="A294">
        <v>99</v>
      </c>
      <c r="B294">
        <v>3</v>
      </c>
      <c r="C294">
        <v>25</v>
      </c>
      <c r="D294">
        <v>2</v>
      </c>
      <c r="E294">
        <v>499.99</v>
      </c>
      <c r="F294">
        <v>0.05</v>
      </c>
      <c r="G294">
        <f>order_items[[#This Row],[list_price]]*order_items[[#This Row],[quantity]]</f>
        <v>999.98</v>
      </c>
      <c r="H294">
        <f>AVERAGE(order_items[list_price])</f>
        <v>1212.7078716646704</v>
      </c>
      <c r="I294">
        <f>MEDIAN(order_items[list_price])</f>
        <v>599.99</v>
      </c>
      <c r="J294" s="1">
        <f>_xlfn.MODE.SNGL(order_items[TotalPrice])</f>
        <v>539.98</v>
      </c>
      <c r="K294" s="1">
        <f t="shared" si="4"/>
        <v>364.99499999999989</v>
      </c>
    </row>
    <row r="295" spans="1:11" x14ac:dyDescent="0.3">
      <c r="A295">
        <v>99</v>
      </c>
      <c r="B295">
        <v>4</v>
      </c>
      <c r="C295">
        <v>7</v>
      </c>
      <c r="D295">
        <v>2</v>
      </c>
      <c r="E295">
        <v>3999.99</v>
      </c>
      <c r="F295">
        <v>7.0000000000000007E-2</v>
      </c>
      <c r="G295">
        <f>order_items[[#This Row],[list_price]]*order_items[[#This Row],[quantity]]</f>
        <v>7999.98</v>
      </c>
      <c r="H295">
        <f>AVERAGE(order_items[list_price])</f>
        <v>1212.7078716646704</v>
      </c>
      <c r="I295">
        <f>MEDIAN(order_items[list_price])</f>
        <v>599.99</v>
      </c>
      <c r="J295" s="1">
        <f>_xlfn.MODE.SNGL(order_items[TotalPrice])</f>
        <v>539.98</v>
      </c>
      <c r="K295" s="1">
        <f t="shared" si="4"/>
        <v>3500</v>
      </c>
    </row>
    <row r="296" spans="1:11" x14ac:dyDescent="0.3">
      <c r="A296">
        <v>99</v>
      </c>
      <c r="B296">
        <v>5</v>
      </c>
      <c r="C296">
        <v>23</v>
      </c>
      <c r="D296">
        <v>2</v>
      </c>
      <c r="E296">
        <v>299.99</v>
      </c>
      <c r="F296">
        <v>0.2</v>
      </c>
      <c r="G296">
        <f>order_items[[#This Row],[list_price]]*order_items[[#This Row],[quantity]]</f>
        <v>599.98</v>
      </c>
      <c r="H296">
        <f>AVERAGE(order_items[list_price])</f>
        <v>1212.7078716646704</v>
      </c>
      <c r="I296">
        <f>MEDIAN(order_items[list_price])</f>
        <v>599.99</v>
      </c>
      <c r="J296" s="1">
        <f>_xlfn.MODE.SNGL(order_items[TotalPrice])</f>
        <v>539.98</v>
      </c>
      <c r="K296" s="1">
        <f t="shared" si="4"/>
        <v>3700</v>
      </c>
    </row>
    <row r="297" spans="1:11" x14ac:dyDescent="0.3">
      <c r="A297">
        <v>100</v>
      </c>
      <c r="B297">
        <v>1</v>
      </c>
      <c r="C297">
        <v>12</v>
      </c>
      <c r="D297">
        <v>2</v>
      </c>
      <c r="E297">
        <v>549.99</v>
      </c>
      <c r="F297">
        <v>0.05</v>
      </c>
      <c r="G297">
        <f>order_items[[#This Row],[list_price]]*order_items[[#This Row],[quantity]]</f>
        <v>1099.98</v>
      </c>
      <c r="H297">
        <f>AVERAGE(order_items[list_price])</f>
        <v>1212.7078716646704</v>
      </c>
      <c r="I297">
        <f>MEDIAN(order_items[list_price])</f>
        <v>599.99</v>
      </c>
      <c r="J297" s="1">
        <f>_xlfn.MODE.SNGL(order_items[TotalPrice])</f>
        <v>539.98</v>
      </c>
      <c r="K297" s="1">
        <f t="shared" si="4"/>
        <v>250</v>
      </c>
    </row>
    <row r="298" spans="1:11" x14ac:dyDescent="0.3">
      <c r="A298">
        <v>100</v>
      </c>
      <c r="B298">
        <v>2</v>
      </c>
      <c r="C298">
        <v>11</v>
      </c>
      <c r="D298">
        <v>2</v>
      </c>
      <c r="E298">
        <v>1680.99</v>
      </c>
      <c r="F298">
        <v>0.1</v>
      </c>
      <c r="G298">
        <f>order_items[[#This Row],[list_price]]*order_items[[#This Row],[quantity]]</f>
        <v>3361.98</v>
      </c>
      <c r="H298">
        <f>AVERAGE(order_items[list_price])</f>
        <v>1212.7078716646704</v>
      </c>
      <c r="I298">
        <f>MEDIAN(order_items[list_price])</f>
        <v>599.99</v>
      </c>
      <c r="J298" s="1">
        <f>_xlfn.MODE.SNGL(order_items[TotalPrice])</f>
        <v>539.98</v>
      </c>
      <c r="K298" s="1">
        <f t="shared" si="4"/>
        <v>1131</v>
      </c>
    </row>
    <row r="299" spans="1:11" x14ac:dyDescent="0.3">
      <c r="A299">
        <v>100</v>
      </c>
      <c r="B299">
        <v>3</v>
      </c>
      <c r="C299">
        <v>7</v>
      </c>
      <c r="D299">
        <v>2</v>
      </c>
      <c r="E299">
        <v>3999.99</v>
      </c>
      <c r="F299">
        <v>0.2</v>
      </c>
      <c r="G299">
        <f>order_items[[#This Row],[list_price]]*order_items[[#This Row],[quantity]]</f>
        <v>7999.98</v>
      </c>
      <c r="H299">
        <f>AVERAGE(order_items[list_price])</f>
        <v>1212.7078716646704</v>
      </c>
      <c r="I299">
        <f>MEDIAN(order_items[list_price])</f>
        <v>599.99</v>
      </c>
      <c r="J299" s="1">
        <f>_xlfn.MODE.SNGL(order_items[TotalPrice])</f>
        <v>539.98</v>
      </c>
      <c r="K299" s="1">
        <f t="shared" si="4"/>
        <v>2319.0000000000009</v>
      </c>
    </row>
    <row r="300" spans="1:11" x14ac:dyDescent="0.3">
      <c r="A300">
        <v>100</v>
      </c>
      <c r="B300">
        <v>4</v>
      </c>
      <c r="C300">
        <v>16</v>
      </c>
      <c r="D300">
        <v>2</v>
      </c>
      <c r="E300">
        <v>599.99</v>
      </c>
      <c r="F300">
        <v>0.2</v>
      </c>
      <c r="G300">
        <f>order_items[[#This Row],[list_price]]*order_items[[#This Row],[quantity]]</f>
        <v>1199.98</v>
      </c>
      <c r="H300">
        <f>AVERAGE(order_items[list_price])</f>
        <v>1212.7078716646704</v>
      </c>
      <c r="I300">
        <f>MEDIAN(order_items[list_price])</f>
        <v>599.99</v>
      </c>
      <c r="J300" s="1">
        <f>_xlfn.MODE.SNGL(order_items[TotalPrice])</f>
        <v>539.98</v>
      </c>
      <c r="K300" s="1">
        <f t="shared" si="4"/>
        <v>3400</v>
      </c>
    </row>
    <row r="301" spans="1:11" x14ac:dyDescent="0.3">
      <c r="A301">
        <v>100</v>
      </c>
      <c r="B301">
        <v>5</v>
      </c>
      <c r="C301">
        <v>24</v>
      </c>
      <c r="D301">
        <v>2</v>
      </c>
      <c r="E301">
        <v>549.99</v>
      </c>
      <c r="F301">
        <v>0.1</v>
      </c>
      <c r="G301">
        <f>order_items[[#This Row],[list_price]]*order_items[[#This Row],[quantity]]</f>
        <v>1099.98</v>
      </c>
      <c r="H301">
        <f>AVERAGE(order_items[list_price])</f>
        <v>1212.7078716646704</v>
      </c>
      <c r="I301">
        <f>MEDIAN(order_items[list_price])</f>
        <v>599.99</v>
      </c>
      <c r="J301" s="1">
        <f>_xlfn.MODE.SNGL(order_items[TotalPrice])</f>
        <v>539.98</v>
      </c>
      <c r="K301" s="1">
        <f t="shared" si="4"/>
        <v>50</v>
      </c>
    </row>
    <row r="302" spans="1:11" x14ac:dyDescent="0.3">
      <c r="A302">
        <v>101</v>
      </c>
      <c r="B302">
        <v>1</v>
      </c>
      <c r="C302">
        <v>12</v>
      </c>
      <c r="D302">
        <v>2</v>
      </c>
      <c r="E302">
        <v>549.99</v>
      </c>
      <c r="F302">
        <v>0.2</v>
      </c>
      <c r="G302">
        <f>order_items[[#This Row],[list_price]]*order_items[[#This Row],[quantity]]</f>
        <v>1099.98</v>
      </c>
      <c r="H302">
        <f>AVERAGE(order_items[list_price])</f>
        <v>1212.7078716646704</v>
      </c>
      <c r="I302">
        <f>MEDIAN(order_items[list_price])</f>
        <v>599.99</v>
      </c>
      <c r="J302" s="1">
        <f>_xlfn.MODE.SNGL(order_items[TotalPrice])</f>
        <v>539.98</v>
      </c>
      <c r="K302" s="1">
        <f t="shared" si="4"/>
        <v>0</v>
      </c>
    </row>
    <row r="303" spans="1:11" x14ac:dyDescent="0.3">
      <c r="A303">
        <v>102</v>
      </c>
      <c r="B303">
        <v>1</v>
      </c>
      <c r="C303">
        <v>15</v>
      </c>
      <c r="D303">
        <v>1</v>
      </c>
      <c r="E303">
        <v>529.99</v>
      </c>
      <c r="F303">
        <v>0.05</v>
      </c>
      <c r="G303">
        <f>order_items[[#This Row],[list_price]]*order_items[[#This Row],[quantity]]</f>
        <v>529.99</v>
      </c>
      <c r="H303">
        <f>AVERAGE(order_items[list_price])</f>
        <v>1212.7078716646704</v>
      </c>
      <c r="I303">
        <f>MEDIAN(order_items[list_price])</f>
        <v>599.99</v>
      </c>
      <c r="J303" s="1">
        <f>_xlfn.MODE.SNGL(order_items[TotalPrice])</f>
        <v>539.98</v>
      </c>
      <c r="K303" s="1">
        <f t="shared" si="4"/>
        <v>284.99499999999995</v>
      </c>
    </row>
    <row r="304" spans="1:11" x14ac:dyDescent="0.3">
      <c r="A304">
        <v>102</v>
      </c>
      <c r="B304">
        <v>2</v>
      </c>
      <c r="C304">
        <v>22</v>
      </c>
      <c r="D304">
        <v>1</v>
      </c>
      <c r="E304">
        <v>269.99</v>
      </c>
      <c r="F304">
        <v>7.0000000000000007E-2</v>
      </c>
      <c r="G304">
        <f>order_items[[#This Row],[list_price]]*order_items[[#This Row],[quantity]]</f>
        <v>269.99</v>
      </c>
      <c r="H304">
        <f>AVERAGE(order_items[list_price])</f>
        <v>1212.7078716646704</v>
      </c>
      <c r="I304">
        <f>MEDIAN(order_items[list_price])</f>
        <v>599.99</v>
      </c>
      <c r="J304" s="1">
        <f>_xlfn.MODE.SNGL(order_items[TotalPrice])</f>
        <v>539.98</v>
      </c>
      <c r="K304" s="1">
        <f t="shared" si="4"/>
        <v>130</v>
      </c>
    </row>
    <row r="305" spans="1:11" x14ac:dyDescent="0.3">
      <c r="A305">
        <v>103</v>
      </c>
      <c r="B305">
        <v>1</v>
      </c>
      <c r="C305">
        <v>17</v>
      </c>
      <c r="D305">
        <v>1</v>
      </c>
      <c r="E305">
        <v>429</v>
      </c>
      <c r="F305">
        <v>7.0000000000000007E-2</v>
      </c>
      <c r="G305">
        <f>order_items[[#This Row],[list_price]]*order_items[[#This Row],[quantity]]</f>
        <v>429</v>
      </c>
      <c r="H305">
        <f>AVERAGE(order_items[list_price])</f>
        <v>1212.7078716646704</v>
      </c>
      <c r="I305">
        <f>MEDIAN(order_items[list_price])</f>
        <v>599.99</v>
      </c>
      <c r="J305" s="1">
        <f>_xlfn.MODE.SNGL(order_items[TotalPrice])</f>
        <v>539.98</v>
      </c>
      <c r="K305" s="1">
        <f t="shared" si="4"/>
        <v>79.504999999999995</v>
      </c>
    </row>
    <row r="306" spans="1:11" x14ac:dyDescent="0.3">
      <c r="A306">
        <v>103</v>
      </c>
      <c r="B306">
        <v>2</v>
      </c>
      <c r="C306">
        <v>3</v>
      </c>
      <c r="D306">
        <v>1</v>
      </c>
      <c r="E306">
        <v>999.99</v>
      </c>
      <c r="F306">
        <v>0.05</v>
      </c>
      <c r="G306">
        <f>order_items[[#This Row],[list_price]]*order_items[[#This Row],[quantity]]</f>
        <v>999.99</v>
      </c>
      <c r="H306">
        <f>AVERAGE(order_items[list_price])</f>
        <v>1212.7078716646704</v>
      </c>
      <c r="I306">
        <f>MEDIAN(order_items[list_price])</f>
        <v>599.99</v>
      </c>
      <c r="J306" s="1">
        <f>_xlfn.MODE.SNGL(order_items[TotalPrice])</f>
        <v>539.98</v>
      </c>
      <c r="K306" s="1">
        <f t="shared" si="4"/>
        <v>285.49500000000006</v>
      </c>
    </row>
    <row r="307" spans="1:11" x14ac:dyDescent="0.3">
      <c r="A307">
        <v>103</v>
      </c>
      <c r="B307">
        <v>3</v>
      </c>
      <c r="C307">
        <v>18</v>
      </c>
      <c r="D307">
        <v>1</v>
      </c>
      <c r="E307">
        <v>449</v>
      </c>
      <c r="F307">
        <v>0.2</v>
      </c>
      <c r="G307">
        <f>order_items[[#This Row],[list_price]]*order_items[[#This Row],[quantity]]</f>
        <v>449</v>
      </c>
      <c r="H307">
        <f>AVERAGE(order_items[list_price])</f>
        <v>1212.7078716646704</v>
      </c>
      <c r="I307">
        <f>MEDIAN(order_items[list_price])</f>
        <v>599.99</v>
      </c>
      <c r="J307" s="1">
        <f>_xlfn.MODE.SNGL(order_items[TotalPrice])</f>
        <v>539.98</v>
      </c>
      <c r="K307" s="1">
        <f t="shared" si="4"/>
        <v>275.49500000000012</v>
      </c>
    </row>
    <row r="308" spans="1:11" x14ac:dyDescent="0.3">
      <c r="A308">
        <v>103</v>
      </c>
      <c r="B308">
        <v>4</v>
      </c>
      <c r="C308">
        <v>15</v>
      </c>
      <c r="D308">
        <v>2</v>
      </c>
      <c r="E308">
        <v>529.99</v>
      </c>
      <c r="F308">
        <v>0.1</v>
      </c>
      <c r="G308">
        <f>order_items[[#This Row],[list_price]]*order_items[[#This Row],[quantity]]</f>
        <v>1059.98</v>
      </c>
      <c r="H308">
        <f>AVERAGE(order_items[list_price])</f>
        <v>1212.7078716646704</v>
      </c>
      <c r="I308">
        <f>MEDIAN(order_items[list_price])</f>
        <v>599.99</v>
      </c>
      <c r="J308" s="1">
        <f>_xlfn.MODE.SNGL(order_items[TotalPrice])</f>
        <v>539.98</v>
      </c>
      <c r="K308" s="1">
        <f t="shared" si="4"/>
        <v>305.49000000000012</v>
      </c>
    </row>
    <row r="309" spans="1:11" x14ac:dyDescent="0.3">
      <c r="A309">
        <v>103</v>
      </c>
      <c r="B309">
        <v>5</v>
      </c>
      <c r="C309">
        <v>9</v>
      </c>
      <c r="D309">
        <v>2</v>
      </c>
      <c r="E309">
        <v>2999.99</v>
      </c>
      <c r="F309">
        <v>0.1</v>
      </c>
      <c r="G309">
        <f>order_items[[#This Row],[list_price]]*order_items[[#This Row],[quantity]]</f>
        <v>5999.98</v>
      </c>
      <c r="H309">
        <f>AVERAGE(order_items[list_price])</f>
        <v>1212.7078716646704</v>
      </c>
      <c r="I309">
        <f>MEDIAN(order_items[list_price])</f>
        <v>599.99</v>
      </c>
      <c r="J309" s="1">
        <f>_xlfn.MODE.SNGL(order_items[TotalPrice])</f>
        <v>539.98</v>
      </c>
      <c r="K309" s="1">
        <f t="shared" si="4"/>
        <v>2470</v>
      </c>
    </row>
    <row r="310" spans="1:11" x14ac:dyDescent="0.3">
      <c r="A310">
        <v>104</v>
      </c>
      <c r="B310">
        <v>1</v>
      </c>
      <c r="C310">
        <v>19</v>
      </c>
      <c r="D310">
        <v>2</v>
      </c>
      <c r="E310">
        <v>449</v>
      </c>
      <c r="F310">
        <v>0.1</v>
      </c>
      <c r="G310">
        <f>order_items[[#This Row],[list_price]]*order_items[[#This Row],[quantity]]</f>
        <v>898</v>
      </c>
      <c r="H310">
        <f>AVERAGE(order_items[list_price])</f>
        <v>1212.7078716646704</v>
      </c>
      <c r="I310">
        <f>MEDIAN(order_items[list_price])</f>
        <v>599.99</v>
      </c>
      <c r="J310" s="1">
        <f>_xlfn.MODE.SNGL(order_items[TotalPrice])</f>
        <v>539.98</v>
      </c>
      <c r="K310" s="1">
        <f t="shared" si="4"/>
        <v>2550.9899999999993</v>
      </c>
    </row>
    <row r="311" spans="1:11" x14ac:dyDescent="0.3">
      <c r="A311">
        <v>104</v>
      </c>
      <c r="B311">
        <v>2</v>
      </c>
      <c r="C311">
        <v>26</v>
      </c>
      <c r="D311">
        <v>1</v>
      </c>
      <c r="E311">
        <v>599.99</v>
      </c>
      <c r="F311">
        <v>0.05</v>
      </c>
      <c r="G311">
        <f>order_items[[#This Row],[list_price]]*order_items[[#This Row],[quantity]]</f>
        <v>599.99</v>
      </c>
      <c r="H311">
        <f>AVERAGE(order_items[list_price])</f>
        <v>1212.7078716646704</v>
      </c>
      <c r="I311">
        <f>MEDIAN(order_items[list_price])</f>
        <v>599.99</v>
      </c>
      <c r="J311" s="1">
        <f>_xlfn.MODE.SNGL(order_items[TotalPrice])</f>
        <v>539.98</v>
      </c>
      <c r="K311" s="1">
        <f t="shared" si="4"/>
        <v>149.00500000000022</v>
      </c>
    </row>
    <row r="312" spans="1:11" x14ac:dyDescent="0.3">
      <c r="A312">
        <v>105</v>
      </c>
      <c r="B312">
        <v>1</v>
      </c>
      <c r="C312">
        <v>11</v>
      </c>
      <c r="D312">
        <v>2</v>
      </c>
      <c r="E312">
        <v>1680.99</v>
      </c>
      <c r="F312">
        <v>0.2</v>
      </c>
      <c r="G312">
        <f>order_items[[#This Row],[list_price]]*order_items[[#This Row],[quantity]]</f>
        <v>3361.98</v>
      </c>
      <c r="H312">
        <f>AVERAGE(order_items[list_price])</f>
        <v>1212.7078716646704</v>
      </c>
      <c r="I312">
        <f>MEDIAN(order_items[list_price])</f>
        <v>599.99</v>
      </c>
      <c r="J312" s="1">
        <f>_xlfn.MODE.SNGL(order_items[TotalPrice])</f>
        <v>539.98</v>
      </c>
      <c r="K312" s="1">
        <f t="shared" si="4"/>
        <v>1380.9949999999999</v>
      </c>
    </row>
    <row r="313" spans="1:11" x14ac:dyDescent="0.3">
      <c r="A313">
        <v>105</v>
      </c>
      <c r="B313">
        <v>2</v>
      </c>
      <c r="C313">
        <v>3</v>
      </c>
      <c r="D313">
        <v>1</v>
      </c>
      <c r="E313">
        <v>999.99</v>
      </c>
      <c r="F313">
        <v>0.05</v>
      </c>
      <c r="G313">
        <f>order_items[[#This Row],[list_price]]*order_items[[#This Row],[quantity]]</f>
        <v>999.99</v>
      </c>
      <c r="H313">
        <f>AVERAGE(order_items[list_price])</f>
        <v>1212.7078716646704</v>
      </c>
      <c r="I313">
        <f>MEDIAN(order_items[list_price])</f>
        <v>599.99</v>
      </c>
      <c r="J313" s="1">
        <f>_xlfn.MODE.SNGL(order_items[TotalPrice])</f>
        <v>539.98</v>
      </c>
      <c r="K313" s="1">
        <f t="shared" si="4"/>
        <v>1180.9949999999999</v>
      </c>
    </row>
    <row r="314" spans="1:11" x14ac:dyDescent="0.3">
      <c r="A314">
        <v>105</v>
      </c>
      <c r="B314">
        <v>3</v>
      </c>
      <c r="C314">
        <v>9</v>
      </c>
      <c r="D314">
        <v>1</v>
      </c>
      <c r="E314">
        <v>2999.99</v>
      </c>
      <c r="F314">
        <v>0.05</v>
      </c>
      <c r="G314">
        <f>order_items[[#This Row],[list_price]]*order_items[[#This Row],[quantity]]</f>
        <v>2999.99</v>
      </c>
      <c r="H314">
        <f>AVERAGE(order_items[list_price])</f>
        <v>1212.7078716646704</v>
      </c>
      <c r="I314">
        <f>MEDIAN(order_items[list_price])</f>
        <v>599.99</v>
      </c>
      <c r="J314" s="1">
        <f>_xlfn.MODE.SNGL(order_items[TotalPrice])</f>
        <v>539.98</v>
      </c>
      <c r="K314" s="1">
        <f t="shared" si="4"/>
        <v>1000</v>
      </c>
    </row>
    <row r="315" spans="1:11" x14ac:dyDescent="0.3">
      <c r="A315">
        <v>106</v>
      </c>
      <c r="B315">
        <v>1</v>
      </c>
      <c r="C315">
        <v>17</v>
      </c>
      <c r="D315">
        <v>1</v>
      </c>
      <c r="E315">
        <v>429</v>
      </c>
      <c r="F315">
        <v>0.1</v>
      </c>
      <c r="G315">
        <f>order_items[[#This Row],[list_price]]*order_items[[#This Row],[quantity]]</f>
        <v>429</v>
      </c>
      <c r="H315">
        <f>AVERAGE(order_items[list_price])</f>
        <v>1212.7078716646704</v>
      </c>
      <c r="I315">
        <f>MEDIAN(order_items[list_price])</f>
        <v>599.99</v>
      </c>
      <c r="J315" s="1">
        <f>_xlfn.MODE.SNGL(order_items[TotalPrice])</f>
        <v>539.98</v>
      </c>
      <c r="K315" s="1">
        <f t="shared" si="4"/>
        <v>1285.4949999999999</v>
      </c>
    </row>
    <row r="316" spans="1:11" x14ac:dyDescent="0.3">
      <c r="A316">
        <v>106</v>
      </c>
      <c r="B316">
        <v>2</v>
      </c>
      <c r="C316">
        <v>13</v>
      </c>
      <c r="D316">
        <v>2</v>
      </c>
      <c r="E316">
        <v>269.99</v>
      </c>
      <c r="F316">
        <v>0.1</v>
      </c>
      <c r="G316">
        <f>order_items[[#This Row],[list_price]]*order_items[[#This Row],[quantity]]</f>
        <v>539.98</v>
      </c>
      <c r="H316">
        <f>AVERAGE(order_items[list_price])</f>
        <v>1212.7078716646704</v>
      </c>
      <c r="I316">
        <f>MEDIAN(order_items[list_price])</f>
        <v>599.99</v>
      </c>
      <c r="J316" s="1">
        <f>_xlfn.MODE.SNGL(order_items[TotalPrice])</f>
        <v>539.98</v>
      </c>
      <c r="K316" s="1">
        <f t="shared" si="4"/>
        <v>55.490000000000165</v>
      </c>
    </row>
    <row r="317" spans="1:11" x14ac:dyDescent="0.3">
      <c r="A317">
        <v>107</v>
      </c>
      <c r="B317">
        <v>1</v>
      </c>
      <c r="C317">
        <v>19</v>
      </c>
      <c r="D317">
        <v>1</v>
      </c>
      <c r="E317">
        <v>449</v>
      </c>
      <c r="F317">
        <v>0.2</v>
      </c>
      <c r="G317">
        <f>order_items[[#This Row],[list_price]]*order_items[[#This Row],[quantity]]</f>
        <v>449</v>
      </c>
      <c r="H317">
        <f>AVERAGE(order_items[list_price])</f>
        <v>1212.7078716646704</v>
      </c>
      <c r="I317">
        <f>MEDIAN(order_items[list_price])</f>
        <v>599.99</v>
      </c>
      <c r="J317" s="1">
        <f>_xlfn.MODE.SNGL(order_items[TotalPrice])</f>
        <v>539.98</v>
      </c>
      <c r="K317" s="1">
        <f t="shared" si="4"/>
        <v>45.490000000000009</v>
      </c>
    </row>
    <row r="318" spans="1:11" x14ac:dyDescent="0.3">
      <c r="A318">
        <v>107</v>
      </c>
      <c r="B318">
        <v>2</v>
      </c>
      <c r="C318">
        <v>13</v>
      </c>
      <c r="D318">
        <v>2</v>
      </c>
      <c r="E318">
        <v>269.99</v>
      </c>
      <c r="F318">
        <v>0.1</v>
      </c>
      <c r="G318">
        <f>order_items[[#This Row],[list_price]]*order_items[[#This Row],[quantity]]</f>
        <v>539.98</v>
      </c>
      <c r="H318">
        <f>AVERAGE(order_items[list_price])</f>
        <v>1212.7078716646704</v>
      </c>
      <c r="I318">
        <f>MEDIAN(order_items[list_price])</f>
        <v>599.99</v>
      </c>
      <c r="J318" s="1">
        <f>_xlfn.MODE.SNGL(order_items[TotalPrice])</f>
        <v>539.98</v>
      </c>
      <c r="K318" s="1">
        <f t="shared" si="4"/>
        <v>45.490000000000009</v>
      </c>
    </row>
    <row r="319" spans="1:11" x14ac:dyDescent="0.3">
      <c r="A319">
        <v>108</v>
      </c>
      <c r="B319">
        <v>1</v>
      </c>
      <c r="C319">
        <v>11</v>
      </c>
      <c r="D319">
        <v>1</v>
      </c>
      <c r="E319">
        <v>1680.99</v>
      </c>
      <c r="F319">
        <v>0.1</v>
      </c>
      <c r="G319">
        <f>order_items[[#This Row],[list_price]]*order_items[[#This Row],[quantity]]</f>
        <v>1680.99</v>
      </c>
      <c r="H319">
        <f>AVERAGE(order_items[list_price])</f>
        <v>1212.7078716646704</v>
      </c>
      <c r="I319">
        <f>MEDIAN(order_items[list_price])</f>
        <v>599.99</v>
      </c>
      <c r="J319" s="1">
        <f>_xlfn.MODE.SNGL(order_items[TotalPrice])</f>
        <v>539.98</v>
      </c>
      <c r="K319" s="1">
        <f t="shared" si="4"/>
        <v>570.50499999999977</v>
      </c>
    </row>
    <row r="320" spans="1:11" x14ac:dyDescent="0.3">
      <c r="A320">
        <v>108</v>
      </c>
      <c r="B320">
        <v>2</v>
      </c>
      <c r="C320">
        <v>22</v>
      </c>
      <c r="D320">
        <v>2</v>
      </c>
      <c r="E320">
        <v>269.99</v>
      </c>
      <c r="F320">
        <v>7.0000000000000007E-2</v>
      </c>
      <c r="G320">
        <f>order_items[[#This Row],[list_price]]*order_items[[#This Row],[quantity]]</f>
        <v>539.98</v>
      </c>
      <c r="H320">
        <f>AVERAGE(order_items[list_price])</f>
        <v>1212.7078716646704</v>
      </c>
      <c r="I320">
        <f>MEDIAN(order_items[list_price])</f>
        <v>599.99</v>
      </c>
      <c r="J320" s="1">
        <f>_xlfn.MODE.SNGL(order_items[TotalPrice])</f>
        <v>539.98</v>
      </c>
      <c r="K320" s="1">
        <f t="shared" si="4"/>
        <v>570.50499999999977</v>
      </c>
    </row>
    <row r="321" spans="1:11" x14ac:dyDescent="0.3">
      <c r="A321">
        <v>108</v>
      </c>
      <c r="B321">
        <v>3</v>
      </c>
      <c r="C321">
        <v>16</v>
      </c>
      <c r="D321">
        <v>2</v>
      </c>
      <c r="E321">
        <v>599.99</v>
      </c>
      <c r="F321">
        <v>0.05</v>
      </c>
      <c r="G321">
        <f>order_items[[#This Row],[list_price]]*order_items[[#This Row],[quantity]]</f>
        <v>1199.98</v>
      </c>
      <c r="H321">
        <f>AVERAGE(order_items[list_price])</f>
        <v>1212.7078716646704</v>
      </c>
      <c r="I321">
        <f>MEDIAN(order_items[list_price])</f>
        <v>599.99</v>
      </c>
      <c r="J321" s="1">
        <f>_xlfn.MODE.SNGL(order_items[TotalPrice])</f>
        <v>539.98</v>
      </c>
      <c r="K321" s="1">
        <f t="shared" si="4"/>
        <v>329.99999999999983</v>
      </c>
    </row>
    <row r="322" spans="1:11" x14ac:dyDescent="0.3">
      <c r="A322">
        <v>109</v>
      </c>
      <c r="B322">
        <v>1</v>
      </c>
      <c r="C322">
        <v>22</v>
      </c>
      <c r="D322">
        <v>2</v>
      </c>
      <c r="E322">
        <v>269.99</v>
      </c>
      <c r="F322">
        <v>0.1</v>
      </c>
      <c r="G322">
        <f>order_items[[#This Row],[list_price]]*order_items[[#This Row],[quantity]]</f>
        <v>539.98</v>
      </c>
      <c r="H322">
        <f>AVERAGE(order_items[list_price])</f>
        <v>1212.7078716646704</v>
      </c>
      <c r="I322">
        <f>MEDIAN(order_items[list_price])</f>
        <v>599.99</v>
      </c>
      <c r="J322" s="1">
        <f>_xlfn.MODE.SNGL(order_items[TotalPrice])</f>
        <v>539.98</v>
      </c>
      <c r="K322" s="1">
        <f t="shared" ref="K322:K385" si="5">_xlfn.STDEV.P(G321:G322)</f>
        <v>329.99999999999983</v>
      </c>
    </row>
    <row r="323" spans="1:11" x14ac:dyDescent="0.3">
      <c r="A323">
        <v>109</v>
      </c>
      <c r="B323">
        <v>2</v>
      </c>
      <c r="C323">
        <v>6</v>
      </c>
      <c r="D323">
        <v>1</v>
      </c>
      <c r="E323">
        <v>469.99</v>
      </c>
      <c r="F323">
        <v>7.0000000000000007E-2</v>
      </c>
      <c r="G323">
        <f>order_items[[#This Row],[list_price]]*order_items[[#This Row],[quantity]]</f>
        <v>469.99</v>
      </c>
      <c r="H323">
        <f>AVERAGE(order_items[list_price])</f>
        <v>1212.7078716646704</v>
      </c>
      <c r="I323">
        <f>MEDIAN(order_items[list_price])</f>
        <v>599.99</v>
      </c>
      <c r="J323" s="1">
        <f>_xlfn.MODE.SNGL(order_items[TotalPrice])</f>
        <v>539.98</v>
      </c>
      <c r="K323" s="1">
        <f t="shared" si="5"/>
        <v>34.995000000000005</v>
      </c>
    </row>
    <row r="324" spans="1:11" x14ac:dyDescent="0.3">
      <c r="A324">
        <v>110</v>
      </c>
      <c r="B324">
        <v>1</v>
      </c>
      <c r="C324">
        <v>14</v>
      </c>
      <c r="D324">
        <v>1</v>
      </c>
      <c r="E324">
        <v>269.99</v>
      </c>
      <c r="F324">
        <v>0.1</v>
      </c>
      <c r="G324">
        <f>order_items[[#This Row],[list_price]]*order_items[[#This Row],[quantity]]</f>
        <v>269.99</v>
      </c>
      <c r="H324">
        <f>AVERAGE(order_items[list_price])</f>
        <v>1212.7078716646704</v>
      </c>
      <c r="I324">
        <f>MEDIAN(order_items[list_price])</f>
        <v>599.99</v>
      </c>
      <c r="J324" s="1">
        <f>_xlfn.MODE.SNGL(order_items[TotalPrice])</f>
        <v>539.98</v>
      </c>
      <c r="K324" s="1">
        <f t="shared" si="5"/>
        <v>100</v>
      </c>
    </row>
    <row r="325" spans="1:11" x14ac:dyDescent="0.3">
      <c r="A325">
        <v>111</v>
      </c>
      <c r="B325">
        <v>1</v>
      </c>
      <c r="C325">
        <v>14</v>
      </c>
      <c r="D325">
        <v>1</v>
      </c>
      <c r="E325">
        <v>269.99</v>
      </c>
      <c r="F325">
        <v>0.1</v>
      </c>
      <c r="G325">
        <f>order_items[[#This Row],[list_price]]*order_items[[#This Row],[quantity]]</f>
        <v>269.99</v>
      </c>
      <c r="H325">
        <f>AVERAGE(order_items[list_price])</f>
        <v>1212.7078716646704</v>
      </c>
      <c r="I325">
        <f>MEDIAN(order_items[list_price])</f>
        <v>599.99</v>
      </c>
      <c r="J325" s="1">
        <f>_xlfn.MODE.SNGL(order_items[TotalPrice])</f>
        <v>539.98</v>
      </c>
      <c r="K325" s="1">
        <f t="shared" si="5"/>
        <v>0</v>
      </c>
    </row>
    <row r="326" spans="1:11" x14ac:dyDescent="0.3">
      <c r="A326">
        <v>111</v>
      </c>
      <c r="B326">
        <v>2</v>
      </c>
      <c r="C326">
        <v>12</v>
      </c>
      <c r="D326">
        <v>2</v>
      </c>
      <c r="E326">
        <v>549.99</v>
      </c>
      <c r="F326">
        <v>7.0000000000000007E-2</v>
      </c>
      <c r="G326">
        <f>order_items[[#This Row],[list_price]]*order_items[[#This Row],[quantity]]</f>
        <v>1099.98</v>
      </c>
      <c r="H326">
        <f>AVERAGE(order_items[list_price])</f>
        <v>1212.7078716646704</v>
      </c>
      <c r="I326">
        <f>MEDIAN(order_items[list_price])</f>
        <v>599.99</v>
      </c>
      <c r="J326" s="1">
        <f>_xlfn.MODE.SNGL(order_items[TotalPrice])</f>
        <v>539.98</v>
      </c>
      <c r="K326" s="1">
        <f t="shared" si="5"/>
        <v>414.99499999999995</v>
      </c>
    </row>
    <row r="327" spans="1:11" x14ac:dyDescent="0.3">
      <c r="A327">
        <v>112</v>
      </c>
      <c r="B327">
        <v>1</v>
      </c>
      <c r="C327">
        <v>23</v>
      </c>
      <c r="D327">
        <v>2</v>
      </c>
      <c r="E327">
        <v>299.99</v>
      </c>
      <c r="F327">
        <v>0.2</v>
      </c>
      <c r="G327">
        <f>order_items[[#This Row],[list_price]]*order_items[[#This Row],[quantity]]</f>
        <v>599.98</v>
      </c>
      <c r="H327">
        <f>AVERAGE(order_items[list_price])</f>
        <v>1212.7078716646704</v>
      </c>
      <c r="I327">
        <f>MEDIAN(order_items[list_price])</f>
        <v>599.99</v>
      </c>
      <c r="J327" s="1">
        <f>_xlfn.MODE.SNGL(order_items[TotalPrice])</f>
        <v>539.98</v>
      </c>
      <c r="K327" s="1">
        <f t="shared" si="5"/>
        <v>250</v>
      </c>
    </row>
    <row r="328" spans="1:11" x14ac:dyDescent="0.3">
      <c r="A328">
        <v>112</v>
      </c>
      <c r="B328">
        <v>2</v>
      </c>
      <c r="C328">
        <v>25</v>
      </c>
      <c r="D328">
        <v>2</v>
      </c>
      <c r="E328">
        <v>499.99</v>
      </c>
      <c r="F328">
        <v>7.0000000000000007E-2</v>
      </c>
      <c r="G328">
        <f>order_items[[#This Row],[list_price]]*order_items[[#This Row],[quantity]]</f>
        <v>999.98</v>
      </c>
      <c r="H328">
        <f>AVERAGE(order_items[list_price])</f>
        <v>1212.7078716646704</v>
      </c>
      <c r="I328">
        <f>MEDIAN(order_items[list_price])</f>
        <v>599.99</v>
      </c>
      <c r="J328" s="1">
        <f>_xlfn.MODE.SNGL(order_items[TotalPrice])</f>
        <v>539.98</v>
      </c>
      <c r="K328" s="1">
        <f t="shared" si="5"/>
        <v>200</v>
      </c>
    </row>
    <row r="329" spans="1:11" x14ac:dyDescent="0.3">
      <c r="A329">
        <v>112</v>
      </c>
      <c r="B329">
        <v>3</v>
      </c>
      <c r="C329">
        <v>24</v>
      </c>
      <c r="D329">
        <v>2</v>
      </c>
      <c r="E329">
        <v>549.99</v>
      </c>
      <c r="F329">
        <v>0.05</v>
      </c>
      <c r="G329">
        <f>order_items[[#This Row],[list_price]]*order_items[[#This Row],[quantity]]</f>
        <v>1099.98</v>
      </c>
      <c r="H329">
        <f>AVERAGE(order_items[list_price])</f>
        <v>1212.7078716646704</v>
      </c>
      <c r="I329">
        <f>MEDIAN(order_items[list_price])</f>
        <v>599.99</v>
      </c>
      <c r="J329" s="1">
        <f>_xlfn.MODE.SNGL(order_items[TotalPrice])</f>
        <v>539.98</v>
      </c>
      <c r="K329" s="1">
        <f t="shared" si="5"/>
        <v>50</v>
      </c>
    </row>
    <row r="330" spans="1:11" x14ac:dyDescent="0.3">
      <c r="A330">
        <v>112</v>
      </c>
      <c r="B330">
        <v>4</v>
      </c>
      <c r="C330">
        <v>5</v>
      </c>
      <c r="D330">
        <v>1</v>
      </c>
      <c r="E330">
        <v>1320.99</v>
      </c>
      <c r="F330">
        <v>0.2</v>
      </c>
      <c r="G330">
        <f>order_items[[#This Row],[list_price]]*order_items[[#This Row],[quantity]]</f>
        <v>1320.99</v>
      </c>
      <c r="H330">
        <f>AVERAGE(order_items[list_price])</f>
        <v>1212.7078716646704</v>
      </c>
      <c r="I330">
        <f>MEDIAN(order_items[list_price])</f>
        <v>599.99</v>
      </c>
      <c r="J330" s="1">
        <f>_xlfn.MODE.SNGL(order_items[TotalPrice])</f>
        <v>539.98</v>
      </c>
      <c r="K330" s="1">
        <f t="shared" si="5"/>
        <v>110.505</v>
      </c>
    </row>
    <row r="331" spans="1:11" x14ac:dyDescent="0.3">
      <c r="A331">
        <v>113</v>
      </c>
      <c r="B331">
        <v>1</v>
      </c>
      <c r="C331">
        <v>12</v>
      </c>
      <c r="D331">
        <v>2</v>
      </c>
      <c r="E331">
        <v>549.99</v>
      </c>
      <c r="F331">
        <v>7.0000000000000007E-2</v>
      </c>
      <c r="G331">
        <f>order_items[[#This Row],[list_price]]*order_items[[#This Row],[quantity]]</f>
        <v>1099.98</v>
      </c>
      <c r="H331">
        <f>AVERAGE(order_items[list_price])</f>
        <v>1212.7078716646704</v>
      </c>
      <c r="I331">
        <f>MEDIAN(order_items[list_price])</f>
        <v>599.99</v>
      </c>
      <c r="J331" s="1">
        <f>_xlfn.MODE.SNGL(order_items[TotalPrice])</f>
        <v>539.98</v>
      </c>
      <c r="K331" s="1">
        <f t="shared" si="5"/>
        <v>110.505</v>
      </c>
    </row>
    <row r="332" spans="1:11" x14ac:dyDescent="0.3">
      <c r="A332">
        <v>113</v>
      </c>
      <c r="B332">
        <v>2</v>
      </c>
      <c r="C332">
        <v>24</v>
      </c>
      <c r="D332">
        <v>2</v>
      </c>
      <c r="E332">
        <v>549.99</v>
      </c>
      <c r="F332">
        <v>0.1</v>
      </c>
      <c r="G332">
        <f>order_items[[#This Row],[list_price]]*order_items[[#This Row],[quantity]]</f>
        <v>1099.98</v>
      </c>
      <c r="H332">
        <f>AVERAGE(order_items[list_price])</f>
        <v>1212.7078716646704</v>
      </c>
      <c r="I332">
        <f>MEDIAN(order_items[list_price])</f>
        <v>599.99</v>
      </c>
      <c r="J332" s="1">
        <f>_xlfn.MODE.SNGL(order_items[TotalPrice])</f>
        <v>539.98</v>
      </c>
      <c r="K332" s="1">
        <f t="shared" si="5"/>
        <v>0</v>
      </c>
    </row>
    <row r="333" spans="1:11" x14ac:dyDescent="0.3">
      <c r="A333">
        <v>113</v>
      </c>
      <c r="B333">
        <v>3</v>
      </c>
      <c r="C333">
        <v>6</v>
      </c>
      <c r="D333">
        <v>1</v>
      </c>
      <c r="E333">
        <v>469.99</v>
      </c>
      <c r="F333">
        <v>7.0000000000000007E-2</v>
      </c>
      <c r="G333">
        <f>order_items[[#This Row],[list_price]]*order_items[[#This Row],[quantity]]</f>
        <v>469.99</v>
      </c>
      <c r="H333">
        <f>AVERAGE(order_items[list_price])</f>
        <v>1212.7078716646704</v>
      </c>
      <c r="I333">
        <f>MEDIAN(order_items[list_price])</f>
        <v>599.99</v>
      </c>
      <c r="J333" s="1">
        <f>_xlfn.MODE.SNGL(order_items[TotalPrice])</f>
        <v>539.98</v>
      </c>
      <c r="K333" s="1">
        <f t="shared" si="5"/>
        <v>314.99499999999989</v>
      </c>
    </row>
    <row r="334" spans="1:11" x14ac:dyDescent="0.3">
      <c r="A334">
        <v>113</v>
      </c>
      <c r="B334">
        <v>4</v>
      </c>
      <c r="C334">
        <v>23</v>
      </c>
      <c r="D334">
        <v>1</v>
      </c>
      <c r="E334">
        <v>299.99</v>
      </c>
      <c r="F334">
        <v>0.2</v>
      </c>
      <c r="G334">
        <f>order_items[[#This Row],[list_price]]*order_items[[#This Row],[quantity]]</f>
        <v>299.99</v>
      </c>
      <c r="H334">
        <f>AVERAGE(order_items[list_price])</f>
        <v>1212.7078716646704</v>
      </c>
      <c r="I334">
        <f>MEDIAN(order_items[list_price])</f>
        <v>599.99</v>
      </c>
      <c r="J334" s="1">
        <f>_xlfn.MODE.SNGL(order_items[TotalPrice])</f>
        <v>539.98</v>
      </c>
      <c r="K334" s="1">
        <f t="shared" si="5"/>
        <v>85</v>
      </c>
    </row>
    <row r="335" spans="1:11" x14ac:dyDescent="0.3">
      <c r="A335">
        <v>113</v>
      </c>
      <c r="B335">
        <v>5</v>
      </c>
      <c r="C335">
        <v>5</v>
      </c>
      <c r="D335">
        <v>2</v>
      </c>
      <c r="E335">
        <v>1320.99</v>
      </c>
      <c r="F335">
        <v>0.2</v>
      </c>
      <c r="G335">
        <f>order_items[[#This Row],[list_price]]*order_items[[#This Row],[quantity]]</f>
        <v>2641.98</v>
      </c>
      <c r="H335">
        <f>AVERAGE(order_items[list_price])</f>
        <v>1212.7078716646704</v>
      </c>
      <c r="I335">
        <f>MEDIAN(order_items[list_price])</f>
        <v>599.99</v>
      </c>
      <c r="J335" s="1">
        <f>_xlfn.MODE.SNGL(order_items[TotalPrice])</f>
        <v>539.98</v>
      </c>
      <c r="K335" s="1">
        <f t="shared" si="5"/>
        <v>1170.9949999999999</v>
      </c>
    </row>
    <row r="336" spans="1:11" x14ac:dyDescent="0.3">
      <c r="A336">
        <v>114</v>
      </c>
      <c r="B336">
        <v>1</v>
      </c>
      <c r="C336">
        <v>12</v>
      </c>
      <c r="D336">
        <v>1</v>
      </c>
      <c r="E336">
        <v>549.99</v>
      </c>
      <c r="F336">
        <v>0.05</v>
      </c>
      <c r="G336">
        <f>order_items[[#This Row],[list_price]]*order_items[[#This Row],[quantity]]</f>
        <v>549.99</v>
      </c>
      <c r="H336">
        <f>AVERAGE(order_items[list_price])</f>
        <v>1212.7078716646704</v>
      </c>
      <c r="I336">
        <f>MEDIAN(order_items[list_price])</f>
        <v>599.99</v>
      </c>
      <c r="J336" s="1">
        <f>_xlfn.MODE.SNGL(order_items[TotalPrice])</f>
        <v>539.98</v>
      </c>
      <c r="K336" s="1">
        <f t="shared" si="5"/>
        <v>1045.9949999999999</v>
      </c>
    </row>
    <row r="337" spans="1:11" x14ac:dyDescent="0.3">
      <c r="A337">
        <v>114</v>
      </c>
      <c r="B337">
        <v>2</v>
      </c>
      <c r="C337">
        <v>2</v>
      </c>
      <c r="D337">
        <v>1</v>
      </c>
      <c r="E337">
        <v>749.99</v>
      </c>
      <c r="F337">
        <v>7.0000000000000007E-2</v>
      </c>
      <c r="G337">
        <f>order_items[[#This Row],[list_price]]*order_items[[#This Row],[quantity]]</f>
        <v>749.99</v>
      </c>
      <c r="H337">
        <f>AVERAGE(order_items[list_price])</f>
        <v>1212.7078716646704</v>
      </c>
      <c r="I337">
        <f>MEDIAN(order_items[list_price])</f>
        <v>599.99</v>
      </c>
      <c r="J337" s="1">
        <f>_xlfn.MODE.SNGL(order_items[TotalPrice])</f>
        <v>539.98</v>
      </c>
      <c r="K337" s="1">
        <f t="shared" si="5"/>
        <v>100.00000000000028</v>
      </c>
    </row>
    <row r="338" spans="1:11" x14ac:dyDescent="0.3">
      <c r="A338">
        <v>114</v>
      </c>
      <c r="B338">
        <v>3</v>
      </c>
      <c r="C338">
        <v>13</v>
      </c>
      <c r="D338">
        <v>2</v>
      </c>
      <c r="E338">
        <v>269.99</v>
      </c>
      <c r="F338">
        <v>0.1</v>
      </c>
      <c r="G338">
        <f>order_items[[#This Row],[list_price]]*order_items[[#This Row],[quantity]]</f>
        <v>539.98</v>
      </c>
      <c r="H338">
        <f>AVERAGE(order_items[list_price])</f>
        <v>1212.7078716646704</v>
      </c>
      <c r="I338">
        <f>MEDIAN(order_items[list_price])</f>
        <v>599.99</v>
      </c>
      <c r="J338" s="1">
        <f>_xlfn.MODE.SNGL(order_items[TotalPrice])</f>
        <v>539.98</v>
      </c>
      <c r="K338" s="1">
        <f t="shared" si="5"/>
        <v>105.00500000000029</v>
      </c>
    </row>
    <row r="339" spans="1:11" x14ac:dyDescent="0.3">
      <c r="A339">
        <v>115</v>
      </c>
      <c r="B339">
        <v>1</v>
      </c>
      <c r="C339">
        <v>22</v>
      </c>
      <c r="D339">
        <v>1</v>
      </c>
      <c r="E339">
        <v>269.99</v>
      </c>
      <c r="F339">
        <v>0.2</v>
      </c>
      <c r="G339">
        <f>order_items[[#This Row],[list_price]]*order_items[[#This Row],[quantity]]</f>
        <v>269.99</v>
      </c>
      <c r="H339">
        <f>AVERAGE(order_items[list_price])</f>
        <v>1212.7078716646704</v>
      </c>
      <c r="I339">
        <f>MEDIAN(order_items[list_price])</f>
        <v>599.99</v>
      </c>
      <c r="J339" s="1">
        <f>_xlfn.MODE.SNGL(order_items[TotalPrice])</f>
        <v>539.98</v>
      </c>
      <c r="K339" s="1">
        <f t="shared" si="5"/>
        <v>134.99500000000015</v>
      </c>
    </row>
    <row r="340" spans="1:11" x14ac:dyDescent="0.3">
      <c r="A340">
        <v>115</v>
      </c>
      <c r="B340">
        <v>2</v>
      </c>
      <c r="C340">
        <v>19</v>
      </c>
      <c r="D340">
        <v>1</v>
      </c>
      <c r="E340">
        <v>449</v>
      </c>
      <c r="F340">
        <v>0.1</v>
      </c>
      <c r="G340">
        <f>order_items[[#This Row],[list_price]]*order_items[[#This Row],[quantity]]</f>
        <v>449</v>
      </c>
      <c r="H340">
        <f>AVERAGE(order_items[list_price])</f>
        <v>1212.7078716646704</v>
      </c>
      <c r="I340">
        <f>MEDIAN(order_items[list_price])</f>
        <v>599.99</v>
      </c>
      <c r="J340" s="1">
        <f>_xlfn.MODE.SNGL(order_items[TotalPrice])</f>
        <v>539.98</v>
      </c>
      <c r="K340" s="1">
        <f t="shared" si="5"/>
        <v>89.505000000000109</v>
      </c>
    </row>
    <row r="341" spans="1:11" x14ac:dyDescent="0.3">
      <c r="A341">
        <v>116</v>
      </c>
      <c r="B341">
        <v>1</v>
      </c>
      <c r="C341">
        <v>26</v>
      </c>
      <c r="D341">
        <v>1</v>
      </c>
      <c r="E341">
        <v>599.99</v>
      </c>
      <c r="F341">
        <v>0.05</v>
      </c>
      <c r="G341">
        <f>order_items[[#This Row],[list_price]]*order_items[[#This Row],[quantity]]</f>
        <v>599.99</v>
      </c>
      <c r="H341">
        <f>AVERAGE(order_items[list_price])</f>
        <v>1212.7078716646704</v>
      </c>
      <c r="I341">
        <f>MEDIAN(order_items[list_price])</f>
        <v>599.99</v>
      </c>
      <c r="J341" s="1">
        <f>_xlfn.MODE.SNGL(order_items[TotalPrice])</f>
        <v>539.98</v>
      </c>
      <c r="K341" s="1">
        <f t="shared" si="5"/>
        <v>75.495000000000076</v>
      </c>
    </row>
    <row r="342" spans="1:11" x14ac:dyDescent="0.3">
      <c r="A342">
        <v>117</v>
      </c>
      <c r="B342">
        <v>1</v>
      </c>
      <c r="C342">
        <v>22</v>
      </c>
      <c r="D342">
        <v>2</v>
      </c>
      <c r="E342">
        <v>269.99</v>
      </c>
      <c r="F342">
        <v>0.2</v>
      </c>
      <c r="G342">
        <f>order_items[[#This Row],[list_price]]*order_items[[#This Row],[quantity]]</f>
        <v>539.98</v>
      </c>
      <c r="H342">
        <f>AVERAGE(order_items[list_price])</f>
        <v>1212.7078716646704</v>
      </c>
      <c r="I342">
        <f>MEDIAN(order_items[list_price])</f>
        <v>599.99</v>
      </c>
      <c r="J342" s="1">
        <f>_xlfn.MODE.SNGL(order_items[TotalPrice])</f>
        <v>539.98</v>
      </c>
      <c r="K342" s="1">
        <f t="shared" si="5"/>
        <v>30.004999999999995</v>
      </c>
    </row>
    <row r="343" spans="1:11" x14ac:dyDescent="0.3">
      <c r="A343">
        <v>117</v>
      </c>
      <c r="B343">
        <v>2</v>
      </c>
      <c r="C343">
        <v>26</v>
      </c>
      <c r="D343">
        <v>1</v>
      </c>
      <c r="E343">
        <v>599.99</v>
      </c>
      <c r="F343">
        <v>0.05</v>
      </c>
      <c r="G343">
        <f>order_items[[#This Row],[list_price]]*order_items[[#This Row],[quantity]]</f>
        <v>599.99</v>
      </c>
      <c r="H343">
        <f>AVERAGE(order_items[list_price])</f>
        <v>1212.7078716646704</v>
      </c>
      <c r="I343">
        <f>MEDIAN(order_items[list_price])</f>
        <v>599.99</v>
      </c>
      <c r="J343" s="1">
        <f>_xlfn.MODE.SNGL(order_items[TotalPrice])</f>
        <v>539.98</v>
      </c>
      <c r="K343" s="1">
        <f t="shared" si="5"/>
        <v>30.004999999999995</v>
      </c>
    </row>
    <row r="344" spans="1:11" x14ac:dyDescent="0.3">
      <c r="A344">
        <v>117</v>
      </c>
      <c r="B344">
        <v>3</v>
      </c>
      <c r="C344">
        <v>14</v>
      </c>
      <c r="D344">
        <v>1</v>
      </c>
      <c r="E344">
        <v>269.99</v>
      </c>
      <c r="F344">
        <v>0.2</v>
      </c>
      <c r="G344">
        <f>order_items[[#This Row],[list_price]]*order_items[[#This Row],[quantity]]</f>
        <v>269.99</v>
      </c>
      <c r="H344">
        <f>AVERAGE(order_items[list_price])</f>
        <v>1212.7078716646704</v>
      </c>
      <c r="I344">
        <f>MEDIAN(order_items[list_price])</f>
        <v>599.99</v>
      </c>
      <c r="J344" s="1">
        <f>_xlfn.MODE.SNGL(order_items[TotalPrice])</f>
        <v>539.98</v>
      </c>
      <c r="K344" s="1">
        <f t="shared" si="5"/>
        <v>164.99999999999991</v>
      </c>
    </row>
    <row r="345" spans="1:11" x14ac:dyDescent="0.3">
      <c r="A345">
        <v>117</v>
      </c>
      <c r="B345">
        <v>4</v>
      </c>
      <c r="C345">
        <v>19</v>
      </c>
      <c r="D345">
        <v>1</v>
      </c>
      <c r="E345">
        <v>449</v>
      </c>
      <c r="F345">
        <v>0.05</v>
      </c>
      <c r="G345">
        <f>order_items[[#This Row],[list_price]]*order_items[[#This Row],[quantity]]</f>
        <v>449</v>
      </c>
      <c r="H345">
        <f>AVERAGE(order_items[list_price])</f>
        <v>1212.7078716646704</v>
      </c>
      <c r="I345">
        <f>MEDIAN(order_items[list_price])</f>
        <v>599.99</v>
      </c>
      <c r="J345" s="1">
        <f>_xlfn.MODE.SNGL(order_items[TotalPrice])</f>
        <v>539.98</v>
      </c>
      <c r="K345" s="1">
        <f t="shared" si="5"/>
        <v>89.505000000000109</v>
      </c>
    </row>
    <row r="346" spans="1:11" x14ac:dyDescent="0.3">
      <c r="A346">
        <v>118</v>
      </c>
      <c r="B346">
        <v>1</v>
      </c>
      <c r="C346">
        <v>18</v>
      </c>
      <c r="D346">
        <v>1</v>
      </c>
      <c r="E346">
        <v>449</v>
      </c>
      <c r="F346">
        <v>7.0000000000000007E-2</v>
      </c>
      <c r="G346">
        <f>order_items[[#This Row],[list_price]]*order_items[[#This Row],[quantity]]</f>
        <v>449</v>
      </c>
      <c r="H346">
        <f>AVERAGE(order_items[list_price])</f>
        <v>1212.7078716646704</v>
      </c>
      <c r="I346">
        <f>MEDIAN(order_items[list_price])</f>
        <v>599.99</v>
      </c>
      <c r="J346" s="1">
        <f>_xlfn.MODE.SNGL(order_items[TotalPrice])</f>
        <v>539.98</v>
      </c>
      <c r="K346" s="1">
        <f t="shared" si="5"/>
        <v>0</v>
      </c>
    </row>
    <row r="347" spans="1:11" x14ac:dyDescent="0.3">
      <c r="A347">
        <v>118</v>
      </c>
      <c r="B347">
        <v>2</v>
      </c>
      <c r="C347">
        <v>4</v>
      </c>
      <c r="D347">
        <v>1</v>
      </c>
      <c r="E347">
        <v>2899.99</v>
      </c>
      <c r="F347">
        <v>7.0000000000000007E-2</v>
      </c>
      <c r="G347">
        <f>order_items[[#This Row],[list_price]]*order_items[[#This Row],[quantity]]</f>
        <v>2899.99</v>
      </c>
      <c r="H347">
        <f>AVERAGE(order_items[list_price])</f>
        <v>1212.7078716646704</v>
      </c>
      <c r="I347">
        <f>MEDIAN(order_items[list_price])</f>
        <v>599.99</v>
      </c>
      <c r="J347" s="1">
        <f>_xlfn.MODE.SNGL(order_items[TotalPrice])</f>
        <v>539.98</v>
      </c>
      <c r="K347" s="1">
        <f t="shared" si="5"/>
        <v>1225.4949999999997</v>
      </c>
    </row>
    <row r="348" spans="1:11" x14ac:dyDescent="0.3">
      <c r="A348">
        <v>118</v>
      </c>
      <c r="B348">
        <v>3</v>
      </c>
      <c r="C348">
        <v>6</v>
      </c>
      <c r="D348">
        <v>1</v>
      </c>
      <c r="E348">
        <v>469.99</v>
      </c>
      <c r="F348">
        <v>7.0000000000000007E-2</v>
      </c>
      <c r="G348">
        <f>order_items[[#This Row],[list_price]]*order_items[[#This Row],[quantity]]</f>
        <v>469.99</v>
      </c>
      <c r="H348">
        <f>AVERAGE(order_items[list_price])</f>
        <v>1212.7078716646704</v>
      </c>
      <c r="I348">
        <f>MEDIAN(order_items[list_price])</f>
        <v>599.99</v>
      </c>
      <c r="J348" s="1">
        <f>_xlfn.MODE.SNGL(order_items[TotalPrice])</f>
        <v>539.98</v>
      </c>
      <c r="K348" s="1">
        <f t="shared" si="5"/>
        <v>1214.9999999999998</v>
      </c>
    </row>
    <row r="349" spans="1:11" x14ac:dyDescent="0.3">
      <c r="A349">
        <v>118</v>
      </c>
      <c r="B349">
        <v>4</v>
      </c>
      <c r="C349">
        <v>3</v>
      </c>
      <c r="D349">
        <v>2</v>
      </c>
      <c r="E349">
        <v>999.99</v>
      </c>
      <c r="F349">
        <v>0.1</v>
      </c>
      <c r="G349">
        <f>order_items[[#This Row],[list_price]]*order_items[[#This Row],[quantity]]</f>
        <v>1999.98</v>
      </c>
      <c r="H349">
        <f>AVERAGE(order_items[list_price])</f>
        <v>1212.7078716646704</v>
      </c>
      <c r="I349">
        <f>MEDIAN(order_items[list_price])</f>
        <v>599.99</v>
      </c>
      <c r="J349" s="1">
        <f>_xlfn.MODE.SNGL(order_items[TotalPrice])</f>
        <v>539.98</v>
      </c>
      <c r="K349" s="1">
        <f t="shared" si="5"/>
        <v>764.995</v>
      </c>
    </row>
    <row r="350" spans="1:11" x14ac:dyDescent="0.3">
      <c r="A350">
        <v>118</v>
      </c>
      <c r="B350">
        <v>5</v>
      </c>
      <c r="C350">
        <v>23</v>
      </c>
      <c r="D350">
        <v>2</v>
      </c>
      <c r="E350">
        <v>299.99</v>
      </c>
      <c r="F350">
        <v>7.0000000000000007E-2</v>
      </c>
      <c r="G350">
        <f>order_items[[#This Row],[list_price]]*order_items[[#This Row],[quantity]]</f>
        <v>599.98</v>
      </c>
      <c r="H350">
        <f>AVERAGE(order_items[list_price])</f>
        <v>1212.7078716646704</v>
      </c>
      <c r="I350">
        <f>MEDIAN(order_items[list_price])</f>
        <v>599.99</v>
      </c>
      <c r="J350" s="1">
        <f>_xlfn.MODE.SNGL(order_items[TotalPrice])</f>
        <v>539.98</v>
      </c>
      <c r="K350" s="1">
        <f t="shared" si="5"/>
        <v>700.00000000000011</v>
      </c>
    </row>
    <row r="351" spans="1:11" x14ac:dyDescent="0.3">
      <c r="A351">
        <v>119</v>
      </c>
      <c r="B351">
        <v>1</v>
      </c>
      <c r="C351">
        <v>25</v>
      </c>
      <c r="D351">
        <v>1</v>
      </c>
      <c r="E351">
        <v>499.99</v>
      </c>
      <c r="F351">
        <v>0.05</v>
      </c>
      <c r="G351">
        <f>order_items[[#This Row],[list_price]]*order_items[[#This Row],[quantity]]</f>
        <v>499.99</v>
      </c>
      <c r="H351">
        <f>AVERAGE(order_items[list_price])</f>
        <v>1212.7078716646704</v>
      </c>
      <c r="I351">
        <f>MEDIAN(order_items[list_price])</f>
        <v>599.99</v>
      </c>
      <c r="J351" s="1">
        <f>_xlfn.MODE.SNGL(order_items[TotalPrice])</f>
        <v>539.98</v>
      </c>
      <c r="K351" s="1">
        <f t="shared" si="5"/>
        <v>49.995000000000005</v>
      </c>
    </row>
    <row r="352" spans="1:11" x14ac:dyDescent="0.3">
      <c r="A352">
        <v>120</v>
      </c>
      <c r="B352">
        <v>1</v>
      </c>
      <c r="C352">
        <v>13</v>
      </c>
      <c r="D352">
        <v>2</v>
      </c>
      <c r="E352">
        <v>269.99</v>
      </c>
      <c r="F352">
        <v>0.05</v>
      </c>
      <c r="G352">
        <f>order_items[[#This Row],[list_price]]*order_items[[#This Row],[quantity]]</f>
        <v>539.98</v>
      </c>
      <c r="H352">
        <f>AVERAGE(order_items[list_price])</f>
        <v>1212.7078716646704</v>
      </c>
      <c r="I352">
        <f>MEDIAN(order_items[list_price])</f>
        <v>599.99</v>
      </c>
      <c r="J352" s="1">
        <f>_xlfn.MODE.SNGL(order_items[TotalPrice])</f>
        <v>539.98</v>
      </c>
      <c r="K352" s="1">
        <f t="shared" si="5"/>
        <v>19.995000000000005</v>
      </c>
    </row>
    <row r="353" spans="1:11" x14ac:dyDescent="0.3">
      <c r="A353">
        <v>120</v>
      </c>
      <c r="B353">
        <v>2</v>
      </c>
      <c r="C353">
        <v>6</v>
      </c>
      <c r="D353">
        <v>2</v>
      </c>
      <c r="E353">
        <v>469.99</v>
      </c>
      <c r="F353">
        <v>0.05</v>
      </c>
      <c r="G353">
        <f>order_items[[#This Row],[list_price]]*order_items[[#This Row],[quantity]]</f>
        <v>939.98</v>
      </c>
      <c r="H353">
        <f>AVERAGE(order_items[list_price])</f>
        <v>1212.7078716646704</v>
      </c>
      <c r="I353">
        <f>MEDIAN(order_items[list_price])</f>
        <v>599.99</v>
      </c>
      <c r="J353" s="1">
        <f>_xlfn.MODE.SNGL(order_items[TotalPrice])</f>
        <v>539.98</v>
      </c>
      <c r="K353" s="1">
        <f t="shared" si="5"/>
        <v>200</v>
      </c>
    </row>
    <row r="354" spans="1:11" x14ac:dyDescent="0.3">
      <c r="A354">
        <v>120</v>
      </c>
      <c r="B354">
        <v>3</v>
      </c>
      <c r="C354">
        <v>10</v>
      </c>
      <c r="D354">
        <v>2</v>
      </c>
      <c r="E354">
        <v>1549</v>
      </c>
      <c r="F354">
        <v>0.05</v>
      </c>
      <c r="G354">
        <f>order_items[[#This Row],[list_price]]*order_items[[#This Row],[quantity]]</f>
        <v>3098</v>
      </c>
      <c r="H354">
        <f>AVERAGE(order_items[list_price])</f>
        <v>1212.7078716646704</v>
      </c>
      <c r="I354">
        <f>MEDIAN(order_items[list_price])</f>
        <v>599.99</v>
      </c>
      <c r="J354" s="1">
        <f>_xlfn.MODE.SNGL(order_items[TotalPrice])</f>
        <v>539.98</v>
      </c>
      <c r="K354" s="1">
        <f t="shared" si="5"/>
        <v>1079.01</v>
      </c>
    </row>
    <row r="355" spans="1:11" x14ac:dyDescent="0.3">
      <c r="A355">
        <v>120</v>
      </c>
      <c r="B355">
        <v>4</v>
      </c>
      <c r="C355">
        <v>17</v>
      </c>
      <c r="D355">
        <v>1</v>
      </c>
      <c r="E355">
        <v>429</v>
      </c>
      <c r="F355">
        <v>0.05</v>
      </c>
      <c r="G355">
        <f>order_items[[#This Row],[list_price]]*order_items[[#This Row],[quantity]]</f>
        <v>429</v>
      </c>
      <c r="H355">
        <f>AVERAGE(order_items[list_price])</f>
        <v>1212.7078716646704</v>
      </c>
      <c r="I355">
        <f>MEDIAN(order_items[list_price])</f>
        <v>599.99</v>
      </c>
      <c r="J355" s="1">
        <f>_xlfn.MODE.SNGL(order_items[TotalPrice])</f>
        <v>539.98</v>
      </c>
      <c r="K355" s="1">
        <f t="shared" si="5"/>
        <v>1334.5</v>
      </c>
    </row>
    <row r="356" spans="1:11" x14ac:dyDescent="0.3">
      <c r="A356">
        <v>120</v>
      </c>
      <c r="B356">
        <v>5</v>
      </c>
      <c r="C356">
        <v>16</v>
      </c>
      <c r="D356">
        <v>2</v>
      </c>
      <c r="E356">
        <v>599.99</v>
      </c>
      <c r="F356">
        <v>0.2</v>
      </c>
      <c r="G356">
        <f>order_items[[#This Row],[list_price]]*order_items[[#This Row],[quantity]]</f>
        <v>1199.98</v>
      </c>
      <c r="H356">
        <f>AVERAGE(order_items[list_price])</f>
        <v>1212.7078716646704</v>
      </c>
      <c r="I356">
        <f>MEDIAN(order_items[list_price])</f>
        <v>599.99</v>
      </c>
      <c r="J356" s="1">
        <f>_xlfn.MODE.SNGL(order_items[TotalPrice])</f>
        <v>539.98</v>
      </c>
      <c r="K356" s="1">
        <f t="shared" si="5"/>
        <v>385.48999999999995</v>
      </c>
    </row>
    <row r="357" spans="1:11" x14ac:dyDescent="0.3">
      <c r="A357">
        <v>121</v>
      </c>
      <c r="B357">
        <v>1</v>
      </c>
      <c r="C357">
        <v>5</v>
      </c>
      <c r="D357">
        <v>1</v>
      </c>
      <c r="E357">
        <v>1320.99</v>
      </c>
      <c r="F357">
        <v>0.2</v>
      </c>
      <c r="G357">
        <f>order_items[[#This Row],[list_price]]*order_items[[#This Row],[quantity]]</f>
        <v>1320.99</v>
      </c>
      <c r="H357">
        <f>AVERAGE(order_items[list_price])</f>
        <v>1212.7078716646704</v>
      </c>
      <c r="I357">
        <f>MEDIAN(order_items[list_price])</f>
        <v>599.99</v>
      </c>
      <c r="J357" s="1">
        <f>_xlfn.MODE.SNGL(order_items[TotalPrice])</f>
        <v>539.98</v>
      </c>
      <c r="K357" s="1">
        <f t="shared" si="5"/>
        <v>60.504999999999995</v>
      </c>
    </row>
    <row r="358" spans="1:11" x14ac:dyDescent="0.3">
      <c r="A358">
        <v>121</v>
      </c>
      <c r="B358">
        <v>2</v>
      </c>
      <c r="C358">
        <v>14</v>
      </c>
      <c r="D358">
        <v>2</v>
      </c>
      <c r="E358">
        <v>269.99</v>
      </c>
      <c r="F358">
        <v>0.1</v>
      </c>
      <c r="G358">
        <f>order_items[[#This Row],[list_price]]*order_items[[#This Row],[quantity]]</f>
        <v>539.98</v>
      </c>
      <c r="H358">
        <f>AVERAGE(order_items[list_price])</f>
        <v>1212.7078716646704</v>
      </c>
      <c r="I358">
        <f>MEDIAN(order_items[list_price])</f>
        <v>599.99</v>
      </c>
      <c r="J358" s="1">
        <f>_xlfn.MODE.SNGL(order_items[TotalPrice])</f>
        <v>539.98</v>
      </c>
      <c r="K358" s="1">
        <f t="shared" si="5"/>
        <v>390.505</v>
      </c>
    </row>
    <row r="359" spans="1:11" x14ac:dyDescent="0.3">
      <c r="A359">
        <v>121</v>
      </c>
      <c r="B359">
        <v>3</v>
      </c>
      <c r="C359">
        <v>4</v>
      </c>
      <c r="D359">
        <v>2</v>
      </c>
      <c r="E359">
        <v>2899.99</v>
      </c>
      <c r="F359">
        <v>0.1</v>
      </c>
      <c r="G359">
        <f>order_items[[#This Row],[list_price]]*order_items[[#This Row],[quantity]]</f>
        <v>5799.98</v>
      </c>
      <c r="H359">
        <f>AVERAGE(order_items[list_price])</f>
        <v>1212.7078716646704</v>
      </c>
      <c r="I359">
        <f>MEDIAN(order_items[list_price])</f>
        <v>599.99</v>
      </c>
      <c r="J359" s="1">
        <f>_xlfn.MODE.SNGL(order_items[TotalPrice])</f>
        <v>539.98</v>
      </c>
      <c r="K359" s="1">
        <f t="shared" si="5"/>
        <v>2629.9999999999995</v>
      </c>
    </row>
    <row r="360" spans="1:11" x14ac:dyDescent="0.3">
      <c r="A360">
        <v>121</v>
      </c>
      <c r="B360">
        <v>4</v>
      </c>
      <c r="C360">
        <v>24</v>
      </c>
      <c r="D360">
        <v>2</v>
      </c>
      <c r="E360">
        <v>549.99</v>
      </c>
      <c r="F360">
        <v>7.0000000000000007E-2</v>
      </c>
      <c r="G360">
        <f>order_items[[#This Row],[list_price]]*order_items[[#This Row],[quantity]]</f>
        <v>1099.98</v>
      </c>
      <c r="H360">
        <f>AVERAGE(order_items[list_price])</f>
        <v>1212.7078716646704</v>
      </c>
      <c r="I360">
        <f>MEDIAN(order_items[list_price])</f>
        <v>599.99</v>
      </c>
      <c r="J360" s="1">
        <f>_xlfn.MODE.SNGL(order_items[TotalPrice])</f>
        <v>539.98</v>
      </c>
      <c r="K360" s="1">
        <f t="shared" si="5"/>
        <v>2349.9999999999995</v>
      </c>
    </row>
    <row r="361" spans="1:11" x14ac:dyDescent="0.3">
      <c r="A361">
        <v>121</v>
      </c>
      <c r="B361">
        <v>5</v>
      </c>
      <c r="C361">
        <v>2</v>
      </c>
      <c r="D361">
        <v>2</v>
      </c>
      <c r="E361">
        <v>749.99</v>
      </c>
      <c r="F361">
        <v>0.05</v>
      </c>
      <c r="G361">
        <f>order_items[[#This Row],[list_price]]*order_items[[#This Row],[quantity]]</f>
        <v>1499.98</v>
      </c>
      <c r="H361">
        <f>AVERAGE(order_items[list_price])</f>
        <v>1212.7078716646704</v>
      </c>
      <c r="I361">
        <f>MEDIAN(order_items[list_price])</f>
        <v>599.99</v>
      </c>
      <c r="J361" s="1">
        <f>_xlfn.MODE.SNGL(order_items[TotalPrice])</f>
        <v>539.98</v>
      </c>
      <c r="K361" s="1">
        <f t="shared" si="5"/>
        <v>200.00000000000057</v>
      </c>
    </row>
    <row r="362" spans="1:11" x14ac:dyDescent="0.3">
      <c r="A362">
        <v>122</v>
      </c>
      <c r="B362">
        <v>1</v>
      </c>
      <c r="C362">
        <v>16</v>
      </c>
      <c r="D362">
        <v>1</v>
      </c>
      <c r="E362">
        <v>599.99</v>
      </c>
      <c r="F362">
        <v>0.1</v>
      </c>
      <c r="G362">
        <f>order_items[[#This Row],[list_price]]*order_items[[#This Row],[quantity]]</f>
        <v>599.99</v>
      </c>
      <c r="H362">
        <f>AVERAGE(order_items[list_price])</f>
        <v>1212.7078716646704</v>
      </c>
      <c r="I362">
        <f>MEDIAN(order_items[list_price])</f>
        <v>599.99</v>
      </c>
      <c r="J362" s="1">
        <f>_xlfn.MODE.SNGL(order_items[TotalPrice])</f>
        <v>539.98</v>
      </c>
      <c r="K362" s="1">
        <f t="shared" si="5"/>
        <v>449.99499999999972</v>
      </c>
    </row>
    <row r="363" spans="1:11" x14ac:dyDescent="0.3">
      <c r="A363">
        <v>123</v>
      </c>
      <c r="B363">
        <v>1</v>
      </c>
      <c r="C363">
        <v>12</v>
      </c>
      <c r="D363">
        <v>2</v>
      </c>
      <c r="E363">
        <v>549.99</v>
      </c>
      <c r="F363">
        <v>0.1</v>
      </c>
      <c r="G363">
        <f>order_items[[#This Row],[list_price]]*order_items[[#This Row],[quantity]]</f>
        <v>1099.98</v>
      </c>
      <c r="H363">
        <f>AVERAGE(order_items[list_price])</f>
        <v>1212.7078716646704</v>
      </c>
      <c r="I363">
        <f>MEDIAN(order_items[list_price])</f>
        <v>599.99</v>
      </c>
      <c r="J363" s="1">
        <f>_xlfn.MODE.SNGL(order_items[TotalPrice])</f>
        <v>539.98</v>
      </c>
      <c r="K363" s="1">
        <f t="shared" si="5"/>
        <v>249.99500000000015</v>
      </c>
    </row>
    <row r="364" spans="1:11" x14ac:dyDescent="0.3">
      <c r="A364">
        <v>124</v>
      </c>
      <c r="B364">
        <v>1</v>
      </c>
      <c r="C364">
        <v>16</v>
      </c>
      <c r="D364">
        <v>1</v>
      </c>
      <c r="E364">
        <v>599.99</v>
      </c>
      <c r="F364">
        <v>0.05</v>
      </c>
      <c r="G364">
        <f>order_items[[#This Row],[list_price]]*order_items[[#This Row],[quantity]]</f>
        <v>599.99</v>
      </c>
      <c r="H364">
        <f>AVERAGE(order_items[list_price])</f>
        <v>1212.7078716646704</v>
      </c>
      <c r="I364">
        <f>MEDIAN(order_items[list_price])</f>
        <v>599.99</v>
      </c>
      <c r="J364" s="1">
        <f>_xlfn.MODE.SNGL(order_items[TotalPrice])</f>
        <v>539.98</v>
      </c>
      <c r="K364" s="1">
        <f t="shared" si="5"/>
        <v>249.99500000000015</v>
      </c>
    </row>
    <row r="365" spans="1:11" x14ac:dyDescent="0.3">
      <c r="A365">
        <v>124</v>
      </c>
      <c r="B365">
        <v>2</v>
      </c>
      <c r="C365">
        <v>4</v>
      </c>
      <c r="D365">
        <v>1</v>
      </c>
      <c r="E365">
        <v>2899.99</v>
      </c>
      <c r="F365">
        <v>7.0000000000000007E-2</v>
      </c>
      <c r="G365">
        <f>order_items[[#This Row],[list_price]]*order_items[[#This Row],[quantity]]</f>
        <v>2899.99</v>
      </c>
      <c r="H365">
        <f>AVERAGE(order_items[list_price])</f>
        <v>1212.7078716646704</v>
      </c>
      <c r="I365">
        <f>MEDIAN(order_items[list_price])</f>
        <v>599.99</v>
      </c>
      <c r="J365" s="1">
        <f>_xlfn.MODE.SNGL(order_items[TotalPrice])</f>
        <v>539.98</v>
      </c>
      <c r="K365" s="1">
        <f t="shared" si="5"/>
        <v>1149.9999999999998</v>
      </c>
    </row>
    <row r="366" spans="1:11" x14ac:dyDescent="0.3">
      <c r="A366">
        <v>124</v>
      </c>
      <c r="B366">
        <v>3</v>
      </c>
      <c r="C366">
        <v>7</v>
      </c>
      <c r="D366">
        <v>2</v>
      </c>
      <c r="E366">
        <v>3999.99</v>
      </c>
      <c r="F366">
        <v>0.05</v>
      </c>
      <c r="G366">
        <f>order_items[[#This Row],[list_price]]*order_items[[#This Row],[quantity]]</f>
        <v>7999.98</v>
      </c>
      <c r="H366">
        <f>AVERAGE(order_items[list_price])</f>
        <v>1212.7078716646704</v>
      </c>
      <c r="I366">
        <f>MEDIAN(order_items[list_price])</f>
        <v>599.99</v>
      </c>
      <c r="J366" s="1">
        <f>_xlfn.MODE.SNGL(order_items[TotalPrice])</f>
        <v>539.98</v>
      </c>
      <c r="K366" s="1">
        <f t="shared" si="5"/>
        <v>2549.9949999999999</v>
      </c>
    </row>
    <row r="367" spans="1:11" x14ac:dyDescent="0.3">
      <c r="A367">
        <v>125</v>
      </c>
      <c r="B367">
        <v>1</v>
      </c>
      <c r="C367">
        <v>17</v>
      </c>
      <c r="D367">
        <v>1</v>
      </c>
      <c r="E367">
        <v>429</v>
      </c>
      <c r="F367">
        <v>0.1</v>
      </c>
      <c r="G367">
        <f>order_items[[#This Row],[list_price]]*order_items[[#This Row],[quantity]]</f>
        <v>429</v>
      </c>
      <c r="H367">
        <f>AVERAGE(order_items[list_price])</f>
        <v>1212.7078716646704</v>
      </c>
      <c r="I367">
        <f>MEDIAN(order_items[list_price])</f>
        <v>599.99</v>
      </c>
      <c r="J367" s="1">
        <f>_xlfn.MODE.SNGL(order_items[TotalPrice])</f>
        <v>539.98</v>
      </c>
      <c r="K367" s="1">
        <f t="shared" si="5"/>
        <v>3785.49</v>
      </c>
    </row>
    <row r="368" spans="1:11" x14ac:dyDescent="0.3">
      <c r="A368">
        <v>126</v>
      </c>
      <c r="B368">
        <v>1</v>
      </c>
      <c r="C368">
        <v>9</v>
      </c>
      <c r="D368">
        <v>2</v>
      </c>
      <c r="E368">
        <v>2999.99</v>
      </c>
      <c r="F368">
        <v>0.05</v>
      </c>
      <c r="G368">
        <f>order_items[[#This Row],[list_price]]*order_items[[#This Row],[quantity]]</f>
        <v>5999.98</v>
      </c>
      <c r="H368">
        <f>AVERAGE(order_items[list_price])</f>
        <v>1212.7078716646704</v>
      </c>
      <c r="I368">
        <f>MEDIAN(order_items[list_price])</f>
        <v>599.99</v>
      </c>
      <c r="J368" s="1">
        <f>_xlfn.MODE.SNGL(order_items[TotalPrice])</f>
        <v>539.98</v>
      </c>
      <c r="K368" s="1">
        <f t="shared" si="5"/>
        <v>2785.4899999999993</v>
      </c>
    </row>
    <row r="369" spans="1:11" x14ac:dyDescent="0.3">
      <c r="A369">
        <v>127</v>
      </c>
      <c r="B369">
        <v>1</v>
      </c>
      <c r="C369">
        <v>17</v>
      </c>
      <c r="D369">
        <v>1</v>
      </c>
      <c r="E369">
        <v>429</v>
      </c>
      <c r="F369">
        <v>7.0000000000000007E-2</v>
      </c>
      <c r="G369">
        <f>order_items[[#This Row],[list_price]]*order_items[[#This Row],[quantity]]</f>
        <v>429</v>
      </c>
      <c r="H369">
        <f>AVERAGE(order_items[list_price])</f>
        <v>1212.7078716646704</v>
      </c>
      <c r="I369">
        <f>MEDIAN(order_items[list_price])</f>
        <v>599.99</v>
      </c>
      <c r="J369" s="1">
        <f>_xlfn.MODE.SNGL(order_items[TotalPrice])</f>
        <v>539.98</v>
      </c>
      <c r="K369" s="1">
        <f t="shared" si="5"/>
        <v>2785.4899999999993</v>
      </c>
    </row>
    <row r="370" spans="1:11" x14ac:dyDescent="0.3">
      <c r="A370">
        <v>127</v>
      </c>
      <c r="B370">
        <v>2</v>
      </c>
      <c r="C370">
        <v>20</v>
      </c>
      <c r="D370">
        <v>1</v>
      </c>
      <c r="E370">
        <v>599.99</v>
      </c>
      <c r="F370">
        <v>0.1</v>
      </c>
      <c r="G370">
        <f>order_items[[#This Row],[list_price]]*order_items[[#This Row],[quantity]]</f>
        <v>599.99</v>
      </c>
      <c r="H370">
        <f>AVERAGE(order_items[list_price])</f>
        <v>1212.7078716646704</v>
      </c>
      <c r="I370">
        <f>MEDIAN(order_items[list_price])</f>
        <v>599.99</v>
      </c>
      <c r="J370" s="1">
        <f>_xlfn.MODE.SNGL(order_items[TotalPrice])</f>
        <v>539.98</v>
      </c>
      <c r="K370" s="1">
        <f t="shared" si="5"/>
        <v>85.495000000000203</v>
      </c>
    </row>
    <row r="371" spans="1:11" x14ac:dyDescent="0.3">
      <c r="A371">
        <v>127</v>
      </c>
      <c r="B371">
        <v>3</v>
      </c>
      <c r="C371">
        <v>4</v>
      </c>
      <c r="D371">
        <v>2</v>
      </c>
      <c r="E371">
        <v>2899.99</v>
      </c>
      <c r="F371">
        <v>7.0000000000000007E-2</v>
      </c>
      <c r="G371">
        <f>order_items[[#This Row],[list_price]]*order_items[[#This Row],[quantity]]</f>
        <v>5799.98</v>
      </c>
      <c r="H371">
        <f>AVERAGE(order_items[list_price])</f>
        <v>1212.7078716646704</v>
      </c>
      <c r="I371">
        <f>MEDIAN(order_items[list_price])</f>
        <v>599.99</v>
      </c>
      <c r="J371" s="1">
        <f>_xlfn.MODE.SNGL(order_items[TotalPrice])</f>
        <v>539.98</v>
      </c>
      <c r="K371" s="1">
        <f t="shared" si="5"/>
        <v>2599.9949999999999</v>
      </c>
    </row>
    <row r="372" spans="1:11" x14ac:dyDescent="0.3">
      <c r="A372">
        <v>128</v>
      </c>
      <c r="B372">
        <v>1</v>
      </c>
      <c r="C372">
        <v>24</v>
      </c>
      <c r="D372">
        <v>2</v>
      </c>
      <c r="E372">
        <v>549.99</v>
      </c>
      <c r="F372">
        <v>0.1</v>
      </c>
      <c r="G372">
        <f>order_items[[#This Row],[list_price]]*order_items[[#This Row],[quantity]]</f>
        <v>1099.98</v>
      </c>
      <c r="H372">
        <f>AVERAGE(order_items[list_price])</f>
        <v>1212.7078716646704</v>
      </c>
      <c r="I372">
        <f>MEDIAN(order_items[list_price])</f>
        <v>599.99</v>
      </c>
      <c r="J372" s="1">
        <f>_xlfn.MODE.SNGL(order_items[TotalPrice])</f>
        <v>539.98</v>
      </c>
      <c r="K372" s="1">
        <f t="shared" si="5"/>
        <v>2349.9999999999995</v>
      </c>
    </row>
    <row r="373" spans="1:11" x14ac:dyDescent="0.3">
      <c r="A373">
        <v>128</v>
      </c>
      <c r="B373">
        <v>2</v>
      </c>
      <c r="C373">
        <v>16</v>
      </c>
      <c r="D373">
        <v>2</v>
      </c>
      <c r="E373">
        <v>599.99</v>
      </c>
      <c r="F373">
        <v>0.1</v>
      </c>
      <c r="G373">
        <f>order_items[[#This Row],[list_price]]*order_items[[#This Row],[quantity]]</f>
        <v>1199.98</v>
      </c>
      <c r="H373">
        <f>AVERAGE(order_items[list_price])</f>
        <v>1212.7078716646704</v>
      </c>
      <c r="I373">
        <f>MEDIAN(order_items[list_price])</f>
        <v>599.99</v>
      </c>
      <c r="J373" s="1">
        <f>_xlfn.MODE.SNGL(order_items[TotalPrice])</f>
        <v>539.98</v>
      </c>
      <c r="K373" s="1">
        <f t="shared" si="5"/>
        <v>50</v>
      </c>
    </row>
    <row r="374" spans="1:11" x14ac:dyDescent="0.3">
      <c r="A374">
        <v>128</v>
      </c>
      <c r="B374">
        <v>3</v>
      </c>
      <c r="C374">
        <v>4</v>
      </c>
      <c r="D374">
        <v>2</v>
      </c>
      <c r="E374">
        <v>2899.99</v>
      </c>
      <c r="F374">
        <v>0.2</v>
      </c>
      <c r="G374">
        <f>order_items[[#This Row],[list_price]]*order_items[[#This Row],[quantity]]</f>
        <v>5799.98</v>
      </c>
      <c r="H374">
        <f>AVERAGE(order_items[list_price])</f>
        <v>1212.7078716646704</v>
      </c>
      <c r="I374">
        <f>MEDIAN(order_items[list_price])</f>
        <v>599.99</v>
      </c>
      <c r="J374" s="1">
        <f>_xlfn.MODE.SNGL(order_items[TotalPrice])</f>
        <v>539.98</v>
      </c>
      <c r="K374" s="1">
        <f t="shared" si="5"/>
        <v>2299.9999999999995</v>
      </c>
    </row>
    <row r="375" spans="1:11" x14ac:dyDescent="0.3">
      <c r="A375">
        <v>128</v>
      </c>
      <c r="B375">
        <v>4</v>
      </c>
      <c r="C375">
        <v>3</v>
      </c>
      <c r="D375">
        <v>2</v>
      </c>
      <c r="E375">
        <v>999.99</v>
      </c>
      <c r="F375">
        <v>0.2</v>
      </c>
      <c r="G375">
        <f>order_items[[#This Row],[list_price]]*order_items[[#This Row],[quantity]]</f>
        <v>1999.98</v>
      </c>
      <c r="H375">
        <f>AVERAGE(order_items[list_price])</f>
        <v>1212.7078716646704</v>
      </c>
      <c r="I375">
        <f>MEDIAN(order_items[list_price])</f>
        <v>599.99</v>
      </c>
      <c r="J375" s="1">
        <f>_xlfn.MODE.SNGL(order_items[TotalPrice])</f>
        <v>539.98</v>
      </c>
      <c r="K375" s="1">
        <f t="shared" si="5"/>
        <v>1899.9999999999995</v>
      </c>
    </row>
    <row r="376" spans="1:11" x14ac:dyDescent="0.3">
      <c r="A376">
        <v>129</v>
      </c>
      <c r="B376">
        <v>1</v>
      </c>
      <c r="C376">
        <v>18</v>
      </c>
      <c r="D376">
        <v>1</v>
      </c>
      <c r="E376">
        <v>449</v>
      </c>
      <c r="F376">
        <v>0.1</v>
      </c>
      <c r="G376">
        <f>order_items[[#This Row],[list_price]]*order_items[[#This Row],[quantity]]</f>
        <v>449</v>
      </c>
      <c r="H376">
        <f>AVERAGE(order_items[list_price])</f>
        <v>1212.7078716646704</v>
      </c>
      <c r="I376">
        <f>MEDIAN(order_items[list_price])</f>
        <v>599.99</v>
      </c>
      <c r="J376" s="1">
        <f>_xlfn.MODE.SNGL(order_items[TotalPrice])</f>
        <v>539.98</v>
      </c>
      <c r="K376" s="1">
        <f t="shared" si="5"/>
        <v>775.49</v>
      </c>
    </row>
    <row r="377" spans="1:11" x14ac:dyDescent="0.3">
      <c r="A377">
        <v>129</v>
      </c>
      <c r="B377">
        <v>2</v>
      </c>
      <c r="C377">
        <v>9</v>
      </c>
      <c r="D377">
        <v>1</v>
      </c>
      <c r="E377">
        <v>2999.99</v>
      </c>
      <c r="F377">
        <v>0.1</v>
      </c>
      <c r="G377">
        <f>order_items[[#This Row],[list_price]]*order_items[[#This Row],[quantity]]</f>
        <v>2999.99</v>
      </c>
      <c r="H377">
        <f>AVERAGE(order_items[list_price])</f>
        <v>1212.7078716646704</v>
      </c>
      <c r="I377">
        <f>MEDIAN(order_items[list_price])</f>
        <v>599.99</v>
      </c>
      <c r="J377" s="1">
        <f>_xlfn.MODE.SNGL(order_items[TotalPrice])</f>
        <v>539.98</v>
      </c>
      <c r="K377" s="1">
        <f t="shared" si="5"/>
        <v>1275.4949999999997</v>
      </c>
    </row>
    <row r="378" spans="1:11" x14ac:dyDescent="0.3">
      <c r="A378">
        <v>130</v>
      </c>
      <c r="B378">
        <v>1</v>
      </c>
      <c r="C378">
        <v>26</v>
      </c>
      <c r="D378">
        <v>1</v>
      </c>
      <c r="E378">
        <v>599.99</v>
      </c>
      <c r="F378">
        <v>0.05</v>
      </c>
      <c r="G378">
        <f>order_items[[#This Row],[list_price]]*order_items[[#This Row],[quantity]]</f>
        <v>599.99</v>
      </c>
      <c r="H378">
        <f>AVERAGE(order_items[list_price])</f>
        <v>1212.7078716646704</v>
      </c>
      <c r="I378">
        <f>MEDIAN(order_items[list_price])</f>
        <v>599.99</v>
      </c>
      <c r="J378" s="1">
        <f>_xlfn.MODE.SNGL(order_items[TotalPrice])</f>
        <v>539.98</v>
      </c>
      <c r="K378" s="1">
        <f t="shared" si="5"/>
        <v>1199.9999999999998</v>
      </c>
    </row>
    <row r="379" spans="1:11" x14ac:dyDescent="0.3">
      <c r="A379">
        <v>130</v>
      </c>
      <c r="B379">
        <v>2</v>
      </c>
      <c r="C379">
        <v>5</v>
      </c>
      <c r="D379">
        <v>2</v>
      </c>
      <c r="E379">
        <v>1320.99</v>
      </c>
      <c r="F379">
        <v>7.0000000000000007E-2</v>
      </c>
      <c r="G379">
        <f>order_items[[#This Row],[list_price]]*order_items[[#This Row],[quantity]]</f>
        <v>2641.98</v>
      </c>
      <c r="H379">
        <f>AVERAGE(order_items[list_price])</f>
        <v>1212.7078716646704</v>
      </c>
      <c r="I379">
        <f>MEDIAN(order_items[list_price])</f>
        <v>599.99</v>
      </c>
      <c r="J379" s="1">
        <f>_xlfn.MODE.SNGL(order_items[TotalPrice])</f>
        <v>539.98</v>
      </c>
      <c r="K379" s="1">
        <f t="shared" si="5"/>
        <v>1020.995</v>
      </c>
    </row>
    <row r="380" spans="1:11" x14ac:dyDescent="0.3">
      <c r="A380">
        <v>131</v>
      </c>
      <c r="B380">
        <v>1</v>
      </c>
      <c r="C380">
        <v>22</v>
      </c>
      <c r="D380">
        <v>2</v>
      </c>
      <c r="E380">
        <v>269.99</v>
      </c>
      <c r="F380">
        <v>0.2</v>
      </c>
      <c r="G380">
        <f>order_items[[#This Row],[list_price]]*order_items[[#This Row],[quantity]]</f>
        <v>539.98</v>
      </c>
      <c r="H380">
        <f>AVERAGE(order_items[list_price])</f>
        <v>1212.7078716646704</v>
      </c>
      <c r="I380">
        <f>MEDIAN(order_items[list_price])</f>
        <v>599.99</v>
      </c>
      <c r="J380" s="1">
        <f>_xlfn.MODE.SNGL(order_items[TotalPrice])</f>
        <v>539.98</v>
      </c>
      <c r="K380" s="1">
        <f t="shared" si="5"/>
        <v>1051</v>
      </c>
    </row>
    <row r="381" spans="1:11" x14ac:dyDescent="0.3">
      <c r="A381">
        <v>131</v>
      </c>
      <c r="B381">
        <v>2</v>
      </c>
      <c r="C381">
        <v>4</v>
      </c>
      <c r="D381">
        <v>2</v>
      </c>
      <c r="E381">
        <v>2899.99</v>
      </c>
      <c r="F381">
        <v>7.0000000000000007E-2</v>
      </c>
      <c r="G381">
        <f>order_items[[#This Row],[list_price]]*order_items[[#This Row],[quantity]]</f>
        <v>5799.98</v>
      </c>
      <c r="H381">
        <f>AVERAGE(order_items[list_price])</f>
        <v>1212.7078716646704</v>
      </c>
      <c r="I381">
        <f>MEDIAN(order_items[list_price])</f>
        <v>599.99</v>
      </c>
      <c r="J381" s="1">
        <f>_xlfn.MODE.SNGL(order_items[TotalPrice])</f>
        <v>539.98</v>
      </c>
      <c r="K381" s="1">
        <f t="shared" si="5"/>
        <v>2629.9999999999995</v>
      </c>
    </row>
    <row r="382" spans="1:11" x14ac:dyDescent="0.3">
      <c r="A382">
        <v>131</v>
      </c>
      <c r="B382">
        <v>3</v>
      </c>
      <c r="C382">
        <v>24</v>
      </c>
      <c r="D382">
        <v>2</v>
      </c>
      <c r="E382">
        <v>549.99</v>
      </c>
      <c r="F382">
        <v>0.1</v>
      </c>
      <c r="G382">
        <f>order_items[[#This Row],[list_price]]*order_items[[#This Row],[quantity]]</f>
        <v>1099.98</v>
      </c>
      <c r="H382">
        <f>AVERAGE(order_items[list_price])</f>
        <v>1212.7078716646704</v>
      </c>
      <c r="I382">
        <f>MEDIAN(order_items[list_price])</f>
        <v>599.99</v>
      </c>
      <c r="J382" s="1">
        <f>_xlfn.MODE.SNGL(order_items[TotalPrice])</f>
        <v>539.98</v>
      </c>
      <c r="K382" s="1">
        <f t="shared" si="5"/>
        <v>2349.9999999999995</v>
      </c>
    </row>
    <row r="383" spans="1:11" x14ac:dyDescent="0.3">
      <c r="A383">
        <v>132</v>
      </c>
      <c r="B383">
        <v>1</v>
      </c>
      <c r="C383">
        <v>2</v>
      </c>
      <c r="D383">
        <v>2</v>
      </c>
      <c r="E383">
        <v>749.99</v>
      </c>
      <c r="F383">
        <v>0.05</v>
      </c>
      <c r="G383">
        <f>order_items[[#This Row],[list_price]]*order_items[[#This Row],[quantity]]</f>
        <v>1499.98</v>
      </c>
      <c r="H383">
        <f>AVERAGE(order_items[list_price])</f>
        <v>1212.7078716646704</v>
      </c>
      <c r="I383">
        <f>MEDIAN(order_items[list_price])</f>
        <v>599.99</v>
      </c>
      <c r="J383" s="1">
        <f>_xlfn.MODE.SNGL(order_items[TotalPrice])</f>
        <v>539.98</v>
      </c>
      <c r="K383" s="1">
        <f t="shared" si="5"/>
        <v>200.00000000000057</v>
      </c>
    </row>
    <row r="384" spans="1:11" x14ac:dyDescent="0.3">
      <c r="A384">
        <v>132</v>
      </c>
      <c r="B384">
        <v>2</v>
      </c>
      <c r="C384">
        <v>20</v>
      </c>
      <c r="D384">
        <v>1</v>
      </c>
      <c r="E384">
        <v>599.99</v>
      </c>
      <c r="F384">
        <v>0.05</v>
      </c>
      <c r="G384">
        <f>order_items[[#This Row],[list_price]]*order_items[[#This Row],[quantity]]</f>
        <v>599.99</v>
      </c>
      <c r="H384">
        <f>AVERAGE(order_items[list_price])</f>
        <v>1212.7078716646704</v>
      </c>
      <c r="I384">
        <f>MEDIAN(order_items[list_price])</f>
        <v>599.99</v>
      </c>
      <c r="J384" s="1">
        <f>_xlfn.MODE.SNGL(order_items[TotalPrice])</f>
        <v>539.98</v>
      </c>
      <c r="K384" s="1">
        <f t="shared" si="5"/>
        <v>449.99499999999972</v>
      </c>
    </row>
    <row r="385" spans="1:11" x14ac:dyDescent="0.3">
      <c r="A385">
        <v>132</v>
      </c>
      <c r="B385">
        <v>3</v>
      </c>
      <c r="C385">
        <v>9</v>
      </c>
      <c r="D385">
        <v>1</v>
      </c>
      <c r="E385">
        <v>2999.99</v>
      </c>
      <c r="F385">
        <v>0.1</v>
      </c>
      <c r="G385">
        <f>order_items[[#This Row],[list_price]]*order_items[[#This Row],[quantity]]</f>
        <v>2999.99</v>
      </c>
      <c r="H385">
        <f>AVERAGE(order_items[list_price])</f>
        <v>1212.7078716646704</v>
      </c>
      <c r="I385">
        <f>MEDIAN(order_items[list_price])</f>
        <v>599.99</v>
      </c>
      <c r="J385" s="1">
        <f>_xlfn.MODE.SNGL(order_items[TotalPrice])</f>
        <v>539.98</v>
      </c>
      <c r="K385" s="1">
        <f t="shared" si="5"/>
        <v>1199.9999999999998</v>
      </c>
    </row>
    <row r="386" spans="1:11" x14ac:dyDescent="0.3">
      <c r="A386">
        <v>133</v>
      </c>
      <c r="B386">
        <v>1</v>
      </c>
      <c r="C386">
        <v>13</v>
      </c>
      <c r="D386">
        <v>2</v>
      </c>
      <c r="E386">
        <v>269.99</v>
      </c>
      <c r="F386">
        <v>0.05</v>
      </c>
      <c r="G386">
        <f>order_items[[#This Row],[list_price]]*order_items[[#This Row],[quantity]]</f>
        <v>539.98</v>
      </c>
      <c r="H386">
        <f>AVERAGE(order_items[list_price])</f>
        <v>1212.7078716646704</v>
      </c>
      <c r="I386">
        <f>MEDIAN(order_items[list_price])</f>
        <v>599.99</v>
      </c>
      <c r="J386" s="1">
        <f>_xlfn.MODE.SNGL(order_items[TotalPrice])</f>
        <v>539.98</v>
      </c>
      <c r="K386" s="1">
        <f t="shared" ref="K386:K449" si="6">_xlfn.STDEV.P(G385:G386)</f>
        <v>1230.0049999999997</v>
      </c>
    </row>
    <row r="387" spans="1:11" x14ac:dyDescent="0.3">
      <c r="A387">
        <v>133</v>
      </c>
      <c r="B387">
        <v>2</v>
      </c>
      <c r="C387">
        <v>22</v>
      </c>
      <c r="D387">
        <v>1</v>
      </c>
      <c r="E387">
        <v>269.99</v>
      </c>
      <c r="F387">
        <v>0.2</v>
      </c>
      <c r="G387">
        <f>order_items[[#This Row],[list_price]]*order_items[[#This Row],[quantity]]</f>
        <v>269.99</v>
      </c>
      <c r="H387">
        <f>AVERAGE(order_items[list_price])</f>
        <v>1212.7078716646704</v>
      </c>
      <c r="I387">
        <f>MEDIAN(order_items[list_price])</f>
        <v>599.99</v>
      </c>
      <c r="J387" s="1">
        <f>_xlfn.MODE.SNGL(order_items[TotalPrice])</f>
        <v>539.98</v>
      </c>
      <c r="K387" s="1">
        <f t="shared" si="6"/>
        <v>134.99500000000015</v>
      </c>
    </row>
    <row r="388" spans="1:11" x14ac:dyDescent="0.3">
      <c r="A388">
        <v>134</v>
      </c>
      <c r="B388">
        <v>1</v>
      </c>
      <c r="C388">
        <v>19</v>
      </c>
      <c r="D388">
        <v>2</v>
      </c>
      <c r="E388">
        <v>449</v>
      </c>
      <c r="F388">
        <v>0.1</v>
      </c>
      <c r="G388">
        <f>order_items[[#This Row],[list_price]]*order_items[[#This Row],[quantity]]</f>
        <v>898</v>
      </c>
      <c r="H388">
        <f>AVERAGE(order_items[list_price])</f>
        <v>1212.7078716646704</v>
      </c>
      <c r="I388">
        <f>MEDIAN(order_items[list_price])</f>
        <v>599.99</v>
      </c>
      <c r="J388" s="1">
        <f>_xlfn.MODE.SNGL(order_items[TotalPrice])</f>
        <v>539.98</v>
      </c>
      <c r="K388" s="1">
        <f t="shared" si="6"/>
        <v>314.00500000000005</v>
      </c>
    </row>
    <row r="389" spans="1:11" x14ac:dyDescent="0.3">
      <c r="A389">
        <v>134</v>
      </c>
      <c r="B389">
        <v>2</v>
      </c>
      <c r="C389">
        <v>2</v>
      </c>
      <c r="D389">
        <v>2</v>
      </c>
      <c r="E389">
        <v>749.99</v>
      </c>
      <c r="F389">
        <v>7.0000000000000007E-2</v>
      </c>
      <c r="G389">
        <f>order_items[[#This Row],[list_price]]*order_items[[#This Row],[quantity]]</f>
        <v>1499.98</v>
      </c>
      <c r="H389">
        <f>AVERAGE(order_items[list_price])</f>
        <v>1212.7078716646704</v>
      </c>
      <c r="I389">
        <f>MEDIAN(order_items[list_price])</f>
        <v>599.99</v>
      </c>
      <c r="J389" s="1">
        <f>_xlfn.MODE.SNGL(order_items[TotalPrice])</f>
        <v>539.98</v>
      </c>
      <c r="K389" s="1">
        <f t="shared" si="6"/>
        <v>300.99000000000007</v>
      </c>
    </row>
    <row r="390" spans="1:11" x14ac:dyDescent="0.3">
      <c r="A390">
        <v>134</v>
      </c>
      <c r="B390">
        <v>3</v>
      </c>
      <c r="C390">
        <v>18</v>
      </c>
      <c r="D390">
        <v>2</v>
      </c>
      <c r="E390">
        <v>449</v>
      </c>
      <c r="F390">
        <v>7.0000000000000007E-2</v>
      </c>
      <c r="G390">
        <f>order_items[[#This Row],[list_price]]*order_items[[#This Row],[quantity]]</f>
        <v>898</v>
      </c>
      <c r="H390">
        <f>AVERAGE(order_items[list_price])</f>
        <v>1212.7078716646704</v>
      </c>
      <c r="I390">
        <f>MEDIAN(order_items[list_price])</f>
        <v>599.99</v>
      </c>
      <c r="J390" s="1">
        <f>_xlfn.MODE.SNGL(order_items[TotalPrice])</f>
        <v>539.98</v>
      </c>
      <c r="K390" s="1">
        <f t="shared" si="6"/>
        <v>300.99000000000007</v>
      </c>
    </row>
    <row r="391" spans="1:11" x14ac:dyDescent="0.3">
      <c r="A391">
        <v>135</v>
      </c>
      <c r="B391">
        <v>1</v>
      </c>
      <c r="C391">
        <v>5</v>
      </c>
      <c r="D391">
        <v>2</v>
      </c>
      <c r="E391">
        <v>1320.99</v>
      </c>
      <c r="F391">
        <v>0.05</v>
      </c>
      <c r="G391">
        <f>order_items[[#This Row],[list_price]]*order_items[[#This Row],[quantity]]</f>
        <v>2641.98</v>
      </c>
      <c r="H391">
        <f>AVERAGE(order_items[list_price])</f>
        <v>1212.7078716646704</v>
      </c>
      <c r="I391">
        <f>MEDIAN(order_items[list_price])</f>
        <v>599.99</v>
      </c>
      <c r="J391" s="1">
        <f>_xlfn.MODE.SNGL(order_items[TotalPrice])</f>
        <v>539.98</v>
      </c>
      <c r="K391" s="1">
        <f t="shared" si="6"/>
        <v>871.99000000000024</v>
      </c>
    </row>
    <row r="392" spans="1:11" x14ac:dyDescent="0.3">
      <c r="A392">
        <v>135</v>
      </c>
      <c r="B392">
        <v>2</v>
      </c>
      <c r="C392">
        <v>18</v>
      </c>
      <c r="D392">
        <v>2</v>
      </c>
      <c r="E392">
        <v>449</v>
      </c>
      <c r="F392">
        <v>0.05</v>
      </c>
      <c r="G392">
        <f>order_items[[#This Row],[list_price]]*order_items[[#This Row],[quantity]]</f>
        <v>898</v>
      </c>
      <c r="H392">
        <f>AVERAGE(order_items[list_price])</f>
        <v>1212.7078716646704</v>
      </c>
      <c r="I392">
        <f>MEDIAN(order_items[list_price])</f>
        <v>599.99</v>
      </c>
      <c r="J392" s="1">
        <f>_xlfn.MODE.SNGL(order_items[TotalPrice])</f>
        <v>539.98</v>
      </c>
      <c r="K392" s="1">
        <f t="shared" si="6"/>
        <v>871.99000000000024</v>
      </c>
    </row>
    <row r="393" spans="1:11" x14ac:dyDescent="0.3">
      <c r="A393">
        <v>135</v>
      </c>
      <c r="B393">
        <v>3</v>
      </c>
      <c r="C393">
        <v>25</v>
      </c>
      <c r="D393">
        <v>1</v>
      </c>
      <c r="E393">
        <v>499.99</v>
      </c>
      <c r="F393">
        <v>0.2</v>
      </c>
      <c r="G393">
        <f>order_items[[#This Row],[list_price]]*order_items[[#This Row],[quantity]]</f>
        <v>499.99</v>
      </c>
      <c r="H393">
        <f>AVERAGE(order_items[list_price])</f>
        <v>1212.7078716646704</v>
      </c>
      <c r="I393">
        <f>MEDIAN(order_items[list_price])</f>
        <v>599.99</v>
      </c>
      <c r="J393" s="1">
        <f>_xlfn.MODE.SNGL(order_items[TotalPrice])</f>
        <v>539.98</v>
      </c>
      <c r="K393" s="1">
        <f t="shared" si="6"/>
        <v>199.00500000000002</v>
      </c>
    </row>
    <row r="394" spans="1:11" x14ac:dyDescent="0.3">
      <c r="A394">
        <v>135</v>
      </c>
      <c r="B394">
        <v>4</v>
      </c>
      <c r="C394">
        <v>2</v>
      </c>
      <c r="D394">
        <v>1</v>
      </c>
      <c r="E394">
        <v>749.99</v>
      </c>
      <c r="F394">
        <v>0.05</v>
      </c>
      <c r="G394">
        <f>order_items[[#This Row],[list_price]]*order_items[[#This Row],[quantity]]</f>
        <v>749.99</v>
      </c>
      <c r="H394">
        <f>AVERAGE(order_items[list_price])</f>
        <v>1212.7078716646704</v>
      </c>
      <c r="I394">
        <f>MEDIAN(order_items[list_price])</f>
        <v>599.99</v>
      </c>
      <c r="J394" s="1">
        <f>_xlfn.MODE.SNGL(order_items[TotalPrice])</f>
        <v>539.98</v>
      </c>
      <c r="K394" s="1">
        <f t="shared" si="6"/>
        <v>125.00000000000023</v>
      </c>
    </row>
    <row r="395" spans="1:11" x14ac:dyDescent="0.3">
      <c r="A395">
        <v>136</v>
      </c>
      <c r="B395">
        <v>1</v>
      </c>
      <c r="C395">
        <v>7</v>
      </c>
      <c r="D395">
        <v>2</v>
      </c>
      <c r="E395">
        <v>3999.99</v>
      </c>
      <c r="F395">
        <v>0.2</v>
      </c>
      <c r="G395">
        <f>order_items[[#This Row],[list_price]]*order_items[[#This Row],[quantity]]</f>
        <v>7999.98</v>
      </c>
      <c r="H395">
        <f>AVERAGE(order_items[list_price])</f>
        <v>1212.7078716646704</v>
      </c>
      <c r="I395">
        <f>MEDIAN(order_items[list_price])</f>
        <v>599.99</v>
      </c>
      <c r="J395" s="1">
        <f>_xlfn.MODE.SNGL(order_items[TotalPrice])</f>
        <v>539.98</v>
      </c>
      <c r="K395" s="1">
        <f t="shared" si="6"/>
        <v>3624.9949999999999</v>
      </c>
    </row>
    <row r="396" spans="1:11" x14ac:dyDescent="0.3">
      <c r="A396">
        <v>136</v>
      </c>
      <c r="B396">
        <v>2</v>
      </c>
      <c r="C396">
        <v>3</v>
      </c>
      <c r="D396">
        <v>2</v>
      </c>
      <c r="E396">
        <v>999.99</v>
      </c>
      <c r="F396">
        <v>0.05</v>
      </c>
      <c r="G396">
        <f>order_items[[#This Row],[list_price]]*order_items[[#This Row],[quantity]]</f>
        <v>1999.98</v>
      </c>
      <c r="H396">
        <f>AVERAGE(order_items[list_price])</f>
        <v>1212.7078716646704</v>
      </c>
      <c r="I396">
        <f>MEDIAN(order_items[list_price])</f>
        <v>599.99</v>
      </c>
      <c r="J396" s="1">
        <f>_xlfn.MODE.SNGL(order_items[TotalPrice])</f>
        <v>539.98</v>
      </c>
      <c r="K396" s="1">
        <f t="shared" si="6"/>
        <v>3000.0000000000005</v>
      </c>
    </row>
    <row r="397" spans="1:11" x14ac:dyDescent="0.3">
      <c r="A397">
        <v>137</v>
      </c>
      <c r="B397">
        <v>1</v>
      </c>
      <c r="C397">
        <v>23</v>
      </c>
      <c r="D397">
        <v>1</v>
      </c>
      <c r="E397">
        <v>299.99</v>
      </c>
      <c r="F397">
        <v>7.0000000000000007E-2</v>
      </c>
      <c r="G397">
        <f>order_items[[#This Row],[list_price]]*order_items[[#This Row],[quantity]]</f>
        <v>299.99</v>
      </c>
      <c r="H397">
        <f>AVERAGE(order_items[list_price])</f>
        <v>1212.7078716646704</v>
      </c>
      <c r="I397">
        <f>MEDIAN(order_items[list_price])</f>
        <v>599.99</v>
      </c>
      <c r="J397" s="1">
        <f>_xlfn.MODE.SNGL(order_items[TotalPrice])</f>
        <v>539.98</v>
      </c>
      <c r="K397" s="1">
        <f t="shared" si="6"/>
        <v>849.99499999999989</v>
      </c>
    </row>
    <row r="398" spans="1:11" x14ac:dyDescent="0.3">
      <c r="A398">
        <v>137</v>
      </c>
      <c r="B398">
        <v>2</v>
      </c>
      <c r="C398">
        <v>22</v>
      </c>
      <c r="D398">
        <v>1</v>
      </c>
      <c r="E398">
        <v>269.99</v>
      </c>
      <c r="F398">
        <v>0.1</v>
      </c>
      <c r="G398">
        <f>order_items[[#This Row],[list_price]]*order_items[[#This Row],[quantity]]</f>
        <v>269.99</v>
      </c>
      <c r="H398">
        <f>AVERAGE(order_items[list_price])</f>
        <v>1212.7078716646704</v>
      </c>
      <c r="I398">
        <f>MEDIAN(order_items[list_price])</f>
        <v>599.99</v>
      </c>
      <c r="J398" s="1">
        <f>_xlfn.MODE.SNGL(order_items[TotalPrice])</f>
        <v>539.98</v>
      </c>
      <c r="K398" s="1">
        <f t="shared" si="6"/>
        <v>15</v>
      </c>
    </row>
    <row r="399" spans="1:11" x14ac:dyDescent="0.3">
      <c r="A399">
        <v>138</v>
      </c>
      <c r="B399">
        <v>1</v>
      </c>
      <c r="C399">
        <v>16</v>
      </c>
      <c r="D399">
        <v>2</v>
      </c>
      <c r="E399">
        <v>599.99</v>
      </c>
      <c r="F399">
        <v>0.1</v>
      </c>
      <c r="G399">
        <f>order_items[[#This Row],[list_price]]*order_items[[#This Row],[quantity]]</f>
        <v>1199.98</v>
      </c>
      <c r="H399">
        <f>AVERAGE(order_items[list_price])</f>
        <v>1212.7078716646704</v>
      </c>
      <c r="I399">
        <f>MEDIAN(order_items[list_price])</f>
        <v>599.99</v>
      </c>
      <c r="J399" s="1">
        <f>_xlfn.MODE.SNGL(order_items[TotalPrice])</f>
        <v>539.98</v>
      </c>
      <c r="K399" s="1">
        <f t="shared" si="6"/>
        <v>464.99499999999995</v>
      </c>
    </row>
    <row r="400" spans="1:11" x14ac:dyDescent="0.3">
      <c r="A400">
        <v>138</v>
      </c>
      <c r="B400">
        <v>2</v>
      </c>
      <c r="C400">
        <v>6</v>
      </c>
      <c r="D400">
        <v>1</v>
      </c>
      <c r="E400">
        <v>469.99</v>
      </c>
      <c r="F400">
        <v>0.2</v>
      </c>
      <c r="G400">
        <f>order_items[[#This Row],[list_price]]*order_items[[#This Row],[quantity]]</f>
        <v>469.99</v>
      </c>
      <c r="H400">
        <f>AVERAGE(order_items[list_price])</f>
        <v>1212.7078716646704</v>
      </c>
      <c r="I400">
        <f>MEDIAN(order_items[list_price])</f>
        <v>599.99</v>
      </c>
      <c r="J400" s="1">
        <f>_xlfn.MODE.SNGL(order_items[TotalPrice])</f>
        <v>539.98</v>
      </c>
      <c r="K400" s="1">
        <f t="shared" si="6"/>
        <v>364.99499999999989</v>
      </c>
    </row>
    <row r="401" spans="1:11" x14ac:dyDescent="0.3">
      <c r="A401">
        <v>139</v>
      </c>
      <c r="B401">
        <v>1</v>
      </c>
      <c r="C401">
        <v>19</v>
      </c>
      <c r="D401">
        <v>2</v>
      </c>
      <c r="E401">
        <v>449</v>
      </c>
      <c r="F401">
        <v>7.0000000000000007E-2</v>
      </c>
      <c r="G401">
        <f>order_items[[#This Row],[list_price]]*order_items[[#This Row],[quantity]]</f>
        <v>898</v>
      </c>
      <c r="H401">
        <f>AVERAGE(order_items[list_price])</f>
        <v>1212.7078716646704</v>
      </c>
      <c r="I401">
        <f>MEDIAN(order_items[list_price])</f>
        <v>599.99</v>
      </c>
      <c r="J401" s="1">
        <f>_xlfn.MODE.SNGL(order_items[TotalPrice])</f>
        <v>539.98</v>
      </c>
      <c r="K401" s="1">
        <f t="shared" si="6"/>
        <v>214.00500000000008</v>
      </c>
    </row>
    <row r="402" spans="1:11" x14ac:dyDescent="0.3">
      <c r="A402">
        <v>139</v>
      </c>
      <c r="B402">
        <v>2</v>
      </c>
      <c r="C402">
        <v>3</v>
      </c>
      <c r="D402">
        <v>1</v>
      </c>
      <c r="E402">
        <v>999.99</v>
      </c>
      <c r="F402">
        <v>7.0000000000000007E-2</v>
      </c>
      <c r="G402">
        <f>order_items[[#This Row],[list_price]]*order_items[[#This Row],[quantity]]</f>
        <v>999.99</v>
      </c>
      <c r="H402">
        <f>AVERAGE(order_items[list_price])</f>
        <v>1212.7078716646704</v>
      </c>
      <c r="I402">
        <f>MEDIAN(order_items[list_price])</f>
        <v>599.99</v>
      </c>
      <c r="J402" s="1">
        <f>_xlfn.MODE.SNGL(order_items[TotalPrice])</f>
        <v>539.98</v>
      </c>
      <c r="K402" s="1">
        <f t="shared" si="6"/>
        <v>50.995000000000005</v>
      </c>
    </row>
    <row r="403" spans="1:11" x14ac:dyDescent="0.3">
      <c r="A403">
        <v>140</v>
      </c>
      <c r="B403">
        <v>1</v>
      </c>
      <c r="C403">
        <v>15</v>
      </c>
      <c r="D403">
        <v>1</v>
      </c>
      <c r="E403">
        <v>529.99</v>
      </c>
      <c r="F403">
        <v>0.2</v>
      </c>
      <c r="G403">
        <f>order_items[[#This Row],[list_price]]*order_items[[#This Row],[quantity]]</f>
        <v>529.99</v>
      </c>
      <c r="H403">
        <f>AVERAGE(order_items[list_price])</f>
        <v>1212.7078716646704</v>
      </c>
      <c r="I403">
        <f>MEDIAN(order_items[list_price])</f>
        <v>599.99</v>
      </c>
      <c r="J403" s="1">
        <f>_xlfn.MODE.SNGL(order_items[TotalPrice])</f>
        <v>539.98</v>
      </c>
      <c r="K403" s="1">
        <f t="shared" si="6"/>
        <v>235</v>
      </c>
    </row>
    <row r="404" spans="1:11" x14ac:dyDescent="0.3">
      <c r="A404">
        <v>140</v>
      </c>
      <c r="B404">
        <v>2</v>
      </c>
      <c r="C404">
        <v>21</v>
      </c>
      <c r="D404">
        <v>1</v>
      </c>
      <c r="E404">
        <v>269.99</v>
      </c>
      <c r="F404">
        <v>0.2</v>
      </c>
      <c r="G404">
        <f>order_items[[#This Row],[list_price]]*order_items[[#This Row],[quantity]]</f>
        <v>269.99</v>
      </c>
      <c r="H404">
        <f>AVERAGE(order_items[list_price])</f>
        <v>1212.7078716646704</v>
      </c>
      <c r="I404">
        <f>MEDIAN(order_items[list_price])</f>
        <v>599.99</v>
      </c>
      <c r="J404" s="1">
        <f>_xlfn.MODE.SNGL(order_items[TotalPrice])</f>
        <v>539.98</v>
      </c>
      <c r="K404" s="1">
        <f t="shared" si="6"/>
        <v>130</v>
      </c>
    </row>
    <row r="405" spans="1:11" x14ac:dyDescent="0.3">
      <c r="A405">
        <v>140</v>
      </c>
      <c r="B405">
        <v>3</v>
      </c>
      <c r="C405">
        <v>12</v>
      </c>
      <c r="D405">
        <v>2</v>
      </c>
      <c r="E405">
        <v>549.99</v>
      </c>
      <c r="F405">
        <v>0.2</v>
      </c>
      <c r="G405">
        <f>order_items[[#This Row],[list_price]]*order_items[[#This Row],[quantity]]</f>
        <v>1099.98</v>
      </c>
      <c r="H405">
        <f>AVERAGE(order_items[list_price])</f>
        <v>1212.7078716646704</v>
      </c>
      <c r="I405">
        <f>MEDIAN(order_items[list_price])</f>
        <v>599.99</v>
      </c>
      <c r="J405" s="1">
        <f>_xlfn.MODE.SNGL(order_items[TotalPrice])</f>
        <v>539.98</v>
      </c>
      <c r="K405" s="1">
        <f t="shared" si="6"/>
        <v>414.99499999999995</v>
      </c>
    </row>
    <row r="406" spans="1:11" x14ac:dyDescent="0.3">
      <c r="A406">
        <v>140</v>
      </c>
      <c r="B406">
        <v>4</v>
      </c>
      <c r="C406">
        <v>3</v>
      </c>
      <c r="D406">
        <v>1</v>
      </c>
      <c r="E406">
        <v>999.99</v>
      </c>
      <c r="F406">
        <v>0.05</v>
      </c>
      <c r="G406">
        <f>order_items[[#This Row],[list_price]]*order_items[[#This Row],[quantity]]</f>
        <v>999.99</v>
      </c>
      <c r="H406">
        <f>AVERAGE(order_items[list_price])</f>
        <v>1212.7078716646704</v>
      </c>
      <c r="I406">
        <f>MEDIAN(order_items[list_price])</f>
        <v>599.99</v>
      </c>
      <c r="J406" s="1">
        <f>_xlfn.MODE.SNGL(order_items[TotalPrice])</f>
        <v>539.98</v>
      </c>
      <c r="K406" s="1">
        <f t="shared" si="6"/>
        <v>49.995000000000005</v>
      </c>
    </row>
    <row r="407" spans="1:11" x14ac:dyDescent="0.3">
      <c r="A407">
        <v>141</v>
      </c>
      <c r="B407">
        <v>1</v>
      </c>
      <c r="C407">
        <v>18</v>
      </c>
      <c r="D407">
        <v>1</v>
      </c>
      <c r="E407">
        <v>449</v>
      </c>
      <c r="F407">
        <v>0.2</v>
      </c>
      <c r="G407">
        <f>order_items[[#This Row],[list_price]]*order_items[[#This Row],[quantity]]</f>
        <v>449</v>
      </c>
      <c r="H407">
        <f>AVERAGE(order_items[list_price])</f>
        <v>1212.7078716646704</v>
      </c>
      <c r="I407">
        <f>MEDIAN(order_items[list_price])</f>
        <v>599.99</v>
      </c>
      <c r="J407" s="1">
        <f>_xlfn.MODE.SNGL(order_items[TotalPrice])</f>
        <v>539.98</v>
      </c>
      <c r="K407" s="1">
        <f t="shared" si="6"/>
        <v>275.49500000000012</v>
      </c>
    </row>
    <row r="408" spans="1:11" x14ac:dyDescent="0.3">
      <c r="A408">
        <v>142</v>
      </c>
      <c r="B408">
        <v>1</v>
      </c>
      <c r="C408">
        <v>16</v>
      </c>
      <c r="D408">
        <v>2</v>
      </c>
      <c r="E408">
        <v>599.99</v>
      </c>
      <c r="F408">
        <v>0.1</v>
      </c>
      <c r="G408">
        <f>order_items[[#This Row],[list_price]]*order_items[[#This Row],[quantity]]</f>
        <v>1199.98</v>
      </c>
      <c r="H408">
        <f>AVERAGE(order_items[list_price])</f>
        <v>1212.7078716646704</v>
      </c>
      <c r="I408">
        <f>MEDIAN(order_items[list_price])</f>
        <v>599.99</v>
      </c>
      <c r="J408" s="1">
        <f>_xlfn.MODE.SNGL(order_items[TotalPrice])</f>
        <v>539.98</v>
      </c>
      <c r="K408" s="1">
        <f t="shared" si="6"/>
        <v>375.4899999999999</v>
      </c>
    </row>
    <row r="409" spans="1:11" x14ac:dyDescent="0.3">
      <c r="A409">
        <v>142</v>
      </c>
      <c r="B409">
        <v>2</v>
      </c>
      <c r="C409">
        <v>11</v>
      </c>
      <c r="D409">
        <v>2</v>
      </c>
      <c r="E409">
        <v>1680.99</v>
      </c>
      <c r="F409">
        <v>0.1</v>
      </c>
      <c r="G409">
        <f>order_items[[#This Row],[list_price]]*order_items[[#This Row],[quantity]]</f>
        <v>3361.98</v>
      </c>
      <c r="H409">
        <f>AVERAGE(order_items[list_price])</f>
        <v>1212.7078716646704</v>
      </c>
      <c r="I409">
        <f>MEDIAN(order_items[list_price])</f>
        <v>599.99</v>
      </c>
      <c r="J409" s="1">
        <f>_xlfn.MODE.SNGL(order_items[TotalPrice])</f>
        <v>539.98</v>
      </c>
      <c r="K409" s="1">
        <f t="shared" si="6"/>
        <v>1081</v>
      </c>
    </row>
    <row r="410" spans="1:11" x14ac:dyDescent="0.3">
      <c r="A410">
        <v>142</v>
      </c>
      <c r="B410">
        <v>3</v>
      </c>
      <c r="C410">
        <v>19</v>
      </c>
      <c r="D410">
        <v>1</v>
      </c>
      <c r="E410">
        <v>449</v>
      </c>
      <c r="F410">
        <v>7.0000000000000007E-2</v>
      </c>
      <c r="G410">
        <f>order_items[[#This Row],[list_price]]*order_items[[#This Row],[quantity]]</f>
        <v>449</v>
      </c>
      <c r="H410">
        <f>AVERAGE(order_items[list_price])</f>
        <v>1212.7078716646704</v>
      </c>
      <c r="I410">
        <f>MEDIAN(order_items[list_price])</f>
        <v>599.99</v>
      </c>
      <c r="J410" s="1">
        <f>_xlfn.MODE.SNGL(order_items[TotalPrice])</f>
        <v>539.98</v>
      </c>
      <c r="K410" s="1">
        <f t="shared" si="6"/>
        <v>1456.4900000000002</v>
      </c>
    </row>
    <row r="411" spans="1:11" x14ac:dyDescent="0.3">
      <c r="A411">
        <v>143</v>
      </c>
      <c r="B411">
        <v>1</v>
      </c>
      <c r="C411">
        <v>6</v>
      </c>
      <c r="D411">
        <v>1</v>
      </c>
      <c r="E411">
        <v>469.99</v>
      </c>
      <c r="F411">
        <v>0.2</v>
      </c>
      <c r="G411">
        <f>order_items[[#This Row],[list_price]]*order_items[[#This Row],[quantity]]</f>
        <v>469.99</v>
      </c>
      <c r="H411">
        <f>AVERAGE(order_items[list_price])</f>
        <v>1212.7078716646704</v>
      </c>
      <c r="I411">
        <f>MEDIAN(order_items[list_price])</f>
        <v>599.99</v>
      </c>
      <c r="J411" s="1">
        <f>_xlfn.MODE.SNGL(order_items[TotalPrice])</f>
        <v>539.98</v>
      </c>
      <c r="K411" s="1">
        <f t="shared" si="6"/>
        <v>10.495000000000005</v>
      </c>
    </row>
    <row r="412" spans="1:11" x14ac:dyDescent="0.3">
      <c r="A412">
        <v>144</v>
      </c>
      <c r="B412">
        <v>1</v>
      </c>
      <c r="C412">
        <v>8</v>
      </c>
      <c r="D412">
        <v>2</v>
      </c>
      <c r="E412">
        <v>1799.99</v>
      </c>
      <c r="F412">
        <v>0.05</v>
      </c>
      <c r="G412">
        <f>order_items[[#This Row],[list_price]]*order_items[[#This Row],[quantity]]</f>
        <v>3599.98</v>
      </c>
      <c r="H412">
        <f>AVERAGE(order_items[list_price])</f>
        <v>1212.7078716646704</v>
      </c>
      <c r="I412">
        <f>MEDIAN(order_items[list_price])</f>
        <v>599.99</v>
      </c>
      <c r="J412" s="1">
        <f>_xlfn.MODE.SNGL(order_items[TotalPrice])</f>
        <v>539.98</v>
      </c>
      <c r="K412" s="1">
        <f t="shared" si="6"/>
        <v>1564.9949999999997</v>
      </c>
    </row>
    <row r="413" spans="1:11" x14ac:dyDescent="0.3">
      <c r="A413">
        <v>145</v>
      </c>
      <c r="B413">
        <v>1</v>
      </c>
      <c r="C413">
        <v>11</v>
      </c>
      <c r="D413">
        <v>1</v>
      </c>
      <c r="E413">
        <v>1680.99</v>
      </c>
      <c r="F413">
        <v>0.2</v>
      </c>
      <c r="G413">
        <f>order_items[[#This Row],[list_price]]*order_items[[#This Row],[quantity]]</f>
        <v>1680.99</v>
      </c>
      <c r="H413">
        <f>AVERAGE(order_items[list_price])</f>
        <v>1212.7078716646704</v>
      </c>
      <c r="I413">
        <f>MEDIAN(order_items[list_price])</f>
        <v>599.99</v>
      </c>
      <c r="J413" s="1">
        <f>_xlfn.MODE.SNGL(order_items[TotalPrice])</f>
        <v>539.98</v>
      </c>
      <c r="K413" s="1">
        <f t="shared" si="6"/>
        <v>959.49499999999989</v>
      </c>
    </row>
    <row r="414" spans="1:11" x14ac:dyDescent="0.3">
      <c r="A414">
        <v>145</v>
      </c>
      <c r="B414">
        <v>2</v>
      </c>
      <c r="C414">
        <v>9</v>
      </c>
      <c r="D414">
        <v>2</v>
      </c>
      <c r="E414">
        <v>2999.99</v>
      </c>
      <c r="F414">
        <v>0.1</v>
      </c>
      <c r="G414">
        <f>order_items[[#This Row],[list_price]]*order_items[[#This Row],[quantity]]</f>
        <v>5999.98</v>
      </c>
      <c r="H414">
        <f>AVERAGE(order_items[list_price])</f>
        <v>1212.7078716646704</v>
      </c>
      <c r="I414">
        <f>MEDIAN(order_items[list_price])</f>
        <v>599.99</v>
      </c>
      <c r="J414" s="1">
        <f>_xlfn.MODE.SNGL(order_items[TotalPrice])</f>
        <v>539.98</v>
      </c>
      <c r="K414" s="1">
        <f t="shared" si="6"/>
        <v>2159.494999999999</v>
      </c>
    </row>
    <row r="415" spans="1:11" x14ac:dyDescent="0.3">
      <c r="A415">
        <v>146</v>
      </c>
      <c r="B415">
        <v>1</v>
      </c>
      <c r="C415">
        <v>3</v>
      </c>
      <c r="D415">
        <v>2</v>
      </c>
      <c r="E415">
        <v>999.99</v>
      </c>
      <c r="F415">
        <v>0.2</v>
      </c>
      <c r="G415">
        <f>order_items[[#This Row],[list_price]]*order_items[[#This Row],[quantity]]</f>
        <v>1999.98</v>
      </c>
      <c r="H415">
        <f>AVERAGE(order_items[list_price])</f>
        <v>1212.7078716646704</v>
      </c>
      <c r="I415">
        <f>MEDIAN(order_items[list_price])</f>
        <v>599.99</v>
      </c>
      <c r="J415" s="1">
        <f>_xlfn.MODE.SNGL(order_items[TotalPrice])</f>
        <v>539.98</v>
      </c>
      <c r="K415" s="1">
        <f t="shared" si="6"/>
        <v>2000</v>
      </c>
    </row>
    <row r="416" spans="1:11" x14ac:dyDescent="0.3">
      <c r="A416">
        <v>146</v>
      </c>
      <c r="B416">
        <v>2</v>
      </c>
      <c r="C416">
        <v>12</v>
      </c>
      <c r="D416">
        <v>1</v>
      </c>
      <c r="E416">
        <v>549.99</v>
      </c>
      <c r="F416">
        <v>0.1</v>
      </c>
      <c r="G416">
        <f>order_items[[#This Row],[list_price]]*order_items[[#This Row],[quantity]]</f>
        <v>549.99</v>
      </c>
      <c r="H416">
        <f>AVERAGE(order_items[list_price])</f>
        <v>1212.7078716646704</v>
      </c>
      <c r="I416">
        <f>MEDIAN(order_items[list_price])</f>
        <v>599.99</v>
      </c>
      <c r="J416" s="1">
        <f>_xlfn.MODE.SNGL(order_items[TotalPrice])</f>
        <v>539.98</v>
      </c>
      <c r="K416" s="1">
        <f t="shared" si="6"/>
        <v>724.99499999999978</v>
      </c>
    </row>
    <row r="417" spans="1:11" x14ac:dyDescent="0.3">
      <c r="A417">
        <v>146</v>
      </c>
      <c r="B417">
        <v>3</v>
      </c>
      <c r="C417">
        <v>20</v>
      </c>
      <c r="D417">
        <v>2</v>
      </c>
      <c r="E417">
        <v>599.99</v>
      </c>
      <c r="F417">
        <v>0.1</v>
      </c>
      <c r="G417">
        <f>order_items[[#This Row],[list_price]]*order_items[[#This Row],[quantity]]</f>
        <v>1199.98</v>
      </c>
      <c r="H417">
        <f>AVERAGE(order_items[list_price])</f>
        <v>1212.7078716646704</v>
      </c>
      <c r="I417">
        <f>MEDIAN(order_items[list_price])</f>
        <v>599.99</v>
      </c>
      <c r="J417" s="1">
        <f>_xlfn.MODE.SNGL(order_items[TotalPrice])</f>
        <v>539.98</v>
      </c>
      <c r="K417" s="1">
        <f t="shared" si="6"/>
        <v>324.99500000000012</v>
      </c>
    </row>
    <row r="418" spans="1:11" x14ac:dyDescent="0.3">
      <c r="A418">
        <v>146</v>
      </c>
      <c r="B418">
        <v>4</v>
      </c>
      <c r="C418">
        <v>6</v>
      </c>
      <c r="D418">
        <v>2</v>
      </c>
      <c r="E418">
        <v>469.99</v>
      </c>
      <c r="F418">
        <v>0.05</v>
      </c>
      <c r="G418">
        <f>order_items[[#This Row],[list_price]]*order_items[[#This Row],[quantity]]</f>
        <v>939.98</v>
      </c>
      <c r="H418">
        <f>AVERAGE(order_items[list_price])</f>
        <v>1212.7078716646704</v>
      </c>
      <c r="I418">
        <f>MEDIAN(order_items[list_price])</f>
        <v>599.99</v>
      </c>
      <c r="J418" s="1">
        <f>_xlfn.MODE.SNGL(order_items[TotalPrice])</f>
        <v>539.98</v>
      </c>
      <c r="K418" s="1">
        <f t="shared" si="6"/>
        <v>130</v>
      </c>
    </row>
    <row r="419" spans="1:11" x14ac:dyDescent="0.3">
      <c r="A419">
        <v>146</v>
      </c>
      <c r="B419">
        <v>5</v>
      </c>
      <c r="C419">
        <v>2</v>
      </c>
      <c r="D419">
        <v>1</v>
      </c>
      <c r="E419">
        <v>749.99</v>
      </c>
      <c r="F419">
        <v>7.0000000000000007E-2</v>
      </c>
      <c r="G419">
        <f>order_items[[#This Row],[list_price]]*order_items[[#This Row],[quantity]]</f>
        <v>749.99</v>
      </c>
      <c r="H419">
        <f>AVERAGE(order_items[list_price])</f>
        <v>1212.7078716646704</v>
      </c>
      <c r="I419">
        <f>MEDIAN(order_items[list_price])</f>
        <v>599.99</v>
      </c>
      <c r="J419" s="1">
        <f>_xlfn.MODE.SNGL(order_items[TotalPrice])</f>
        <v>539.98</v>
      </c>
      <c r="K419" s="1">
        <f t="shared" si="6"/>
        <v>94.995000000000019</v>
      </c>
    </row>
    <row r="420" spans="1:11" x14ac:dyDescent="0.3">
      <c r="A420">
        <v>147</v>
      </c>
      <c r="B420">
        <v>1</v>
      </c>
      <c r="C420">
        <v>26</v>
      </c>
      <c r="D420">
        <v>2</v>
      </c>
      <c r="E420">
        <v>599.99</v>
      </c>
      <c r="F420">
        <v>0.2</v>
      </c>
      <c r="G420">
        <f>order_items[[#This Row],[list_price]]*order_items[[#This Row],[quantity]]</f>
        <v>1199.98</v>
      </c>
      <c r="H420">
        <f>AVERAGE(order_items[list_price])</f>
        <v>1212.7078716646704</v>
      </c>
      <c r="I420">
        <f>MEDIAN(order_items[list_price])</f>
        <v>599.99</v>
      </c>
      <c r="J420" s="1">
        <f>_xlfn.MODE.SNGL(order_items[TotalPrice])</f>
        <v>539.98</v>
      </c>
      <c r="K420" s="1">
        <f t="shared" si="6"/>
        <v>224.99499999999992</v>
      </c>
    </row>
    <row r="421" spans="1:11" x14ac:dyDescent="0.3">
      <c r="A421">
        <v>148</v>
      </c>
      <c r="B421">
        <v>1</v>
      </c>
      <c r="C421">
        <v>14</v>
      </c>
      <c r="D421">
        <v>1</v>
      </c>
      <c r="E421">
        <v>269.99</v>
      </c>
      <c r="F421">
        <v>0.05</v>
      </c>
      <c r="G421">
        <f>order_items[[#This Row],[list_price]]*order_items[[#This Row],[quantity]]</f>
        <v>269.99</v>
      </c>
      <c r="H421">
        <f>AVERAGE(order_items[list_price])</f>
        <v>1212.7078716646704</v>
      </c>
      <c r="I421">
        <f>MEDIAN(order_items[list_price])</f>
        <v>599.99</v>
      </c>
      <c r="J421" s="1">
        <f>_xlfn.MODE.SNGL(order_items[TotalPrice])</f>
        <v>539.98</v>
      </c>
      <c r="K421" s="1">
        <f t="shared" si="6"/>
        <v>464.99499999999995</v>
      </c>
    </row>
    <row r="422" spans="1:11" x14ac:dyDescent="0.3">
      <c r="A422">
        <v>149</v>
      </c>
      <c r="B422">
        <v>1</v>
      </c>
      <c r="C422">
        <v>12</v>
      </c>
      <c r="D422">
        <v>2</v>
      </c>
      <c r="E422">
        <v>549.99</v>
      </c>
      <c r="F422">
        <v>7.0000000000000007E-2</v>
      </c>
      <c r="G422">
        <f>order_items[[#This Row],[list_price]]*order_items[[#This Row],[quantity]]</f>
        <v>1099.98</v>
      </c>
      <c r="H422">
        <f>AVERAGE(order_items[list_price])</f>
        <v>1212.7078716646704</v>
      </c>
      <c r="I422">
        <f>MEDIAN(order_items[list_price])</f>
        <v>599.99</v>
      </c>
      <c r="J422" s="1">
        <f>_xlfn.MODE.SNGL(order_items[TotalPrice])</f>
        <v>539.98</v>
      </c>
      <c r="K422" s="1">
        <f t="shared" si="6"/>
        <v>414.99499999999995</v>
      </c>
    </row>
    <row r="423" spans="1:11" x14ac:dyDescent="0.3">
      <c r="A423">
        <v>149</v>
      </c>
      <c r="B423">
        <v>2</v>
      </c>
      <c r="C423">
        <v>21</v>
      </c>
      <c r="D423">
        <v>2</v>
      </c>
      <c r="E423">
        <v>269.99</v>
      </c>
      <c r="F423">
        <v>7.0000000000000007E-2</v>
      </c>
      <c r="G423">
        <f>order_items[[#This Row],[list_price]]*order_items[[#This Row],[quantity]]</f>
        <v>539.98</v>
      </c>
      <c r="H423">
        <f>AVERAGE(order_items[list_price])</f>
        <v>1212.7078716646704</v>
      </c>
      <c r="I423">
        <f>MEDIAN(order_items[list_price])</f>
        <v>599.99</v>
      </c>
      <c r="J423" s="1">
        <f>_xlfn.MODE.SNGL(order_items[TotalPrice])</f>
        <v>539.98</v>
      </c>
      <c r="K423" s="1">
        <f t="shared" si="6"/>
        <v>280</v>
      </c>
    </row>
    <row r="424" spans="1:11" x14ac:dyDescent="0.3">
      <c r="A424">
        <v>150</v>
      </c>
      <c r="B424">
        <v>1</v>
      </c>
      <c r="C424">
        <v>7</v>
      </c>
      <c r="D424">
        <v>1</v>
      </c>
      <c r="E424">
        <v>3999.99</v>
      </c>
      <c r="F424">
        <v>0.1</v>
      </c>
      <c r="G424">
        <f>order_items[[#This Row],[list_price]]*order_items[[#This Row],[quantity]]</f>
        <v>3999.99</v>
      </c>
      <c r="H424">
        <f>AVERAGE(order_items[list_price])</f>
        <v>1212.7078716646704</v>
      </c>
      <c r="I424">
        <f>MEDIAN(order_items[list_price])</f>
        <v>599.99</v>
      </c>
      <c r="J424" s="1">
        <f>_xlfn.MODE.SNGL(order_items[TotalPrice])</f>
        <v>539.98</v>
      </c>
      <c r="K424" s="1">
        <f t="shared" si="6"/>
        <v>1730.0050000000001</v>
      </c>
    </row>
    <row r="425" spans="1:11" x14ac:dyDescent="0.3">
      <c r="A425">
        <v>150</v>
      </c>
      <c r="B425">
        <v>2</v>
      </c>
      <c r="C425">
        <v>3</v>
      </c>
      <c r="D425">
        <v>1</v>
      </c>
      <c r="E425">
        <v>999.99</v>
      </c>
      <c r="F425">
        <v>0.2</v>
      </c>
      <c r="G425">
        <f>order_items[[#This Row],[list_price]]*order_items[[#This Row],[quantity]]</f>
        <v>999.99</v>
      </c>
      <c r="H425">
        <f>AVERAGE(order_items[list_price])</f>
        <v>1212.7078716646704</v>
      </c>
      <c r="I425">
        <f>MEDIAN(order_items[list_price])</f>
        <v>599.99</v>
      </c>
      <c r="J425" s="1">
        <f>_xlfn.MODE.SNGL(order_items[TotalPrice])</f>
        <v>539.98</v>
      </c>
      <c r="K425" s="1">
        <f t="shared" si="6"/>
        <v>1500.0000000000002</v>
      </c>
    </row>
    <row r="426" spans="1:11" x14ac:dyDescent="0.3">
      <c r="A426">
        <v>150</v>
      </c>
      <c r="B426">
        <v>3</v>
      </c>
      <c r="C426">
        <v>17</v>
      </c>
      <c r="D426">
        <v>1</v>
      </c>
      <c r="E426">
        <v>429</v>
      </c>
      <c r="F426">
        <v>7.0000000000000007E-2</v>
      </c>
      <c r="G426">
        <f>order_items[[#This Row],[list_price]]*order_items[[#This Row],[quantity]]</f>
        <v>429</v>
      </c>
      <c r="H426">
        <f>AVERAGE(order_items[list_price])</f>
        <v>1212.7078716646704</v>
      </c>
      <c r="I426">
        <f>MEDIAN(order_items[list_price])</f>
        <v>599.99</v>
      </c>
      <c r="J426" s="1">
        <f>_xlfn.MODE.SNGL(order_items[TotalPrice])</f>
        <v>539.98</v>
      </c>
      <c r="K426" s="1">
        <f t="shared" si="6"/>
        <v>285.49500000000006</v>
      </c>
    </row>
    <row r="427" spans="1:11" x14ac:dyDescent="0.3">
      <c r="A427">
        <v>150</v>
      </c>
      <c r="B427">
        <v>4</v>
      </c>
      <c r="C427">
        <v>25</v>
      </c>
      <c r="D427">
        <v>2</v>
      </c>
      <c r="E427">
        <v>499.99</v>
      </c>
      <c r="F427">
        <v>7.0000000000000007E-2</v>
      </c>
      <c r="G427">
        <f>order_items[[#This Row],[list_price]]*order_items[[#This Row],[quantity]]</f>
        <v>999.98</v>
      </c>
      <c r="H427">
        <f>AVERAGE(order_items[list_price])</f>
        <v>1212.7078716646704</v>
      </c>
      <c r="I427">
        <f>MEDIAN(order_items[list_price])</f>
        <v>599.99</v>
      </c>
      <c r="J427" s="1">
        <f>_xlfn.MODE.SNGL(order_items[TotalPrice])</f>
        <v>539.98</v>
      </c>
      <c r="K427" s="1">
        <f t="shared" si="6"/>
        <v>285.48999999999995</v>
      </c>
    </row>
    <row r="428" spans="1:11" x14ac:dyDescent="0.3">
      <c r="A428">
        <v>151</v>
      </c>
      <c r="B428">
        <v>1</v>
      </c>
      <c r="C428">
        <v>17</v>
      </c>
      <c r="D428">
        <v>1</v>
      </c>
      <c r="E428">
        <v>429</v>
      </c>
      <c r="F428">
        <v>0.1</v>
      </c>
      <c r="G428">
        <f>order_items[[#This Row],[list_price]]*order_items[[#This Row],[quantity]]</f>
        <v>429</v>
      </c>
      <c r="H428">
        <f>AVERAGE(order_items[list_price])</f>
        <v>1212.7078716646704</v>
      </c>
      <c r="I428">
        <f>MEDIAN(order_items[list_price])</f>
        <v>599.99</v>
      </c>
      <c r="J428" s="1">
        <f>_xlfn.MODE.SNGL(order_items[TotalPrice])</f>
        <v>539.98</v>
      </c>
      <c r="K428" s="1">
        <f t="shared" si="6"/>
        <v>285.48999999999995</v>
      </c>
    </row>
    <row r="429" spans="1:11" x14ac:dyDescent="0.3">
      <c r="A429">
        <v>151</v>
      </c>
      <c r="B429">
        <v>2</v>
      </c>
      <c r="C429">
        <v>26</v>
      </c>
      <c r="D429">
        <v>1</v>
      </c>
      <c r="E429">
        <v>599.99</v>
      </c>
      <c r="F429">
        <v>0.1</v>
      </c>
      <c r="G429">
        <f>order_items[[#This Row],[list_price]]*order_items[[#This Row],[quantity]]</f>
        <v>599.99</v>
      </c>
      <c r="H429">
        <f>AVERAGE(order_items[list_price])</f>
        <v>1212.7078716646704</v>
      </c>
      <c r="I429">
        <f>MEDIAN(order_items[list_price])</f>
        <v>599.99</v>
      </c>
      <c r="J429" s="1">
        <f>_xlfn.MODE.SNGL(order_items[TotalPrice])</f>
        <v>539.98</v>
      </c>
      <c r="K429" s="1">
        <f t="shared" si="6"/>
        <v>85.495000000000203</v>
      </c>
    </row>
    <row r="430" spans="1:11" x14ac:dyDescent="0.3">
      <c r="A430">
        <v>152</v>
      </c>
      <c r="B430">
        <v>1</v>
      </c>
      <c r="C430">
        <v>6</v>
      </c>
      <c r="D430">
        <v>2</v>
      </c>
      <c r="E430">
        <v>469.99</v>
      </c>
      <c r="F430">
        <v>0.2</v>
      </c>
      <c r="G430">
        <f>order_items[[#This Row],[list_price]]*order_items[[#This Row],[quantity]]</f>
        <v>939.98</v>
      </c>
      <c r="H430">
        <f>AVERAGE(order_items[list_price])</f>
        <v>1212.7078716646704</v>
      </c>
      <c r="I430">
        <f>MEDIAN(order_items[list_price])</f>
        <v>599.99</v>
      </c>
      <c r="J430" s="1">
        <f>_xlfn.MODE.SNGL(order_items[TotalPrice])</f>
        <v>539.98</v>
      </c>
      <c r="K430" s="1">
        <f t="shared" si="6"/>
        <v>169.995</v>
      </c>
    </row>
    <row r="431" spans="1:11" x14ac:dyDescent="0.3">
      <c r="A431">
        <v>152</v>
      </c>
      <c r="B431">
        <v>2</v>
      </c>
      <c r="C431">
        <v>22</v>
      </c>
      <c r="D431">
        <v>2</v>
      </c>
      <c r="E431">
        <v>269.99</v>
      </c>
      <c r="F431">
        <v>0.2</v>
      </c>
      <c r="G431">
        <f>order_items[[#This Row],[list_price]]*order_items[[#This Row],[quantity]]</f>
        <v>539.98</v>
      </c>
      <c r="H431">
        <f>AVERAGE(order_items[list_price])</f>
        <v>1212.7078716646704</v>
      </c>
      <c r="I431">
        <f>MEDIAN(order_items[list_price])</f>
        <v>599.99</v>
      </c>
      <c r="J431" s="1">
        <f>_xlfn.MODE.SNGL(order_items[TotalPrice])</f>
        <v>539.98</v>
      </c>
      <c r="K431" s="1">
        <f t="shared" si="6"/>
        <v>200</v>
      </c>
    </row>
    <row r="432" spans="1:11" x14ac:dyDescent="0.3">
      <c r="A432">
        <v>152</v>
      </c>
      <c r="B432">
        <v>3</v>
      </c>
      <c r="C432">
        <v>16</v>
      </c>
      <c r="D432">
        <v>2</v>
      </c>
      <c r="E432">
        <v>599.99</v>
      </c>
      <c r="F432">
        <v>7.0000000000000007E-2</v>
      </c>
      <c r="G432">
        <f>order_items[[#This Row],[list_price]]*order_items[[#This Row],[quantity]]</f>
        <v>1199.98</v>
      </c>
      <c r="H432">
        <f>AVERAGE(order_items[list_price])</f>
        <v>1212.7078716646704</v>
      </c>
      <c r="I432">
        <f>MEDIAN(order_items[list_price])</f>
        <v>599.99</v>
      </c>
      <c r="J432" s="1">
        <f>_xlfn.MODE.SNGL(order_items[TotalPrice])</f>
        <v>539.98</v>
      </c>
      <c r="K432" s="1">
        <f t="shared" si="6"/>
        <v>329.99999999999983</v>
      </c>
    </row>
    <row r="433" spans="1:11" x14ac:dyDescent="0.3">
      <c r="A433">
        <v>153</v>
      </c>
      <c r="B433">
        <v>1</v>
      </c>
      <c r="C433">
        <v>16</v>
      </c>
      <c r="D433">
        <v>1</v>
      </c>
      <c r="E433">
        <v>599.99</v>
      </c>
      <c r="F433">
        <v>7.0000000000000007E-2</v>
      </c>
      <c r="G433">
        <f>order_items[[#This Row],[list_price]]*order_items[[#This Row],[quantity]]</f>
        <v>599.99</v>
      </c>
      <c r="H433">
        <f>AVERAGE(order_items[list_price])</f>
        <v>1212.7078716646704</v>
      </c>
      <c r="I433">
        <f>MEDIAN(order_items[list_price])</f>
        <v>599.99</v>
      </c>
      <c r="J433" s="1">
        <f>_xlfn.MODE.SNGL(order_items[TotalPrice])</f>
        <v>539.98</v>
      </c>
      <c r="K433" s="1">
        <f t="shared" si="6"/>
        <v>299.99500000000012</v>
      </c>
    </row>
    <row r="434" spans="1:11" x14ac:dyDescent="0.3">
      <c r="A434">
        <v>153</v>
      </c>
      <c r="B434">
        <v>2</v>
      </c>
      <c r="C434">
        <v>8</v>
      </c>
      <c r="D434">
        <v>1</v>
      </c>
      <c r="E434">
        <v>1799.99</v>
      </c>
      <c r="F434">
        <v>7.0000000000000007E-2</v>
      </c>
      <c r="G434">
        <f>order_items[[#This Row],[list_price]]*order_items[[#This Row],[quantity]]</f>
        <v>1799.99</v>
      </c>
      <c r="H434">
        <f>AVERAGE(order_items[list_price])</f>
        <v>1212.7078716646704</v>
      </c>
      <c r="I434">
        <f>MEDIAN(order_items[list_price])</f>
        <v>599.99</v>
      </c>
      <c r="J434" s="1">
        <f>_xlfn.MODE.SNGL(order_items[TotalPrice])</f>
        <v>539.98</v>
      </c>
      <c r="K434" s="1">
        <f t="shared" si="6"/>
        <v>599.99999999999977</v>
      </c>
    </row>
    <row r="435" spans="1:11" x14ac:dyDescent="0.3">
      <c r="A435">
        <v>153</v>
      </c>
      <c r="B435">
        <v>3</v>
      </c>
      <c r="C435">
        <v>15</v>
      </c>
      <c r="D435">
        <v>2</v>
      </c>
      <c r="E435">
        <v>529.99</v>
      </c>
      <c r="F435">
        <v>0.05</v>
      </c>
      <c r="G435">
        <f>order_items[[#This Row],[list_price]]*order_items[[#This Row],[quantity]]</f>
        <v>1059.98</v>
      </c>
      <c r="H435">
        <f>AVERAGE(order_items[list_price])</f>
        <v>1212.7078716646704</v>
      </c>
      <c r="I435">
        <f>MEDIAN(order_items[list_price])</f>
        <v>599.99</v>
      </c>
      <c r="J435" s="1">
        <f>_xlfn.MODE.SNGL(order_items[TotalPrice])</f>
        <v>539.98</v>
      </c>
      <c r="K435" s="1">
        <f t="shared" si="6"/>
        <v>370.00499999999926</v>
      </c>
    </row>
    <row r="436" spans="1:11" x14ac:dyDescent="0.3">
      <c r="A436">
        <v>154</v>
      </c>
      <c r="B436">
        <v>1</v>
      </c>
      <c r="C436">
        <v>12</v>
      </c>
      <c r="D436">
        <v>1</v>
      </c>
      <c r="E436">
        <v>549.99</v>
      </c>
      <c r="F436">
        <v>0.1</v>
      </c>
      <c r="G436">
        <f>order_items[[#This Row],[list_price]]*order_items[[#This Row],[quantity]]</f>
        <v>549.99</v>
      </c>
      <c r="H436">
        <f>AVERAGE(order_items[list_price])</f>
        <v>1212.7078716646704</v>
      </c>
      <c r="I436">
        <f>MEDIAN(order_items[list_price])</f>
        <v>599.99</v>
      </c>
      <c r="J436" s="1">
        <f>_xlfn.MODE.SNGL(order_items[TotalPrice])</f>
        <v>539.98</v>
      </c>
      <c r="K436" s="1">
        <f t="shared" si="6"/>
        <v>254.99500000000006</v>
      </c>
    </row>
    <row r="437" spans="1:11" x14ac:dyDescent="0.3">
      <c r="A437">
        <v>155</v>
      </c>
      <c r="B437">
        <v>1</v>
      </c>
      <c r="C437">
        <v>8</v>
      </c>
      <c r="D437">
        <v>1</v>
      </c>
      <c r="E437">
        <v>1799.99</v>
      </c>
      <c r="F437">
        <v>0.1</v>
      </c>
      <c r="G437">
        <f>order_items[[#This Row],[list_price]]*order_items[[#This Row],[quantity]]</f>
        <v>1799.99</v>
      </c>
      <c r="H437">
        <f>AVERAGE(order_items[list_price])</f>
        <v>1212.7078716646704</v>
      </c>
      <c r="I437">
        <f>MEDIAN(order_items[list_price])</f>
        <v>599.99</v>
      </c>
      <c r="J437" s="1">
        <f>_xlfn.MODE.SNGL(order_items[TotalPrice])</f>
        <v>539.98</v>
      </c>
      <c r="K437" s="1">
        <f t="shared" si="6"/>
        <v>624.99999999999977</v>
      </c>
    </row>
    <row r="438" spans="1:11" x14ac:dyDescent="0.3">
      <c r="A438">
        <v>156</v>
      </c>
      <c r="B438">
        <v>1</v>
      </c>
      <c r="C438">
        <v>18</v>
      </c>
      <c r="D438">
        <v>2</v>
      </c>
      <c r="E438">
        <v>449</v>
      </c>
      <c r="F438">
        <v>0.2</v>
      </c>
      <c r="G438">
        <f>order_items[[#This Row],[list_price]]*order_items[[#This Row],[quantity]]</f>
        <v>898</v>
      </c>
      <c r="H438">
        <f>AVERAGE(order_items[list_price])</f>
        <v>1212.7078716646704</v>
      </c>
      <c r="I438">
        <f>MEDIAN(order_items[list_price])</f>
        <v>599.99</v>
      </c>
      <c r="J438" s="1">
        <f>_xlfn.MODE.SNGL(order_items[TotalPrice])</f>
        <v>539.98</v>
      </c>
      <c r="K438" s="1">
        <f t="shared" si="6"/>
        <v>450.99500000000018</v>
      </c>
    </row>
    <row r="439" spans="1:11" x14ac:dyDescent="0.3">
      <c r="A439">
        <v>156</v>
      </c>
      <c r="B439">
        <v>2</v>
      </c>
      <c r="C439">
        <v>17</v>
      </c>
      <c r="D439">
        <v>2</v>
      </c>
      <c r="E439">
        <v>429</v>
      </c>
      <c r="F439">
        <v>0.05</v>
      </c>
      <c r="G439">
        <f>order_items[[#This Row],[list_price]]*order_items[[#This Row],[quantity]]</f>
        <v>858</v>
      </c>
      <c r="H439">
        <f>AVERAGE(order_items[list_price])</f>
        <v>1212.7078716646704</v>
      </c>
      <c r="I439">
        <f>MEDIAN(order_items[list_price])</f>
        <v>599.99</v>
      </c>
      <c r="J439" s="1">
        <f>_xlfn.MODE.SNGL(order_items[TotalPrice])</f>
        <v>539.98</v>
      </c>
      <c r="K439" s="1">
        <f t="shared" si="6"/>
        <v>20</v>
      </c>
    </row>
    <row r="440" spans="1:11" x14ac:dyDescent="0.3">
      <c r="A440">
        <v>156</v>
      </c>
      <c r="B440">
        <v>3</v>
      </c>
      <c r="C440">
        <v>6</v>
      </c>
      <c r="D440">
        <v>1</v>
      </c>
      <c r="E440">
        <v>469.99</v>
      </c>
      <c r="F440">
        <v>7.0000000000000007E-2</v>
      </c>
      <c r="G440">
        <f>order_items[[#This Row],[list_price]]*order_items[[#This Row],[quantity]]</f>
        <v>469.99</v>
      </c>
      <c r="H440">
        <f>AVERAGE(order_items[list_price])</f>
        <v>1212.7078716646704</v>
      </c>
      <c r="I440">
        <f>MEDIAN(order_items[list_price])</f>
        <v>599.99</v>
      </c>
      <c r="J440" s="1">
        <f>_xlfn.MODE.SNGL(order_items[TotalPrice])</f>
        <v>539.98</v>
      </c>
      <c r="K440" s="1">
        <f t="shared" si="6"/>
        <v>194.00500000000005</v>
      </c>
    </row>
    <row r="441" spans="1:11" x14ac:dyDescent="0.3">
      <c r="A441">
        <v>157</v>
      </c>
      <c r="B441">
        <v>1</v>
      </c>
      <c r="C441">
        <v>4</v>
      </c>
      <c r="D441">
        <v>1</v>
      </c>
      <c r="E441">
        <v>2899.99</v>
      </c>
      <c r="F441">
        <v>0.1</v>
      </c>
      <c r="G441">
        <f>order_items[[#This Row],[list_price]]*order_items[[#This Row],[quantity]]</f>
        <v>2899.99</v>
      </c>
      <c r="H441">
        <f>AVERAGE(order_items[list_price])</f>
        <v>1212.7078716646704</v>
      </c>
      <c r="I441">
        <f>MEDIAN(order_items[list_price])</f>
        <v>599.99</v>
      </c>
      <c r="J441" s="1">
        <f>_xlfn.MODE.SNGL(order_items[TotalPrice])</f>
        <v>539.98</v>
      </c>
      <c r="K441" s="1">
        <f t="shared" si="6"/>
        <v>1214.9999999999998</v>
      </c>
    </row>
    <row r="442" spans="1:11" x14ac:dyDescent="0.3">
      <c r="A442">
        <v>157</v>
      </c>
      <c r="B442">
        <v>2</v>
      </c>
      <c r="C442">
        <v>7</v>
      </c>
      <c r="D442">
        <v>2</v>
      </c>
      <c r="E442">
        <v>3999.99</v>
      </c>
      <c r="F442">
        <v>7.0000000000000007E-2</v>
      </c>
      <c r="G442">
        <f>order_items[[#This Row],[list_price]]*order_items[[#This Row],[quantity]]</f>
        <v>7999.98</v>
      </c>
      <c r="H442">
        <f>AVERAGE(order_items[list_price])</f>
        <v>1212.7078716646704</v>
      </c>
      <c r="I442">
        <f>MEDIAN(order_items[list_price])</f>
        <v>599.99</v>
      </c>
      <c r="J442" s="1">
        <f>_xlfn.MODE.SNGL(order_items[TotalPrice])</f>
        <v>539.98</v>
      </c>
      <c r="K442" s="1">
        <f t="shared" si="6"/>
        <v>2549.9949999999999</v>
      </c>
    </row>
    <row r="443" spans="1:11" x14ac:dyDescent="0.3">
      <c r="A443">
        <v>158</v>
      </c>
      <c r="B443">
        <v>1</v>
      </c>
      <c r="C443">
        <v>24</v>
      </c>
      <c r="D443">
        <v>1</v>
      </c>
      <c r="E443">
        <v>549.99</v>
      </c>
      <c r="F443">
        <v>0.1</v>
      </c>
      <c r="G443">
        <f>order_items[[#This Row],[list_price]]*order_items[[#This Row],[quantity]]</f>
        <v>549.99</v>
      </c>
      <c r="H443">
        <f>AVERAGE(order_items[list_price])</f>
        <v>1212.7078716646704</v>
      </c>
      <c r="I443">
        <f>MEDIAN(order_items[list_price])</f>
        <v>599.99</v>
      </c>
      <c r="J443" s="1">
        <f>_xlfn.MODE.SNGL(order_items[TotalPrice])</f>
        <v>539.98</v>
      </c>
      <c r="K443" s="1">
        <f t="shared" si="6"/>
        <v>3724.9949999999999</v>
      </c>
    </row>
    <row r="444" spans="1:11" x14ac:dyDescent="0.3">
      <c r="A444">
        <v>159</v>
      </c>
      <c r="B444">
        <v>1</v>
      </c>
      <c r="C444">
        <v>13</v>
      </c>
      <c r="D444">
        <v>1</v>
      </c>
      <c r="E444">
        <v>269.99</v>
      </c>
      <c r="F444">
        <v>0.2</v>
      </c>
      <c r="G444">
        <f>order_items[[#This Row],[list_price]]*order_items[[#This Row],[quantity]]</f>
        <v>269.99</v>
      </c>
      <c r="H444">
        <f>AVERAGE(order_items[list_price])</f>
        <v>1212.7078716646704</v>
      </c>
      <c r="I444">
        <f>MEDIAN(order_items[list_price])</f>
        <v>599.99</v>
      </c>
      <c r="J444" s="1">
        <f>_xlfn.MODE.SNGL(order_items[TotalPrice])</f>
        <v>539.98</v>
      </c>
      <c r="K444" s="1">
        <f t="shared" si="6"/>
        <v>140</v>
      </c>
    </row>
    <row r="445" spans="1:11" x14ac:dyDescent="0.3">
      <c r="A445">
        <v>160</v>
      </c>
      <c r="B445">
        <v>1</v>
      </c>
      <c r="C445">
        <v>21</v>
      </c>
      <c r="D445">
        <v>1</v>
      </c>
      <c r="E445">
        <v>269.99</v>
      </c>
      <c r="F445">
        <v>7.0000000000000007E-2</v>
      </c>
      <c r="G445">
        <f>order_items[[#This Row],[list_price]]*order_items[[#This Row],[quantity]]</f>
        <v>269.99</v>
      </c>
      <c r="H445">
        <f>AVERAGE(order_items[list_price])</f>
        <v>1212.7078716646704</v>
      </c>
      <c r="I445">
        <f>MEDIAN(order_items[list_price])</f>
        <v>599.99</v>
      </c>
      <c r="J445" s="1">
        <f>_xlfn.MODE.SNGL(order_items[TotalPrice])</f>
        <v>539.98</v>
      </c>
      <c r="K445" s="1">
        <f t="shared" si="6"/>
        <v>0</v>
      </c>
    </row>
    <row r="446" spans="1:11" x14ac:dyDescent="0.3">
      <c r="A446">
        <v>160</v>
      </c>
      <c r="B446">
        <v>2</v>
      </c>
      <c r="C446">
        <v>15</v>
      </c>
      <c r="D446">
        <v>2</v>
      </c>
      <c r="E446">
        <v>529.99</v>
      </c>
      <c r="F446">
        <v>7.0000000000000007E-2</v>
      </c>
      <c r="G446">
        <f>order_items[[#This Row],[list_price]]*order_items[[#This Row],[quantity]]</f>
        <v>1059.98</v>
      </c>
      <c r="H446">
        <f>AVERAGE(order_items[list_price])</f>
        <v>1212.7078716646704</v>
      </c>
      <c r="I446">
        <f>MEDIAN(order_items[list_price])</f>
        <v>599.99</v>
      </c>
      <c r="J446" s="1">
        <f>_xlfn.MODE.SNGL(order_items[TotalPrice])</f>
        <v>539.98</v>
      </c>
      <c r="K446" s="1">
        <f t="shared" si="6"/>
        <v>394.995</v>
      </c>
    </row>
    <row r="447" spans="1:11" x14ac:dyDescent="0.3">
      <c r="A447">
        <v>160</v>
      </c>
      <c r="B447">
        <v>3</v>
      </c>
      <c r="C447">
        <v>18</v>
      </c>
      <c r="D447">
        <v>2</v>
      </c>
      <c r="E447">
        <v>449</v>
      </c>
      <c r="F447">
        <v>0.1</v>
      </c>
      <c r="G447">
        <f>order_items[[#This Row],[list_price]]*order_items[[#This Row],[quantity]]</f>
        <v>898</v>
      </c>
      <c r="H447">
        <f>AVERAGE(order_items[list_price])</f>
        <v>1212.7078716646704</v>
      </c>
      <c r="I447">
        <f>MEDIAN(order_items[list_price])</f>
        <v>599.99</v>
      </c>
      <c r="J447" s="1">
        <f>_xlfn.MODE.SNGL(order_items[TotalPrice])</f>
        <v>539.98</v>
      </c>
      <c r="K447" s="1">
        <f t="shared" si="6"/>
        <v>80.990000000000009</v>
      </c>
    </row>
    <row r="448" spans="1:11" x14ac:dyDescent="0.3">
      <c r="A448">
        <v>160</v>
      </c>
      <c r="B448">
        <v>4</v>
      </c>
      <c r="C448">
        <v>11</v>
      </c>
      <c r="D448">
        <v>1</v>
      </c>
      <c r="E448">
        <v>1680.99</v>
      </c>
      <c r="F448">
        <v>0.05</v>
      </c>
      <c r="G448">
        <f>order_items[[#This Row],[list_price]]*order_items[[#This Row],[quantity]]</f>
        <v>1680.99</v>
      </c>
      <c r="H448">
        <f>AVERAGE(order_items[list_price])</f>
        <v>1212.7078716646704</v>
      </c>
      <c r="I448">
        <f>MEDIAN(order_items[list_price])</f>
        <v>599.99</v>
      </c>
      <c r="J448" s="1">
        <f>_xlfn.MODE.SNGL(order_items[TotalPrice])</f>
        <v>539.98</v>
      </c>
      <c r="K448" s="1">
        <f t="shared" si="6"/>
        <v>391.49500000000052</v>
      </c>
    </row>
    <row r="449" spans="1:11" x14ac:dyDescent="0.3">
      <c r="A449">
        <v>161</v>
      </c>
      <c r="B449">
        <v>1</v>
      </c>
      <c r="C449">
        <v>24</v>
      </c>
      <c r="D449">
        <v>2</v>
      </c>
      <c r="E449">
        <v>549.99</v>
      </c>
      <c r="F449">
        <v>7.0000000000000007E-2</v>
      </c>
      <c r="G449">
        <f>order_items[[#This Row],[list_price]]*order_items[[#This Row],[quantity]]</f>
        <v>1099.98</v>
      </c>
      <c r="H449">
        <f>AVERAGE(order_items[list_price])</f>
        <v>1212.7078716646704</v>
      </c>
      <c r="I449">
        <f>MEDIAN(order_items[list_price])</f>
        <v>599.99</v>
      </c>
      <c r="J449" s="1">
        <f>_xlfn.MODE.SNGL(order_items[TotalPrice])</f>
        <v>539.98</v>
      </c>
      <c r="K449" s="1">
        <f t="shared" si="6"/>
        <v>290.5049999999992</v>
      </c>
    </row>
    <row r="450" spans="1:11" x14ac:dyDescent="0.3">
      <c r="A450">
        <v>161</v>
      </c>
      <c r="B450">
        <v>2</v>
      </c>
      <c r="C450">
        <v>22</v>
      </c>
      <c r="D450">
        <v>1</v>
      </c>
      <c r="E450">
        <v>269.99</v>
      </c>
      <c r="F450">
        <v>0.05</v>
      </c>
      <c r="G450">
        <f>order_items[[#This Row],[list_price]]*order_items[[#This Row],[quantity]]</f>
        <v>269.99</v>
      </c>
      <c r="H450">
        <f>AVERAGE(order_items[list_price])</f>
        <v>1212.7078716646704</v>
      </c>
      <c r="I450">
        <f>MEDIAN(order_items[list_price])</f>
        <v>599.99</v>
      </c>
      <c r="J450" s="1">
        <f>_xlfn.MODE.SNGL(order_items[TotalPrice])</f>
        <v>539.98</v>
      </c>
      <c r="K450" s="1">
        <f t="shared" ref="K450:K513" si="7">_xlfn.STDEV.P(G449:G450)</f>
        <v>414.99499999999995</v>
      </c>
    </row>
    <row r="451" spans="1:11" x14ac:dyDescent="0.3">
      <c r="A451">
        <v>161</v>
      </c>
      <c r="B451">
        <v>3</v>
      </c>
      <c r="C451">
        <v>7</v>
      </c>
      <c r="D451">
        <v>2</v>
      </c>
      <c r="E451">
        <v>3999.99</v>
      </c>
      <c r="F451">
        <v>0.05</v>
      </c>
      <c r="G451">
        <f>order_items[[#This Row],[list_price]]*order_items[[#This Row],[quantity]]</f>
        <v>7999.98</v>
      </c>
      <c r="H451">
        <f>AVERAGE(order_items[list_price])</f>
        <v>1212.7078716646704</v>
      </c>
      <c r="I451">
        <f>MEDIAN(order_items[list_price])</f>
        <v>599.99</v>
      </c>
      <c r="J451" s="1">
        <f>_xlfn.MODE.SNGL(order_items[TotalPrice])</f>
        <v>539.98</v>
      </c>
      <c r="K451" s="1">
        <f t="shared" si="7"/>
        <v>3864.9950000000003</v>
      </c>
    </row>
    <row r="452" spans="1:11" x14ac:dyDescent="0.3">
      <c r="A452">
        <v>162</v>
      </c>
      <c r="B452">
        <v>1</v>
      </c>
      <c r="C452">
        <v>18</v>
      </c>
      <c r="D452">
        <v>1</v>
      </c>
      <c r="E452">
        <v>449</v>
      </c>
      <c r="F452">
        <v>7.0000000000000007E-2</v>
      </c>
      <c r="G452">
        <f>order_items[[#This Row],[list_price]]*order_items[[#This Row],[quantity]]</f>
        <v>449</v>
      </c>
      <c r="H452">
        <f>AVERAGE(order_items[list_price])</f>
        <v>1212.7078716646704</v>
      </c>
      <c r="I452">
        <f>MEDIAN(order_items[list_price])</f>
        <v>599.99</v>
      </c>
      <c r="J452" s="1">
        <f>_xlfn.MODE.SNGL(order_items[TotalPrice])</f>
        <v>539.98</v>
      </c>
      <c r="K452" s="1">
        <f t="shared" si="7"/>
        <v>3775.4899999999993</v>
      </c>
    </row>
    <row r="453" spans="1:11" x14ac:dyDescent="0.3">
      <c r="A453">
        <v>162</v>
      </c>
      <c r="B453">
        <v>2</v>
      </c>
      <c r="C453">
        <v>21</v>
      </c>
      <c r="D453">
        <v>2</v>
      </c>
      <c r="E453">
        <v>269.99</v>
      </c>
      <c r="F453">
        <v>7.0000000000000007E-2</v>
      </c>
      <c r="G453">
        <f>order_items[[#This Row],[list_price]]*order_items[[#This Row],[quantity]]</f>
        <v>539.98</v>
      </c>
      <c r="H453">
        <f>AVERAGE(order_items[list_price])</f>
        <v>1212.7078716646704</v>
      </c>
      <c r="I453">
        <f>MEDIAN(order_items[list_price])</f>
        <v>599.99</v>
      </c>
      <c r="J453" s="1">
        <f>_xlfn.MODE.SNGL(order_items[TotalPrice])</f>
        <v>539.98</v>
      </c>
      <c r="K453" s="1">
        <f t="shared" si="7"/>
        <v>45.490000000000009</v>
      </c>
    </row>
    <row r="454" spans="1:11" x14ac:dyDescent="0.3">
      <c r="A454">
        <v>162</v>
      </c>
      <c r="B454">
        <v>3</v>
      </c>
      <c r="C454">
        <v>3</v>
      </c>
      <c r="D454">
        <v>2</v>
      </c>
      <c r="E454">
        <v>999.99</v>
      </c>
      <c r="F454">
        <v>0.1</v>
      </c>
      <c r="G454">
        <f>order_items[[#This Row],[list_price]]*order_items[[#This Row],[quantity]]</f>
        <v>1999.98</v>
      </c>
      <c r="H454">
        <f>AVERAGE(order_items[list_price])</f>
        <v>1212.7078716646704</v>
      </c>
      <c r="I454">
        <f>MEDIAN(order_items[list_price])</f>
        <v>599.99</v>
      </c>
      <c r="J454" s="1">
        <f>_xlfn.MODE.SNGL(order_items[TotalPrice])</f>
        <v>539.98</v>
      </c>
      <c r="K454" s="1">
        <f t="shared" si="7"/>
        <v>730</v>
      </c>
    </row>
    <row r="455" spans="1:11" x14ac:dyDescent="0.3">
      <c r="A455">
        <v>163</v>
      </c>
      <c r="B455">
        <v>1</v>
      </c>
      <c r="C455">
        <v>12</v>
      </c>
      <c r="D455">
        <v>1</v>
      </c>
      <c r="E455">
        <v>549.99</v>
      </c>
      <c r="F455">
        <v>0.1</v>
      </c>
      <c r="G455">
        <f>order_items[[#This Row],[list_price]]*order_items[[#This Row],[quantity]]</f>
        <v>549.99</v>
      </c>
      <c r="H455">
        <f>AVERAGE(order_items[list_price])</f>
        <v>1212.7078716646704</v>
      </c>
      <c r="I455">
        <f>MEDIAN(order_items[list_price])</f>
        <v>599.99</v>
      </c>
      <c r="J455" s="1">
        <f>_xlfn.MODE.SNGL(order_items[TotalPrice])</f>
        <v>539.98</v>
      </c>
      <c r="K455" s="1">
        <f t="shared" si="7"/>
        <v>724.99499999999978</v>
      </c>
    </row>
    <row r="456" spans="1:11" x14ac:dyDescent="0.3">
      <c r="A456">
        <v>163</v>
      </c>
      <c r="B456">
        <v>2</v>
      </c>
      <c r="C456">
        <v>18</v>
      </c>
      <c r="D456">
        <v>1</v>
      </c>
      <c r="E456">
        <v>449</v>
      </c>
      <c r="F456">
        <v>0.2</v>
      </c>
      <c r="G456">
        <f>order_items[[#This Row],[list_price]]*order_items[[#This Row],[quantity]]</f>
        <v>449</v>
      </c>
      <c r="H456">
        <f>AVERAGE(order_items[list_price])</f>
        <v>1212.7078716646704</v>
      </c>
      <c r="I456">
        <f>MEDIAN(order_items[list_price])</f>
        <v>599.99</v>
      </c>
      <c r="J456" s="1">
        <f>_xlfn.MODE.SNGL(order_items[TotalPrice])</f>
        <v>539.98</v>
      </c>
      <c r="K456" s="1">
        <f t="shared" si="7"/>
        <v>50.495000000000111</v>
      </c>
    </row>
    <row r="457" spans="1:11" x14ac:dyDescent="0.3">
      <c r="A457">
        <v>164</v>
      </c>
      <c r="B457">
        <v>1</v>
      </c>
      <c r="C457">
        <v>4</v>
      </c>
      <c r="D457">
        <v>2</v>
      </c>
      <c r="E457">
        <v>2899.99</v>
      </c>
      <c r="F457">
        <v>0.05</v>
      </c>
      <c r="G457">
        <f>order_items[[#This Row],[list_price]]*order_items[[#This Row],[quantity]]</f>
        <v>5799.98</v>
      </c>
      <c r="H457">
        <f>AVERAGE(order_items[list_price])</f>
        <v>1212.7078716646704</v>
      </c>
      <c r="I457">
        <f>MEDIAN(order_items[list_price])</f>
        <v>599.99</v>
      </c>
      <c r="J457" s="1">
        <f>_xlfn.MODE.SNGL(order_items[TotalPrice])</f>
        <v>539.98</v>
      </c>
      <c r="K457" s="1">
        <f t="shared" si="7"/>
        <v>2675.49</v>
      </c>
    </row>
    <row r="458" spans="1:11" x14ac:dyDescent="0.3">
      <c r="A458">
        <v>164</v>
      </c>
      <c r="B458">
        <v>2</v>
      </c>
      <c r="C458">
        <v>10</v>
      </c>
      <c r="D458">
        <v>2</v>
      </c>
      <c r="E458">
        <v>1549</v>
      </c>
      <c r="F458">
        <v>0.05</v>
      </c>
      <c r="G458">
        <f>order_items[[#This Row],[list_price]]*order_items[[#This Row],[quantity]]</f>
        <v>3098</v>
      </c>
      <c r="H458">
        <f>AVERAGE(order_items[list_price])</f>
        <v>1212.7078716646704</v>
      </c>
      <c r="I458">
        <f>MEDIAN(order_items[list_price])</f>
        <v>599.99</v>
      </c>
      <c r="J458" s="1">
        <f>_xlfn.MODE.SNGL(order_items[TotalPrice])</f>
        <v>539.98</v>
      </c>
      <c r="K458" s="1">
        <f t="shared" si="7"/>
        <v>1350.9899999999993</v>
      </c>
    </row>
    <row r="459" spans="1:11" x14ac:dyDescent="0.3">
      <c r="A459">
        <v>164</v>
      </c>
      <c r="B459">
        <v>3</v>
      </c>
      <c r="C459">
        <v>14</v>
      </c>
      <c r="D459">
        <v>1</v>
      </c>
      <c r="E459">
        <v>269.99</v>
      </c>
      <c r="F459">
        <v>0.1</v>
      </c>
      <c r="G459">
        <f>order_items[[#This Row],[list_price]]*order_items[[#This Row],[quantity]]</f>
        <v>269.99</v>
      </c>
      <c r="H459">
        <f>AVERAGE(order_items[list_price])</f>
        <v>1212.7078716646704</v>
      </c>
      <c r="I459">
        <f>MEDIAN(order_items[list_price])</f>
        <v>599.99</v>
      </c>
      <c r="J459" s="1">
        <f>_xlfn.MODE.SNGL(order_items[TotalPrice])</f>
        <v>539.98</v>
      </c>
      <c r="K459" s="1">
        <f t="shared" si="7"/>
        <v>1414.0050000000001</v>
      </c>
    </row>
    <row r="460" spans="1:11" x14ac:dyDescent="0.3">
      <c r="A460">
        <v>165</v>
      </c>
      <c r="B460">
        <v>1</v>
      </c>
      <c r="C460">
        <v>4</v>
      </c>
      <c r="D460">
        <v>2</v>
      </c>
      <c r="E460">
        <v>2899.99</v>
      </c>
      <c r="F460">
        <v>0.05</v>
      </c>
      <c r="G460">
        <f>order_items[[#This Row],[list_price]]*order_items[[#This Row],[quantity]]</f>
        <v>5799.98</v>
      </c>
      <c r="H460">
        <f>AVERAGE(order_items[list_price])</f>
        <v>1212.7078716646704</v>
      </c>
      <c r="I460">
        <f>MEDIAN(order_items[list_price])</f>
        <v>599.99</v>
      </c>
      <c r="J460" s="1">
        <f>_xlfn.MODE.SNGL(order_items[TotalPrice])</f>
        <v>539.98</v>
      </c>
      <c r="K460" s="1">
        <f t="shared" si="7"/>
        <v>2764.9949999999999</v>
      </c>
    </row>
    <row r="461" spans="1:11" x14ac:dyDescent="0.3">
      <c r="A461">
        <v>165</v>
      </c>
      <c r="B461">
        <v>2</v>
      </c>
      <c r="C461">
        <v>23</v>
      </c>
      <c r="D461">
        <v>1</v>
      </c>
      <c r="E461">
        <v>299.99</v>
      </c>
      <c r="F461">
        <v>0.2</v>
      </c>
      <c r="G461">
        <f>order_items[[#This Row],[list_price]]*order_items[[#This Row],[quantity]]</f>
        <v>299.99</v>
      </c>
      <c r="H461">
        <f>AVERAGE(order_items[list_price])</f>
        <v>1212.7078716646704</v>
      </c>
      <c r="I461">
        <f>MEDIAN(order_items[list_price])</f>
        <v>599.99</v>
      </c>
      <c r="J461" s="1">
        <f>_xlfn.MODE.SNGL(order_items[TotalPrice])</f>
        <v>539.98</v>
      </c>
      <c r="K461" s="1">
        <f t="shared" si="7"/>
        <v>2749.9949999999999</v>
      </c>
    </row>
    <row r="462" spans="1:11" x14ac:dyDescent="0.3">
      <c r="A462">
        <v>165</v>
      </c>
      <c r="B462">
        <v>3</v>
      </c>
      <c r="C462">
        <v>2</v>
      </c>
      <c r="D462">
        <v>1</v>
      </c>
      <c r="E462">
        <v>749.99</v>
      </c>
      <c r="F462">
        <v>0.05</v>
      </c>
      <c r="G462">
        <f>order_items[[#This Row],[list_price]]*order_items[[#This Row],[quantity]]</f>
        <v>749.99</v>
      </c>
      <c r="H462">
        <f>AVERAGE(order_items[list_price])</f>
        <v>1212.7078716646704</v>
      </c>
      <c r="I462">
        <f>MEDIAN(order_items[list_price])</f>
        <v>599.99</v>
      </c>
      <c r="J462" s="1">
        <f>_xlfn.MODE.SNGL(order_items[TotalPrice])</f>
        <v>539.98</v>
      </c>
      <c r="K462" s="1">
        <f t="shared" si="7"/>
        <v>225.00000000000014</v>
      </c>
    </row>
    <row r="463" spans="1:11" x14ac:dyDescent="0.3">
      <c r="A463">
        <v>166</v>
      </c>
      <c r="B463">
        <v>1</v>
      </c>
      <c r="C463">
        <v>10</v>
      </c>
      <c r="D463">
        <v>2</v>
      </c>
      <c r="E463">
        <v>1549</v>
      </c>
      <c r="F463">
        <v>0.1</v>
      </c>
      <c r="G463">
        <f>order_items[[#This Row],[list_price]]*order_items[[#This Row],[quantity]]</f>
        <v>3098</v>
      </c>
      <c r="H463">
        <f>AVERAGE(order_items[list_price])</f>
        <v>1212.7078716646704</v>
      </c>
      <c r="I463">
        <f>MEDIAN(order_items[list_price])</f>
        <v>599.99</v>
      </c>
      <c r="J463" s="1">
        <f>_xlfn.MODE.SNGL(order_items[TotalPrice])</f>
        <v>539.98</v>
      </c>
      <c r="K463" s="1">
        <f t="shared" si="7"/>
        <v>1174.0050000000001</v>
      </c>
    </row>
    <row r="464" spans="1:11" x14ac:dyDescent="0.3">
      <c r="A464">
        <v>166</v>
      </c>
      <c r="B464">
        <v>2</v>
      </c>
      <c r="C464">
        <v>11</v>
      </c>
      <c r="D464">
        <v>1</v>
      </c>
      <c r="E464">
        <v>1680.99</v>
      </c>
      <c r="F464">
        <v>0.2</v>
      </c>
      <c r="G464">
        <f>order_items[[#This Row],[list_price]]*order_items[[#This Row],[quantity]]</f>
        <v>1680.99</v>
      </c>
      <c r="H464">
        <f>AVERAGE(order_items[list_price])</f>
        <v>1212.7078716646704</v>
      </c>
      <c r="I464">
        <f>MEDIAN(order_items[list_price])</f>
        <v>599.99</v>
      </c>
      <c r="J464" s="1">
        <f>_xlfn.MODE.SNGL(order_items[TotalPrice])</f>
        <v>539.98</v>
      </c>
      <c r="K464" s="1">
        <f t="shared" si="7"/>
        <v>708.50500000000022</v>
      </c>
    </row>
    <row r="465" spans="1:11" x14ac:dyDescent="0.3">
      <c r="A465">
        <v>167</v>
      </c>
      <c r="B465">
        <v>1</v>
      </c>
      <c r="C465">
        <v>12</v>
      </c>
      <c r="D465">
        <v>1</v>
      </c>
      <c r="E465">
        <v>549.99</v>
      </c>
      <c r="F465">
        <v>0.05</v>
      </c>
      <c r="G465">
        <f>order_items[[#This Row],[list_price]]*order_items[[#This Row],[quantity]]</f>
        <v>549.99</v>
      </c>
      <c r="H465">
        <f>AVERAGE(order_items[list_price])</f>
        <v>1212.7078716646704</v>
      </c>
      <c r="I465">
        <f>MEDIAN(order_items[list_price])</f>
        <v>599.99</v>
      </c>
      <c r="J465" s="1">
        <f>_xlfn.MODE.SNGL(order_items[TotalPrice])</f>
        <v>539.98</v>
      </c>
      <c r="K465" s="1">
        <f t="shared" si="7"/>
        <v>565.5</v>
      </c>
    </row>
    <row r="466" spans="1:11" x14ac:dyDescent="0.3">
      <c r="A466">
        <v>167</v>
      </c>
      <c r="B466">
        <v>2</v>
      </c>
      <c r="C466">
        <v>10</v>
      </c>
      <c r="D466">
        <v>1</v>
      </c>
      <c r="E466">
        <v>1549</v>
      </c>
      <c r="F466">
        <v>0.2</v>
      </c>
      <c r="G466">
        <f>order_items[[#This Row],[list_price]]*order_items[[#This Row],[quantity]]</f>
        <v>1549</v>
      </c>
      <c r="H466">
        <f>AVERAGE(order_items[list_price])</f>
        <v>1212.7078716646704</v>
      </c>
      <c r="I466">
        <f>MEDIAN(order_items[list_price])</f>
        <v>599.99</v>
      </c>
      <c r="J466" s="1">
        <f>_xlfn.MODE.SNGL(order_items[TotalPrice])</f>
        <v>539.98</v>
      </c>
      <c r="K466" s="1">
        <f t="shared" si="7"/>
        <v>499.50500000000005</v>
      </c>
    </row>
    <row r="467" spans="1:11" x14ac:dyDescent="0.3">
      <c r="A467">
        <v>167</v>
      </c>
      <c r="B467">
        <v>3</v>
      </c>
      <c r="C467">
        <v>13</v>
      </c>
      <c r="D467">
        <v>2</v>
      </c>
      <c r="E467">
        <v>269.99</v>
      </c>
      <c r="F467">
        <v>0.05</v>
      </c>
      <c r="G467">
        <f>order_items[[#This Row],[list_price]]*order_items[[#This Row],[quantity]]</f>
        <v>539.98</v>
      </c>
      <c r="H467">
        <f>AVERAGE(order_items[list_price])</f>
        <v>1212.7078716646704</v>
      </c>
      <c r="I467">
        <f>MEDIAN(order_items[list_price])</f>
        <v>599.99</v>
      </c>
      <c r="J467" s="1">
        <f>_xlfn.MODE.SNGL(order_items[TotalPrice])</f>
        <v>539.98</v>
      </c>
      <c r="K467" s="1">
        <f t="shared" si="7"/>
        <v>504.51000000000016</v>
      </c>
    </row>
    <row r="468" spans="1:11" x14ac:dyDescent="0.3">
      <c r="A468">
        <v>167</v>
      </c>
      <c r="B468">
        <v>4</v>
      </c>
      <c r="C468">
        <v>7</v>
      </c>
      <c r="D468">
        <v>2</v>
      </c>
      <c r="E468">
        <v>3999.99</v>
      </c>
      <c r="F468">
        <v>0.05</v>
      </c>
      <c r="G468">
        <f>order_items[[#This Row],[list_price]]*order_items[[#This Row],[quantity]]</f>
        <v>7999.98</v>
      </c>
      <c r="H468">
        <f>AVERAGE(order_items[list_price])</f>
        <v>1212.7078716646704</v>
      </c>
      <c r="I468">
        <f>MEDIAN(order_items[list_price])</f>
        <v>599.99</v>
      </c>
      <c r="J468" s="1">
        <f>_xlfn.MODE.SNGL(order_items[TotalPrice])</f>
        <v>539.98</v>
      </c>
      <c r="K468" s="1">
        <f t="shared" si="7"/>
        <v>3730</v>
      </c>
    </row>
    <row r="469" spans="1:11" x14ac:dyDescent="0.3">
      <c r="A469">
        <v>168</v>
      </c>
      <c r="B469">
        <v>1</v>
      </c>
      <c r="C469">
        <v>6</v>
      </c>
      <c r="D469">
        <v>1</v>
      </c>
      <c r="E469">
        <v>469.99</v>
      </c>
      <c r="F469">
        <v>0.1</v>
      </c>
      <c r="G469">
        <f>order_items[[#This Row],[list_price]]*order_items[[#This Row],[quantity]]</f>
        <v>469.99</v>
      </c>
      <c r="H469">
        <f>AVERAGE(order_items[list_price])</f>
        <v>1212.7078716646704</v>
      </c>
      <c r="I469">
        <f>MEDIAN(order_items[list_price])</f>
        <v>599.99</v>
      </c>
      <c r="J469" s="1">
        <f>_xlfn.MODE.SNGL(order_items[TotalPrice])</f>
        <v>539.98</v>
      </c>
      <c r="K469" s="1">
        <f t="shared" si="7"/>
        <v>3764.9950000000003</v>
      </c>
    </row>
    <row r="470" spans="1:11" x14ac:dyDescent="0.3">
      <c r="A470">
        <v>168</v>
      </c>
      <c r="B470">
        <v>2</v>
      </c>
      <c r="C470">
        <v>11</v>
      </c>
      <c r="D470">
        <v>2</v>
      </c>
      <c r="E470">
        <v>1680.99</v>
      </c>
      <c r="F470">
        <v>7.0000000000000007E-2</v>
      </c>
      <c r="G470">
        <f>order_items[[#This Row],[list_price]]*order_items[[#This Row],[quantity]]</f>
        <v>3361.98</v>
      </c>
      <c r="H470">
        <f>AVERAGE(order_items[list_price])</f>
        <v>1212.7078716646704</v>
      </c>
      <c r="I470">
        <f>MEDIAN(order_items[list_price])</f>
        <v>599.99</v>
      </c>
      <c r="J470" s="1">
        <f>_xlfn.MODE.SNGL(order_items[TotalPrice])</f>
        <v>539.98</v>
      </c>
      <c r="K470" s="1">
        <f t="shared" si="7"/>
        <v>1445.9949999999999</v>
      </c>
    </row>
    <row r="471" spans="1:11" x14ac:dyDescent="0.3">
      <c r="A471">
        <v>168</v>
      </c>
      <c r="B471">
        <v>3</v>
      </c>
      <c r="C471">
        <v>12</v>
      </c>
      <c r="D471">
        <v>2</v>
      </c>
      <c r="E471">
        <v>549.99</v>
      </c>
      <c r="F471">
        <v>7.0000000000000007E-2</v>
      </c>
      <c r="G471">
        <f>order_items[[#This Row],[list_price]]*order_items[[#This Row],[quantity]]</f>
        <v>1099.98</v>
      </c>
      <c r="H471">
        <f>AVERAGE(order_items[list_price])</f>
        <v>1212.7078716646704</v>
      </c>
      <c r="I471">
        <f>MEDIAN(order_items[list_price])</f>
        <v>599.99</v>
      </c>
      <c r="J471" s="1">
        <f>_xlfn.MODE.SNGL(order_items[TotalPrice])</f>
        <v>539.98</v>
      </c>
      <c r="K471" s="1">
        <f t="shared" si="7"/>
        <v>1131</v>
      </c>
    </row>
    <row r="472" spans="1:11" x14ac:dyDescent="0.3">
      <c r="A472">
        <v>168</v>
      </c>
      <c r="B472">
        <v>4</v>
      </c>
      <c r="C472">
        <v>22</v>
      </c>
      <c r="D472">
        <v>2</v>
      </c>
      <c r="E472">
        <v>269.99</v>
      </c>
      <c r="F472">
        <v>0.2</v>
      </c>
      <c r="G472">
        <f>order_items[[#This Row],[list_price]]*order_items[[#This Row],[quantity]]</f>
        <v>539.98</v>
      </c>
      <c r="H472">
        <f>AVERAGE(order_items[list_price])</f>
        <v>1212.7078716646704</v>
      </c>
      <c r="I472">
        <f>MEDIAN(order_items[list_price])</f>
        <v>599.99</v>
      </c>
      <c r="J472" s="1">
        <f>_xlfn.MODE.SNGL(order_items[TotalPrice])</f>
        <v>539.98</v>
      </c>
      <c r="K472" s="1">
        <f t="shared" si="7"/>
        <v>280</v>
      </c>
    </row>
    <row r="473" spans="1:11" x14ac:dyDescent="0.3">
      <c r="A473">
        <v>169</v>
      </c>
      <c r="B473">
        <v>1</v>
      </c>
      <c r="C473">
        <v>20</v>
      </c>
      <c r="D473">
        <v>2</v>
      </c>
      <c r="E473">
        <v>599.99</v>
      </c>
      <c r="F473">
        <v>0.1</v>
      </c>
      <c r="G473">
        <f>order_items[[#This Row],[list_price]]*order_items[[#This Row],[quantity]]</f>
        <v>1199.98</v>
      </c>
      <c r="H473">
        <f>AVERAGE(order_items[list_price])</f>
        <v>1212.7078716646704</v>
      </c>
      <c r="I473">
        <f>MEDIAN(order_items[list_price])</f>
        <v>599.99</v>
      </c>
      <c r="J473" s="1">
        <f>_xlfn.MODE.SNGL(order_items[TotalPrice])</f>
        <v>539.98</v>
      </c>
      <c r="K473" s="1">
        <f t="shared" si="7"/>
        <v>329.99999999999983</v>
      </c>
    </row>
    <row r="474" spans="1:11" x14ac:dyDescent="0.3">
      <c r="A474">
        <v>169</v>
      </c>
      <c r="B474">
        <v>2</v>
      </c>
      <c r="C474">
        <v>5</v>
      </c>
      <c r="D474">
        <v>1</v>
      </c>
      <c r="E474">
        <v>1320.99</v>
      </c>
      <c r="F474">
        <v>0.05</v>
      </c>
      <c r="G474">
        <f>order_items[[#This Row],[list_price]]*order_items[[#This Row],[quantity]]</f>
        <v>1320.99</v>
      </c>
      <c r="H474">
        <f>AVERAGE(order_items[list_price])</f>
        <v>1212.7078716646704</v>
      </c>
      <c r="I474">
        <f>MEDIAN(order_items[list_price])</f>
        <v>599.99</v>
      </c>
      <c r="J474" s="1">
        <f>_xlfn.MODE.SNGL(order_items[TotalPrice])</f>
        <v>539.98</v>
      </c>
      <c r="K474" s="1">
        <f t="shared" si="7"/>
        <v>60.504999999999995</v>
      </c>
    </row>
    <row r="475" spans="1:11" x14ac:dyDescent="0.3">
      <c r="A475">
        <v>169</v>
      </c>
      <c r="B475">
        <v>3</v>
      </c>
      <c r="C475">
        <v>10</v>
      </c>
      <c r="D475">
        <v>1</v>
      </c>
      <c r="E475">
        <v>1549</v>
      </c>
      <c r="F475">
        <v>0.2</v>
      </c>
      <c r="G475">
        <f>order_items[[#This Row],[list_price]]*order_items[[#This Row],[quantity]]</f>
        <v>1549</v>
      </c>
      <c r="H475">
        <f>AVERAGE(order_items[list_price])</f>
        <v>1212.7078716646704</v>
      </c>
      <c r="I475">
        <f>MEDIAN(order_items[list_price])</f>
        <v>599.99</v>
      </c>
      <c r="J475" s="1">
        <f>_xlfn.MODE.SNGL(order_items[TotalPrice])</f>
        <v>539.98</v>
      </c>
      <c r="K475" s="1">
        <f t="shared" si="7"/>
        <v>114.005</v>
      </c>
    </row>
    <row r="476" spans="1:11" x14ac:dyDescent="0.3">
      <c r="A476">
        <v>169</v>
      </c>
      <c r="B476">
        <v>4</v>
      </c>
      <c r="C476">
        <v>11</v>
      </c>
      <c r="D476">
        <v>1</v>
      </c>
      <c r="E476">
        <v>1680.99</v>
      </c>
      <c r="F476">
        <v>0.2</v>
      </c>
      <c r="G476">
        <f>order_items[[#This Row],[list_price]]*order_items[[#This Row],[quantity]]</f>
        <v>1680.99</v>
      </c>
      <c r="H476">
        <f>AVERAGE(order_items[list_price])</f>
        <v>1212.7078716646704</v>
      </c>
      <c r="I476">
        <f>MEDIAN(order_items[list_price])</f>
        <v>599.99</v>
      </c>
      <c r="J476" s="1">
        <f>_xlfn.MODE.SNGL(order_items[TotalPrice])</f>
        <v>539.98</v>
      </c>
      <c r="K476" s="1">
        <f t="shared" si="7"/>
        <v>65.995000000000005</v>
      </c>
    </row>
    <row r="477" spans="1:11" x14ac:dyDescent="0.3">
      <c r="A477">
        <v>169</v>
      </c>
      <c r="B477">
        <v>5</v>
      </c>
      <c r="C477">
        <v>14</v>
      </c>
      <c r="D477">
        <v>2</v>
      </c>
      <c r="E477">
        <v>269.99</v>
      </c>
      <c r="F477">
        <v>0.05</v>
      </c>
      <c r="G477">
        <f>order_items[[#This Row],[list_price]]*order_items[[#This Row],[quantity]]</f>
        <v>539.98</v>
      </c>
      <c r="H477">
        <f>AVERAGE(order_items[list_price])</f>
        <v>1212.7078716646704</v>
      </c>
      <c r="I477">
        <f>MEDIAN(order_items[list_price])</f>
        <v>599.99</v>
      </c>
      <c r="J477" s="1">
        <f>_xlfn.MODE.SNGL(order_items[TotalPrice])</f>
        <v>539.98</v>
      </c>
      <c r="K477" s="1">
        <f t="shared" si="7"/>
        <v>570.50499999999977</v>
      </c>
    </row>
    <row r="478" spans="1:11" x14ac:dyDescent="0.3">
      <c r="A478">
        <v>170</v>
      </c>
      <c r="B478">
        <v>1</v>
      </c>
      <c r="C478">
        <v>12</v>
      </c>
      <c r="D478">
        <v>2</v>
      </c>
      <c r="E478">
        <v>549.99</v>
      </c>
      <c r="F478">
        <v>0.1</v>
      </c>
      <c r="G478">
        <f>order_items[[#This Row],[list_price]]*order_items[[#This Row],[quantity]]</f>
        <v>1099.98</v>
      </c>
      <c r="H478">
        <f>AVERAGE(order_items[list_price])</f>
        <v>1212.7078716646704</v>
      </c>
      <c r="I478">
        <f>MEDIAN(order_items[list_price])</f>
        <v>599.99</v>
      </c>
      <c r="J478" s="1">
        <f>_xlfn.MODE.SNGL(order_items[TotalPrice])</f>
        <v>539.98</v>
      </c>
      <c r="K478" s="1">
        <f t="shared" si="7"/>
        <v>280</v>
      </c>
    </row>
    <row r="479" spans="1:11" x14ac:dyDescent="0.3">
      <c r="A479">
        <v>170</v>
      </c>
      <c r="B479">
        <v>2</v>
      </c>
      <c r="C479">
        <v>24</v>
      </c>
      <c r="D479">
        <v>1</v>
      </c>
      <c r="E479">
        <v>549.99</v>
      </c>
      <c r="F479">
        <v>0.05</v>
      </c>
      <c r="G479">
        <f>order_items[[#This Row],[list_price]]*order_items[[#This Row],[quantity]]</f>
        <v>549.99</v>
      </c>
      <c r="H479">
        <f>AVERAGE(order_items[list_price])</f>
        <v>1212.7078716646704</v>
      </c>
      <c r="I479">
        <f>MEDIAN(order_items[list_price])</f>
        <v>599.99</v>
      </c>
      <c r="J479" s="1">
        <f>_xlfn.MODE.SNGL(order_items[TotalPrice])</f>
        <v>539.98</v>
      </c>
      <c r="K479" s="1">
        <f t="shared" si="7"/>
        <v>274.99500000000012</v>
      </c>
    </row>
    <row r="480" spans="1:11" x14ac:dyDescent="0.3">
      <c r="A480">
        <v>170</v>
      </c>
      <c r="B480">
        <v>3</v>
      </c>
      <c r="C480">
        <v>7</v>
      </c>
      <c r="D480">
        <v>1</v>
      </c>
      <c r="E480">
        <v>3999.99</v>
      </c>
      <c r="F480">
        <v>0.2</v>
      </c>
      <c r="G480">
        <f>order_items[[#This Row],[list_price]]*order_items[[#This Row],[quantity]]</f>
        <v>3999.99</v>
      </c>
      <c r="H480">
        <f>AVERAGE(order_items[list_price])</f>
        <v>1212.7078716646704</v>
      </c>
      <c r="I480">
        <f>MEDIAN(order_items[list_price])</f>
        <v>599.99</v>
      </c>
      <c r="J480" s="1">
        <f>_xlfn.MODE.SNGL(order_items[TotalPrice])</f>
        <v>539.98</v>
      </c>
      <c r="K480" s="1">
        <f t="shared" si="7"/>
        <v>1725</v>
      </c>
    </row>
    <row r="481" spans="1:11" x14ac:dyDescent="0.3">
      <c r="A481">
        <v>170</v>
      </c>
      <c r="B481">
        <v>4</v>
      </c>
      <c r="C481">
        <v>18</v>
      </c>
      <c r="D481">
        <v>2</v>
      </c>
      <c r="E481">
        <v>449</v>
      </c>
      <c r="F481">
        <v>0.05</v>
      </c>
      <c r="G481">
        <f>order_items[[#This Row],[list_price]]*order_items[[#This Row],[quantity]]</f>
        <v>898</v>
      </c>
      <c r="H481">
        <f>AVERAGE(order_items[list_price])</f>
        <v>1212.7078716646704</v>
      </c>
      <c r="I481">
        <f>MEDIAN(order_items[list_price])</f>
        <v>599.99</v>
      </c>
      <c r="J481" s="1">
        <f>_xlfn.MODE.SNGL(order_items[TotalPrice])</f>
        <v>539.98</v>
      </c>
      <c r="K481" s="1">
        <f t="shared" si="7"/>
        <v>1550.9949999999999</v>
      </c>
    </row>
    <row r="482" spans="1:11" x14ac:dyDescent="0.3">
      <c r="A482">
        <v>171</v>
      </c>
      <c r="B482">
        <v>1</v>
      </c>
      <c r="C482">
        <v>8</v>
      </c>
      <c r="D482">
        <v>1</v>
      </c>
      <c r="E482">
        <v>1799.99</v>
      </c>
      <c r="F482">
        <v>0.05</v>
      </c>
      <c r="G482">
        <f>order_items[[#This Row],[list_price]]*order_items[[#This Row],[quantity]]</f>
        <v>1799.99</v>
      </c>
      <c r="H482">
        <f>AVERAGE(order_items[list_price])</f>
        <v>1212.7078716646704</v>
      </c>
      <c r="I482">
        <f>MEDIAN(order_items[list_price])</f>
        <v>599.99</v>
      </c>
      <c r="J482" s="1">
        <f>_xlfn.MODE.SNGL(order_items[TotalPrice])</f>
        <v>539.98</v>
      </c>
      <c r="K482" s="1">
        <f t="shared" si="7"/>
        <v>450.99500000000018</v>
      </c>
    </row>
    <row r="483" spans="1:11" x14ac:dyDescent="0.3">
      <c r="A483">
        <v>172</v>
      </c>
      <c r="B483">
        <v>1</v>
      </c>
      <c r="C483">
        <v>23</v>
      </c>
      <c r="D483">
        <v>1</v>
      </c>
      <c r="E483">
        <v>299.99</v>
      </c>
      <c r="F483">
        <v>7.0000000000000007E-2</v>
      </c>
      <c r="G483">
        <f>order_items[[#This Row],[list_price]]*order_items[[#This Row],[quantity]]</f>
        <v>299.99</v>
      </c>
      <c r="H483">
        <f>AVERAGE(order_items[list_price])</f>
        <v>1212.7078716646704</v>
      </c>
      <c r="I483">
        <f>MEDIAN(order_items[list_price])</f>
        <v>599.99</v>
      </c>
      <c r="J483" s="1">
        <f>_xlfn.MODE.SNGL(order_items[TotalPrice])</f>
        <v>539.98</v>
      </c>
      <c r="K483" s="1">
        <f t="shared" si="7"/>
        <v>749.99999999999989</v>
      </c>
    </row>
    <row r="484" spans="1:11" x14ac:dyDescent="0.3">
      <c r="A484">
        <v>172</v>
      </c>
      <c r="B484">
        <v>2</v>
      </c>
      <c r="C484">
        <v>16</v>
      </c>
      <c r="D484">
        <v>1</v>
      </c>
      <c r="E484">
        <v>599.99</v>
      </c>
      <c r="F484">
        <v>0.2</v>
      </c>
      <c r="G484">
        <f>order_items[[#This Row],[list_price]]*order_items[[#This Row],[quantity]]</f>
        <v>599.99</v>
      </c>
      <c r="H484">
        <f>AVERAGE(order_items[list_price])</f>
        <v>1212.7078716646704</v>
      </c>
      <c r="I484">
        <f>MEDIAN(order_items[list_price])</f>
        <v>599.99</v>
      </c>
      <c r="J484" s="1">
        <f>_xlfn.MODE.SNGL(order_items[TotalPrice])</f>
        <v>539.98</v>
      </c>
      <c r="K484" s="1">
        <f t="shared" si="7"/>
        <v>150</v>
      </c>
    </row>
    <row r="485" spans="1:11" x14ac:dyDescent="0.3">
      <c r="A485">
        <v>173</v>
      </c>
      <c r="B485">
        <v>1</v>
      </c>
      <c r="C485">
        <v>14</v>
      </c>
      <c r="D485">
        <v>1</v>
      </c>
      <c r="E485">
        <v>269.99</v>
      </c>
      <c r="F485">
        <v>0.05</v>
      </c>
      <c r="G485">
        <f>order_items[[#This Row],[list_price]]*order_items[[#This Row],[quantity]]</f>
        <v>269.99</v>
      </c>
      <c r="H485">
        <f>AVERAGE(order_items[list_price])</f>
        <v>1212.7078716646704</v>
      </c>
      <c r="I485">
        <f>MEDIAN(order_items[list_price])</f>
        <v>599.99</v>
      </c>
      <c r="J485" s="1">
        <f>_xlfn.MODE.SNGL(order_items[TotalPrice])</f>
        <v>539.98</v>
      </c>
      <c r="K485" s="1">
        <f t="shared" si="7"/>
        <v>164.99999999999991</v>
      </c>
    </row>
    <row r="486" spans="1:11" x14ac:dyDescent="0.3">
      <c r="A486">
        <v>173</v>
      </c>
      <c r="B486">
        <v>2</v>
      </c>
      <c r="C486">
        <v>16</v>
      </c>
      <c r="D486">
        <v>1</v>
      </c>
      <c r="E486">
        <v>599.99</v>
      </c>
      <c r="F486">
        <v>0.2</v>
      </c>
      <c r="G486">
        <f>order_items[[#This Row],[list_price]]*order_items[[#This Row],[quantity]]</f>
        <v>599.99</v>
      </c>
      <c r="H486">
        <f>AVERAGE(order_items[list_price])</f>
        <v>1212.7078716646704</v>
      </c>
      <c r="I486">
        <f>MEDIAN(order_items[list_price])</f>
        <v>599.99</v>
      </c>
      <c r="J486" s="1">
        <f>_xlfn.MODE.SNGL(order_items[TotalPrice])</f>
        <v>539.98</v>
      </c>
      <c r="K486" s="1">
        <f t="shared" si="7"/>
        <v>164.99999999999991</v>
      </c>
    </row>
    <row r="487" spans="1:11" x14ac:dyDescent="0.3">
      <c r="A487">
        <v>173</v>
      </c>
      <c r="B487">
        <v>3</v>
      </c>
      <c r="C487">
        <v>20</v>
      </c>
      <c r="D487">
        <v>2</v>
      </c>
      <c r="E487">
        <v>599.99</v>
      </c>
      <c r="F487">
        <v>0.05</v>
      </c>
      <c r="G487">
        <f>order_items[[#This Row],[list_price]]*order_items[[#This Row],[quantity]]</f>
        <v>1199.98</v>
      </c>
      <c r="H487">
        <f>AVERAGE(order_items[list_price])</f>
        <v>1212.7078716646704</v>
      </c>
      <c r="I487">
        <f>MEDIAN(order_items[list_price])</f>
        <v>599.99</v>
      </c>
      <c r="J487" s="1">
        <f>_xlfn.MODE.SNGL(order_items[TotalPrice])</f>
        <v>539.98</v>
      </c>
      <c r="K487" s="1">
        <f t="shared" si="7"/>
        <v>299.99500000000012</v>
      </c>
    </row>
    <row r="488" spans="1:11" x14ac:dyDescent="0.3">
      <c r="A488">
        <v>174</v>
      </c>
      <c r="B488">
        <v>1</v>
      </c>
      <c r="C488">
        <v>22</v>
      </c>
      <c r="D488">
        <v>2</v>
      </c>
      <c r="E488">
        <v>269.99</v>
      </c>
      <c r="F488">
        <v>0.2</v>
      </c>
      <c r="G488">
        <f>order_items[[#This Row],[list_price]]*order_items[[#This Row],[quantity]]</f>
        <v>539.98</v>
      </c>
      <c r="H488">
        <f>AVERAGE(order_items[list_price])</f>
        <v>1212.7078716646704</v>
      </c>
      <c r="I488">
        <f>MEDIAN(order_items[list_price])</f>
        <v>599.99</v>
      </c>
      <c r="J488" s="1">
        <f>_xlfn.MODE.SNGL(order_items[TotalPrice])</f>
        <v>539.98</v>
      </c>
      <c r="K488" s="1">
        <f t="shared" si="7"/>
        <v>329.99999999999983</v>
      </c>
    </row>
    <row r="489" spans="1:11" x14ac:dyDescent="0.3">
      <c r="A489">
        <v>174</v>
      </c>
      <c r="B489">
        <v>2</v>
      </c>
      <c r="C489">
        <v>19</v>
      </c>
      <c r="D489">
        <v>2</v>
      </c>
      <c r="E489">
        <v>449</v>
      </c>
      <c r="F489">
        <v>0.1</v>
      </c>
      <c r="G489">
        <f>order_items[[#This Row],[list_price]]*order_items[[#This Row],[quantity]]</f>
        <v>898</v>
      </c>
      <c r="H489">
        <f>AVERAGE(order_items[list_price])</f>
        <v>1212.7078716646704</v>
      </c>
      <c r="I489">
        <f>MEDIAN(order_items[list_price])</f>
        <v>599.99</v>
      </c>
      <c r="J489" s="1">
        <f>_xlfn.MODE.SNGL(order_items[TotalPrice])</f>
        <v>539.98</v>
      </c>
      <c r="K489" s="1">
        <f t="shared" si="7"/>
        <v>179.01000000000022</v>
      </c>
    </row>
    <row r="490" spans="1:11" x14ac:dyDescent="0.3">
      <c r="A490">
        <v>175</v>
      </c>
      <c r="B490">
        <v>1</v>
      </c>
      <c r="C490">
        <v>5</v>
      </c>
      <c r="D490">
        <v>1</v>
      </c>
      <c r="E490">
        <v>1320.99</v>
      </c>
      <c r="F490">
        <v>0.1</v>
      </c>
      <c r="G490">
        <f>order_items[[#This Row],[list_price]]*order_items[[#This Row],[quantity]]</f>
        <v>1320.99</v>
      </c>
      <c r="H490">
        <f>AVERAGE(order_items[list_price])</f>
        <v>1212.7078716646704</v>
      </c>
      <c r="I490">
        <f>MEDIAN(order_items[list_price])</f>
        <v>599.99</v>
      </c>
      <c r="J490" s="1">
        <f>_xlfn.MODE.SNGL(order_items[TotalPrice])</f>
        <v>539.98</v>
      </c>
      <c r="K490" s="1">
        <f t="shared" si="7"/>
        <v>211.49500000000046</v>
      </c>
    </row>
    <row r="491" spans="1:11" x14ac:dyDescent="0.3">
      <c r="A491">
        <v>175</v>
      </c>
      <c r="B491">
        <v>2</v>
      </c>
      <c r="C491">
        <v>2</v>
      </c>
      <c r="D491">
        <v>2</v>
      </c>
      <c r="E491">
        <v>749.99</v>
      </c>
      <c r="F491">
        <v>0.2</v>
      </c>
      <c r="G491">
        <f>order_items[[#This Row],[list_price]]*order_items[[#This Row],[quantity]]</f>
        <v>1499.98</v>
      </c>
      <c r="H491">
        <f>AVERAGE(order_items[list_price])</f>
        <v>1212.7078716646704</v>
      </c>
      <c r="I491">
        <f>MEDIAN(order_items[list_price])</f>
        <v>599.99</v>
      </c>
      <c r="J491" s="1">
        <f>_xlfn.MODE.SNGL(order_items[TotalPrice])</f>
        <v>539.98</v>
      </c>
      <c r="K491" s="1">
        <f t="shared" si="7"/>
        <v>89.495000000000005</v>
      </c>
    </row>
    <row r="492" spans="1:11" x14ac:dyDescent="0.3">
      <c r="A492">
        <v>175</v>
      </c>
      <c r="B492">
        <v>3</v>
      </c>
      <c r="C492">
        <v>21</v>
      </c>
      <c r="D492">
        <v>2</v>
      </c>
      <c r="E492">
        <v>269.99</v>
      </c>
      <c r="F492">
        <v>0.1</v>
      </c>
      <c r="G492">
        <f>order_items[[#This Row],[list_price]]*order_items[[#This Row],[quantity]]</f>
        <v>539.98</v>
      </c>
      <c r="H492">
        <f>AVERAGE(order_items[list_price])</f>
        <v>1212.7078716646704</v>
      </c>
      <c r="I492">
        <f>MEDIAN(order_items[list_price])</f>
        <v>599.99</v>
      </c>
      <c r="J492" s="1">
        <f>_xlfn.MODE.SNGL(order_items[TotalPrice])</f>
        <v>539.98</v>
      </c>
      <c r="K492" s="1">
        <f t="shared" si="7"/>
        <v>480.00000000000011</v>
      </c>
    </row>
    <row r="493" spans="1:11" x14ac:dyDescent="0.3">
      <c r="A493">
        <v>175</v>
      </c>
      <c r="B493">
        <v>4</v>
      </c>
      <c r="C493">
        <v>19</v>
      </c>
      <c r="D493">
        <v>1</v>
      </c>
      <c r="E493">
        <v>449</v>
      </c>
      <c r="F493">
        <v>7.0000000000000007E-2</v>
      </c>
      <c r="G493">
        <f>order_items[[#This Row],[list_price]]*order_items[[#This Row],[quantity]]</f>
        <v>449</v>
      </c>
      <c r="H493">
        <f>AVERAGE(order_items[list_price])</f>
        <v>1212.7078716646704</v>
      </c>
      <c r="I493">
        <f>MEDIAN(order_items[list_price])</f>
        <v>599.99</v>
      </c>
      <c r="J493" s="1">
        <f>_xlfn.MODE.SNGL(order_items[TotalPrice])</f>
        <v>539.98</v>
      </c>
      <c r="K493" s="1">
        <f t="shared" si="7"/>
        <v>45.490000000000009</v>
      </c>
    </row>
    <row r="494" spans="1:11" x14ac:dyDescent="0.3">
      <c r="A494">
        <v>176</v>
      </c>
      <c r="B494">
        <v>1</v>
      </c>
      <c r="C494">
        <v>2</v>
      </c>
      <c r="D494">
        <v>2</v>
      </c>
      <c r="E494">
        <v>749.99</v>
      </c>
      <c r="F494">
        <v>7.0000000000000007E-2</v>
      </c>
      <c r="G494">
        <f>order_items[[#This Row],[list_price]]*order_items[[#This Row],[quantity]]</f>
        <v>1499.98</v>
      </c>
      <c r="H494">
        <f>AVERAGE(order_items[list_price])</f>
        <v>1212.7078716646704</v>
      </c>
      <c r="I494">
        <f>MEDIAN(order_items[list_price])</f>
        <v>599.99</v>
      </c>
      <c r="J494" s="1">
        <f>_xlfn.MODE.SNGL(order_items[TotalPrice])</f>
        <v>539.98</v>
      </c>
      <c r="K494" s="1">
        <f t="shared" si="7"/>
        <v>525.49</v>
      </c>
    </row>
    <row r="495" spans="1:11" x14ac:dyDescent="0.3">
      <c r="A495">
        <v>176</v>
      </c>
      <c r="B495">
        <v>2</v>
      </c>
      <c r="C495">
        <v>11</v>
      </c>
      <c r="D495">
        <v>2</v>
      </c>
      <c r="E495">
        <v>1680.99</v>
      </c>
      <c r="F495">
        <v>0.2</v>
      </c>
      <c r="G495">
        <f>order_items[[#This Row],[list_price]]*order_items[[#This Row],[quantity]]</f>
        <v>3361.98</v>
      </c>
      <c r="H495">
        <f>AVERAGE(order_items[list_price])</f>
        <v>1212.7078716646704</v>
      </c>
      <c r="I495">
        <f>MEDIAN(order_items[list_price])</f>
        <v>599.99</v>
      </c>
      <c r="J495" s="1">
        <f>_xlfn.MODE.SNGL(order_items[TotalPrice])</f>
        <v>539.98</v>
      </c>
      <c r="K495" s="1">
        <f t="shared" si="7"/>
        <v>931.00000000000045</v>
      </c>
    </row>
    <row r="496" spans="1:11" x14ac:dyDescent="0.3">
      <c r="A496">
        <v>176</v>
      </c>
      <c r="B496">
        <v>3</v>
      </c>
      <c r="C496">
        <v>16</v>
      </c>
      <c r="D496">
        <v>2</v>
      </c>
      <c r="E496">
        <v>599.99</v>
      </c>
      <c r="F496">
        <v>0.05</v>
      </c>
      <c r="G496">
        <f>order_items[[#This Row],[list_price]]*order_items[[#This Row],[quantity]]</f>
        <v>1199.98</v>
      </c>
      <c r="H496">
        <f>AVERAGE(order_items[list_price])</f>
        <v>1212.7078716646704</v>
      </c>
      <c r="I496">
        <f>MEDIAN(order_items[list_price])</f>
        <v>599.99</v>
      </c>
      <c r="J496" s="1">
        <f>_xlfn.MODE.SNGL(order_items[TotalPrice])</f>
        <v>539.98</v>
      </c>
      <c r="K496" s="1">
        <f t="shared" si="7"/>
        <v>1081</v>
      </c>
    </row>
    <row r="497" spans="1:11" x14ac:dyDescent="0.3">
      <c r="A497">
        <v>177</v>
      </c>
      <c r="B497">
        <v>1</v>
      </c>
      <c r="C497">
        <v>20</v>
      </c>
      <c r="D497">
        <v>2</v>
      </c>
      <c r="E497">
        <v>599.99</v>
      </c>
      <c r="F497">
        <v>0.1</v>
      </c>
      <c r="G497">
        <f>order_items[[#This Row],[list_price]]*order_items[[#This Row],[quantity]]</f>
        <v>1199.98</v>
      </c>
      <c r="H497">
        <f>AVERAGE(order_items[list_price])</f>
        <v>1212.7078716646704</v>
      </c>
      <c r="I497">
        <f>MEDIAN(order_items[list_price])</f>
        <v>599.99</v>
      </c>
      <c r="J497" s="1">
        <f>_xlfn.MODE.SNGL(order_items[TotalPrice])</f>
        <v>539.98</v>
      </c>
      <c r="K497" s="1">
        <f t="shared" si="7"/>
        <v>0</v>
      </c>
    </row>
    <row r="498" spans="1:11" x14ac:dyDescent="0.3">
      <c r="A498">
        <v>178</v>
      </c>
      <c r="B498">
        <v>1</v>
      </c>
      <c r="C498">
        <v>10</v>
      </c>
      <c r="D498">
        <v>2</v>
      </c>
      <c r="E498">
        <v>1549</v>
      </c>
      <c r="F498">
        <v>0.2</v>
      </c>
      <c r="G498">
        <f>order_items[[#This Row],[list_price]]*order_items[[#This Row],[quantity]]</f>
        <v>3098</v>
      </c>
      <c r="H498">
        <f>AVERAGE(order_items[list_price])</f>
        <v>1212.7078716646704</v>
      </c>
      <c r="I498">
        <f>MEDIAN(order_items[list_price])</f>
        <v>599.99</v>
      </c>
      <c r="J498" s="1">
        <f>_xlfn.MODE.SNGL(order_items[TotalPrice])</f>
        <v>539.98</v>
      </c>
      <c r="K498" s="1">
        <f t="shared" si="7"/>
        <v>949.0100000000001</v>
      </c>
    </row>
    <row r="499" spans="1:11" x14ac:dyDescent="0.3">
      <c r="A499">
        <v>178</v>
      </c>
      <c r="B499">
        <v>2</v>
      </c>
      <c r="C499">
        <v>12</v>
      </c>
      <c r="D499">
        <v>1</v>
      </c>
      <c r="E499">
        <v>549.99</v>
      </c>
      <c r="F499">
        <v>0.05</v>
      </c>
      <c r="G499">
        <f>order_items[[#This Row],[list_price]]*order_items[[#This Row],[quantity]]</f>
        <v>549.99</v>
      </c>
      <c r="H499">
        <f>AVERAGE(order_items[list_price])</f>
        <v>1212.7078716646704</v>
      </c>
      <c r="I499">
        <f>MEDIAN(order_items[list_price])</f>
        <v>599.99</v>
      </c>
      <c r="J499" s="1">
        <f>_xlfn.MODE.SNGL(order_items[TotalPrice])</f>
        <v>539.98</v>
      </c>
      <c r="K499" s="1">
        <f t="shared" si="7"/>
        <v>1274.0050000000001</v>
      </c>
    </row>
    <row r="500" spans="1:11" x14ac:dyDescent="0.3">
      <c r="A500">
        <v>178</v>
      </c>
      <c r="B500">
        <v>3</v>
      </c>
      <c r="C500">
        <v>3</v>
      </c>
      <c r="D500">
        <v>1</v>
      </c>
      <c r="E500">
        <v>999.99</v>
      </c>
      <c r="F500">
        <v>0.1</v>
      </c>
      <c r="G500">
        <f>order_items[[#This Row],[list_price]]*order_items[[#This Row],[quantity]]</f>
        <v>999.99</v>
      </c>
      <c r="H500">
        <f>AVERAGE(order_items[list_price])</f>
        <v>1212.7078716646704</v>
      </c>
      <c r="I500">
        <f>MEDIAN(order_items[list_price])</f>
        <v>599.99</v>
      </c>
      <c r="J500" s="1">
        <f>_xlfn.MODE.SNGL(order_items[TotalPrice])</f>
        <v>539.98</v>
      </c>
      <c r="K500" s="1">
        <f t="shared" si="7"/>
        <v>225</v>
      </c>
    </row>
    <row r="501" spans="1:11" x14ac:dyDescent="0.3">
      <c r="A501">
        <v>178</v>
      </c>
      <c r="B501">
        <v>4</v>
      </c>
      <c r="C501">
        <v>18</v>
      </c>
      <c r="D501">
        <v>1</v>
      </c>
      <c r="E501">
        <v>449</v>
      </c>
      <c r="F501">
        <v>7.0000000000000007E-2</v>
      </c>
      <c r="G501">
        <f>order_items[[#This Row],[list_price]]*order_items[[#This Row],[quantity]]</f>
        <v>449</v>
      </c>
      <c r="H501">
        <f>AVERAGE(order_items[list_price])</f>
        <v>1212.7078716646704</v>
      </c>
      <c r="I501">
        <f>MEDIAN(order_items[list_price])</f>
        <v>599.99</v>
      </c>
      <c r="J501" s="1">
        <f>_xlfn.MODE.SNGL(order_items[TotalPrice])</f>
        <v>539.98</v>
      </c>
      <c r="K501" s="1">
        <f t="shared" si="7"/>
        <v>275.49500000000012</v>
      </c>
    </row>
    <row r="502" spans="1:11" x14ac:dyDescent="0.3">
      <c r="A502">
        <v>179</v>
      </c>
      <c r="B502">
        <v>1</v>
      </c>
      <c r="C502">
        <v>13</v>
      </c>
      <c r="D502">
        <v>2</v>
      </c>
      <c r="E502">
        <v>269.99</v>
      </c>
      <c r="F502">
        <v>0.05</v>
      </c>
      <c r="G502">
        <f>order_items[[#This Row],[list_price]]*order_items[[#This Row],[quantity]]</f>
        <v>539.98</v>
      </c>
      <c r="H502">
        <f>AVERAGE(order_items[list_price])</f>
        <v>1212.7078716646704</v>
      </c>
      <c r="I502">
        <f>MEDIAN(order_items[list_price])</f>
        <v>599.99</v>
      </c>
      <c r="J502" s="1">
        <f>_xlfn.MODE.SNGL(order_items[TotalPrice])</f>
        <v>539.98</v>
      </c>
      <c r="K502" s="1">
        <f t="shared" si="7"/>
        <v>45.490000000000009</v>
      </c>
    </row>
    <row r="503" spans="1:11" x14ac:dyDescent="0.3">
      <c r="A503">
        <v>179</v>
      </c>
      <c r="B503">
        <v>2</v>
      </c>
      <c r="C503">
        <v>26</v>
      </c>
      <c r="D503">
        <v>1</v>
      </c>
      <c r="E503">
        <v>599.99</v>
      </c>
      <c r="F503">
        <v>0.1</v>
      </c>
      <c r="G503">
        <f>order_items[[#This Row],[list_price]]*order_items[[#This Row],[quantity]]</f>
        <v>599.99</v>
      </c>
      <c r="H503">
        <f>AVERAGE(order_items[list_price])</f>
        <v>1212.7078716646704</v>
      </c>
      <c r="I503">
        <f>MEDIAN(order_items[list_price])</f>
        <v>599.99</v>
      </c>
      <c r="J503" s="1">
        <f>_xlfn.MODE.SNGL(order_items[TotalPrice])</f>
        <v>539.98</v>
      </c>
      <c r="K503" s="1">
        <f t="shared" si="7"/>
        <v>30.004999999999995</v>
      </c>
    </row>
    <row r="504" spans="1:11" x14ac:dyDescent="0.3">
      <c r="A504">
        <v>179</v>
      </c>
      <c r="B504">
        <v>3</v>
      </c>
      <c r="C504">
        <v>18</v>
      </c>
      <c r="D504">
        <v>1</v>
      </c>
      <c r="E504">
        <v>449</v>
      </c>
      <c r="F504">
        <v>0.2</v>
      </c>
      <c r="G504">
        <f>order_items[[#This Row],[list_price]]*order_items[[#This Row],[quantity]]</f>
        <v>449</v>
      </c>
      <c r="H504">
        <f>AVERAGE(order_items[list_price])</f>
        <v>1212.7078716646704</v>
      </c>
      <c r="I504">
        <f>MEDIAN(order_items[list_price])</f>
        <v>599.99</v>
      </c>
      <c r="J504" s="1">
        <f>_xlfn.MODE.SNGL(order_items[TotalPrice])</f>
        <v>539.98</v>
      </c>
      <c r="K504" s="1">
        <f t="shared" si="7"/>
        <v>75.495000000000076</v>
      </c>
    </row>
    <row r="505" spans="1:11" x14ac:dyDescent="0.3">
      <c r="A505">
        <v>179</v>
      </c>
      <c r="B505">
        <v>4</v>
      </c>
      <c r="C505">
        <v>12</v>
      </c>
      <c r="D505">
        <v>2</v>
      </c>
      <c r="E505">
        <v>549.99</v>
      </c>
      <c r="F505">
        <v>0.2</v>
      </c>
      <c r="G505">
        <f>order_items[[#This Row],[list_price]]*order_items[[#This Row],[quantity]]</f>
        <v>1099.98</v>
      </c>
      <c r="H505">
        <f>AVERAGE(order_items[list_price])</f>
        <v>1212.7078716646704</v>
      </c>
      <c r="I505">
        <f>MEDIAN(order_items[list_price])</f>
        <v>599.99</v>
      </c>
      <c r="J505" s="1">
        <f>_xlfn.MODE.SNGL(order_items[TotalPrice])</f>
        <v>539.98</v>
      </c>
      <c r="K505" s="1">
        <f t="shared" si="7"/>
        <v>325.4899999999999</v>
      </c>
    </row>
    <row r="506" spans="1:11" x14ac:dyDescent="0.3">
      <c r="A506">
        <v>179</v>
      </c>
      <c r="B506">
        <v>5</v>
      </c>
      <c r="C506">
        <v>20</v>
      </c>
      <c r="D506">
        <v>2</v>
      </c>
      <c r="E506">
        <v>599.99</v>
      </c>
      <c r="F506">
        <v>0.1</v>
      </c>
      <c r="G506">
        <f>order_items[[#This Row],[list_price]]*order_items[[#This Row],[quantity]]</f>
        <v>1199.98</v>
      </c>
      <c r="H506">
        <f>AVERAGE(order_items[list_price])</f>
        <v>1212.7078716646704</v>
      </c>
      <c r="I506">
        <f>MEDIAN(order_items[list_price])</f>
        <v>599.99</v>
      </c>
      <c r="J506" s="1">
        <f>_xlfn.MODE.SNGL(order_items[TotalPrice])</f>
        <v>539.98</v>
      </c>
      <c r="K506" s="1">
        <f t="shared" si="7"/>
        <v>50</v>
      </c>
    </row>
    <row r="507" spans="1:11" x14ac:dyDescent="0.3">
      <c r="A507">
        <v>180</v>
      </c>
      <c r="B507">
        <v>1</v>
      </c>
      <c r="C507">
        <v>16</v>
      </c>
      <c r="D507">
        <v>1</v>
      </c>
      <c r="E507">
        <v>599.99</v>
      </c>
      <c r="F507">
        <v>7.0000000000000007E-2</v>
      </c>
      <c r="G507">
        <f>order_items[[#This Row],[list_price]]*order_items[[#This Row],[quantity]]</f>
        <v>599.99</v>
      </c>
      <c r="H507">
        <f>AVERAGE(order_items[list_price])</f>
        <v>1212.7078716646704</v>
      </c>
      <c r="I507">
        <f>MEDIAN(order_items[list_price])</f>
        <v>599.99</v>
      </c>
      <c r="J507" s="1">
        <f>_xlfn.MODE.SNGL(order_items[TotalPrice])</f>
        <v>539.98</v>
      </c>
      <c r="K507" s="1">
        <f t="shared" si="7"/>
        <v>299.99500000000012</v>
      </c>
    </row>
    <row r="508" spans="1:11" x14ac:dyDescent="0.3">
      <c r="A508">
        <v>181</v>
      </c>
      <c r="B508">
        <v>1</v>
      </c>
      <c r="C508">
        <v>10</v>
      </c>
      <c r="D508">
        <v>1</v>
      </c>
      <c r="E508">
        <v>1549</v>
      </c>
      <c r="F508">
        <v>0.05</v>
      </c>
      <c r="G508">
        <f>order_items[[#This Row],[list_price]]*order_items[[#This Row],[quantity]]</f>
        <v>1549</v>
      </c>
      <c r="H508">
        <f>AVERAGE(order_items[list_price])</f>
        <v>1212.7078716646704</v>
      </c>
      <c r="I508">
        <f>MEDIAN(order_items[list_price])</f>
        <v>599.99</v>
      </c>
      <c r="J508" s="1">
        <f>_xlfn.MODE.SNGL(order_items[TotalPrice])</f>
        <v>539.98</v>
      </c>
      <c r="K508" s="1">
        <f t="shared" si="7"/>
        <v>474.50500000000005</v>
      </c>
    </row>
    <row r="509" spans="1:11" x14ac:dyDescent="0.3">
      <c r="A509">
        <v>181</v>
      </c>
      <c r="B509">
        <v>2</v>
      </c>
      <c r="C509">
        <v>11</v>
      </c>
      <c r="D509">
        <v>1</v>
      </c>
      <c r="E509">
        <v>1680.99</v>
      </c>
      <c r="F509">
        <v>0.1</v>
      </c>
      <c r="G509">
        <f>order_items[[#This Row],[list_price]]*order_items[[#This Row],[quantity]]</f>
        <v>1680.99</v>
      </c>
      <c r="H509">
        <f>AVERAGE(order_items[list_price])</f>
        <v>1212.7078716646704</v>
      </c>
      <c r="I509">
        <f>MEDIAN(order_items[list_price])</f>
        <v>599.99</v>
      </c>
      <c r="J509" s="1">
        <f>_xlfn.MODE.SNGL(order_items[TotalPrice])</f>
        <v>539.98</v>
      </c>
      <c r="K509" s="1">
        <f t="shared" si="7"/>
        <v>65.995000000000005</v>
      </c>
    </row>
    <row r="510" spans="1:11" x14ac:dyDescent="0.3">
      <c r="A510">
        <v>181</v>
      </c>
      <c r="B510">
        <v>3</v>
      </c>
      <c r="C510">
        <v>15</v>
      </c>
      <c r="D510">
        <v>2</v>
      </c>
      <c r="E510">
        <v>529.99</v>
      </c>
      <c r="F510">
        <v>0.2</v>
      </c>
      <c r="G510">
        <f>order_items[[#This Row],[list_price]]*order_items[[#This Row],[quantity]]</f>
        <v>1059.98</v>
      </c>
      <c r="H510">
        <f>AVERAGE(order_items[list_price])</f>
        <v>1212.7078716646704</v>
      </c>
      <c r="I510">
        <f>MEDIAN(order_items[list_price])</f>
        <v>599.99</v>
      </c>
      <c r="J510" s="1">
        <f>_xlfn.MODE.SNGL(order_items[TotalPrice])</f>
        <v>539.98</v>
      </c>
      <c r="K510" s="1">
        <f t="shared" si="7"/>
        <v>310.50499999999988</v>
      </c>
    </row>
    <row r="511" spans="1:11" x14ac:dyDescent="0.3">
      <c r="A511">
        <v>181</v>
      </c>
      <c r="B511">
        <v>4</v>
      </c>
      <c r="C511">
        <v>24</v>
      </c>
      <c r="D511">
        <v>2</v>
      </c>
      <c r="E511">
        <v>549.99</v>
      </c>
      <c r="F511">
        <v>0.05</v>
      </c>
      <c r="G511">
        <f>order_items[[#This Row],[list_price]]*order_items[[#This Row],[quantity]]</f>
        <v>1099.98</v>
      </c>
      <c r="H511">
        <f>AVERAGE(order_items[list_price])</f>
        <v>1212.7078716646704</v>
      </c>
      <c r="I511">
        <f>MEDIAN(order_items[list_price])</f>
        <v>599.99</v>
      </c>
      <c r="J511" s="1">
        <f>_xlfn.MODE.SNGL(order_items[TotalPrice])</f>
        <v>539.98</v>
      </c>
      <c r="K511" s="1">
        <f t="shared" si="7"/>
        <v>20</v>
      </c>
    </row>
    <row r="512" spans="1:11" x14ac:dyDescent="0.3">
      <c r="A512">
        <v>182</v>
      </c>
      <c r="B512">
        <v>1</v>
      </c>
      <c r="C512">
        <v>25</v>
      </c>
      <c r="D512">
        <v>2</v>
      </c>
      <c r="E512">
        <v>499.99</v>
      </c>
      <c r="F512">
        <v>0.05</v>
      </c>
      <c r="G512">
        <f>order_items[[#This Row],[list_price]]*order_items[[#This Row],[quantity]]</f>
        <v>999.98</v>
      </c>
      <c r="H512">
        <f>AVERAGE(order_items[list_price])</f>
        <v>1212.7078716646704</v>
      </c>
      <c r="I512">
        <f>MEDIAN(order_items[list_price])</f>
        <v>599.99</v>
      </c>
      <c r="J512" s="1">
        <f>_xlfn.MODE.SNGL(order_items[TotalPrice])</f>
        <v>539.98</v>
      </c>
      <c r="K512" s="1">
        <f t="shared" si="7"/>
        <v>50</v>
      </c>
    </row>
    <row r="513" spans="1:11" x14ac:dyDescent="0.3">
      <c r="A513">
        <v>182</v>
      </c>
      <c r="B513">
        <v>2</v>
      </c>
      <c r="C513">
        <v>24</v>
      </c>
      <c r="D513">
        <v>2</v>
      </c>
      <c r="E513">
        <v>549.99</v>
      </c>
      <c r="F513">
        <v>7.0000000000000007E-2</v>
      </c>
      <c r="G513">
        <f>order_items[[#This Row],[list_price]]*order_items[[#This Row],[quantity]]</f>
        <v>1099.98</v>
      </c>
      <c r="H513">
        <f>AVERAGE(order_items[list_price])</f>
        <v>1212.7078716646704</v>
      </c>
      <c r="I513">
        <f>MEDIAN(order_items[list_price])</f>
        <v>599.99</v>
      </c>
      <c r="J513" s="1">
        <f>_xlfn.MODE.SNGL(order_items[TotalPrice])</f>
        <v>539.98</v>
      </c>
      <c r="K513" s="1">
        <f t="shared" si="7"/>
        <v>50</v>
      </c>
    </row>
    <row r="514" spans="1:11" x14ac:dyDescent="0.3">
      <c r="A514">
        <v>183</v>
      </c>
      <c r="B514">
        <v>1</v>
      </c>
      <c r="C514">
        <v>11</v>
      </c>
      <c r="D514">
        <v>2</v>
      </c>
      <c r="E514">
        <v>1680.99</v>
      </c>
      <c r="F514">
        <v>0.2</v>
      </c>
      <c r="G514">
        <f>order_items[[#This Row],[list_price]]*order_items[[#This Row],[quantity]]</f>
        <v>3361.98</v>
      </c>
      <c r="H514">
        <f>AVERAGE(order_items[list_price])</f>
        <v>1212.7078716646704</v>
      </c>
      <c r="I514">
        <f>MEDIAN(order_items[list_price])</f>
        <v>599.99</v>
      </c>
      <c r="J514" s="1">
        <f>_xlfn.MODE.SNGL(order_items[TotalPrice])</f>
        <v>539.98</v>
      </c>
      <c r="K514" s="1">
        <f t="shared" ref="K514:K577" si="8">_xlfn.STDEV.P(G513:G514)</f>
        <v>1131</v>
      </c>
    </row>
    <row r="515" spans="1:11" x14ac:dyDescent="0.3">
      <c r="A515">
        <v>183</v>
      </c>
      <c r="B515">
        <v>2</v>
      </c>
      <c r="C515">
        <v>12</v>
      </c>
      <c r="D515">
        <v>2</v>
      </c>
      <c r="E515">
        <v>549.99</v>
      </c>
      <c r="F515">
        <v>0.05</v>
      </c>
      <c r="G515">
        <f>order_items[[#This Row],[list_price]]*order_items[[#This Row],[quantity]]</f>
        <v>1099.98</v>
      </c>
      <c r="H515">
        <f>AVERAGE(order_items[list_price])</f>
        <v>1212.7078716646704</v>
      </c>
      <c r="I515">
        <f>MEDIAN(order_items[list_price])</f>
        <v>599.99</v>
      </c>
      <c r="J515" s="1">
        <f>_xlfn.MODE.SNGL(order_items[TotalPrice])</f>
        <v>539.98</v>
      </c>
      <c r="K515" s="1">
        <f t="shared" si="8"/>
        <v>1131</v>
      </c>
    </row>
    <row r="516" spans="1:11" x14ac:dyDescent="0.3">
      <c r="A516">
        <v>183</v>
      </c>
      <c r="B516">
        <v>3</v>
      </c>
      <c r="C516">
        <v>19</v>
      </c>
      <c r="D516">
        <v>1</v>
      </c>
      <c r="E516">
        <v>449</v>
      </c>
      <c r="F516">
        <v>7.0000000000000007E-2</v>
      </c>
      <c r="G516">
        <f>order_items[[#This Row],[list_price]]*order_items[[#This Row],[quantity]]</f>
        <v>449</v>
      </c>
      <c r="H516">
        <f>AVERAGE(order_items[list_price])</f>
        <v>1212.7078716646704</v>
      </c>
      <c r="I516">
        <f>MEDIAN(order_items[list_price])</f>
        <v>599.99</v>
      </c>
      <c r="J516" s="1">
        <f>_xlfn.MODE.SNGL(order_items[TotalPrice])</f>
        <v>539.98</v>
      </c>
      <c r="K516" s="1">
        <f t="shared" si="8"/>
        <v>325.4899999999999</v>
      </c>
    </row>
    <row r="517" spans="1:11" x14ac:dyDescent="0.3">
      <c r="A517">
        <v>183</v>
      </c>
      <c r="B517">
        <v>4</v>
      </c>
      <c r="C517">
        <v>17</v>
      </c>
      <c r="D517">
        <v>1</v>
      </c>
      <c r="E517">
        <v>429</v>
      </c>
      <c r="F517">
        <v>7.0000000000000007E-2</v>
      </c>
      <c r="G517">
        <f>order_items[[#This Row],[list_price]]*order_items[[#This Row],[quantity]]</f>
        <v>429</v>
      </c>
      <c r="H517">
        <f>AVERAGE(order_items[list_price])</f>
        <v>1212.7078716646704</v>
      </c>
      <c r="I517">
        <f>MEDIAN(order_items[list_price])</f>
        <v>599.99</v>
      </c>
      <c r="J517" s="1">
        <f>_xlfn.MODE.SNGL(order_items[TotalPrice])</f>
        <v>539.98</v>
      </c>
      <c r="K517" s="1">
        <f t="shared" si="8"/>
        <v>10</v>
      </c>
    </row>
    <row r="518" spans="1:11" x14ac:dyDescent="0.3">
      <c r="A518">
        <v>184</v>
      </c>
      <c r="B518">
        <v>1</v>
      </c>
      <c r="C518">
        <v>4</v>
      </c>
      <c r="D518">
        <v>1</v>
      </c>
      <c r="E518">
        <v>2899.99</v>
      </c>
      <c r="F518">
        <v>0.2</v>
      </c>
      <c r="G518">
        <f>order_items[[#This Row],[list_price]]*order_items[[#This Row],[quantity]]</f>
        <v>2899.99</v>
      </c>
      <c r="H518">
        <f>AVERAGE(order_items[list_price])</f>
        <v>1212.7078716646704</v>
      </c>
      <c r="I518">
        <f>MEDIAN(order_items[list_price])</f>
        <v>599.99</v>
      </c>
      <c r="J518" s="1">
        <f>_xlfn.MODE.SNGL(order_items[TotalPrice])</f>
        <v>539.98</v>
      </c>
      <c r="K518" s="1">
        <f t="shared" si="8"/>
        <v>1235.4949999999999</v>
      </c>
    </row>
    <row r="519" spans="1:11" x14ac:dyDescent="0.3">
      <c r="A519">
        <v>184</v>
      </c>
      <c r="B519">
        <v>2</v>
      </c>
      <c r="C519">
        <v>5</v>
      </c>
      <c r="D519">
        <v>1</v>
      </c>
      <c r="E519">
        <v>1320.99</v>
      </c>
      <c r="F519">
        <v>0.1</v>
      </c>
      <c r="G519">
        <f>order_items[[#This Row],[list_price]]*order_items[[#This Row],[quantity]]</f>
        <v>1320.99</v>
      </c>
      <c r="H519">
        <f>AVERAGE(order_items[list_price])</f>
        <v>1212.7078716646704</v>
      </c>
      <c r="I519">
        <f>MEDIAN(order_items[list_price])</f>
        <v>599.99</v>
      </c>
      <c r="J519" s="1">
        <f>_xlfn.MODE.SNGL(order_items[TotalPrice])</f>
        <v>539.98</v>
      </c>
      <c r="K519" s="1">
        <f t="shared" si="8"/>
        <v>789.5</v>
      </c>
    </row>
    <row r="520" spans="1:11" x14ac:dyDescent="0.3">
      <c r="A520">
        <v>184</v>
      </c>
      <c r="B520">
        <v>3</v>
      </c>
      <c r="C520">
        <v>14</v>
      </c>
      <c r="D520">
        <v>1</v>
      </c>
      <c r="E520">
        <v>269.99</v>
      </c>
      <c r="F520">
        <v>0.1</v>
      </c>
      <c r="G520">
        <f>order_items[[#This Row],[list_price]]*order_items[[#This Row],[quantity]]</f>
        <v>269.99</v>
      </c>
      <c r="H520">
        <f>AVERAGE(order_items[list_price])</f>
        <v>1212.7078716646704</v>
      </c>
      <c r="I520">
        <f>MEDIAN(order_items[list_price])</f>
        <v>599.99</v>
      </c>
      <c r="J520" s="1">
        <f>_xlfn.MODE.SNGL(order_items[TotalPrice])</f>
        <v>539.98</v>
      </c>
      <c r="K520" s="1">
        <f t="shared" si="8"/>
        <v>525.5</v>
      </c>
    </row>
    <row r="521" spans="1:11" x14ac:dyDescent="0.3">
      <c r="A521">
        <v>185</v>
      </c>
      <c r="B521">
        <v>1</v>
      </c>
      <c r="C521">
        <v>20</v>
      </c>
      <c r="D521">
        <v>1</v>
      </c>
      <c r="E521">
        <v>599.99</v>
      </c>
      <c r="F521">
        <v>0.1</v>
      </c>
      <c r="G521">
        <f>order_items[[#This Row],[list_price]]*order_items[[#This Row],[quantity]]</f>
        <v>599.99</v>
      </c>
      <c r="H521">
        <f>AVERAGE(order_items[list_price])</f>
        <v>1212.7078716646704</v>
      </c>
      <c r="I521">
        <f>MEDIAN(order_items[list_price])</f>
        <v>599.99</v>
      </c>
      <c r="J521" s="1">
        <f>_xlfn.MODE.SNGL(order_items[TotalPrice])</f>
        <v>539.98</v>
      </c>
      <c r="K521" s="1">
        <f t="shared" si="8"/>
        <v>164.99999999999991</v>
      </c>
    </row>
    <row r="522" spans="1:11" x14ac:dyDescent="0.3">
      <c r="A522">
        <v>185</v>
      </c>
      <c r="B522">
        <v>2</v>
      </c>
      <c r="C522">
        <v>8</v>
      </c>
      <c r="D522">
        <v>1</v>
      </c>
      <c r="E522">
        <v>1799.99</v>
      </c>
      <c r="F522">
        <v>0.05</v>
      </c>
      <c r="G522">
        <f>order_items[[#This Row],[list_price]]*order_items[[#This Row],[quantity]]</f>
        <v>1799.99</v>
      </c>
      <c r="H522">
        <f>AVERAGE(order_items[list_price])</f>
        <v>1212.7078716646704</v>
      </c>
      <c r="I522">
        <f>MEDIAN(order_items[list_price])</f>
        <v>599.99</v>
      </c>
      <c r="J522" s="1">
        <f>_xlfn.MODE.SNGL(order_items[TotalPrice])</f>
        <v>539.98</v>
      </c>
      <c r="K522" s="1">
        <f t="shared" si="8"/>
        <v>599.99999999999977</v>
      </c>
    </row>
    <row r="523" spans="1:11" x14ac:dyDescent="0.3">
      <c r="A523">
        <v>186</v>
      </c>
      <c r="B523">
        <v>1</v>
      </c>
      <c r="C523">
        <v>4</v>
      </c>
      <c r="D523">
        <v>1</v>
      </c>
      <c r="E523">
        <v>2899.99</v>
      </c>
      <c r="F523">
        <v>0.1</v>
      </c>
      <c r="G523">
        <f>order_items[[#This Row],[list_price]]*order_items[[#This Row],[quantity]]</f>
        <v>2899.99</v>
      </c>
      <c r="H523">
        <f>AVERAGE(order_items[list_price])</f>
        <v>1212.7078716646704</v>
      </c>
      <c r="I523">
        <f>MEDIAN(order_items[list_price])</f>
        <v>599.99</v>
      </c>
      <c r="J523" s="1">
        <f>_xlfn.MODE.SNGL(order_items[TotalPrice])</f>
        <v>539.98</v>
      </c>
      <c r="K523" s="1">
        <f t="shared" si="8"/>
        <v>550</v>
      </c>
    </row>
    <row r="524" spans="1:11" x14ac:dyDescent="0.3">
      <c r="A524">
        <v>186</v>
      </c>
      <c r="B524">
        <v>2</v>
      </c>
      <c r="C524">
        <v>6</v>
      </c>
      <c r="D524">
        <v>1</v>
      </c>
      <c r="E524">
        <v>469.99</v>
      </c>
      <c r="F524">
        <v>0.1</v>
      </c>
      <c r="G524">
        <f>order_items[[#This Row],[list_price]]*order_items[[#This Row],[quantity]]</f>
        <v>469.99</v>
      </c>
      <c r="H524">
        <f>AVERAGE(order_items[list_price])</f>
        <v>1212.7078716646704</v>
      </c>
      <c r="I524">
        <f>MEDIAN(order_items[list_price])</f>
        <v>599.99</v>
      </c>
      <c r="J524" s="1">
        <f>_xlfn.MODE.SNGL(order_items[TotalPrice])</f>
        <v>539.98</v>
      </c>
      <c r="K524" s="1">
        <f t="shared" si="8"/>
        <v>1214.9999999999998</v>
      </c>
    </row>
    <row r="525" spans="1:11" x14ac:dyDescent="0.3">
      <c r="A525">
        <v>187</v>
      </c>
      <c r="B525">
        <v>1</v>
      </c>
      <c r="C525">
        <v>5</v>
      </c>
      <c r="D525">
        <v>1</v>
      </c>
      <c r="E525">
        <v>1320.99</v>
      </c>
      <c r="F525">
        <v>0.05</v>
      </c>
      <c r="G525">
        <f>order_items[[#This Row],[list_price]]*order_items[[#This Row],[quantity]]</f>
        <v>1320.99</v>
      </c>
      <c r="H525">
        <f>AVERAGE(order_items[list_price])</f>
        <v>1212.7078716646704</v>
      </c>
      <c r="I525">
        <f>MEDIAN(order_items[list_price])</f>
        <v>599.99</v>
      </c>
      <c r="J525" s="1">
        <f>_xlfn.MODE.SNGL(order_items[TotalPrice])</f>
        <v>539.98</v>
      </c>
      <c r="K525" s="1">
        <f t="shared" si="8"/>
        <v>425.5</v>
      </c>
    </row>
    <row r="526" spans="1:11" x14ac:dyDescent="0.3">
      <c r="A526">
        <v>188</v>
      </c>
      <c r="B526">
        <v>1</v>
      </c>
      <c r="C526">
        <v>7</v>
      </c>
      <c r="D526">
        <v>2</v>
      </c>
      <c r="E526">
        <v>3999.99</v>
      </c>
      <c r="F526">
        <v>7.0000000000000007E-2</v>
      </c>
      <c r="G526">
        <f>order_items[[#This Row],[list_price]]*order_items[[#This Row],[quantity]]</f>
        <v>7999.98</v>
      </c>
      <c r="H526">
        <f>AVERAGE(order_items[list_price])</f>
        <v>1212.7078716646704</v>
      </c>
      <c r="I526">
        <f>MEDIAN(order_items[list_price])</f>
        <v>599.99</v>
      </c>
      <c r="J526" s="1">
        <f>_xlfn.MODE.SNGL(order_items[TotalPrice])</f>
        <v>539.98</v>
      </c>
      <c r="K526" s="1">
        <f t="shared" si="8"/>
        <v>3339.4949999999994</v>
      </c>
    </row>
    <row r="527" spans="1:11" x14ac:dyDescent="0.3">
      <c r="A527">
        <v>189</v>
      </c>
      <c r="B527">
        <v>1</v>
      </c>
      <c r="C527">
        <v>16</v>
      </c>
      <c r="D527">
        <v>2</v>
      </c>
      <c r="E527">
        <v>599.99</v>
      </c>
      <c r="F527">
        <v>0.2</v>
      </c>
      <c r="G527">
        <f>order_items[[#This Row],[list_price]]*order_items[[#This Row],[quantity]]</f>
        <v>1199.98</v>
      </c>
      <c r="H527">
        <f>AVERAGE(order_items[list_price])</f>
        <v>1212.7078716646704</v>
      </c>
      <c r="I527">
        <f>MEDIAN(order_items[list_price])</f>
        <v>599.99</v>
      </c>
      <c r="J527" s="1">
        <f>_xlfn.MODE.SNGL(order_items[TotalPrice])</f>
        <v>539.98</v>
      </c>
      <c r="K527" s="1">
        <f t="shared" si="8"/>
        <v>3400</v>
      </c>
    </row>
    <row r="528" spans="1:11" x14ac:dyDescent="0.3">
      <c r="A528">
        <v>190</v>
      </c>
      <c r="B528">
        <v>1</v>
      </c>
      <c r="C528">
        <v>24</v>
      </c>
      <c r="D528">
        <v>1</v>
      </c>
      <c r="E528">
        <v>549.99</v>
      </c>
      <c r="F528">
        <v>0.05</v>
      </c>
      <c r="G528">
        <f>order_items[[#This Row],[list_price]]*order_items[[#This Row],[quantity]]</f>
        <v>549.99</v>
      </c>
      <c r="H528">
        <f>AVERAGE(order_items[list_price])</f>
        <v>1212.7078716646704</v>
      </c>
      <c r="I528">
        <f>MEDIAN(order_items[list_price])</f>
        <v>599.99</v>
      </c>
      <c r="J528" s="1">
        <f>_xlfn.MODE.SNGL(order_items[TotalPrice])</f>
        <v>539.98</v>
      </c>
      <c r="K528" s="1">
        <f t="shared" si="8"/>
        <v>324.99500000000012</v>
      </c>
    </row>
    <row r="529" spans="1:11" x14ac:dyDescent="0.3">
      <c r="A529">
        <v>190</v>
      </c>
      <c r="B529">
        <v>2</v>
      </c>
      <c r="C529">
        <v>15</v>
      </c>
      <c r="D529">
        <v>1</v>
      </c>
      <c r="E529">
        <v>529.99</v>
      </c>
      <c r="F529">
        <v>0.2</v>
      </c>
      <c r="G529">
        <f>order_items[[#This Row],[list_price]]*order_items[[#This Row],[quantity]]</f>
        <v>529.99</v>
      </c>
      <c r="H529">
        <f>AVERAGE(order_items[list_price])</f>
        <v>1212.7078716646704</v>
      </c>
      <c r="I529">
        <f>MEDIAN(order_items[list_price])</f>
        <v>599.99</v>
      </c>
      <c r="J529" s="1">
        <f>_xlfn.MODE.SNGL(order_items[TotalPrice])</f>
        <v>539.98</v>
      </c>
      <c r="K529" s="1">
        <f t="shared" si="8"/>
        <v>10</v>
      </c>
    </row>
    <row r="530" spans="1:11" x14ac:dyDescent="0.3">
      <c r="A530">
        <v>190</v>
      </c>
      <c r="B530">
        <v>3</v>
      </c>
      <c r="C530">
        <v>3</v>
      </c>
      <c r="D530">
        <v>2</v>
      </c>
      <c r="E530">
        <v>999.99</v>
      </c>
      <c r="F530">
        <v>0.2</v>
      </c>
      <c r="G530">
        <f>order_items[[#This Row],[list_price]]*order_items[[#This Row],[quantity]]</f>
        <v>1999.98</v>
      </c>
      <c r="H530">
        <f>AVERAGE(order_items[list_price])</f>
        <v>1212.7078716646704</v>
      </c>
      <c r="I530">
        <f>MEDIAN(order_items[list_price])</f>
        <v>599.99</v>
      </c>
      <c r="J530" s="1">
        <f>_xlfn.MODE.SNGL(order_items[TotalPrice])</f>
        <v>539.98</v>
      </c>
      <c r="K530" s="1">
        <f t="shared" si="8"/>
        <v>734.99499999999989</v>
      </c>
    </row>
    <row r="531" spans="1:11" x14ac:dyDescent="0.3">
      <c r="A531">
        <v>191</v>
      </c>
      <c r="B531">
        <v>1</v>
      </c>
      <c r="C531">
        <v>25</v>
      </c>
      <c r="D531">
        <v>1</v>
      </c>
      <c r="E531">
        <v>499.99</v>
      </c>
      <c r="F531">
        <v>0.05</v>
      </c>
      <c r="G531">
        <f>order_items[[#This Row],[list_price]]*order_items[[#This Row],[quantity]]</f>
        <v>499.99</v>
      </c>
      <c r="H531">
        <f>AVERAGE(order_items[list_price])</f>
        <v>1212.7078716646704</v>
      </c>
      <c r="I531">
        <f>MEDIAN(order_items[list_price])</f>
        <v>599.99</v>
      </c>
      <c r="J531" s="1">
        <f>_xlfn.MODE.SNGL(order_items[TotalPrice])</f>
        <v>539.98</v>
      </c>
      <c r="K531" s="1">
        <f t="shared" si="8"/>
        <v>749.99499999999978</v>
      </c>
    </row>
    <row r="532" spans="1:11" x14ac:dyDescent="0.3">
      <c r="A532">
        <v>191</v>
      </c>
      <c r="B532">
        <v>2</v>
      </c>
      <c r="C532">
        <v>12</v>
      </c>
      <c r="D532">
        <v>2</v>
      </c>
      <c r="E532">
        <v>549.99</v>
      </c>
      <c r="F532">
        <v>0.2</v>
      </c>
      <c r="G532">
        <f>order_items[[#This Row],[list_price]]*order_items[[#This Row],[quantity]]</f>
        <v>1099.98</v>
      </c>
      <c r="H532">
        <f>AVERAGE(order_items[list_price])</f>
        <v>1212.7078716646704</v>
      </c>
      <c r="I532">
        <f>MEDIAN(order_items[list_price])</f>
        <v>599.99</v>
      </c>
      <c r="J532" s="1">
        <f>_xlfn.MODE.SNGL(order_items[TotalPrice])</f>
        <v>539.98</v>
      </c>
      <c r="K532" s="1">
        <f t="shared" si="8"/>
        <v>299.99500000000012</v>
      </c>
    </row>
    <row r="533" spans="1:11" x14ac:dyDescent="0.3">
      <c r="A533">
        <v>191</v>
      </c>
      <c r="B533">
        <v>3</v>
      </c>
      <c r="C533">
        <v>3</v>
      </c>
      <c r="D533">
        <v>1</v>
      </c>
      <c r="E533">
        <v>999.99</v>
      </c>
      <c r="F533">
        <v>7.0000000000000007E-2</v>
      </c>
      <c r="G533">
        <f>order_items[[#This Row],[list_price]]*order_items[[#This Row],[quantity]]</f>
        <v>999.99</v>
      </c>
      <c r="H533">
        <f>AVERAGE(order_items[list_price])</f>
        <v>1212.7078716646704</v>
      </c>
      <c r="I533">
        <f>MEDIAN(order_items[list_price])</f>
        <v>599.99</v>
      </c>
      <c r="J533" s="1">
        <f>_xlfn.MODE.SNGL(order_items[TotalPrice])</f>
        <v>539.98</v>
      </c>
      <c r="K533" s="1">
        <f t="shared" si="8"/>
        <v>49.995000000000005</v>
      </c>
    </row>
    <row r="534" spans="1:11" x14ac:dyDescent="0.3">
      <c r="A534">
        <v>191</v>
      </c>
      <c r="B534">
        <v>4</v>
      </c>
      <c r="C534">
        <v>8</v>
      </c>
      <c r="D534">
        <v>2</v>
      </c>
      <c r="E534">
        <v>1799.99</v>
      </c>
      <c r="F534">
        <v>0.05</v>
      </c>
      <c r="G534">
        <f>order_items[[#This Row],[list_price]]*order_items[[#This Row],[quantity]]</f>
        <v>3599.98</v>
      </c>
      <c r="H534">
        <f>AVERAGE(order_items[list_price])</f>
        <v>1212.7078716646704</v>
      </c>
      <c r="I534">
        <f>MEDIAN(order_items[list_price])</f>
        <v>599.99</v>
      </c>
      <c r="J534" s="1">
        <f>_xlfn.MODE.SNGL(order_items[TotalPrice])</f>
        <v>539.98</v>
      </c>
      <c r="K534" s="1">
        <f t="shared" si="8"/>
        <v>1299.9949999999994</v>
      </c>
    </row>
    <row r="535" spans="1:11" x14ac:dyDescent="0.3">
      <c r="A535">
        <v>191</v>
      </c>
      <c r="B535">
        <v>5</v>
      </c>
      <c r="C535">
        <v>23</v>
      </c>
      <c r="D535">
        <v>1</v>
      </c>
      <c r="E535">
        <v>299.99</v>
      </c>
      <c r="F535">
        <v>0.05</v>
      </c>
      <c r="G535">
        <f>order_items[[#This Row],[list_price]]*order_items[[#This Row],[quantity]]</f>
        <v>299.99</v>
      </c>
      <c r="H535">
        <f>AVERAGE(order_items[list_price])</f>
        <v>1212.7078716646704</v>
      </c>
      <c r="I535">
        <f>MEDIAN(order_items[list_price])</f>
        <v>599.99</v>
      </c>
      <c r="J535" s="1">
        <f>_xlfn.MODE.SNGL(order_items[TotalPrice])</f>
        <v>539.98</v>
      </c>
      <c r="K535" s="1">
        <f t="shared" si="8"/>
        <v>1649.9949999999997</v>
      </c>
    </row>
    <row r="536" spans="1:11" x14ac:dyDescent="0.3">
      <c r="A536">
        <v>192</v>
      </c>
      <c r="B536">
        <v>1</v>
      </c>
      <c r="C536">
        <v>8</v>
      </c>
      <c r="D536">
        <v>2</v>
      </c>
      <c r="E536">
        <v>1799.99</v>
      </c>
      <c r="F536">
        <v>0.1</v>
      </c>
      <c r="G536">
        <f>order_items[[#This Row],[list_price]]*order_items[[#This Row],[quantity]]</f>
        <v>3599.98</v>
      </c>
      <c r="H536">
        <f>AVERAGE(order_items[list_price])</f>
        <v>1212.7078716646704</v>
      </c>
      <c r="I536">
        <f>MEDIAN(order_items[list_price])</f>
        <v>599.99</v>
      </c>
      <c r="J536" s="1">
        <f>_xlfn.MODE.SNGL(order_items[TotalPrice])</f>
        <v>539.98</v>
      </c>
      <c r="K536" s="1">
        <f t="shared" si="8"/>
        <v>1649.9949999999997</v>
      </c>
    </row>
    <row r="537" spans="1:11" x14ac:dyDescent="0.3">
      <c r="A537">
        <v>192</v>
      </c>
      <c r="B537">
        <v>2</v>
      </c>
      <c r="C537">
        <v>25</v>
      </c>
      <c r="D537">
        <v>1</v>
      </c>
      <c r="E537">
        <v>499.99</v>
      </c>
      <c r="F537">
        <v>7.0000000000000007E-2</v>
      </c>
      <c r="G537">
        <f>order_items[[#This Row],[list_price]]*order_items[[#This Row],[quantity]]</f>
        <v>499.99</v>
      </c>
      <c r="H537">
        <f>AVERAGE(order_items[list_price])</f>
        <v>1212.7078716646704</v>
      </c>
      <c r="I537">
        <f>MEDIAN(order_items[list_price])</f>
        <v>599.99</v>
      </c>
      <c r="J537" s="1">
        <f>_xlfn.MODE.SNGL(order_items[TotalPrice])</f>
        <v>539.98</v>
      </c>
      <c r="K537" s="1">
        <f t="shared" si="8"/>
        <v>1549.9949999999999</v>
      </c>
    </row>
    <row r="538" spans="1:11" x14ac:dyDescent="0.3">
      <c r="A538">
        <v>192</v>
      </c>
      <c r="B538">
        <v>3</v>
      </c>
      <c r="C538">
        <v>2</v>
      </c>
      <c r="D538">
        <v>1</v>
      </c>
      <c r="E538">
        <v>749.99</v>
      </c>
      <c r="F538">
        <v>0.05</v>
      </c>
      <c r="G538">
        <f>order_items[[#This Row],[list_price]]*order_items[[#This Row],[quantity]]</f>
        <v>749.99</v>
      </c>
      <c r="H538">
        <f>AVERAGE(order_items[list_price])</f>
        <v>1212.7078716646704</v>
      </c>
      <c r="I538">
        <f>MEDIAN(order_items[list_price])</f>
        <v>599.99</v>
      </c>
      <c r="J538" s="1">
        <f>_xlfn.MODE.SNGL(order_items[TotalPrice])</f>
        <v>539.98</v>
      </c>
      <c r="K538" s="1">
        <f t="shared" si="8"/>
        <v>125.00000000000023</v>
      </c>
    </row>
    <row r="539" spans="1:11" x14ac:dyDescent="0.3">
      <c r="A539">
        <v>192</v>
      </c>
      <c r="B539">
        <v>4</v>
      </c>
      <c r="C539">
        <v>24</v>
      </c>
      <c r="D539">
        <v>2</v>
      </c>
      <c r="E539">
        <v>549.99</v>
      </c>
      <c r="F539">
        <v>7.0000000000000007E-2</v>
      </c>
      <c r="G539">
        <f>order_items[[#This Row],[list_price]]*order_items[[#This Row],[quantity]]</f>
        <v>1099.98</v>
      </c>
      <c r="H539">
        <f>AVERAGE(order_items[list_price])</f>
        <v>1212.7078716646704</v>
      </c>
      <c r="I539">
        <f>MEDIAN(order_items[list_price])</f>
        <v>599.99</v>
      </c>
      <c r="J539" s="1">
        <f>_xlfn.MODE.SNGL(order_items[TotalPrice])</f>
        <v>539.98</v>
      </c>
      <c r="K539" s="1">
        <f t="shared" si="8"/>
        <v>174.99499999999989</v>
      </c>
    </row>
    <row r="540" spans="1:11" x14ac:dyDescent="0.3">
      <c r="A540">
        <v>192</v>
      </c>
      <c r="B540">
        <v>5</v>
      </c>
      <c r="C540">
        <v>10</v>
      </c>
      <c r="D540">
        <v>2</v>
      </c>
      <c r="E540">
        <v>1549</v>
      </c>
      <c r="F540">
        <v>0.2</v>
      </c>
      <c r="G540">
        <f>order_items[[#This Row],[list_price]]*order_items[[#This Row],[quantity]]</f>
        <v>3098</v>
      </c>
      <c r="H540">
        <f>AVERAGE(order_items[list_price])</f>
        <v>1212.7078716646704</v>
      </c>
      <c r="I540">
        <f>MEDIAN(order_items[list_price])</f>
        <v>599.99</v>
      </c>
      <c r="J540" s="1">
        <f>_xlfn.MODE.SNGL(order_items[TotalPrice])</f>
        <v>539.98</v>
      </c>
      <c r="K540" s="1">
        <f t="shared" si="8"/>
        <v>999.0100000000001</v>
      </c>
    </row>
    <row r="541" spans="1:11" x14ac:dyDescent="0.3">
      <c r="A541">
        <v>193</v>
      </c>
      <c r="B541">
        <v>1</v>
      </c>
      <c r="C541">
        <v>12</v>
      </c>
      <c r="D541">
        <v>2</v>
      </c>
      <c r="E541">
        <v>549.99</v>
      </c>
      <c r="F541">
        <v>0.1</v>
      </c>
      <c r="G541">
        <f>order_items[[#This Row],[list_price]]*order_items[[#This Row],[quantity]]</f>
        <v>1099.98</v>
      </c>
      <c r="H541">
        <f>AVERAGE(order_items[list_price])</f>
        <v>1212.7078716646704</v>
      </c>
      <c r="I541">
        <f>MEDIAN(order_items[list_price])</f>
        <v>599.99</v>
      </c>
      <c r="J541" s="1">
        <f>_xlfn.MODE.SNGL(order_items[TotalPrice])</f>
        <v>539.98</v>
      </c>
      <c r="K541" s="1">
        <f t="shared" si="8"/>
        <v>999.0100000000001</v>
      </c>
    </row>
    <row r="542" spans="1:11" x14ac:dyDescent="0.3">
      <c r="A542">
        <v>194</v>
      </c>
      <c r="B542">
        <v>1</v>
      </c>
      <c r="C542">
        <v>21</v>
      </c>
      <c r="D542">
        <v>2</v>
      </c>
      <c r="E542">
        <v>269.99</v>
      </c>
      <c r="F542">
        <v>0.2</v>
      </c>
      <c r="G542">
        <f>order_items[[#This Row],[list_price]]*order_items[[#This Row],[quantity]]</f>
        <v>539.98</v>
      </c>
      <c r="H542">
        <f>AVERAGE(order_items[list_price])</f>
        <v>1212.7078716646704</v>
      </c>
      <c r="I542">
        <f>MEDIAN(order_items[list_price])</f>
        <v>599.99</v>
      </c>
      <c r="J542" s="1">
        <f>_xlfn.MODE.SNGL(order_items[TotalPrice])</f>
        <v>539.98</v>
      </c>
      <c r="K542" s="1">
        <f t="shared" si="8"/>
        <v>280</v>
      </c>
    </row>
    <row r="543" spans="1:11" x14ac:dyDescent="0.3">
      <c r="A543">
        <v>195</v>
      </c>
      <c r="B543">
        <v>1</v>
      </c>
      <c r="C543">
        <v>18</v>
      </c>
      <c r="D543">
        <v>1</v>
      </c>
      <c r="E543">
        <v>449</v>
      </c>
      <c r="F543">
        <v>0.2</v>
      </c>
      <c r="G543">
        <f>order_items[[#This Row],[list_price]]*order_items[[#This Row],[quantity]]</f>
        <v>449</v>
      </c>
      <c r="H543">
        <f>AVERAGE(order_items[list_price])</f>
        <v>1212.7078716646704</v>
      </c>
      <c r="I543">
        <f>MEDIAN(order_items[list_price])</f>
        <v>599.99</v>
      </c>
      <c r="J543" s="1">
        <f>_xlfn.MODE.SNGL(order_items[TotalPrice])</f>
        <v>539.98</v>
      </c>
      <c r="K543" s="1">
        <f t="shared" si="8"/>
        <v>45.490000000000009</v>
      </c>
    </row>
    <row r="544" spans="1:11" x14ac:dyDescent="0.3">
      <c r="A544">
        <v>195</v>
      </c>
      <c r="B544">
        <v>2</v>
      </c>
      <c r="C544">
        <v>14</v>
      </c>
      <c r="D544">
        <v>1</v>
      </c>
      <c r="E544">
        <v>269.99</v>
      </c>
      <c r="F544">
        <v>0.05</v>
      </c>
      <c r="G544">
        <f>order_items[[#This Row],[list_price]]*order_items[[#This Row],[quantity]]</f>
        <v>269.99</v>
      </c>
      <c r="H544">
        <f>AVERAGE(order_items[list_price])</f>
        <v>1212.7078716646704</v>
      </c>
      <c r="I544">
        <f>MEDIAN(order_items[list_price])</f>
        <v>599.99</v>
      </c>
      <c r="J544" s="1">
        <f>_xlfn.MODE.SNGL(order_items[TotalPrice])</f>
        <v>539.98</v>
      </c>
      <c r="K544" s="1">
        <f t="shared" si="8"/>
        <v>89.505000000000109</v>
      </c>
    </row>
    <row r="545" spans="1:11" x14ac:dyDescent="0.3">
      <c r="A545">
        <v>195</v>
      </c>
      <c r="B545">
        <v>3</v>
      </c>
      <c r="C545">
        <v>5</v>
      </c>
      <c r="D545">
        <v>2</v>
      </c>
      <c r="E545">
        <v>1320.99</v>
      </c>
      <c r="F545">
        <v>0.2</v>
      </c>
      <c r="G545">
        <f>order_items[[#This Row],[list_price]]*order_items[[#This Row],[quantity]]</f>
        <v>2641.98</v>
      </c>
      <c r="H545">
        <f>AVERAGE(order_items[list_price])</f>
        <v>1212.7078716646704</v>
      </c>
      <c r="I545">
        <f>MEDIAN(order_items[list_price])</f>
        <v>599.99</v>
      </c>
      <c r="J545" s="1">
        <f>_xlfn.MODE.SNGL(order_items[TotalPrice])</f>
        <v>539.98</v>
      </c>
      <c r="K545" s="1">
        <f t="shared" si="8"/>
        <v>1185.9950000000001</v>
      </c>
    </row>
    <row r="546" spans="1:11" x14ac:dyDescent="0.3">
      <c r="A546">
        <v>195</v>
      </c>
      <c r="B546">
        <v>4</v>
      </c>
      <c r="C546">
        <v>4</v>
      </c>
      <c r="D546">
        <v>2</v>
      </c>
      <c r="E546">
        <v>2899.99</v>
      </c>
      <c r="F546">
        <v>0.2</v>
      </c>
      <c r="G546">
        <f>order_items[[#This Row],[list_price]]*order_items[[#This Row],[quantity]]</f>
        <v>5799.98</v>
      </c>
      <c r="H546">
        <f>AVERAGE(order_items[list_price])</f>
        <v>1212.7078716646704</v>
      </c>
      <c r="I546">
        <f>MEDIAN(order_items[list_price])</f>
        <v>599.99</v>
      </c>
      <c r="J546" s="1">
        <f>_xlfn.MODE.SNGL(order_items[TotalPrice])</f>
        <v>539.98</v>
      </c>
      <c r="K546" s="1">
        <f t="shared" si="8"/>
        <v>1579</v>
      </c>
    </row>
    <row r="547" spans="1:11" x14ac:dyDescent="0.3">
      <c r="A547">
        <v>195</v>
      </c>
      <c r="B547">
        <v>5</v>
      </c>
      <c r="C547">
        <v>21</v>
      </c>
      <c r="D547">
        <v>2</v>
      </c>
      <c r="E547">
        <v>269.99</v>
      </c>
      <c r="F547">
        <v>0.1</v>
      </c>
      <c r="G547">
        <f>order_items[[#This Row],[list_price]]*order_items[[#This Row],[quantity]]</f>
        <v>539.98</v>
      </c>
      <c r="H547">
        <f>AVERAGE(order_items[list_price])</f>
        <v>1212.7078716646704</v>
      </c>
      <c r="I547">
        <f>MEDIAN(order_items[list_price])</f>
        <v>599.99</v>
      </c>
      <c r="J547" s="1">
        <f>_xlfn.MODE.SNGL(order_items[TotalPrice])</f>
        <v>539.98</v>
      </c>
      <c r="K547" s="1">
        <f t="shared" si="8"/>
        <v>2629.9999999999995</v>
      </c>
    </row>
    <row r="548" spans="1:11" x14ac:dyDescent="0.3">
      <c r="A548">
        <v>196</v>
      </c>
      <c r="B548">
        <v>1</v>
      </c>
      <c r="C548">
        <v>6</v>
      </c>
      <c r="D548">
        <v>1</v>
      </c>
      <c r="E548">
        <v>469.99</v>
      </c>
      <c r="F548">
        <v>0.05</v>
      </c>
      <c r="G548">
        <f>order_items[[#This Row],[list_price]]*order_items[[#This Row],[quantity]]</f>
        <v>469.99</v>
      </c>
      <c r="H548">
        <f>AVERAGE(order_items[list_price])</f>
        <v>1212.7078716646704</v>
      </c>
      <c r="I548">
        <f>MEDIAN(order_items[list_price])</f>
        <v>599.99</v>
      </c>
      <c r="J548" s="1">
        <f>_xlfn.MODE.SNGL(order_items[TotalPrice])</f>
        <v>539.98</v>
      </c>
      <c r="K548" s="1">
        <f t="shared" si="8"/>
        <v>34.995000000000005</v>
      </c>
    </row>
    <row r="549" spans="1:11" x14ac:dyDescent="0.3">
      <c r="A549">
        <v>196</v>
      </c>
      <c r="B549">
        <v>2</v>
      </c>
      <c r="C549">
        <v>3</v>
      </c>
      <c r="D549">
        <v>2</v>
      </c>
      <c r="E549">
        <v>999.99</v>
      </c>
      <c r="F549">
        <v>7.0000000000000007E-2</v>
      </c>
      <c r="G549">
        <f>order_items[[#This Row],[list_price]]*order_items[[#This Row],[quantity]]</f>
        <v>1999.98</v>
      </c>
      <c r="H549">
        <f>AVERAGE(order_items[list_price])</f>
        <v>1212.7078716646704</v>
      </c>
      <c r="I549">
        <f>MEDIAN(order_items[list_price])</f>
        <v>599.99</v>
      </c>
      <c r="J549" s="1">
        <f>_xlfn.MODE.SNGL(order_items[TotalPrice])</f>
        <v>539.98</v>
      </c>
      <c r="K549" s="1">
        <f t="shared" si="8"/>
        <v>764.995</v>
      </c>
    </row>
    <row r="550" spans="1:11" x14ac:dyDescent="0.3">
      <c r="A550">
        <v>196</v>
      </c>
      <c r="B550">
        <v>3</v>
      </c>
      <c r="C550">
        <v>10</v>
      </c>
      <c r="D550">
        <v>2</v>
      </c>
      <c r="E550">
        <v>1549</v>
      </c>
      <c r="F550">
        <v>7.0000000000000007E-2</v>
      </c>
      <c r="G550">
        <f>order_items[[#This Row],[list_price]]*order_items[[#This Row],[quantity]]</f>
        <v>3098</v>
      </c>
      <c r="H550">
        <f>AVERAGE(order_items[list_price])</f>
        <v>1212.7078716646704</v>
      </c>
      <c r="I550">
        <f>MEDIAN(order_items[list_price])</f>
        <v>599.99</v>
      </c>
      <c r="J550" s="1">
        <f>_xlfn.MODE.SNGL(order_items[TotalPrice])</f>
        <v>539.98</v>
      </c>
      <c r="K550" s="1">
        <f t="shared" si="8"/>
        <v>549.01000000000113</v>
      </c>
    </row>
    <row r="551" spans="1:11" x14ac:dyDescent="0.3">
      <c r="A551">
        <v>196</v>
      </c>
      <c r="B551">
        <v>4</v>
      </c>
      <c r="C551">
        <v>12</v>
      </c>
      <c r="D551">
        <v>1</v>
      </c>
      <c r="E551">
        <v>549.99</v>
      </c>
      <c r="F551">
        <v>7.0000000000000007E-2</v>
      </c>
      <c r="G551">
        <f>order_items[[#This Row],[list_price]]*order_items[[#This Row],[quantity]]</f>
        <v>549.99</v>
      </c>
      <c r="H551">
        <f>AVERAGE(order_items[list_price])</f>
        <v>1212.7078716646704</v>
      </c>
      <c r="I551">
        <f>MEDIAN(order_items[list_price])</f>
        <v>599.99</v>
      </c>
      <c r="J551" s="1">
        <f>_xlfn.MODE.SNGL(order_items[TotalPrice])</f>
        <v>539.98</v>
      </c>
      <c r="K551" s="1">
        <f t="shared" si="8"/>
        <v>1274.0050000000001</v>
      </c>
    </row>
    <row r="552" spans="1:11" x14ac:dyDescent="0.3">
      <c r="A552">
        <v>196</v>
      </c>
      <c r="B552">
        <v>5</v>
      </c>
      <c r="C552">
        <v>20</v>
      </c>
      <c r="D552">
        <v>1</v>
      </c>
      <c r="E552">
        <v>599.99</v>
      </c>
      <c r="F552">
        <v>0.1</v>
      </c>
      <c r="G552">
        <f>order_items[[#This Row],[list_price]]*order_items[[#This Row],[quantity]]</f>
        <v>599.99</v>
      </c>
      <c r="H552">
        <f>AVERAGE(order_items[list_price])</f>
        <v>1212.7078716646704</v>
      </c>
      <c r="I552">
        <f>MEDIAN(order_items[list_price])</f>
        <v>599.99</v>
      </c>
      <c r="J552" s="1">
        <f>_xlfn.MODE.SNGL(order_items[TotalPrice])</f>
        <v>539.98</v>
      </c>
      <c r="K552" s="1">
        <f t="shared" si="8"/>
        <v>25</v>
      </c>
    </row>
    <row r="553" spans="1:11" x14ac:dyDescent="0.3">
      <c r="A553">
        <v>197</v>
      </c>
      <c r="B553">
        <v>1</v>
      </c>
      <c r="C553">
        <v>4</v>
      </c>
      <c r="D553">
        <v>2</v>
      </c>
      <c r="E553">
        <v>2899.99</v>
      </c>
      <c r="F553">
        <v>0.2</v>
      </c>
      <c r="G553">
        <f>order_items[[#This Row],[list_price]]*order_items[[#This Row],[quantity]]</f>
        <v>5799.98</v>
      </c>
      <c r="H553">
        <f>AVERAGE(order_items[list_price])</f>
        <v>1212.7078716646704</v>
      </c>
      <c r="I553">
        <f>MEDIAN(order_items[list_price])</f>
        <v>599.99</v>
      </c>
      <c r="J553" s="1">
        <f>_xlfn.MODE.SNGL(order_items[TotalPrice])</f>
        <v>539.98</v>
      </c>
      <c r="K553" s="1">
        <f t="shared" si="8"/>
        <v>2599.9949999999999</v>
      </c>
    </row>
    <row r="554" spans="1:11" x14ac:dyDescent="0.3">
      <c r="A554">
        <v>197</v>
      </c>
      <c r="B554">
        <v>2</v>
      </c>
      <c r="C554">
        <v>2</v>
      </c>
      <c r="D554">
        <v>2</v>
      </c>
      <c r="E554">
        <v>749.99</v>
      </c>
      <c r="F554">
        <v>7.0000000000000007E-2</v>
      </c>
      <c r="G554">
        <f>order_items[[#This Row],[list_price]]*order_items[[#This Row],[quantity]]</f>
        <v>1499.98</v>
      </c>
      <c r="H554">
        <f>AVERAGE(order_items[list_price])</f>
        <v>1212.7078716646704</v>
      </c>
      <c r="I554">
        <f>MEDIAN(order_items[list_price])</f>
        <v>599.99</v>
      </c>
      <c r="J554" s="1">
        <f>_xlfn.MODE.SNGL(order_items[TotalPrice])</f>
        <v>539.98</v>
      </c>
      <c r="K554" s="1">
        <f t="shared" si="8"/>
        <v>2149.9999999999995</v>
      </c>
    </row>
    <row r="555" spans="1:11" x14ac:dyDescent="0.3">
      <c r="A555">
        <v>198</v>
      </c>
      <c r="B555">
        <v>1</v>
      </c>
      <c r="C555">
        <v>6</v>
      </c>
      <c r="D555">
        <v>2</v>
      </c>
      <c r="E555">
        <v>469.99</v>
      </c>
      <c r="F555">
        <v>0.05</v>
      </c>
      <c r="G555">
        <f>order_items[[#This Row],[list_price]]*order_items[[#This Row],[quantity]]</f>
        <v>939.98</v>
      </c>
      <c r="H555">
        <f>AVERAGE(order_items[list_price])</f>
        <v>1212.7078716646704</v>
      </c>
      <c r="I555">
        <f>MEDIAN(order_items[list_price])</f>
        <v>599.99</v>
      </c>
      <c r="J555" s="1">
        <f>_xlfn.MODE.SNGL(order_items[TotalPrice])</f>
        <v>539.98</v>
      </c>
      <c r="K555" s="1">
        <f t="shared" si="8"/>
        <v>280.0000000000004</v>
      </c>
    </row>
    <row r="556" spans="1:11" x14ac:dyDescent="0.3">
      <c r="A556">
        <v>198</v>
      </c>
      <c r="B556">
        <v>2</v>
      </c>
      <c r="C556">
        <v>20</v>
      </c>
      <c r="D556">
        <v>2</v>
      </c>
      <c r="E556">
        <v>599.99</v>
      </c>
      <c r="F556">
        <v>7.0000000000000007E-2</v>
      </c>
      <c r="G556">
        <f>order_items[[#This Row],[list_price]]*order_items[[#This Row],[quantity]]</f>
        <v>1199.98</v>
      </c>
      <c r="H556">
        <f>AVERAGE(order_items[list_price])</f>
        <v>1212.7078716646704</v>
      </c>
      <c r="I556">
        <f>MEDIAN(order_items[list_price])</f>
        <v>599.99</v>
      </c>
      <c r="J556" s="1">
        <f>_xlfn.MODE.SNGL(order_items[TotalPrice])</f>
        <v>539.98</v>
      </c>
      <c r="K556" s="1">
        <f t="shared" si="8"/>
        <v>130</v>
      </c>
    </row>
    <row r="557" spans="1:11" x14ac:dyDescent="0.3">
      <c r="A557">
        <v>198</v>
      </c>
      <c r="B557">
        <v>3</v>
      </c>
      <c r="C557">
        <v>8</v>
      </c>
      <c r="D557">
        <v>2</v>
      </c>
      <c r="E557">
        <v>1799.99</v>
      </c>
      <c r="F557">
        <v>0.2</v>
      </c>
      <c r="G557">
        <f>order_items[[#This Row],[list_price]]*order_items[[#This Row],[quantity]]</f>
        <v>3599.98</v>
      </c>
      <c r="H557">
        <f>AVERAGE(order_items[list_price])</f>
        <v>1212.7078716646704</v>
      </c>
      <c r="I557">
        <f>MEDIAN(order_items[list_price])</f>
        <v>599.99</v>
      </c>
      <c r="J557" s="1">
        <f>_xlfn.MODE.SNGL(order_items[TotalPrice])</f>
        <v>539.98</v>
      </c>
      <c r="K557" s="1">
        <f t="shared" si="8"/>
        <v>1199.9999999999995</v>
      </c>
    </row>
    <row r="558" spans="1:11" x14ac:dyDescent="0.3">
      <c r="A558">
        <v>198</v>
      </c>
      <c r="B558">
        <v>4</v>
      </c>
      <c r="C558">
        <v>13</v>
      </c>
      <c r="D558">
        <v>2</v>
      </c>
      <c r="E558">
        <v>269.99</v>
      </c>
      <c r="F558">
        <v>0.05</v>
      </c>
      <c r="G558">
        <f>order_items[[#This Row],[list_price]]*order_items[[#This Row],[quantity]]</f>
        <v>539.98</v>
      </c>
      <c r="H558">
        <f>AVERAGE(order_items[list_price])</f>
        <v>1212.7078716646704</v>
      </c>
      <c r="I558">
        <f>MEDIAN(order_items[list_price])</f>
        <v>599.99</v>
      </c>
      <c r="J558" s="1">
        <f>_xlfn.MODE.SNGL(order_items[TotalPrice])</f>
        <v>539.98</v>
      </c>
      <c r="K558" s="1">
        <f t="shared" si="8"/>
        <v>1529.9999999999998</v>
      </c>
    </row>
    <row r="559" spans="1:11" x14ac:dyDescent="0.3">
      <c r="A559">
        <v>198</v>
      </c>
      <c r="B559">
        <v>5</v>
      </c>
      <c r="C559">
        <v>17</v>
      </c>
      <c r="D559">
        <v>1</v>
      </c>
      <c r="E559">
        <v>429</v>
      </c>
      <c r="F559">
        <v>0.05</v>
      </c>
      <c r="G559">
        <f>order_items[[#This Row],[list_price]]*order_items[[#This Row],[quantity]]</f>
        <v>429</v>
      </c>
      <c r="H559">
        <f>AVERAGE(order_items[list_price])</f>
        <v>1212.7078716646704</v>
      </c>
      <c r="I559">
        <f>MEDIAN(order_items[list_price])</f>
        <v>599.99</v>
      </c>
      <c r="J559" s="1">
        <f>_xlfn.MODE.SNGL(order_items[TotalPrice])</f>
        <v>539.98</v>
      </c>
      <c r="K559" s="1">
        <f t="shared" si="8"/>
        <v>55.490000000000165</v>
      </c>
    </row>
    <row r="560" spans="1:11" x14ac:dyDescent="0.3">
      <c r="A560">
        <v>199</v>
      </c>
      <c r="B560">
        <v>1</v>
      </c>
      <c r="C560">
        <v>25</v>
      </c>
      <c r="D560">
        <v>2</v>
      </c>
      <c r="E560">
        <v>499.99</v>
      </c>
      <c r="F560">
        <v>0.05</v>
      </c>
      <c r="G560">
        <f>order_items[[#This Row],[list_price]]*order_items[[#This Row],[quantity]]</f>
        <v>999.98</v>
      </c>
      <c r="H560">
        <f>AVERAGE(order_items[list_price])</f>
        <v>1212.7078716646704</v>
      </c>
      <c r="I560">
        <f>MEDIAN(order_items[list_price])</f>
        <v>599.99</v>
      </c>
      <c r="J560" s="1">
        <f>_xlfn.MODE.SNGL(order_items[TotalPrice])</f>
        <v>539.98</v>
      </c>
      <c r="K560" s="1">
        <f t="shared" si="8"/>
        <v>285.48999999999995</v>
      </c>
    </row>
    <row r="561" spans="1:11" x14ac:dyDescent="0.3">
      <c r="A561">
        <v>199</v>
      </c>
      <c r="B561">
        <v>2</v>
      </c>
      <c r="C561">
        <v>18</v>
      </c>
      <c r="D561">
        <v>2</v>
      </c>
      <c r="E561">
        <v>449</v>
      </c>
      <c r="F561">
        <v>7.0000000000000007E-2</v>
      </c>
      <c r="G561">
        <f>order_items[[#This Row],[list_price]]*order_items[[#This Row],[quantity]]</f>
        <v>898</v>
      </c>
      <c r="H561">
        <f>AVERAGE(order_items[list_price])</f>
        <v>1212.7078716646704</v>
      </c>
      <c r="I561">
        <f>MEDIAN(order_items[list_price])</f>
        <v>599.99</v>
      </c>
      <c r="J561" s="1">
        <f>_xlfn.MODE.SNGL(order_items[TotalPrice])</f>
        <v>539.98</v>
      </c>
      <c r="K561" s="1">
        <f t="shared" si="8"/>
        <v>50.990000000000009</v>
      </c>
    </row>
    <row r="562" spans="1:11" x14ac:dyDescent="0.3">
      <c r="A562">
        <v>199</v>
      </c>
      <c r="B562">
        <v>3</v>
      </c>
      <c r="C562">
        <v>4</v>
      </c>
      <c r="D562">
        <v>1</v>
      </c>
      <c r="E562">
        <v>2899.99</v>
      </c>
      <c r="F562">
        <v>0.2</v>
      </c>
      <c r="G562">
        <f>order_items[[#This Row],[list_price]]*order_items[[#This Row],[quantity]]</f>
        <v>2899.99</v>
      </c>
      <c r="H562">
        <f>AVERAGE(order_items[list_price])</f>
        <v>1212.7078716646704</v>
      </c>
      <c r="I562">
        <f>MEDIAN(order_items[list_price])</f>
        <v>599.99</v>
      </c>
      <c r="J562" s="1">
        <f>_xlfn.MODE.SNGL(order_items[TotalPrice])</f>
        <v>539.98</v>
      </c>
      <c r="K562" s="1">
        <f t="shared" si="8"/>
        <v>1000.9949999999997</v>
      </c>
    </row>
    <row r="563" spans="1:11" x14ac:dyDescent="0.3">
      <c r="A563">
        <v>200</v>
      </c>
      <c r="B563">
        <v>1</v>
      </c>
      <c r="C563">
        <v>23</v>
      </c>
      <c r="D563">
        <v>2</v>
      </c>
      <c r="E563">
        <v>299.99</v>
      </c>
      <c r="F563">
        <v>0.05</v>
      </c>
      <c r="G563">
        <f>order_items[[#This Row],[list_price]]*order_items[[#This Row],[quantity]]</f>
        <v>599.98</v>
      </c>
      <c r="H563">
        <f>AVERAGE(order_items[list_price])</f>
        <v>1212.7078716646704</v>
      </c>
      <c r="I563">
        <f>MEDIAN(order_items[list_price])</f>
        <v>599.99</v>
      </c>
      <c r="J563" s="1">
        <f>_xlfn.MODE.SNGL(order_items[TotalPrice])</f>
        <v>539.98</v>
      </c>
      <c r="K563" s="1">
        <f t="shared" si="8"/>
        <v>1150.0049999999997</v>
      </c>
    </row>
    <row r="564" spans="1:11" x14ac:dyDescent="0.3">
      <c r="A564">
        <v>200</v>
      </c>
      <c r="B564">
        <v>2</v>
      </c>
      <c r="C564">
        <v>22</v>
      </c>
      <c r="D564">
        <v>2</v>
      </c>
      <c r="E564">
        <v>269.99</v>
      </c>
      <c r="F564">
        <v>7.0000000000000007E-2</v>
      </c>
      <c r="G564">
        <f>order_items[[#This Row],[list_price]]*order_items[[#This Row],[quantity]]</f>
        <v>539.98</v>
      </c>
      <c r="H564">
        <f>AVERAGE(order_items[list_price])</f>
        <v>1212.7078716646704</v>
      </c>
      <c r="I564">
        <f>MEDIAN(order_items[list_price])</f>
        <v>599.99</v>
      </c>
      <c r="J564" s="1">
        <f>_xlfn.MODE.SNGL(order_items[TotalPrice])</f>
        <v>539.98</v>
      </c>
      <c r="K564" s="1">
        <f t="shared" si="8"/>
        <v>30</v>
      </c>
    </row>
    <row r="565" spans="1:11" x14ac:dyDescent="0.3">
      <c r="A565">
        <v>201</v>
      </c>
      <c r="B565">
        <v>1</v>
      </c>
      <c r="C565">
        <v>24</v>
      </c>
      <c r="D565">
        <v>1</v>
      </c>
      <c r="E565">
        <v>549.99</v>
      </c>
      <c r="F565">
        <v>0.05</v>
      </c>
      <c r="G565">
        <f>order_items[[#This Row],[list_price]]*order_items[[#This Row],[quantity]]</f>
        <v>549.99</v>
      </c>
      <c r="H565">
        <f>AVERAGE(order_items[list_price])</f>
        <v>1212.7078716646704</v>
      </c>
      <c r="I565">
        <f>MEDIAN(order_items[list_price])</f>
        <v>599.99</v>
      </c>
      <c r="J565" s="1">
        <f>_xlfn.MODE.SNGL(order_items[TotalPrice])</f>
        <v>539.98</v>
      </c>
      <c r="K565" s="1">
        <f t="shared" si="8"/>
        <v>5.0049999999999955</v>
      </c>
    </row>
    <row r="566" spans="1:11" x14ac:dyDescent="0.3">
      <c r="A566">
        <v>201</v>
      </c>
      <c r="B566">
        <v>2</v>
      </c>
      <c r="C566">
        <v>7</v>
      </c>
      <c r="D566">
        <v>1</v>
      </c>
      <c r="E566">
        <v>3999.99</v>
      </c>
      <c r="F566">
        <v>0.2</v>
      </c>
      <c r="G566">
        <f>order_items[[#This Row],[list_price]]*order_items[[#This Row],[quantity]]</f>
        <v>3999.99</v>
      </c>
      <c r="H566">
        <f>AVERAGE(order_items[list_price])</f>
        <v>1212.7078716646704</v>
      </c>
      <c r="I566">
        <f>MEDIAN(order_items[list_price])</f>
        <v>599.99</v>
      </c>
      <c r="J566" s="1">
        <f>_xlfn.MODE.SNGL(order_items[TotalPrice])</f>
        <v>539.98</v>
      </c>
      <c r="K566" s="1">
        <f t="shared" si="8"/>
        <v>1725</v>
      </c>
    </row>
    <row r="567" spans="1:11" x14ac:dyDescent="0.3">
      <c r="A567">
        <v>201</v>
      </c>
      <c r="B567">
        <v>3</v>
      </c>
      <c r="C567">
        <v>14</v>
      </c>
      <c r="D567">
        <v>2</v>
      </c>
      <c r="E567">
        <v>269.99</v>
      </c>
      <c r="F567">
        <v>0.1</v>
      </c>
      <c r="G567">
        <f>order_items[[#This Row],[list_price]]*order_items[[#This Row],[quantity]]</f>
        <v>539.98</v>
      </c>
      <c r="H567">
        <f>AVERAGE(order_items[list_price])</f>
        <v>1212.7078716646704</v>
      </c>
      <c r="I567">
        <f>MEDIAN(order_items[list_price])</f>
        <v>599.99</v>
      </c>
      <c r="J567" s="1">
        <f>_xlfn.MODE.SNGL(order_items[TotalPrice])</f>
        <v>539.98</v>
      </c>
      <c r="K567" s="1">
        <f t="shared" si="8"/>
        <v>1730.0050000000001</v>
      </c>
    </row>
    <row r="568" spans="1:11" x14ac:dyDescent="0.3">
      <c r="A568">
        <v>201</v>
      </c>
      <c r="B568">
        <v>4</v>
      </c>
      <c r="C568">
        <v>17</v>
      </c>
      <c r="D568">
        <v>1</v>
      </c>
      <c r="E568">
        <v>429</v>
      </c>
      <c r="F568">
        <v>0.05</v>
      </c>
      <c r="G568">
        <f>order_items[[#This Row],[list_price]]*order_items[[#This Row],[quantity]]</f>
        <v>429</v>
      </c>
      <c r="H568">
        <f>AVERAGE(order_items[list_price])</f>
        <v>1212.7078716646704</v>
      </c>
      <c r="I568">
        <f>MEDIAN(order_items[list_price])</f>
        <v>599.99</v>
      </c>
      <c r="J568" s="1">
        <f>_xlfn.MODE.SNGL(order_items[TotalPrice])</f>
        <v>539.98</v>
      </c>
      <c r="K568" s="1">
        <f t="shared" si="8"/>
        <v>55.490000000000165</v>
      </c>
    </row>
    <row r="569" spans="1:11" x14ac:dyDescent="0.3">
      <c r="A569">
        <v>202</v>
      </c>
      <c r="B569">
        <v>1</v>
      </c>
      <c r="C569">
        <v>8</v>
      </c>
      <c r="D569">
        <v>1</v>
      </c>
      <c r="E569">
        <v>1799.99</v>
      </c>
      <c r="F569">
        <v>7.0000000000000007E-2</v>
      </c>
      <c r="G569">
        <f>order_items[[#This Row],[list_price]]*order_items[[#This Row],[quantity]]</f>
        <v>1799.99</v>
      </c>
      <c r="H569">
        <f>AVERAGE(order_items[list_price])</f>
        <v>1212.7078716646704</v>
      </c>
      <c r="I569">
        <f>MEDIAN(order_items[list_price])</f>
        <v>599.99</v>
      </c>
      <c r="J569" s="1">
        <f>_xlfn.MODE.SNGL(order_items[TotalPrice])</f>
        <v>539.98</v>
      </c>
      <c r="K569" s="1">
        <f t="shared" si="8"/>
        <v>685.49500000000012</v>
      </c>
    </row>
    <row r="570" spans="1:11" x14ac:dyDescent="0.3">
      <c r="A570">
        <v>202</v>
      </c>
      <c r="B570">
        <v>2</v>
      </c>
      <c r="C570">
        <v>17</v>
      </c>
      <c r="D570">
        <v>1</v>
      </c>
      <c r="E570">
        <v>429</v>
      </c>
      <c r="F570">
        <v>0.05</v>
      </c>
      <c r="G570">
        <f>order_items[[#This Row],[list_price]]*order_items[[#This Row],[quantity]]</f>
        <v>429</v>
      </c>
      <c r="H570">
        <f>AVERAGE(order_items[list_price])</f>
        <v>1212.7078716646704</v>
      </c>
      <c r="I570">
        <f>MEDIAN(order_items[list_price])</f>
        <v>599.99</v>
      </c>
      <c r="J570" s="1">
        <f>_xlfn.MODE.SNGL(order_items[TotalPrice])</f>
        <v>539.98</v>
      </c>
      <c r="K570" s="1">
        <f t="shared" si="8"/>
        <v>685.49500000000012</v>
      </c>
    </row>
    <row r="571" spans="1:11" x14ac:dyDescent="0.3">
      <c r="A571">
        <v>202</v>
      </c>
      <c r="B571">
        <v>3</v>
      </c>
      <c r="C571">
        <v>15</v>
      </c>
      <c r="D571">
        <v>2</v>
      </c>
      <c r="E571">
        <v>529.99</v>
      </c>
      <c r="F571">
        <v>0.05</v>
      </c>
      <c r="G571">
        <f>order_items[[#This Row],[list_price]]*order_items[[#This Row],[quantity]]</f>
        <v>1059.98</v>
      </c>
      <c r="H571">
        <f>AVERAGE(order_items[list_price])</f>
        <v>1212.7078716646704</v>
      </c>
      <c r="I571">
        <f>MEDIAN(order_items[list_price])</f>
        <v>599.99</v>
      </c>
      <c r="J571" s="1">
        <f>_xlfn.MODE.SNGL(order_items[TotalPrice])</f>
        <v>539.98</v>
      </c>
      <c r="K571" s="1">
        <f t="shared" si="8"/>
        <v>315.49</v>
      </c>
    </row>
    <row r="572" spans="1:11" x14ac:dyDescent="0.3">
      <c r="A572">
        <v>202</v>
      </c>
      <c r="B572">
        <v>4</v>
      </c>
      <c r="C572">
        <v>25</v>
      </c>
      <c r="D572">
        <v>2</v>
      </c>
      <c r="E572">
        <v>499.99</v>
      </c>
      <c r="F572">
        <v>0.05</v>
      </c>
      <c r="G572">
        <f>order_items[[#This Row],[list_price]]*order_items[[#This Row],[quantity]]</f>
        <v>999.98</v>
      </c>
      <c r="H572">
        <f>AVERAGE(order_items[list_price])</f>
        <v>1212.7078716646704</v>
      </c>
      <c r="I572">
        <f>MEDIAN(order_items[list_price])</f>
        <v>599.99</v>
      </c>
      <c r="J572" s="1">
        <f>_xlfn.MODE.SNGL(order_items[TotalPrice])</f>
        <v>539.98</v>
      </c>
      <c r="K572" s="1">
        <f t="shared" si="8"/>
        <v>30</v>
      </c>
    </row>
    <row r="573" spans="1:11" x14ac:dyDescent="0.3">
      <c r="A573">
        <v>203</v>
      </c>
      <c r="B573">
        <v>1</v>
      </c>
      <c r="C573">
        <v>26</v>
      </c>
      <c r="D573">
        <v>1</v>
      </c>
      <c r="E573">
        <v>599.99</v>
      </c>
      <c r="F573">
        <v>0.05</v>
      </c>
      <c r="G573">
        <f>order_items[[#This Row],[list_price]]*order_items[[#This Row],[quantity]]</f>
        <v>599.99</v>
      </c>
      <c r="H573">
        <f>AVERAGE(order_items[list_price])</f>
        <v>1212.7078716646704</v>
      </c>
      <c r="I573">
        <f>MEDIAN(order_items[list_price])</f>
        <v>599.99</v>
      </c>
      <c r="J573" s="1">
        <f>_xlfn.MODE.SNGL(order_items[TotalPrice])</f>
        <v>539.98</v>
      </c>
      <c r="K573" s="1">
        <f t="shared" si="8"/>
        <v>199.99500000000018</v>
      </c>
    </row>
    <row r="574" spans="1:11" x14ac:dyDescent="0.3">
      <c r="A574">
        <v>203</v>
      </c>
      <c r="B574">
        <v>2</v>
      </c>
      <c r="C574">
        <v>3</v>
      </c>
      <c r="D574">
        <v>2</v>
      </c>
      <c r="E574">
        <v>999.99</v>
      </c>
      <c r="F574">
        <v>0.1</v>
      </c>
      <c r="G574">
        <f>order_items[[#This Row],[list_price]]*order_items[[#This Row],[quantity]]</f>
        <v>1999.98</v>
      </c>
      <c r="H574">
        <f>AVERAGE(order_items[list_price])</f>
        <v>1212.7078716646704</v>
      </c>
      <c r="I574">
        <f>MEDIAN(order_items[list_price])</f>
        <v>599.99</v>
      </c>
      <c r="J574" s="1">
        <f>_xlfn.MODE.SNGL(order_items[TotalPrice])</f>
        <v>539.98</v>
      </c>
      <c r="K574" s="1">
        <f t="shared" si="8"/>
        <v>699.99499999999978</v>
      </c>
    </row>
    <row r="575" spans="1:11" x14ac:dyDescent="0.3">
      <c r="A575">
        <v>203</v>
      </c>
      <c r="B575">
        <v>3</v>
      </c>
      <c r="C575">
        <v>17</v>
      </c>
      <c r="D575">
        <v>2</v>
      </c>
      <c r="E575">
        <v>429</v>
      </c>
      <c r="F575">
        <v>0.2</v>
      </c>
      <c r="G575">
        <f>order_items[[#This Row],[list_price]]*order_items[[#This Row],[quantity]]</f>
        <v>858</v>
      </c>
      <c r="H575">
        <f>AVERAGE(order_items[list_price])</f>
        <v>1212.7078716646704</v>
      </c>
      <c r="I575">
        <f>MEDIAN(order_items[list_price])</f>
        <v>599.99</v>
      </c>
      <c r="J575" s="1">
        <f>_xlfn.MODE.SNGL(order_items[TotalPrice])</f>
        <v>539.98</v>
      </c>
      <c r="K575" s="1">
        <f t="shared" si="8"/>
        <v>570.99000000000012</v>
      </c>
    </row>
    <row r="576" spans="1:11" x14ac:dyDescent="0.3">
      <c r="A576">
        <v>203</v>
      </c>
      <c r="B576">
        <v>4</v>
      </c>
      <c r="C576">
        <v>19</v>
      </c>
      <c r="D576">
        <v>2</v>
      </c>
      <c r="E576">
        <v>449</v>
      </c>
      <c r="F576">
        <v>7.0000000000000007E-2</v>
      </c>
      <c r="G576">
        <f>order_items[[#This Row],[list_price]]*order_items[[#This Row],[quantity]]</f>
        <v>898</v>
      </c>
      <c r="H576">
        <f>AVERAGE(order_items[list_price])</f>
        <v>1212.7078716646704</v>
      </c>
      <c r="I576">
        <f>MEDIAN(order_items[list_price])</f>
        <v>599.99</v>
      </c>
      <c r="J576" s="1">
        <f>_xlfn.MODE.SNGL(order_items[TotalPrice])</f>
        <v>539.98</v>
      </c>
      <c r="K576" s="1">
        <f t="shared" si="8"/>
        <v>20</v>
      </c>
    </row>
    <row r="577" spans="1:11" x14ac:dyDescent="0.3">
      <c r="A577">
        <v>204</v>
      </c>
      <c r="B577">
        <v>1</v>
      </c>
      <c r="C577">
        <v>6</v>
      </c>
      <c r="D577">
        <v>2</v>
      </c>
      <c r="E577">
        <v>469.99</v>
      </c>
      <c r="F577">
        <v>7.0000000000000007E-2</v>
      </c>
      <c r="G577">
        <f>order_items[[#This Row],[list_price]]*order_items[[#This Row],[quantity]]</f>
        <v>939.98</v>
      </c>
      <c r="H577">
        <f>AVERAGE(order_items[list_price])</f>
        <v>1212.7078716646704</v>
      </c>
      <c r="I577">
        <f>MEDIAN(order_items[list_price])</f>
        <v>599.99</v>
      </c>
      <c r="J577" s="1">
        <f>_xlfn.MODE.SNGL(order_items[TotalPrice])</f>
        <v>539.98</v>
      </c>
      <c r="K577" s="1">
        <f t="shared" si="8"/>
        <v>20.990000000000009</v>
      </c>
    </row>
    <row r="578" spans="1:11" x14ac:dyDescent="0.3">
      <c r="A578">
        <v>204</v>
      </c>
      <c r="B578">
        <v>2</v>
      </c>
      <c r="C578">
        <v>17</v>
      </c>
      <c r="D578">
        <v>2</v>
      </c>
      <c r="E578">
        <v>429</v>
      </c>
      <c r="F578">
        <v>0.1</v>
      </c>
      <c r="G578">
        <f>order_items[[#This Row],[list_price]]*order_items[[#This Row],[quantity]]</f>
        <v>858</v>
      </c>
      <c r="H578">
        <f>AVERAGE(order_items[list_price])</f>
        <v>1212.7078716646704</v>
      </c>
      <c r="I578">
        <f>MEDIAN(order_items[list_price])</f>
        <v>599.99</v>
      </c>
      <c r="J578" s="1">
        <f>_xlfn.MODE.SNGL(order_items[TotalPrice])</f>
        <v>539.98</v>
      </c>
      <c r="K578" s="1">
        <f t="shared" ref="K578:K641" si="9">_xlfn.STDEV.P(G577:G578)</f>
        <v>40.990000000000009</v>
      </c>
    </row>
    <row r="579" spans="1:11" x14ac:dyDescent="0.3">
      <c r="A579">
        <v>205</v>
      </c>
      <c r="B579">
        <v>1</v>
      </c>
      <c r="C579">
        <v>22</v>
      </c>
      <c r="D579">
        <v>2</v>
      </c>
      <c r="E579">
        <v>269.99</v>
      </c>
      <c r="F579">
        <v>0.05</v>
      </c>
      <c r="G579">
        <f>order_items[[#This Row],[list_price]]*order_items[[#This Row],[quantity]]</f>
        <v>539.98</v>
      </c>
      <c r="H579">
        <f>AVERAGE(order_items[list_price])</f>
        <v>1212.7078716646704</v>
      </c>
      <c r="I579">
        <f>MEDIAN(order_items[list_price])</f>
        <v>599.99</v>
      </c>
      <c r="J579" s="1">
        <f>_xlfn.MODE.SNGL(order_items[TotalPrice])</f>
        <v>539.98</v>
      </c>
      <c r="K579" s="1">
        <f t="shared" si="9"/>
        <v>159.01</v>
      </c>
    </row>
    <row r="580" spans="1:11" x14ac:dyDescent="0.3">
      <c r="A580">
        <v>205</v>
      </c>
      <c r="B580">
        <v>2</v>
      </c>
      <c r="C580">
        <v>24</v>
      </c>
      <c r="D580">
        <v>2</v>
      </c>
      <c r="E580">
        <v>549.99</v>
      </c>
      <c r="F580">
        <v>0.1</v>
      </c>
      <c r="G580">
        <f>order_items[[#This Row],[list_price]]*order_items[[#This Row],[quantity]]</f>
        <v>1099.98</v>
      </c>
      <c r="H580">
        <f>AVERAGE(order_items[list_price])</f>
        <v>1212.7078716646704</v>
      </c>
      <c r="I580">
        <f>MEDIAN(order_items[list_price])</f>
        <v>599.99</v>
      </c>
      <c r="J580" s="1">
        <f>_xlfn.MODE.SNGL(order_items[TotalPrice])</f>
        <v>539.98</v>
      </c>
      <c r="K580" s="1">
        <f t="shared" si="9"/>
        <v>280</v>
      </c>
    </row>
    <row r="581" spans="1:11" x14ac:dyDescent="0.3">
      <c r="A581">
        <v>206</v>
      </c>
      <c r="B581">
        <v>1</v>
      </c>
      <c r="C581">
        <v>25</v>
      </c>
      <c r="D581">
        <v>1</v>
      </c>
      <c r="E581">
        <v>499.99</v>
      </c>
      <c r="F581">
        <v>0.05</v>
      </c>
      <c r="G581">
        <f>order_items[[#This Row],[list_price]]*order_items[[#This Row],[quantity]]</f>
        <v>499.99</v>
      </c>
      <c r="H581">
        <f>AVERAGE(order_items[list_price])</f>
        <v>1212.7078716646704</v>
      </c>
      <c r="I581">
        <f>MEDIAN(order_items[list_price])</f>
        <v>599.99</v>
      </c>
      <c r="J581" s="1">
        <f>_xlfn.MODE.SNGL(order_items[TotalPrice])</f>
        <v>539.98</v>
      </c>
      <c r="K581" s="1">
        <f t="shared" si="9"/>
        <v>299.99500000000012</v>
      </c>
    </row>
    <row r="582" spans="1:11" x14ac:dyDescent="0.3">
      <c r="A582">
        <v>206</v>
      </c>
      <c r="B582">
        <v>2</v>
      </c>
      <c r="C582">
        <v>20</v>
      </c>
      <c r="D582">
        <v>1</v>
      </c>
      <c r="E582">
        <v>599.99</v>
      </c>
      <c r="F582">
        <v>0.2</v>
      </c>
      <c r="G582">
        <f>order_items[[#This Row],[list_price]]*order_items[[#This Row],[quantity]]</f>
        <v>599.99</v>
      </c>
      <c r="H582">
        <f>AVERAGE(order_items[list_price])</f>
        <v>1212.7078716646704</v>
      </c>
      <c r="I582">
        <f>MEDIAN(order_items[list_price])</f>
        <v>599.99</v>
      </c>
      <c r="J582" s="1">
        <f>_xlfn.MODE.SNGL(order_items[TotalPrice])</f>
        <v>539.98</v>
      </c>
      <c r="K582" s="1">
        <f t="shared" si="9"/>
        <v>50</v>
      </c>
    </row>
    <row r="583" spans="1:11" x14ac:dyDescent="0.3">
      <c r="A583">
        <v>207</v>
      </c>
      <c r="B583">
        <v>1</v>
      </c>
      <c r="C583">
        <v>12</v>
      </c>
      <c r="D583">
        <v>2</v>
      </c>
      <c r="E583">
        <v>549.99</v>
      </c>
      <c r="F583">
        <v>0.2</v>
      </c>
      <c r="G583">
        <f>order_items[[#This Row],[list_price]]*order_items[[#This Row],[quantity]]</f>
        <v>1099.98</v>
      </c>
      <c r="H583">
        <f>AVERAGE(order_items[list_price])</f>
        <v>1212.7078716646704</v>
      </c>
      <c r="I583">
        <f>MEDIAN(order_items[list_price])</f>
        <v>599.99</v>
      </c>
      <c r="J583" s="1">
        <f>_xlfn.MODE.SNGL(order_items[TotalPrice])</f>
        <v>539.98</v>
      </c>
      <c r="K583" s="1">
        <f t="shared" si="9"/>
        <v>249.99500000000015</v>
      </c>
    </row>
    <row r="584" spans="1:11" x14ac:dyDescent="0.3">
      <c r="A584">
        <v>207</v>
      </c>
      <c r="B584">
        <v>2</v>
      </c>
      <c r="C584">
        <v>5</v>
      </c>
      <c r="D584">
        <v>1</v>
      </c>
      <c r="E584">
        <v>1320.99</v>
      </c>
      <c r="F584">
        <v>0.05</v>
      </c>
      <c r="G584">
        <f>order_items[[#This Row],[list_price]]*order_items[[#This Row],[quantity]]</f>
        <v>1320.99</v>
      </c>
      <c r="H584">
        <f>AVERAGE(order_items[list_price])</f>
        <v>1212.7078716646704</v>
      </c>
      <c r="I584">
        <f>MEDIAN(order_items[list_price])</f>
        <v>599.99</v>
      </c>
      <c r="J584" s="1">
        <f>_xlfn.MODE.SNGL(order_items[TotalPrice])</f>
        <v>539.98</v>
      </c>
      <c r="K584" s="1">
        <f t="shared" si="9"/>
        <v>110.505</v>
      </c>
    </row>
    <row r="585" spans="1:11" x14ac:dyDescent="0.3">
      <c r="A585">
        <v>207</v>
      </c>
      <c r="B585">
        <v>3</v>
      </c>
      <c r="C585">
        <v>11</v>
      </c>
      <c r="D585">
        <v>2</v>
      </c>
      <c r="E585">
        <v>1680.99</v>
      </c>
      <c r="F585">
        <v>7.0000000000000007E-2</v>
      </c>
      <c r="G585">
        <f>order_items[[#This Row],[list_price]]*order_items[[#This Row],[quantity]]</f>
        <v>3361.98</v>
      </c>
      <c r="H585">
        <f>AVERAGE(order_items[list_price])</f>
        <v>1212.7078716646704</v>
      </c>
      <c r="I585">
        <f>MEDIAN(order_items[list_price])</f>
        <v>599.99</v>
      </c>
      <c r="J585" s="1">
        <f>_xlfn.MODE.SNGL(order_items[TotalPrice])</f>
        <v>539.98</v>
      </c>
      <c r="K585" s="1">
        <f t="shared" si="9"/>
        <v>1020.4949999999997</v>
      </c>
    </row>
    <row r="586" spans="1:11" x14ac:dyDescent="0.3">
      <c r="A586">
        <v>207</v>
      </c>
      <c r="B586">
        <v>4</v>
      </c>
      <c r="C586">
        <v>7</v>
      </c>
      <c r="D586">
        <v>2</v>
      </c>
      <c r="E586">
        <v>3999.99</v>
      </c>
      <c r="F586">
        <v>0.1</v>
      </c>
      <c r="G586">
        <f>order_items[[#This Row],[list_price]]*order_items[[#This Row],[quantity]]</f>
        <v>7999.98</v>
      </c>
      <c r="H586">
        <f>AVERAGE(order_items[list_price])</f>
        <v>1212.7078716646704</v>
      </c>
      <c r="I586">
        <f>MEDIAN(order_items[list_price])</f>
        <v>599.99</v>
      </c>
      <c r="J586" s="1">
        <f>_xlfn.MODE.SNGL(order_items[TotalPrice])</f>
        <v>539.98</v>
      </c>
      <c r="K586" s="1">
        <f t="shared" si="9"/>
        <v>2319.0000000000009</v>
      </c>
    </row>
    <row r="587" spans="1:11" x14ac:dyDescent="0.3">
      <c r="A587">
        <v>208</v>
      </c>
      <c r="B587">
        <v>1</v>
      </c>
      <c r="C587">
        <v>6</v>
      </c>
      <c r="D587">
        <v>2</v>
      </c>
      <c r="E587">
        <v>469.99</v>
      </c>
      <c r="F587">
        <v>0.05</v>
      </c>
      <c r="G587">
        <f>order_items[[#This Row],[list_price]]*order_items[[#This Row],[quantity]]</f>
        <v>939.98</v>
      </c>
      <c r="H587">
        <f>AVERAGE(order_items[list_price])</f>
        <v>1212.7078716646704</v>
      </c>
      <c r="I587">
        <f>MEDIAN(order_items[list_price])</f>
        <v>599.99</v>
      </c>
      <c r="J587" s="1">
        <f>_xlfn.MODE.SNGL(order_items[TotalPrice])</f>
        <v>539.98</v>
      </c>
      <c r="K587" s="1">
        <f t="shared" si="9"/>
        <v>3530</v>
      </c>
    </row>
    <row r="588" spans="1:11" x14ac:dyDescent="0.3">
      <c r="A588">
        <v>208</v>
      </c>
      <c r="B588">
        <v>2</v>
      </c>
      <c r="C588">
        <v>4</v>
      </c>
      <c r="D588">
        <v>2</v>
      </c>
      <c r="E588">
        <v>2899.99</v>
      </c>
      <c r="F588">
        <v>7.0000000000000007E-2</v>
      </c>
      <c r="G588">
        <f>order_items[[#This Row],[list_price]]*order_items[[#This Row],[quantity]]</f>
        <v>5799.98</v>
      </c>
      <c r="H588">
        <f>AVERAGE(order_items[list_price])</f>
        <v>1212.7078716646704</v>
      </c>
      <c r="I588">
        <f>MEDIAN(order_items[list_price])</f>
        <v>599.99</v>
      </c>
      <c r="J588" s="1">
        <f>_xlfn.MODE.SNGL(order_items[TotalPrice])</f>
        <v>539.98</v>
      </c>
      <c r="K588" s="1">
        <f t="shared" si="9"/>
        <v>2429.9999999999995</v>
      </c>
    </row>
    <row r="589" spans="1:11" x14ac:dyDescent="0.3">
      <c r="A589">
        <v>208</v>
      </c>
      <c r="B589">
        <v>3</v>
      </c>
      <c r="C589">
        <v>3</v>
      </c>
      <c r="D589">
        <v>1</v>
      </c>
      <c r="E589">
        <v>999.99</v>
      </c>
      <c r="F589">
        <v>0.05</v>
      </c>
      <c r="G589">
        <f>order_items[[#This Row],[list_price]]*order_items[[#This Row],[quantity]]</f>
        <v>999.99</v>
      </c>
      <c r="H589">
        <f>AVERAGE(order_items[list_price])</f>
        <v>1212.7078716646704</v>
      </c>
      <c r="I589">
        <f>MEDIAN(order_items[list_price])</f>
        <v>599.99</v>
      </c>
      <c r="J589" s="1">
        <f>_xlfn.MODE.SNGL(order_items[TotalPrice])</f>
        <v>539.98</v>
      </c>
      <c r="K589" s="1">
        <f t="shared" si="9"/>
        <v>2399.9949999999999</v>
      </c>
    </row>
    <row r="590" spans="1:11" x14ac:dyDescent="0.3">
      <c r="A590">
        <v>208</v>
      </c>
      <c r="B590">
        <v>4</v>
      </c>
      <c r="C590">
        <v>12</v>
      </c>
      <c r="D590">
        <v>1</v>
      </c>
      <c r="E590">
        <v>549.99</v>
      </c>
      <c r="F590">
        <v>0.2</v>
      </c>
      <c r="G590">
        <f>order_items[[#This Row],[list_price]]*order_items[[#This Row],[quantity]]</f>
        <v>549.99</v>
      </c>
      <c r="H590">
        <f>AVERAGE(order_items[list_price])</f>
        <v>1212.7078716646704</v>
      </c>
      <c r="I590">
        <f>MEDIAN(order_items[list_price])</f>
        <v>599.99</v>
      </c>
      <c r="J590" s="1">
        <f>_xlfn.MODE.SNGL(order_items[TotalPrice])</f>
        <v>539.98</v>
      </c>
      <c r="K590" s="1">
        <f t="shared" si="9"/>
        <v>225</v>
      </c>
    </row>
    <row r="591" spans="1:11" x14ac:dyDescent="0.3">
      <c r="A591">
        <v>208</v>
      </c>
      <c r="B591">
        <v>5</v>
      </c>
      <c r="C591">
        <v>10</v>
      </c>
      <c r="D591">
        <v>2</v>
      </c>
      <c r="E591">
        <v>1549</v>
      </c>
      <c r="F591">
        <v>0.05</v>
      </c>
      <c r="G591">
        <f>order_items[[#This Row],[list_price]]*order_items[[#This Row],[quantity]]</f>
        <v>3098</v>
      </c>
      <c r="H591">
        <f>AVERAGE(order_items[list_price])</f>
        <v>1212.7078716646704</v>
      </c>
      <c r="I591">
        <f>MEDIAN(order_items[list_price])</f>
        <v>599.99</v>
      </c>
      <c r="J591" s="1">
        <f>_xlfn.MODE.SNGL(order_items[TotalPrice])</f>
        <v>539.98</v>
      </c>
      <c r="K591" s="1">
        <f t="shared" si="9"/>
        <v>1274.0050000000001</v>
      </c>
    </row>
    <row r="592" spans="1:11" x14ac:dyDescent="0.3">
      <c r="A592">
        <v>209</v>
      </c>
      <c r="B592">
        <v>1</v>
      </c>
      <c r="C592">
        <v>13</v>
      </c>
      <c r="D592">
        <v>1</v>
      </c>
      <c r="E592">
        <v>269.99</v>
      </c>
      <c r="F592">
        <v>0.1</v>
      </c>
      <c r="G592">
        <f>order_items[[#This Row],[list_price]]*order_items[[#This Row],[quantity]]</f>
        <v>269.99</v>
      </c>
      <c r="H592">
        <f>AVERAGE(order_items[list_price])</f>
        <v>1212.7078716646704</v>
      </c>
      <c r="I592">
        <f>MEDIAN(order_items[list_price])</f>
        <v>599.99</v>
      </c>
      <c r="J592" s="1">
        <f>_xlfn.MODE.SNGL(order_items[TotalPrice])</f>
        <v>539.98</v>
      </c>
      <c r="K592" s="1">
        <f t="shared" si="9"/>
        <v>1414.0050000000001</v>
      </c>
    </row>
    <row r="593" spans="1:11" x14ac:dyDescent="0.3">
      <c r="A593">
        <v>210</v>
      </c>
      <c r="B593">
        <v>1</v>
      </c>
      <c r="C593">
        <v>14</v>
      </c>
      <c r="D593">
        <v>1</v>
      </c>
      <c r="E593">
        <v>269.99</v>
      </c>
      <c r="F593">
        <v>7.0000000000000007E-2</v>
      </c>
      <c r="G593">
        <f>order_items[[#This Row],[list_price]]*order_items[[#This Row],[quantity]]</f>
        <v>269.99</v>
      </c>
      <c r="H593">
        <f>AVERAGE(order_items[list_price])</f>
        <v>1212.7078716646704</v>
      </c>
      <c r="I593">
        <f>MEDIAN(order_items[list_price])</f>
        <v>599.99</v>
      </c>
      <c r="J593" s="1">
        <f>_xlfn.MODE.SNGL(order_items[TotalPrice])</f>
        <v>539.98</v>
      </c>
      <c r="K593" s="1">
        <f t="shared" si="9"/>
        <v>0</v>
      </c>
    </row>
    <row r="594" spans="1:11" x14ac:dyDescent="0.3">
      <c r="A594">
        <v>210</v>
      </c>
      <c r="B594">
        <v>2</v>
      </c>
      <c r="C594">
        <v>13</v>
      </c>
      <c r="D594">
        <v>2</v>
      </c>
      <c r="E594">
        <v>269.99</v>
      </c>
      <c r="F594">
        <v>0.2</v>
      </c>
      <c r="G594">
        <f>order_items[[#This Row],[list_price]]*order_items[[#This Row],[quantity]]</f>
        <v>539.98</v>
      </c>
      <c r="H594">
        <f>AVERAGE(order_items[list_price])</f>
        <v>1212.7078716646704</v>
      </c>
      <c r="I594">
        <f>MEDIAN(order_items[list_price])</f>
        <v>599.99</v>
      </c>
      <c r="J594" s="1">
        <f>_xlfn.MODE.SNGL(order_items[TotalPrice])</f>
        <v>539.98</v>
      </c>
      <c r="K594" s="1">
        <f t="shared" si="9"/>
        <v>134.99500000000015</v>
      </c>
    </row>
    <row r="595" spans="1:11" x14ac:dyDescent="0.3">
      <c r="A595">
        <v>211</v>
      </c>
      <c r="B595">
        <v>1</v>
      </c>
      <c r="C595">
        <v>10</v>
      </c>
      <c r="D595">
        <v>1</v>
      </c>
      <c r="E595">
        <v>1549</v>
      </c>
      <c r="F595">
        <v>7.0000000000000007E-2</v>
      </c>
      <c r="G595">
        <f>order_items[[#This Row],[list_price]]*order_items[[#This Row],[quantity]]</f>
        <v>1549</v>
      </c>
      <c r="H595">
        <f>AVERAGE(order_items[list_price])</f>
        <v>1212.7078716646704</v>
      </c>
      <c r="I595">
        <f>MEDIAN(order_items[list_price])</f>
        <v>599.99</v>
      </c>
      <c r="J595" s="1">
        <f>_xlfn.MODE.SNGL(order_items[TotalPrice])</f>
        <v>539.98</v>
      </c>
      <c r="K595" s="1">
        <f t="shared" si="9"/>
        <v>504.51000000000016</v>
      </c>
    </row>
    <row r="596" spans="1:11" x14ac:dyDescent="0.3">
      <c r="A596">
        <v>211</v>
      </c>
      <c r="B596">
        <v>2</v>
      </c>
      <c r="C596">
        <v>2</v>
      </c>
      <c r="D596">
        <v>2</v>
      </c>
      <c r="E596">
        <v>749.99</v>
      </c>
      <c r="F596">
        <v>7.0000000000000007E-2</v>
      </c>
      <c r="G596">
        <f>order_items[[#This Row],[list_price]]*order_items[[#This Row],[quantity]]</f>
        <v>1499.98</v>
      </c>
      <c r="H596">
        <f>AVERAGE(order_items[list_price])</f>
        <v>1212.7078716646704</v>
      </c>
      <c r="I596">
        <f>MEDIAN(order_items[list_price])</f>
        <v>599.99</v>
      </c>
      <c r="J596" s="1">
        <f>_xlfn.MODE.SNGL(order_items[TotalPrice])</f>
        <v>539.98</v>
      </c>
      <c r="K596" s="1">
        <f t="shared" si="9"/>
        <v>24.509999999999991</v>
      </c>
    </row>
    <row r="597" spans="1:11" x14ac:dyDescent="0.3">
      <c r="A597">
        <v>212</v>
      </c>
      <c r="B597">
        <v>1</v>
      </c>
      <c r="C597">
        <v>16</v>
      </c>
      <c r="D597">
        <v>2</v>
      </c>
      <c r="E597">
        <v>599.99</v>
      </c>
      <c r="F597">
        <v>7.0000000000000007E-2</v>
      </c>
      <c r="G597">
        <f>order_items[[#This Row],[list_price]]*order_items[[#This Row],[quantity]]</f>
        <v>1199.98</v>
      </c>
      <c r="H597">
        <f>AVERAGE(order_items[list_price])</f>
        <v>1212.7078716646704</v>
      </c>
      <c r="I597">
        <f>MEDIAN(order_items[list_price])</f>
        <v>599.99</v>
      </c>
      <c r="J597" s="1">
        <f>_xlfn.MODE.SNGL(order_items[TotalPrice])</f>
        <v>539.98</v>
      </c>
      <c r="K597" s="1">
        <f t="shared" si="9"/>
        <v>150.00000000000077</v>
      </c>
    </row>
    <row r="598" spans="1:11" x14ac:dyDescent="0.3">
      <c r="A598">
        <v>212</v>
      </c>
      <c r="B598">
        <v>2</v>
      </c>
      <c r="C598">
        <v>12</v>
      </c>
      <c r="D598">
        <v>2</v>
      </c>
      <c r="E598">
        <v>549.99</v>
      </c>
      <c r="F598">
        <v>0.2</v>
      </c>
      <c r="G598">
        <f>order_items[[#This Row],[list_price]]*order_items[[#This Row],[quantity]]</f>
        <v>1099.98</v>
      </c>
      <c r="H598">
        <f>AVERAGE(order_items[list_price])</f>
        <v>1212.7078716646704</v>
      </c>
      <c r="I598">
        <f>MEDIAN(order_items[list_price])</f>
        <v>599.99</v>
      </c>
      <c r="J598" s="1">
        <f>_xlfn.MODE.SNGL(order_items[TotalPrice])</f>
        <v>539.98</v>
      </c>
      <c r="K598" s="1">
        <f t="shared" si="9"/>
        <v>50</v>
      </c>
    </row>
    <row r="599" spans="1:11" x14ac:dyDescent="0.3">
      <c r="A599">
        <v>212</v>
      </c>
      <c r="B599">
        <v>3</v>
      </c>
      <c r="C599">
        <v>19</v>
      </c>
      <c r="D599">
        <v>1</v>
      </c>
      <c r="E599">
        <v>449</v>
      </c>
      <c r="F599">
        <v>0.1</v>
      </c>
      <c r="G599">
        <f>order_items[[#This Row],[list_price]]*order_items[[#This Row],[quantity]]</f>
        <v>449</v>
      </c>
      <c r="H599">
        <f>AVERAGE(order_items[list_price])</f>
        <v>1212.7078716646704</v>
      </c>
      <c r="I599">
        <f>MEDIAN(order_items[list_price])</f>
        <v>599.99</v>
      </c>
      <c r="J599" s="1">
        <f>_xlfn.MODE.SNGL(order_items[TotalPrice])</f>
        <v>539.98</v>
      </c>
      <c r="K599" s="1">
        <f t="shared" si="9"/>
        <v>325.4899999999999</v>
      </c>
    </row>
    <row r="600" spans="1:11" x14ac:dyDescent="0.3">
      <c r="A600">
        <v>212</v>
      </c>
      <c r="B600">
        <v>4</v>
      </c>
      <c r="C600">
        <v>7</v>
      </c>
      <c r="D600">
        <v>1</v>
      </c>
      <c r="E600">
        <v>3999.99</v>
      </c>
      <c r="F600">
        <v>0.2</v>
      </c>
      <c r="G600">
        <f>order_items[[#This Row],[list_price]]*order_items[[#This Row],[quantity]]</f>
        <v>3999.99</v>
      </c>
      <c r="H600">
        <f>AVERAGE(order_items[list_price])</f>
        <v>1212.7078716646704</v>
      </c>
      <c r="I600">
        <f>MEDIAN(order_items[list_price])</f>
        <v>599.99</v>
      </c>
      <c r="J600" s="1">
        <f>_xlfn.MODE.SNGL(order_items[TotalPrice])</f>
        <v>539.98</v>
      </c>
      <c r="K600" s="1">
        <f t="shared" si="9"/>
        <v>1775.4949999999999</v>
      </c>
    </row>
    <row r="601" spans="1:11" x14ac:dyDescent="0.3">
      <c r="A601">
        <v>213</v>
      </c>
      <c r="B601">
        <v>1</v>
      </c>
      <c r="C601">
        <v>13</v>
      </c>
      <c r="D601">
        <v>1</v>
      </c>
      <c r="E601">
        <v>269.99</v>
      </c>
      <c r="F601">
        <v>0.1</v>
      </c>
      <c r="G601">
        <f>order_items[[#This Row],[list_price]]*order_items[[#This Row],[quantity]]</f>
        <v>269.99</v>
      </c>
      <c r="H601">
        <f>AVERAGE(order_items[list_price])</f>
        <v>1212.7078716646704</v>
      </c>
      <c r="I601">
        <f>MEDIAN(order_items[list_price])</f>
        <v>599.99</v>
      </c>
      <c r="J601" s="1">
        <f>_xlfn.MODE.SNGL(order_items[TotalPrice])</f>
        <v>539.98</v>
      </c>
      <c r="K601" s="1">
        <f t="shared" si="9"/>
        <v>1865</v>
      </c>
    </row>
    <row r="602" spans="1:11" x14ac:dyDescent="0.3">
      <c r="A602">
        <v>214</v>
      </c>
      <c r="B602">
        <v>1</v>
      </c>
      <c r="C602">
        <v>21</v>
      </c>
      <c r="D602">
        <v>1</v>
      </c>
      <c r="E602">
        <v>269.99</v>
      </c>
      <c r="F602">
        <v>0.1</v>
      </c>
      <c r="G602">
        <f>order_items[[#This Row],[list_price]]*order_items[[#This Row],[quantity]]</f>
        <v>269.99</v>
      </c>
      <c r="H602">
        <f>AVERAGE(order_items[list_price])</f>
        <v>1212.7078716646704</v>
      </c>
      <c r="I602">
        <f>MEDIAN(order_items[list_price])</f>
        <v>599.99</v>
      </c>
      <c r="J602" s="1">
        <f>_xlfn.MODE.SNGL(order_items[TotalPrice])</f>
        <v>539.98</v>
      </c>
      <c r="K602" s="1">
        <f t="shared" si="9"/>
        <v>0</v>
      </c>
    </row>
    <row r="603" spans="1:11" x14ac:dyDescent="0.3">
      <c r="A603">
        <v>215</v>
      </c>
      <c r="B603">
        <v>1</v>
      </c>
      <c r="C603">
        <v>19</v>
      </c>
      <c r="D603">
        <v>1</v>
      </c>
      <c r="E603">
        <v>449</v>
      </c>
      <c r="F603">
        <v>7.0000000000000007E-2</v>
      </c>
      <c r="G603">
        <f>order_items[[#This Row],[list_price]]*order_items[[#This Row],[quantity]]</f>
        <v>449</v>
      </c>
      <c r="H603">
        <f>AVERAGE(order_items[list_price])</f>
        <v>1212.7078716646704</v>
      </c>
      <c r="I603">
        <f>MEDIAN(order_items[list_price])</f>
        <v>599.99</v>
      </c>
      <c r="J603" s="1">
        <f>_xlfn.MODE.SNGL(order_items[TotalPrice])</f>
        <v>539.98</v>
      </c>
      <c r="K603" s="1">
        <f t="shared" si="9"/>
        <v>89.505000000000109</v>
      </c>
    </row>
    <row r="604" spans="1:11" x14ac:dyDescent="0.3">
      <c r="A604">
        <v>215</v>
      </c>
      <c r="B604">
        <v>2</v>
      </c>
      <c r="C604">
        <v>12</v>
      </c>
      <c r="D604">
        <v>2</v>
      </c>
      <c r="E604">
        <v>549.99</v>
      </c>
      <c r="F604">
        <v>0.1</v>
      </c>
      <c r="G604">
        <f>order_items[[#This Row],[list_price]]*order_items[[#This Row],[quantity]]</f>
        <v>1099.98</v>
      </c>
      <c r="H604">
        <f>AVERAGE(order_items[list_price])</f>
        <v>1212.7078716646704</v>
      </c>
      <c r="I604">
        <f>MEDIAN(order_items[list_price])</f>
        <v>599.99</v>
      </c>
      <c r="J604" s="1">
        <f>_xlfn.MODE.SNGL(order_items[TotalPrice])</f>
        <v>539.98</v>
      </c>
      <c r="K604" s="1">
        <f t="shared" si="9"/>
        <v>325.4899999999999</v>
      </c>
    </row>
    <row r="605" spans="1:11" x14ac:dyDescent="0.3">
      <c r="A605">
        <v>216</v>
      </c>
      <c r="B605">
        <v>1</v>
      </c>
      <c r="C605">
        <v>22</v>
      </c>
      <c r="D605">
        <v>2</v>
      </c>
      <c r="E605">
        <v>269.99</v>
      </c>
      <c r="F605">
        <v>0.1</v>
      </c>
      <c r="G605">
        <f>order_items[[#This Row],[list_price]]*order_items[[#This Row],[quantity]]</f>
        <v>539.98</v>
      </c>
      <c r="H605">
        <f>AVERAGE(order_items[list_price])</f>
        <v>1212.7078716646704</v>
      </c>
      <c r="I605">
        <f>MEDIAN(order_items[list_price])</f>
        <v>599.99</v>
      </c>
      <c r="J605" s="1">
        <f>_xlfn.MODE.SNGL(order_items[TotalPrice])</f>
        <v>539.98</v>
      </c>
      <c r="K605" s="1">
        <f t="shared" si="9"/>
        <v>280</v>
      </c>
    </row>
    <row r="606" spans="1:11" x14ac:dyDescent="0.3">
      <c r="A606">
        <v>216</v>
      </c>
      <c r="B606">
        <v>2</v>
      </c>
      <c r="C606">
        <v>16</v>
      </c>
      <c r="D606">
        <v>2</v>
      </c>
      <c r="E606">
        <v>599.99</v>
      </c>
      <c r="F606">
        <v>0.05</v>
      </c>
      <c r="G606">
        <f>order_items[[#This Row],[list_price]]*order_items[[#This Row],[quantity]]</f>
        <v>1199.98</v>
      </c>
      <c r="H606">
        <f>AVERAGE(order_items[list_price])</f>
        <v>1212.7078716646704</v>
      </c>
      <c r="I606">
        <f>MEDIAN(order_items[list_price])</f>
        <v>599.99</v>
      </c>
      <c r="J606" s="1">
        <f>_xlfn.MODE.SNGL(order_items[TotalPrice])</f>
        <v>539.98</v>
      </c>
      <c r="K606" s="1">
        <f t="shared" si="9"/>
        <v>329.99999999999983</v>
      </c>
    </row>
    <row r="607" spans="1:11" x14ac:dyDescent="0.3">
      <c r="A607">
        <v>217</v>
      </c>
      <c r="B607">
        <v>1</v>
      </c>
      <c r="C607">
        <v>18</v>
      </c>
      <c r="D607">
        <v>1</v>
      </c>
      <c r="E607">
        <v>449</v>
      </c>
      <c r="F607">
        <v>0.1</v>
      </c>
      <c r="G607">
        <f>order_items[[#This Row],[list_price]]*order_items[[#This Row],[quantity]]</f>
        <v>449</v>
      </c>
      <c r="H607">
        <f>AVERAGE(order_items[list_price])</f>
        <v>1212.7078716646704</v>
      </c>
      <c r="I607">
        <f>MEDIAN(order_items[list_price])</f>
        <v>599.99</v>
      </c>
      <c r="J607" s="1">
        <f>_xlfn.MODE.SNGL(order_items[TotalPrice])</f>
        <v>539.98</v>
      </c>
      <c r="K607" s="1">
        <f t="shared" si="9"/>
        <v>375.4899999999999</v>
      </c>
    </row>
    <row r="608" spans="1:11" x14ac:dyDescent="0.3">
      <c r="A608">
        <v>217</v>
      </c>
      <c r="B608">
        <v>2</v>
      </c>
      <c r="C608">
        <v>10</v>
      </c>
      <c r="D608">
        <v>2</v>
      </c>
      <c r="E608">
        <v>1549</v>
      </c>
      <c r="F608">
        <v>0.1</v>
      </c>
      <c r="G608">
        <f>order_items[[#This Row],[list_price]]*order_items[[#This Row],[quantity]]</f>
        <v>3098</v>
      </c>
      <c r="H608">
        <f>AVERAGE(order_items[list_price])</f>
        <v>1212.7078716646704</v>
      </c>
      <c r="I608">
        <f>MEDIAN(order_items[list_price])</f>
        <v>599.99</v>
      </c>
      <c r="J608" s="1">
        <f>_xlfn.MODE.SNGL(order_items[TotalPrice])</f>
        <v>539.98</v>
      </c>
      <c r="K608" s="1">
        <f t="shared" si="9"/>
        <v>1324.5</v>
      </c>
    </row>
    <row r="609" spans="1:11" x14ac:dyDescent="0.3">
      <c r="A609">
        <v>217</v>
      </c>
      <c r="B609">
        <v>3</v>
      </c>
      <c r="C609">
        <v>17</v>
      </c>
      <c r="D609">
        <v>1</v>
      </c>
      <c r="E609">
        <v>429</v>
      </c>
      <c r="F609">
        <v>7.0000000000000007E-2</v>
      </c>
      <c r="G609">
        <f>order_items[[#This Row],[list_price]]*order_items[[#This Row],[quantity]]</f>
        <v>429</v>
      </c>
      <c r="H609">
        <f>AVERAGE(order_items[list_price])</f>
        <v>1212.7078716646704</v>
      </c>
      <c r="I609">
        <f>MEDIAN(order_items[list_price])</f>
        <v>599.99</v>
      </c>
      <c r="J609" s="1">
        <f>_xlfn.MODE.SNGL(order_items[TotalPrice])</f>
        <v>539.98</v>
      </c>
      <c r="K609" s="1">
        <f t="shared" si="9"/>
        <v>1334.5</v>
      </c>
    </row>
    <row r="610" spans="1:11" x14ac:dyDescent="0.3">
      <c r="A610">
        <v>218</v>
      </c>
      <c r="B610">
        <v>1</v>
      </c>
      <c r="C610">
        <v>2</v>
      </c>
      <c r="D610">
        <v>2</v>
      </c>
      <c r="E610">
        <v>749.99</v>
      </c>
      <c r="F610">
        <v>0.1</v>
      </c>
      <c r="G610">
        <f>order_items[[#This Row],[list_price]]*order_items[[#This Row],[quantity]]</f>
        <v>1499.98</v>
      </c>
      <c r="H610">
        <f>AVERAGE(order_items[list_price])</f>
        <v>1212.7078716646704</v>
      </c>
      <c r="I610">
        <f>MEDIAN(order_items[list_price])</f>
        <v>599.99</v>
      </c>
      <c r="J610" s="1">
        <f>_xlfn.MODE.SNGL(order_items[TotalPrice])</f>
        <v>539.98</v>
      </c>
      <c r="K610" s="1">
        <f t="shared" si="9"/>
        <v>535.49000000000012</v>
      </c>
    </row>
    <row r="611" spans="1:11" x14ac:dyDescent="0.3">
      <c r="A611">
        <v>218</v>
      </c>
      <c r="B611">
        <v>2</v>
      </c>
      <c r="C611">
        <v>13</v>
      </c>
      <c r="D611">
        <v>1</v>
      </c>
      <c r="E611">
        <v>269.99</v>
      </c>
      <c r="F611">
        <v>7.0000000000000007E-2</v>
      </c>
      <c r="G611">
        <f>order_items[[#This Row],[list_price]]*order_items[[#This Row],[quantity]]</f>
        <v>269.99</v>
      </c>
      <c r="H611">
        <f>AVERAGE(order_items[list_price])</f>
        <v>1212.7078716646704</v>
      </c>
      <c r="I611">
        <f>MEDIAN(order_items[list_price])</f>
        <v>599.99</v>
      </c>
      <c r="J611" s="1">
        <f>_xlfn.MODE.SNGL(order_items[TotalPrice])</f>
        <v>539.98</v>
      </c>
      <c r="K611" s="1">
        <f t="shared" si="9"/>
        <v>614.995</v>
      </c>
    </row>
    <row r="612" spans="1:11" x14ac:dyDescent="0.3">
      <c r="A612">
        <v>218</v>
      </c>
      <c r="B612">
        <v>3</v>
      </c>
      <c r="C612">
        <v>12</v>
      </c>
      <c r="D612">
        <v>1</v>
      </c>
      <c r="E612">
        <v>549.99</v>
      </c>
      <c r="F612">
        <v>0.05</v>
      </c>
      <c r="G612">
        <f>order_items[[#This Row],[list_price]]*order_items[[#This Row],[quantity]]</f>
        <v>549.99</v>
      </c>
      <c r="H612">
        <f>AVERAGE(order_items[list_price])</f>
        <v>1212.7078716646704</v>
      </c>
      <c r="I612">
        <f>MEDIAN(order_items[list_price])</f>
        <v>599.99</v>
      </c>
      <c r="J612" s="1">
        <f>_xlfn.MODE.SNGL(order_items[TotalPrice])</f>
        <v>539.98</v>
      </c>
      <c r="K612" s="1">
        <f t="shared" si="9"/>
        <v>140</v>
      </c>
    </row>
    <row r="613" spans="1:11" x14ac:dyDescent="0.3">
      <c r="A613">
        <v>219</v>
      </c>
      <c r="B613">
        <v>1</v>
      </c>
      <c r="C613">
        <v>26</v>
      </c>
      <c r="D613">
        <v>1</v>
      </c>
      <c r="E613">
        <v>599.99</v>
      </c>
      <c r="F613">
        <v>0.05</v>
      </c>
      <c r="G613">
        <f>order_items[[#This Row],[list_price]]*order_items[[#This Row],[quantity]]</f>
        <v>599.99</v>
      </c>
      <c r="H613">
        <f>AVERAGE(order_items[list_price])</f>
        <v>1212.7078716646704</v>
      </c>
      <c r="I613">
        <f>MEDIAN(order_items[list_price])</f>
        <v>599.99</v>
      </c>
      <c r="J613" s="1">
        <f>_xlfn.MODE.SNGL(order_items[TotalPrice])</f>
        <v>539.98</v>
      </c>
      <c r="K613" s="1">
        <f t="shared" si="9"/>
        <v>25</v>
      </c>
    </row>
    <row r="614" spans="1:11" x14ac:dyDescent="0.3">
      <c r="A614">
        <v>219</v>
      </c>
      <c r="B614">
        <v>2</v>
      </c>
      <c r="C614">
        <v>5</v>
      </c>
      <c r="D614">
        <v>1</v>
      </c>
      <c r="E614">
        <v>1320.99</v>
      </c>
      <c r="F614">
        <v>0.2</v>
      </c>
      <c r="G614">
        <f>order_items[[#This Row],[list_price]]*order_items[[#This Row],[quantity]]</f>
        <v>1320.99</v>
      </c>
      <c r="H614">
        <f>AVERAGE(order_items[list_price])</f>
        <v>1212.7078716646704</v>
      </c>
      <c r="I614">
        <f>MEDIAN(order_items[list_price])</f>
        <v>599.99</v>
      </c>
      <c r="J614" s="1">
        <f>_xlfn.MODE.SNGL(order_items[TotalPrice])</f>
        <v>539.98</v>
      </c>
      <c r="K614" s="1">
        <f t="shared" si="9"/>
        <v>360.50000000000017</v>
      </c>
    </row>
    <row r="615" spans="1:11" x14ac:dyDescent="0.3">
      <c r="A615">
        <v>220</v>
      </c>
      <c r="B615">
        <v>1</v>
      </c>
      <c r="C615">
        <v>6</v>
      </c>
      <c r="D615">
        <v>2</v>
      </c>
      <c r="E615">
        <v>469.99</v>
      </c>
      <c r="F615">
        <v>0.05</v>
      </c>
      <c r="G615">
        <f>order_items[[#This Row],[list_price]]*order_items[[#This Row],[quantity]]</f>
        <v>939.98</v>
      </c>
      <c r="H615">
        <f>AVERAGE(order_items[list_price])</f>
        <v>1212.7078716646704</v>
      </c>
      <c r="I615">
        <f>MEDIAN(order_items[list_price])</f>
        <v>599.99</v>
      </c>
      <c r="J615" s="1">
        <f>_xlfn.MODE.SNGL(order_items[TotalPrice])</f>
        <v>539.98</v>
      </c>
      <c r="K615" s="1">
        <f t="shared" si="9"/>
        <v>190.50499999999934</v>
      </c>
    </row>
    <row r="616" spans="1:11" x14ac:dyDescent="0.3">
      <c r="A616">
        <v>220</v>
      </c>
      <c r="B616">
        <v>2</v>
      </c>
      <c r="C616">
        <v>25</v>
      </c>
      <c r="D616">
        <v>1</v>
      </c>
      <c r="E616">
        <v>499.99</v>
      </c>
      <c r="F616">
        <v>7.0000000000000007E-2</v>
      </c>
      <c r="G616">
        <f>order_items[[#This Row],[list_price]]*order_items[[#This Row],[quantity]]</f>
        <v>499.99</v>
      </c>
      <c r="H616">
        <f>AVERAGE(order_items[list_price])</f>
        <v>1212.7078716646704</v>
      </c>
      <c r="I616">
        <f>MEDIAN(order_items[list_price])</f>
        <v>599.99</v>
      </c>
      <c r="J616" s="1">
        <f>_xlfn.MODE.SNGL(order_items[TotalPrice])</f>
        <v>539.98</v>
      </c>
      <c r="K616" s="1">
        <f t="shared" si="9"/>
        <v>219.99499999999989</v>
      </c>
    </row>
    <row r="617" spans="1:11" x14ac:dyDescent="0.3">
      <c r="A617">
        <v>220</v>
      </c>
      <c r="B617">
        <v>3</v>
      </c>
      <c r="C617">
        <v>22</v>
      </c>
      <c r="D617">
        <v>2</v>
      </c>
      <c r="E617">
        <v>269.99</v>
      </c>
      <c r="F617">
        <v>0.1</v>
      </c>
      <c r="G617">
        <f>order_items[[#This Row],[list_price]]*order_items[[#This Row],[quantity]]</f>
        <v>539.98</v>
      </c>
      <c r="H617">
        <f>AVERAGE(order_items[list_price])</f>
        <v>1212.7078716646704</v>
      </c>
      <c r="I617">
        <f>MEDIAN(order_items[list_price])</f>
        <v>599.99</v>
      </c>
      <c r="J617" s="1">
        <f>_xlfn.MODE.SNGL(order_items[TotalPrice])</f>
        <v>539.98</v>
      </c>
      <c r="K617" s="1">
        <f t="shared" si="9"/>
        <v>19.995000000000005</v>
      </c>
    </row>
    <row r="618" spans="1:11" x14ac:dyDescent="0.3">
      <c r="A618">
        <v>220</v>
      </c>
      <c r="B618">
        <v>4</v>
      </c>
      <c r="C618">
        <v>3</v>
      </c>
      <c r="D618">
        <v>2</v>
      </c>
      <c r="E618">
        <v>999.99</v>
      </c>
      <c r="F618">
        <v>0.2</v>
      </c>
      <c r="G618">
        <f>order_items[[#This Row],[list_price]]*order_items[[#This Row],[quantity]]</f>
        <v>1999.98</v>
      </c>
      <c r="H618">
        <f>AVERAGE(order_items[list_price])</f>
        <v>1212.7078716646704</v>
      </c>
      <c r="I618">
        <f>MEDIAN(order_items[list_price])</f>
        <v>599.99</v>
      </c>
      <c r="J618" s="1">
        <f>_xlfn.MODE.SNGL(order_items[TotalPrice])</f>
        <v>539.98</v>
      </c>
      <c r="K618" s="1">
        <f t="shared" si="9"/>
        <v>730</v>
      </c>
    </row>
    <row r="619" spans="1:11" x14ac:dyDescent="0.3">
      <c r="A619">
        <v>221</v>
      </c>
      <c r="B619">
        <v>1</v>
      </c>
      <c r="C619">
        <v>11</v>
      </c>
      <c r="D619">
        <v>2</v>
      </c>
      <c r="E619">
        <v>1680.99</v>
      </c>
      <c r="F619">
        <v>7.0000000000000007E-2</v>
      </c>
      <c r="G619">
        <f>order_items[[#This Row],[list_price]]*order_items[[#This Row],[quantity]]</f>
        <v>3361.98</v>
      </c>
      <c r="H619">
        <f>AVERAGE(order_items[list_price])</f>
        <v>1212.7078716646704</v>
      </c>
      <c r="I619">
        <f>MEDIAN(order_items[list_price])</f>
        <v>599.99</v>
      </c>
      <c r="J619" s="1">
        <f>_xlfn.MODE.SNGL(order_items[TotalPrice])</f>
        <v>539.98</v>
      </c>
      <c r="K619" s="1">
        <f t="shared" si="9"/>
        <v>681.00000000000068</v>
      </c>
    </row>
    <row r="620" spans="1:11" x14ac:dyDescent="0.3">
      <c r="A620">
        <v>222</v>
      </c>
      <c r="B620">
        <v>1</v>
      </c>
      <c r="C620">
        <v>10</v>
      </c>
      <c r="D620">
        <v>1</v>
      </c>
      <c r="E620">
        <v>1549</v>
      </c>
      <c r="F620">
        <v>0.1</v>
      </c>
      <c r="G620">
        <f>order_items[[#This Row],[list_price]]*order_items[[#This Row],[quantity]]</f>
        <v>1549</v>
      </c>
      <c r="H620">
        <f>AVERAGE(order_items[list_price])</f>
        <v>1212.7078716646704</v>
      </c>
      <c r="I620">
        <f>MEDIAN(order_items[list_price])</f>
        <v>599.99</v>
      </c>
      <c r="J620" s="1">
        <f>_xlfn.MODE.SNGL(order_items[TotalPrice])</f>
        <v>539.98</v>
      </c>
      <c r="K620" s="1">
        <f t="shared" si="9"/>
        <v>906.49000000000103</v>
      </c>
    </row>
    <row r="621" spans="1:11" x14ac:dyDescent="0.3">
      <c r="A621">
        <v>222</v>
      </c>
      <c r="B621">
        <v>2</v>
      </c>
      <c r="C621">
        <v>2</v>
      </c>
      <c r="D621">
        <v>2</v>
      </c>
      <c r="E621">
        <v>749.99</v>
      </c>
      <c r="F621">
        <v>0.1</v>
      </c>
      <c r="G621">
        <f>order_items[[#This Row],[list_price]]*order_items[[#This Row],[quantity]]</f>
        <v>1499.98</v>
      </c>
      <c r="H621">
        <f>AVERAGE(order_items[list_price])</f>
        <v>1212.7078716646704</v>
      </c>
      <c r="I621">
        <f>MEDIAN(order_items[list_price])</f>
        <v>599.99</v>
      </c>
      <c r="J621" s="1">
        <f>_xlfn.MODE.SNGL(order_items[TotalPrice])</f>
        <v>539.98</v>
      </c>
      <c r="K621" s="1">
        <f t="shared" si="9"/>
        <v>24.509999999999991</v>
      </c>
    </row>
    <row r="622" spans="1:11" x14ac:dyDescent="0.3">
      <c r="A622">
        <v>223</v>
      </c>
      <c r="B622">
        <v>1</v>
      </c>
      <c r="C622">
        <v>7</v>
      </c>
      <c r="D622">
        <v>2</v>
      </c>
      <c r="E622">
        <v>3999.99</v>
      </c>
      <c r="F622">
        <v>0.05</v>
      </c>
      <c r="G622">
        <f>order_items[[#This Row],[list_price]]*order_items[[#This Row],[quantity]]</f>
        <v>7999.98</v>
      </c>
      <c r="H622">
        <f>AVERAGE(order_items[list_price])</f>
        <v>1212.7078716646704</v>
      </c>
      <c r="I622">
        <f>MEDIAN(order_items[list_price])</f>
        <v>599.99</v>
      </c>
      <c r="J622" s="1">
        <f>_xlfn.MODE.SNGL(order_items[TotalPrice])</f>
        <v>539.98</v>
      </c>
      <c r="K622" s="1">
        <f t="shared" si="9"/>
        <v>3250</v>
      </c>
    </row>
    <row r="623" spans="1:11" x14ac:dyDescent="0.3">
      <c r="A623">
        <v>223</v>
      </c>
      <c r="B623">
        <v>2</v>
      </c>
      <c r="C623">
        <v>5</v>
      </c>
      <c r="D623">
        <v>1</v>
      </c>
      <c r="E623">
        <v>1320.99</v>
      </c>
      <c r="F623">
        <v>0.2</v>
      </c>
      <c r="G623">
        <f>order_items[[#This Row],[list_price]]*order_items[[#This Row],[quantity]]</f>
        <v>1320.99</v>
      </c>
      <c r="H623">
        <f>AVERAGE(order_items[list_price])</f>
        <v>1212.7078716646704</v>
      </c>
      <c r="I623">
        <f>MEDIAN(order_items[list_price])</f>
        <v>599.99</v>
      </c>
      <c r="J623" s="1">
        <f>_xlfn.MODE.SNGL(order_items[TotalPrice])</f>
        <v>539.98</v>
      </c>
      <c r="K623" s="1">
        <f t="shared" si="9"/>
        <v>3339.4949999999994</v>
      </c>
    </row>
    <row r="624" spans="1:11" x14ac:dyDescent="0.3">
      <c r="A624">
        <v>223</v>
      </c>
      <c r="B624">
        <v>3</v>
      </c>
      <c r="C624">
        <v>21</v>
      </c>
      <c r="D624">
        <v>2</v>
      </c>
      <c r="E624">
        <v>269.99</v>
      </c>
      <c r="F624">
        <v>0.1</v>
      </c>
      <c r="G624">
        <f>order_items[[#This Row],[list_price]]*order_items[[#This Row],[quantity]]</f>
        <v>539.98</v>
      </c>
      <c r="H624">
        <f>AVERAGE(order_items[list_price])</f>
        <v>1212.7078716646704</v>
      </c>
      <c r="I624">
        <f>MEDIAN(order_items[list_price])</f>
        <v>599.99</v>
      </c>
      <c r="J624" s="1">
        <f>_xlfn.MODE.SNGL(order_items[TotalPrice])</f>
        <v>539.98</v>
      </c>
      <c r="K624" s="1">
        <f t="shared" si="9"/>
        <v>390.505</v>
      </c>
    </row>
    <row r="625" spans="1:11" x14ac:dyDescent="0.3">
      <c r="A625">
        <v>223</v>
      </c>
      <c r="B625">
        <v>4</v>
      </c>
      <c r="C625">
        <v>20</v>
      </c>
      <c r="D625">
        <v>1</v>
      </c>
      <c r="E625">
        <v>599.99</v>
      </c>
      <c r="F625">
        <v>0.05</v>
      </c>
      <c r="G625">
        <f>order_items[[#This Row],[list_price]]*order_items[[#This Row],[quantity]]</f>
        <v>599.99</v>
      </c>
      <c r="H625">
        <f>AVERAGE(order_items[list_price])</f>
        <v>1212.7078716646704</v>
      </c>
      <c r="I625">
        <f>MEDIAN(order_items[list_price])</f>
        <v>599.99</v>
      </c>
      <c r="J625" s="1">
        <f>_xlfn.MODE.SNGL(order_items[TotalPrice])</f>
        <v>539.98</v>
      </c>
      <c r="K625" s="1">
        <f t="shared" si="9"/>
        <v>30.004999999999995</v>
      </c>
    </row>
    <row r="626" spans="1:11" x14ac:dyDescent="0.3">
      <c r="A626">
        <v>223</v>
      </c>
      <c r="B626">
        <v>5</v>
      </c>
      <c r="C626">
        <v>15</v>
      </c>
      <c r="D626">
        <v>1</v>
      </c>
      <c r="E626">
        <v>529.99</v>
      </c>
      <c r="F626">
        <v>0.05</v>
      </c>
      <c r="G626">
        <f>order_items[[#This Row],[list_price]]*order_items[[#This Row],[quantity]]</f>
        <v>529.99</v>
      </c>
      <c r="H626">
        <f>AVERAGE(order_items[list_price])</f>
        <v>1212.7078716646704</v>
      </c>
      <c r="I626">
        <f>MEDIAN(order_items[list_price])</f>
        <v>599.99</v>
      </c>
      <c r="J626" s="1">
        <f>_xlfn.MODE.SNGL(order_items[TotalPrice])</f>
        <v>539.98</v>
      </c>
      <c r="K626" s="1">
        <f t="shared" si="9"/>
        <v>35</v>
      </c>
    </row>
    <row r="627" spans="1:11" x14ac:dyDescent="0.3">
      <c r="A627">
        <v>224</v>
      </c>
      <c r="B627">
        <v>1</v>
      </c>
      <c r="C627">
        <v>6</v>
      </c>
      <c r="D627">
        <v>1</v>
      </c>
      <c r="E627">
        <v>469.99</v>
      </c>
      <c r="F627">
        <v>7.0000000000000007E-2</v>
      </c>
      <c r="G627">
        <f>order_items[[#This Row],[list_price]]*order_items[[#This Row],[quantity]]</f>
        <v>469.99</v>
      </c>
      <c r="H627">
        <f>AVERAGE(order_items[list_price])</f>
        <v>1212.7078716646704</v>
      </c>
      <c r="I627">
        <f>MEDIAN(order_items[list_price])</f>
        <v>599.99</v>
      </c>
      <c r="J627" s="1">
        <f>_xlfn.MODE.SNGL(order_items[TotalPrice])</f>
        <v>539.98</v>
      </c>
      <c r="K627" s="1">
        <f t="shared" si="9"/>
        <v>30</v>
      </c>
    </row>
    <row r="628" spans="1:11" x14ac:dyDescent="0.3">
      <c r="A628">
        <v>224</v>
      </c>
      <c r="B628">
        <v>2</v>
      </c>
      <c r="C628">
        <v>11</v>
      </c>
      <c r="D628">
        <v>2</v>
      </c>
      <c r="E628">
        <v>1680.99</v>
      </c>
      <c r="F628">
        <v>0.1</v>
      </c>
      <c r="G628">
        <f>order_items[[#This Row],[list_price]]*order_items[[#This Row],[quantity]]</f>
        <v>3361.98</v>
      </c>
      <c r="H628">
        <f>AVERAGE(order_items[list_price])</f>
        <v>1212.7078716646704</v>
      </c>
      <c r="I628">
        <f>MEDIAN(order_items[list_price])</f>
        <v>599.99</v>
      </c>
      <c r="J628" s="1">
        <f>_xlfn.MODE.SNGL(order_items[TotalPrice])</f>
        <v>539.98</v>
      </c>
      <c r="K628" s="1">
        <f t="shared" si="9"/>
        <v>1445.9949999999999</v>
      </c>
    </row>
    <row r="629" spans="1:11" x14ac:dyDescent="0.3">
      <c r="A629">
        <v>224</v>
      </c>
      <c r="B629">
        <v>3</v>
      </c>
      <c r="C629">
        <v>10</v>
      </c>
      <c r="D629">
        <v>2</v>
      </c>
      <c r="E629">
        <v>1549</v>
      </c>
      <c r="F629">
        <v>0.2</v>
      </c>
      <c r="G629">
        <f>order_items[[#This Row],[list_price]]*order_items[[#This Row],[quantity]]</f>
        <v>3098</v>
      </c>
      <c r="H629">
        <f>AVERAGE(order_items[list_price])</f>
        <v>1212.7078716646704</v>
      </c>
      <c r="I629">
        <f>MEDIAN(order_items[list_price])</f>
        <v>599.99</v>
      </c>
      <c r="J629" s="1">
        <f>_xlfn.MODE.SNGL(order_items[TotalPrice])</f>
        <v>539.98</v>
      </c>
      <c r="K629" s="1">
        <f t="shared" si="9"/>
        <v>131.99</v>
      </c>
    </row>
    <row r="630" spans="1:11" x14ac:dyDescent="0.3">
      <c r="A630">
        <v>224</v>
      </c>
      <c r="B630">
        <v>4</v>
      </c>
      <c r="C630">
        <v>25</v>
      </c>
      <c r="D630">
        <v>1</v>
      </c>
      <c r="E630">
        <v>499.99</v>
      </c>
      <c r="F630">
        <v>0.05</v>
      </c>
      <c r="G630">
        <f>order_items[[#This Row],[list_price]]*order_items[[#This Row],[quantity]]</f>
        <v>499.99</v>
      </c>
      <c r="H630">
        <f>AVERAGE(order_items[list_price])</f>
        <v>1212.7078716646704</v>
      </c>
      <c r="I630">
        <f>MEDIAN(order_items[list_price])</f>
        <v>599.99</v>
      </c>
      <c r="J630" s="1">
        <f>_xlfn.MODE.SNGL(order_items[TotalPrice])</f>
        <v>539.98</v>
      </c>
      <c r="K630" s="1">
        <f t="shared" si="9"/>
        <v>1299.0050000000001</v>
      </c>
    </row>
    <row r="631" spans="1:11" x14ac:dyDescent="0.3">
      <c r="A631">
        <v>225</v>
      </c>
      <c r="B631">
        <v>1</v>
      </c>
      <c r="C631">
        <v>21</v>
      </c>
      <c r="D631">
        <v>1</v>
      </c>
      <c r="E631">
        <v>269.99</v>
      </c>
      <c r="F631">
        <v>0.1</v>
      </c>
      <c r="G631">
        <f>order_items[[#This Row],[list_price]]*order_items[[#This Row],[quantity]]</f>
        <v>269.99</v>
      </c>
      <c r="H631">
        <f>AVERAGE(order_items[list_price])</f>
        <v>1212.7078716646704</v>
      </c>
      <c r="I631">
        <f>MEDIAN(order_items[list_price])</f>
        <v>599.99</v>
      </c>
      <c r="J631" s="1">
        <f>_xlfn.MODE.SNGL(order_items[TotalPrice])</f>
        <v>539.98</v>
      </c>
      <c r="K631" s="1">
        <f t="shared" si="9"/>
        <v>115</v>
      </c>
    </row>
    <row r="632" spans="1:11" x14ac:dyDescent="0.3">
      <c r="A632">
        <v>225</v>
      </c>
      <c r="B632">
        <v>2</v>
      </c>
      <c r="C632">
        <v>9</v>
      </c>
      <c r="D632">
        <v>1</v>
      </c>
      <c r="E632">
        <v>2999.99</v>
      </c>
      <c r="F632">
        <v>0.1</v>
      </c>
      <c r="G632">
        <f>order_items[[#This Row],[list_price]]*order_items[[#This Row],[quantity]]</f>
        <v>2999.99</v>
      </c>
      <c r="H632">
        <f>AVERAGE(order_items[list_price])</f>
        <v>1212.7078716646704</v>
      </c>
      <c r="I632">
        <f>MEDIAN(order_items[list_price])</f>
        <v>599.99</v>
      </c>
      <c r="J632" s="1">
        <f>_xlfn.MODE.SNGL(order_items[TotalPrice])</f>
        <v>539.98</v>
      </c>
      <c r="K632" s="1">
        <f t="shared" si="9"/>
        <v>1364.9999999999998</v>
      </c>
    </row>
    <row r="633" spans="1:11" x14ac:dyDescent="0.3">
      <c r="A633">
        <v>226</v>
      </c>
      <c r="B633">
        <v>1</v>
      </c>
      <c r="C633">
        <v>2</v>
      </c>
      <c r="D633">
        <v>1</v>
      </c>
      <c r="E633">
        <v>749.99</v>
      </c>
      <c r="F633">
        <v>0.05</v>
      </c>
      <c r="G633">
        <f>order_items[[#This Row],[list_price]]*order_items[[#This Row],[quantity]]</f>
        <v>749.99</v>
      </c>
      <c r="H633">
        <f>AVERAGE(order_items[list_price])</f>
        <v>1212.7078716646704</v>
      </c>
      <c r="I633">
        <f>MEDIAN(order_items[list_price])</f>
        <v>599.99</v>
      </c>
      <c r="J633" s="1">
        <f>_xlfn.MODE.SNGL(order_items[TotalPrice])</f>
        <v>539.98</v>
      </c>
      <c r="K633" s="1">
        <f t="shared" si="9"/>
        <v>1124.9999999999998</v>
      </c>
    </row>
    <row r="634" spans="1:11" x14ac:dyDescent="0.3">
      <c r="A634">
        <v>227</v>
      </c>
      <c r="B634">
        <v>1</v>
      </c>
      <c r="C634">
        <v>3</v>
      </c>
      <c r="D634">
        <v>2</v>
      </c>
      <c r="E634">
        <v>999.99</v>
      </c>
      <c r="F634">
        <v>0.05</v>
      </c>
      <c r="G634">
        <f>order_items[[#This Row],[list_price]]*order_items[[#This Row],[quantity]]</f>
        <v>1999.98</v>
      </c>
      <c r="H634">
        <f>AVERAGE(order_items[list_price])</f>
        <v>1212.7078716646704</v>
      </c>
      <c r="I634">
        <f>MEDIAN(order_items[list_price])</f>
        <v>599.99</v>
      </c>
      <c r="J634" s="1">
        <f>_xlfn.MODE.SNGL(order_items[TotalPrice])</f>
        <v>539.98</v>
      </c>
      <c r="K634" s="1">
        <f t="shared" si="9"/>
        <v>624.99499999999978</v>
      </c>
    </row>
    <row r="635" spans="1:11" x14ac:dyDescent="0.3">
      <c r="A635">
        <v>227</v>
      </c>
      <c r="B635">
        <v>2</v>
      </c>
      <c r="C635">
        <v>15</v>
      </c>
      <c r="D635">
        <v>2</v>
      </c>
      <c r="E635">
        <v>529.99</v>
      </c>
      <c r="F635">
        <v>0.1</v>
      </c>
      <c r="G635">
        <f>order_items[[#This Row],[list_price]]*order_items[[#This Row],[quantity]]</f>
        <v>1059.98</v>
      </c>
      <c r="H635">
        <f>AVERAGE(order_items[list_price])</f>
        <v>1212.7078716646704</v>
      </c>
      <c r="I635">
        <f>MEDIAN(order_items[list_price])</f>
        <v>599.99</v>
      </c>
      <c r="J635" s="1">
        <f>_xlfn.MODE.SNGL(order_items[TotalPrice])</f>
        <v>539.98</v>
      </c>
      <c r="K635" s="1">
        <f t="shared" si="9"/>
        <v>470</v>
      </c>
    </row>
    <row r="636" spans="1:11" x14ac:dyDescent="0.3">
      <c r="A636">
        <v>228</v>
      </c>
      <c r="B636">
        <v>1</v>
      </c>
      <c r="C636">
        <v>25</v>
      </c>
      <c r="D636">
        <v>1</v>
      </c>
      <c r="E636">
        <v>499.99</v>
      </c>
      <c r="F636">
        <v>0.2</v>
      </c>
      <c r="G636">
        <f>order_items[[#This Row],[list_price]]*order_items[[#This Row],[quantity]]</f>
        <v>499.99</v>
      </c>
      <c r="H636">
        <f>AVERAGE(order_items[list_price])</f>
        <v>1212.7078716646704</v>
      </c>
      <c r="I636">
        <f>MEDIAN(order_items[list_price])</f>
        <v>599.99</v>
      </c>
      <c r="J636" s="1">
        <f>_xlfn.MODE.SNGL(order_items[TotalPrice])</f>
        <v>539.98</v>
      </c>
      <c r="K636" s="1">
        <f t="shared" si="9"/>
        <v>279.99500000000006</v>
      </c>
    </row>
    <row r="637" spans="1:11" x14ac:dyDescent="0.3">
      <c r="A637">
        <v>228</v>
      </c>
      <c r="B637">
        <v>2</v>
      </c>
      <c r="C637">
        <v>2</v>
      </c>
      <c r="D637">
        <v>2</v>
      </c>
      <c r="E637">
        <v>749.99</v>
      </c>
      <c r="F637">
        <v>7.0000000000000007E-2</v>
      </c>
      <c r="G637">
        <f>order_items[[#This Row],[list_price]]*order_items[[#This Row],[quantity]]</f>
        <v>1499.98</v>
      </c>
      <c r="H637">
        <f>AVERAGE(order_items[list_price])</f>
        <v>1212.7078716646704</v>
      </c>
      <c r="I637">
        <f>MEDIAN(order_items[list_price])</f>
        <v>599.99</v>
      </c>
      <c r="J637" s="1">
        <f>_xlfn.MODE.SNGL(order_items[TotalPrice])</f>
        <v>539.98</v>
      </c>
      <c r="K637" s="1">
        <f t="shared" si="9"/>
        <v>499.99499999999995</v>
      </c>
    </row>
    <row r="638" spans="1:11" x14ac:dyDescent="0.3">
      <c r="A638">
        <v>228</v>
      </c>
      <c r="B638">
        <v>3</v>
      </c>
      <c r="C638">
        <v>23</v>
      </c>
      <c r="D638">
        <v>2</v>
      </c>
      <c r="E638">
        <v>299.99</v>
      </c>
      <c r="F638">
        <v>0.1</v>
      </c>
      <c r="G638">
        <f>order_items[[#This Row],[list_price]]*order_items[[#This Row],[quantity]]</f>
        <v>599.98</v>
      </c>
      <c r="H638">
        <f>AVERAGE(order_items[list_price])</f>
        <v>1212.7078716646704</v>
      </c>
      <c r="I638">
        <f>MEDIAN(order_items[list_price])</f>
        <v>599.99</v>
      </c>
      <c r="J638" s="1">
        <f>_xlfn.MODE.SNGL(order_items[TotalPrice])</f>
        <v>539.98</v>
      </c>
      <c r="K638" s="1">
        <f t="shared" si="9"/>
        <v>450.00000000000028</v>
      </c>
    </row>
    <row r="639" spans="1:11" x14ac:dyDescent="0.3">
      <c r="A639">
        <v>228</v>
      </c>
      <c r="B639">
        <v>4</v>
      </c>
      <c r="C639">
        <v>4</v>
      </c>
      <c r="D639">
        <v>1</v>
      </c>
      <c r="E639">
        <v>2899.99</v>
      </c>
      <c r="F639">
        <v>0.2</v>
      </c>
      <c r="G639">
        <f>order_items[[#This Row],[list_price]]*order_items[[#This Row],[quantity]]</f>
        <v>2899.99</v>
      </c>
      <c r="H639">
        <f>AVERAGE(order_items[list_price])</f>
        <v>1212.7078716646704</v>
      </c>
      <c r="I639">
        <f>MEDIAN(order_items[list_price])</f>
        <v>599.99</v>
      </c>
      <c r="J639" s="1">
        <f>_xlfn.MODE.SNGL(order_items[TotalPrice])</f>
        <v>539.98</v>
      </c>
      <c r="K639" s="1">
        <f t="shared" si="9"/>
        <v>1150.0049999999997</v>
      </c>
    </row>
    <row r="640" spans="1:11" x14ac:dyDescent="0.3">
      <c r="A640">
        <v>228</v>
      </c>
      <c r="B640">
        <v>5</v>
      </c>
      <c r="C640">
        <v>22</v>
      </c>
      <c r="D640">
        <v>1</v>
      </c>
      <c r="E640">
        <v>269.99</v>
      </c>
      <c r="F640">
        <v>0.05</v>
      </c>
      <c r="G640">
        <f>order_items[[#This Row],[list_price]]*order_items[[#This Row],[quantity]]</f>
        <v>269.99</v>
      </c>
      <c r="H640">
        <f>AVERAGE(order_items[list_price])</f>
        <v>1212.7078716646704</v>
      </c>
      <c r="I640">
        <f>MEDIAN(order_items[list_price])</f>
        <v>599.99</v>
      </c>
      <c r="J640" s="1">
        <f>_xlfn.MODE.SNGL(order_items[TotalPrice])</f>
        <v>539.98</v>
      </c>
      <c r="K640" s="1">
        <f t="shared" si="9"/>
        <v>1314.9999999999998</v>
      </c>
    </row>
    <row r="641" spans="1:11" x14ac:dyDescent="0.3">
      <c r="A641">
        <v>229</v>
      </c>
      <c r="B641">
        <v>1</v>
      </c>
      <c r="C641">
        <v>25</v>
      </c>
      <c r="D641">
        <v>2</v>
      </c>
      <c r="E641">
        <v>499.99</v>
      </c>
      <c r="F641">
        <v>0.2</v>
      </c>
      <c r="G641">
        <f>order_items[[#This Row],[list_price]]*order_items[[#This Row],[quantity]]</f>
        <v>999.98</v>
      </c>
      <c r="H641">
        <f>AVERAGE(order_items[list_price])</f>
        <v>1212.7078716646704</v>
      </c>
      <c r="I641">
        <f>MEDIAN(order_items[list_price])</f>
        <v>599.99</v>
      </c>
      <c r="J641" s="1">
        <f>_xlfn.MODE.SNGL(order_items[TotalPrice])</f>
        <v>539.98</v>
      </c>
      <c r="K641" s="1">
        <f t="shared" si="9"/>
        <v>364.99499999999989</v>
      </c>
    </row>
    <row r="642" spans="1:11" x14ac:dyDescent="0.3">
      <c r="A642">
        <v>229</v>
      </c>
      <c r="B642">
        <v>2</v>
      </c>
      <c r="C642">
        <v>5</v>
      </c>
      <c r="D642">
        <v>2</v>
      </c>
      <c r="E642">
        <v>1320.99</v>
      </c>
      <c r="F642">
        <v>0.1</v>
      </c>
      <c r="G642">
        <f>order_items[[#This Row],[list_price]]*order_items[[#This Row],[quantity]]</f>
        <v>2641.98</v>
      </c>
      <c r="H642">
        <f>AVERAGE(order_items[list_price])</f>
        <v>1212.7078716646704</v>
      </c>
      <c r="I642">
        <f>MEDIAN(order_items[list_price])</f>
        <v>599.99</v>
      </c>
      <c r="J642" s="1">
        <f>_xlfn.MODE.SNGL(order_items[TotalPrice])</f>
        <v>539.98</v>
      </c>
      <c r="K642" s="1">
        <f t="shared" ref="K642:K705" si="10">_xlfn.STDEV.P(G641:G642)</f>
        <v>821.00000000000023</v>
      </c>
    </row>
    <row r="643" spans="1:11" x14ac:dyDescent="0.3">
      <c r="A643">
        <v>229</v>
      </c>
      <c r="B643">
        <v>3</v>
      </c>
      <c r="C643">
        <v>8</v>
      </c>
      <c r="D643">
        <v>1</v>
      </c>
      <c r="E643">
        <v>1799.99</v>
      </c>
      <c r="F643">
        <v>0.2</v>
      </c>
      <c r="G643">
        <f>order_items[[#This Row],[list_price]]*order_items[[#This Row],[quantity]]</f>
        <v>1799.99</v>
      </c>
      <c r="H643">
        <f>AVERAGE(order_items[list_price])</f>
        <v>1212.7078716646704</v>
      </c>
      <c r="I643">
        <f>MEDIAN(order_items[list_price])</f>
        <v>599.99</v>
      </c>
      <c r="J643" s="1">
        <f>_xlfn.MODE.SNGL(order_items[TotalPrice])</f>
        <v>539.98</v>
      </c>
      <c r="K643" s="1">
        <f t="shared" si="10"/>
        <v>420.99500000000057</v>
      </c>
    </row>
    <row r="644" spans="1:11" x14ac:dyDescent="0.3">
      <c r="A644">
        <v>230</v>
      </c>
      <c r="B644">
        <v>1</v>
      </c>
      <c r="C644">
        <v>11</v>
      </c>
      <c r="D644">
        <v>2</v>
      </c>
      <c r="E644">
        <v>1680.99</v>
      </c>
      <c r="F644">
        <v>7.0000000000000007E-2</v>
      </c>
      <c r="G644">
        <f>order_items[[#This Row],[list_price]]*order_items[[#This Row],[quantity]]</f>
        <v>3361.98</v>
      </c>
      <c r="H644">
        <f>AVERAGE(order_items[list_price])</f>
        <v>1212.7078716646704</v>
      </c>
      <c r="I644">
        <f>MEDIAN(order_items[list_price])</f>
        <v>599.99</v>
      </c>
      <c r="J644" s="1">
        <f>_xlfn.MODE.SNGL(order_items[TotalPrice])</f>
        <v>539.98</v>
      </c>
      <c r="K644" s="1">
        <f t="shared" si="10"/>
        <v>780.99499999999989</v>
      </c>
    </row>
    <row r="645" spans="1:11" x14ac:dyDescent="0.3">
      <c r="A645">
        <v>231</v>
      </c>
      <c r="B645">
        <v>1</v>
      </c>
      <c r="C645">
        <v>8</v>
      </c>
      <c r="D645">
        <v>2</v>
      </c>
      <c r="E645">
        <v>1799.99</v>
      </c>
      <c r="F645">
        <v>7.0000000000000007E-2</v>
      </c>
      <c r="G645">
        <f>order_items[[#This Row],[list_price]]*order_items[[#This Row],[quantity]]</f>
        <v>3599.98</v>
      </c>
      <c r="H645">
        <f>AVERAGE(order_items[list_price])</f>
        <v>1212.7078716646704</v>
      </c>
      <c r="I645">
        <f>MEDIAN(order_items[list_price])</f>
        <v>599.99</v>
      </c>
      <c r="J645" s="1">
        <f>_xlfn.MODE.SNGL(order_items[TotalPrice])</f>
        <v>539.98</v>
      </c>
      <c r="K645" s="1">
        <f t="shared" si="10"/>
        <v>119</v>
      </c>
    </row>
    <row r="646" spans="1:11" x14ac:dyDescent="0.3">
      <c r="A646">
        <v>231</v>
      </c>
      <c r="B646">
        <v>2</v>
      </c>
      <c r="C646">
        <v>14</v>
      </c>
      <c r="D646">
        <v>2</v>
      </c>
      <c r="E646">
        <v>269.99</v>
      </c>
      <c r="F646">
        <v>0.2</v>
      </c>
      <c r="G646">
        <f>order_items[[#This Row],[list_price]]*order_items[[#This Row],[quantity]]</f>
        <v>539.98</v>
      </c>
      <c r="H646">
        <f>AVERAGE(order_items[list_price])</f>
        <v>1212.7078716646704</v>
      </c>
      <c r="I646">
        <f>MEDIAN(order_items[list_price])</f>
        <v>599.99</v>
      </c>
      <c r="J646" s="1">
        <f>_xlfn.MODE.SNGL(order_items[TotalPrice])</f>
        <v>539.98</v>
      </c>
      <c r="K646" s="1">
        <f t="shared" si="10"/>
        <v>1529.9999999999998</v>
      </c>
    </row>
    <row r="647" spans="1:11" x14ac:dyDescent="0.3">
      <c r="A647">
        <v>231</v>
      </c>
      <c r="B647">
        <v>3</v>
      </c>
      <c r="C647">
        <v>5</v>
      </c>
      <c r="D647">
        <v>2</v>
      </c>
      <c r="E647">
        <v>1320.99</v>
      </c>
      <c r="F647">
        <v>0.2</v>
      </c>
      <c r="G647">
        <f>order_items[[#This Row],[list_price]]*order_items[[#This Row],[quantity]]</f>
        <v>2641.98</v>
      </c>
      <c r="H647">
        <f>AVERAGE(order_items[list_price])</f>
        <v>1212.7078716646704</v>
      </c>
      <c r="I647">
        <f>MEDIAN(order_items[list_price])</f>
        <v>599.99</v>
      </c>
      <c r="J647" s="1">
        <f>_xlfn.MODE.SNGL(order_items[TotalPrice])</f>
        <v>539.98</v>
      </c>
      <c r="K647" s="1">
        <f t="shared" si="10"/>
        <v>1051</v>
      </c>
    </row>
    <row r="648" spans="1:11" x14ac:dyDescent="0.3">
      <c r="A648">
        <v>232</v>
      </c>
      <c r="B648">
        <v>1</v>
      </c>
      <c r="C648">
        <v>18</v>
      </c>
      <c r="D648">
        <v>1</v>
      </c>
      <c r="E648">
        <v>449</v>
      </c>
      <c r="F648">
        <v>7.0000000000000007E-2</v>
      </c>
      <c r="G648">
        <f>order_items[[#This Row],[list_price]]*order_items[[#This Row],[quantity]]</f>
        <v>449</v>
      </c>
      <c r="H648">
        <f>AVERAGE(order_items[list_price])</f>
        <v>1212.7078716646704</v>
      </c>
      <c r="I648">
        <f>MEDIAN(order_items[list_price])</f>
        <v>599.99</v>
      </c>
      <c r="J648" s="1">
        <f>_xlfn.MODE.SNGL(order_items[TotalPrice])</f>
        <v>539.98</v>
      </c>
      <c r="K648" s="1">
        <f t="shared" si="10"/>
        <v>1096.49</v>
      </c>
    </row>
    <row r="649" spans="1:11" x14ac:dyDescent="0.3">
      <c r="A649">
        <v>232</v>
      </c>
      <c r="B649">
        <v>2</v>
      </c>
      <c r="C649">
        <v>11</v>
      </c>
      <c r="D649">
        <v>2</v>
      </c>
      <c r="E649">
        <v>1680.99</v>
      </c>
      <c r="F649">
        <v>0.05</v>
      </c>
      <c r="G649">
        <f>order_items[[#This Row],[list_price]]*order_items[[#This Row],[quantity]]</f>
        <v>3361.98</v>
      </c>
      <c r="H649">
        <f>AVERAGE(order_items[list_price])</f>
        <v>1212.7078716646704</v>
      </c>
      <c r="I649">
        <f>MEDIAN(order_items[list_price])</f>
        <v>599.99</v>
      </c>
      <c r="J649" s="1">
        <f>_xlfn.MODE.SNGL(order_items[TotalPrice])</f>
        <v>539.98</v>
      </c>
      <c r="K649" s="1">
        <f t="shared" si="10"/>
        <v>1456.4900000000002</v>
      </c>
    </row>
    <row r="650" spans="1:11" x14ac:dyDescent="0.3">
      <c r="A650">
        <v>232</v>
      </c>
      <c r="B650">
        <v>3</v>
      </c>
      <c r="C650">
        <v>26</v>
      </c>
      <c r="D650">
        <v>2</v>
      </c>
      <c r="E650">
        <v>599.99</v>
      </c>
      <c r="F650">
        <v>7.0000000000000007E-2</v>
      </c>
      <c r="G650">
        <f>order_items[[#This Row],[list_price]]*order_items[[#This Row],[quantity]]</f>
        <v>1199.98</v>
      </c>
      <c r="H650">
        <f>AVERAGE(order_items[list_price])</f>
        <v>1212.7078716646704</v>
      </c>
      <c r="I650">
        <f>MEDIAN(order_items[list_price])</f>
        <v>599.99</v>
      </c>
      <c r="J650" s="1">
        <f>_xlfn.MODE.SNGL(order_items[TotalPrice])</f>
        <v>539.98</v>
      </c>
      <c r="K650" s="1">
        <f t="shared" si="10"/>
        <v>1081</v>
      </c>
    </row>
    <row r="651" spans="1:11" x14ac:dyDescent="0.3">
      <c r="A651">
        <v>232</v>
      </c>
      <c r="B651">
        <v>4</v>
      </c>
      <c r="C651">
        <v>8</v>
      </c>
      <c r="D651">
        <v>2</v>
      </c>
      <c r="E651">
        <v>1799.99</v>
      </c>
      <c r="F651">
        <v>0.1</v>
      </c>
      <c r="G651">
        <f>order_items[[#This Row],[list_price]]*order_items[[#This Row],[quantity]]</f>
        <v>3599.98</v>
      </c>
      <c r="H651">
        <f>AVERAGE(order_items[list_price])</f>
        <v>1212.7078716646704</v>
      </c>
      <c r="I651">
        <f>MEDIAN(order_items[list_price])</f>
        <v>599.99</v>
      </c>
      <c r="J651" s="1">
        <f>_xlfn.MODE.SNGL(order_items[TotalPrice])</f>
        <v>539.98</v>
      </c>
      <c r="K651" s="1">
        <f t="shared" si="10"/>
        <v>1199.9999999999995</v>
      </c>
    </row>
    <row r="652" spans="1:11" x14ac:dyDescent="0.3">
      <c r="A652">
        <v>233</v>
      </c>
      <c r="B652">
        <v>1</v>
      </c>
      <c r="C652">
        <v>14</v>
      </c>
      <c r="D652">
        <v>1</v>
      </c>
      <c r="E652">
        <v>269.99</v>
      </c>
      <c r="F652">
        <v>0.1</v>
      </c>
      <c r="G652">
        <f>order_items[[#This Row],[list_price]]*order_items[[#This Row],[quantity]]</f>
        <v>269.99</v>
      </c>
      <c r="H652">
        <f>AVERAGE(order_items[list_price])</f>
        <v>1212.7078716646704</v>
      </c>
      <c r="I652">
        <f>MEDIAN(order_items[list_price])</f>
        <v>599.99</v>
      </c>
      <c r="J652" s="1">
        <f>_xlfn.MODE.SNGL(order_items[TotalPrice])</f>
        <v>539.98</v>
      </c>
      <c r="K652" s="1">
        <f t="shared" si="10"/>
        <v>1664.9949999999997</v>
      </c>
    </row>
    <row r="653" spans="1:11" x14ac:dyDescent="0.3">
      <c r="A653">
        <v>233</v>
      </c>
      <c r="B653">
        <v>2</v>
      </c>
      <c r="C653">
        <v>16</v>
      </c>
      <c r="D653">
        <v>2</v>
      </c>
      <c r="E653">
        <v>599.99</v>
      </c>
      <c r="F653">
        <v>0.1</v>
      </c>
      <c r="G653">
        <f>order_items[[#This Row],[list_price]]*order_items[[#This Row],[quantity]]</f>
        <v>1199.98</v>
      </c>
      <c r="H653">
        <f>AVERAGE(order_items[list_price])</f>
        <v>1212.7078716646704</v>
      </c>
      <c r="I653">
        <f>MEDIAN(order_items[list_price])</f>
        <v>599.99</v>
      </c>
      <c r="J653" s="1">
        <f>_xlfn.MODE.SNGL(order_items[TotalPrice])</f>
        <v>539.98</v>
      </c>
      <c r="K653" s="1">
        <f t="shared" si="10"/>
        <v>464.99499999999995</v>
      </c>
    </row>
    <row r="654" spans="1:11" x14ac:dyDescent="0.3">
      <c r="A654">
        <v>233</v>
      </c>
      <c r="B654">
        <v>3</v>
      </c>
      <c r="C654">
        <v>12</v>
      </c>
      <c r="D654">
        <v>1</v>
      </c>
      <c r="E654">
        <v>549.99</v>
      </c>
      <c r="F654">
        <v>0.2</v>
      </c>
      <c r="G654">
        <f>order_items[[#This Row],[list_price]]*order_items[[#This Row],[quantity]]</f>
        <v>549.99</v>
      </c>
      <c r="H654">
        <f>AVERAGE(order_items[list_price])</f>
        <v>1212.7078716646704</v>
      </c>
      <c r="I654">
        <f>MEDIAN(order_items[list_price])</f>
        <v>599.99</v>
      </c>
      <c r="J654" s="1">
        <f>_xlfn.MODE.SNGL(order_items[TotalPrice])</f>
        <v>539.98</v>
      </c>
      <c r="K654" s="1">
        <f t="shared" si="10"/>
        <v>324.99500000000012</v>
      </c>
    </row>
    <row r="655" spans="1:11" x14ac:dyDescent="0.3">
      <c r="A655">
        <v>233</v>
      </c>
      <c r="B655">
        <v>4</v>
      </c>
      <c r="C655">
        <v>15</v>
      </c>
      <c r="D655">
        <v>2</v>
      </c>
      <c r="E655">
        <v>529.99</v>
      </c>
      <c r="F655">
        <v>7.0000000000000007E-2</v>
      </c>
      <c r="G655">
        <f>order_items[[#This Row],[list_price]]*order_items[[#This Row],[quantity]]</f>
        <v>1059.98</v>
      </c>
      <c r="H655">
        <f>AVERAGE(order_items[list_price])</f>
        <v>1212.7078716646704</v>
      </c>
      <c r="I655">
        <f>MEDIAN(order_items[list_price])</f>
        <v>599.99</v>
      </c>
      <c r="J655" s="1">
        <f>_xlfn.MODE.SNGL(order_items[TotalPrice])</f>
        <v>539.98</v>
      </c>
      <c r="K655" s="1">
        <f t="shared" si="10"/>
        <v>254.99500000000006</v>
      </c>
    </row>
    <row r="656" spans="1:11" x14ac:dyDescent="0.3">
      <c r="A656">
        <v>234</v>
      </c>
      <c r="B656">
        <v>1</v>
      </c>
      <c r="C656">
        <v>11</v>
      </c>
      <c r="D656">
        <v>2</v>
      </c>
      <c r="E656">
        <v>1680.99</v>
      </c>
      <c r="F656">
        <v>0.2</v>
      </c>
      <c r="G656">
        <f>order_items[[#This Row],[list_price]]*order_items[[#This Row],[quantity]]</f>
        <v>3361.98</v>
      </c>
      <c r="H656">
        <f>AVERAGE(order_items[list_price])</f>
        <v>1212.7078716646704</v>
      </c>
      <c r="I656">
        <f>MEDIAN(order_items[list_price])</f>
        <v>599.99</v>
      </c>
      <c r="J656" s="1">
        <f>_xlfn.MODE.SNGL(order_items[TotalPrice])</f>
        <v>539.98</v>
      </c>
      <c r="K656" s="1">
        <f t="shared" si="10"/>
        <v>1151.0000000000005</v>
      </c>
    </row>
    <row r="657" spans="1:11" x14ac:dyDescent="0.3">
      <c r="A657">
        <v>234</v>
      </c>
      <c r="B657">
        <v>2</v>
      </c>
      <c r="C657">
        <v>17</v>
      </c>
      <c r="D657">
        <v>2</v>
      </c>
      <c r="E657">
        <v>429</v>
      </c>
      <c r="F657">
        <v>0.05</v>
      </c>
      <c r="G657">
        <f>order_items[[#This Row],[list_price]]*order_items[[#This Row],[quantity]]</f>
        <v>858</v>
      </c>
      <c r="H657">
        <f>AVERAGE(order_items[list_price])</f>
        <v>1212.7078716646704</v>
      </c>
      <c r="I657">
        <f>MEDIAN(order_items[list_price])</f>
        <v>599.99</v>
      </c>
      <c r="J657" s="1">
        <f>_xlfn.MODE.SNGL(order_items[TotalPrice])</f>
        <v>539.98</v>
      </c>
      <c r="K657" s="1">
        <f t="shared" si="10"/>
        <v>1251.9900000000007</v>
      </c>
    </row>
    <row r="658" spans="1:11" x14ac:dyDescent="0.3">
      <c r="A658">
        <v>234</v>
      </c>
      <c r="B658">
        <v>3</v>
      </c>
      <c r="C658">
        <v>12</v>
      </c>
      <c r="D658">
        <v>1</v>
      </c>
      <c r="E658">
        <v>549.99</v>
      </c>
      <c r="F658">
        <v>0.1</v>
      </c>
      <c r="G658">
        <f>order_items[[#This Row],[list_price]]*order_items[[#This Row],[quantity]]</f>
        <v>549.99</v>
      </c>
      <c r="H658">
        <f>AVERAGE(order_items[list_price])</f>
        <v>1212.7078716646704</v>
      </c>
      <c r="I658">
        <f>MEDIAN(order_items[list_price])</f>
        <v>599.99</v>
      </c>
      <c r="J658" s="1">
        <f>_xlfn.MODE.SNGL(order_items[TotalPrice])</f>
        <v>539.98</v>
      </c>
      <c r="K658" s="1">
        <f t="shared" si="10"/>
        <v>154.00500000000017</v>
      </c>
    </row>
    <row r="659" spans="1:11" x14ac:dyDescent="0.3">
      <c r="A659">
        <v>234</v>
      </c>
      <c r="B659">
        <v>4</v>
      </c>
      <c r="C659">
        <v>7</v>
      </c>
      <c r="D659">
        <v>1</v>
      </c>
      <c r="E659">
        <v>3999.99</v>
      </c>
      <c r="F659">
        <v>0.05</v>
      </c>
      <c r="G659">
        <f>order_items[[#This Row],[list_price]]*order_items[[#This Row],[quantity]]</f>
        <v>3999.99</v>
      </c>
      <c r="H659">
        <f>AVERAGE(order_items[list_price])</f>
        <v>1212.7078716646704</v>
      </c>
      <c r="I659">
        <f>MEDIAN(order_items[list_price])</f>
        <v>599.99</v>
      </c>
      <c r="J659" s="1">
        <f>_xlfn.MODE.SNGL(order_items[TotalPrice])</f>
        <v>539.98</v>
      </c>
      <c r="K659" s="1">
        <f t="shared" si="10"/>
        <v>1725</v>
      </c>
    </row>
    <row r="660" spans="1:11" x14ac:dyDescent="0.3">
      <c r="A660">
        <v>234</v>
      </c>
      <c r="B660">
        <v>5</v>
      </c>
      <c r="C660">
        <v>23</v>
      </c>
      <c r="D660">
        <v>1</v>
      </c>
      <c r="E660">
        <v>299.99</v>
      </c>
      <c r="F660">
        <v>0.1</v>
      </c>
      <c r="G660">
        <f>order_items[[#This Row],[list_price]]*order_items[[#This Row],[quantity]]</f>
        <v>299.99</v>
      </c>
      <c r="H660">
        <f>AVERAGE(order_items[list_price])</f>
        <v>1212.7078716646704</v>
      </c>
      <c r="I660">
        <f>MEDIAN(order_items[list_price])</f>
        <v>599.99</v>
      </c>
      <c r="J660" s="1">
        <f>_xlfn.MODE.SNGL(order_items[TotalPrice])</f>
        <v>539.98</v>
      </c>
      <c r="K660" s="1">
        <f t="shared" si="10"/>
        <v>1850</v>
      </c>
    </row>
    <row r="661" spans="1:11" x14ac:dyDescent="0.3">
      <c r="A661">
        <v>235</v>
      </c>
      <c r="B661">
        <v>1</v>
      </c>
      <c r="C661">
        <v>6</v>
      </c>
      <c r="D661">
        <v>1</v>
      </c>
      <c r="E661">
        <v>469.99</v>
      </c>
      <c r="F661">
        <v>7.0000000000000007E-2</v>
      </c>
      <c r="G661">
        <f>order_items[[#This Row],[list_price]]*order_items[[#This Row],[quantity]]</f>
        <v>469.99</v>
      </c>
      <c r="H661">
        <f>AVERAGE(order_items[list_price])</f>
        <v>1212.7078716646704</v>
      </c>
      <c r="I661">
        <f>MEDIAN(order_items[list_price])</f>
        <v>599.99</v>
      </c>
      <c r="J661" s="1">
        <f>_xlfn.MODE.SNGL(order_items[TotalPrice])</f>
        <v>539.98</v>
      </c>
      <c r="K661" s="1">
        <f t="shared" si="10"/>
        <v>85</v>
      </c>
    </row>
    <row r="662" spans="1:11" x14ac:dyDescent="0.3">
      <c r="A662">
        <v>235</v>
      </c>
      <c r="B662">
        <v>2</v>
      </c>
      <c r="C662">
        <v>13</v>
      </c>
      <c r="D662">
        <v>2</v>
      </c>
      <c r="E662">
        <v>269.99</v>
      </c>
      <c r="F662">
        <v>0.05</v>
      </c>
      <c r="G662">
        <f>order_items[[#This Row],[list_price]]*order_items[[#This Row],[quantity]]</f>
        <v>539.98</v>
      </c>
      <c r="H662">
        <f>AVERAGE(order_items[list_price])</f>
        <v>1212.7078716646704</v>
      </c>
      <c r="I662">
        <f>MEDIAN(order_items[list_price])</f>
        <v>599.99</v>
      </c>
      <c r="J662" s="1">
        <f>_xlfn.MODE.SNGL(order_items[TotalPrice])</f>
        <v>539.98</v>
      </c>
      <c r="K662" s="1">
        <f t="shared" si="10"/>
        <v>34.995000000000005</v>
      </c>
    </row>
    <row r="663" spans="1:11" x14ac:dyDescent="0.3">
      <c r="A663">
        <v>235</v>
      </c>
      <c r="B663">
        <v>3</v>
      </c>
      <c r="C663">
        <v>7</v>
      </c>
      <c r="D663">
        <v>2</v>
      </c>
      <c r="E663">
        <v>3999.99</v>
      </c>
      <c r="F663">
        <v>0.05</v>
      </c>
      <c r="G663">
        <f>order_items[[#This Row],[list_price]]*order_items[[#This Row],[quantity]]</f>
        <v>7999.98</v>
      </c>
      <c r="H663">
        <f>AVERAGE(order_items[list_price])</f>
        <v>1212.7078716646704</v>
      </c>
      <c r="I663">
        <f>MEDIAN(order_items[list_price])</f>
        <v>599.99</v>
      </c>
      <c r="J663" s="1">
        <f>_xlfn.MODE.SNGL(order_items[TotalPrice])</f>
        <v>539.98</v>
      </c>
      <c r="K663" s="1">
        <f t="shared" si="10"/>
        <v>3730</v>
      </c>
    </row>
    <row r="664" spans="1:11" x14ac:dyDescent="0.3">
      <c r="A664">
        <v>236</v>
      </c>
      <c r="B664">
        <v>1</v>
      </c>
      <c r="C664">
        <v>3</v>
      </c>
      <c r="D664">
        <v>2</v>
      </c>
      <c r="E664">
        <v>999.99</v>
      </c>
      <c r="F664">
        <v>7.0000000000000007E-2</v>
      </c>
      <c r="G664">
        <f>order_items[[#This Row],[list_price]]*order_items[[#This Row],[quantity]]</f>
        <v>1999.98</v>
      </c>
      <c r="H664">
        <f>AVERAGE(order_items[list_price])</f>
        <v>1212.7078716646704</v>
      </c>
      <c r="I664">
        <f>MEDIAN(order_items[list_price])</f>
        <v>599.99</v>
      </c>
      <c r="J664" s="1">
        <f>_xlfn.MODE.SNGL(order_items[TotalPrice])</f>
        <v>539.98</v>
      </c>
      <c r="K664" s="1">
        <f t="shared" si="10"/>
        <v>3000.0000000000005</v>
      </c>
    </row>
    <row r="665" spans="1:11" x14ac:dyDescent="0.3">
      <c r="A665">
        <v>236</v>
      </c>
      <c r="B665">
        <v>2</v>
      </c>
      <c r="C665">
        <v>2</v>
      </c>
      <c r="D665">
        <v>2</v>
      </c>
      <c r="E665">
        <v>749.99</v>
      </c>
      <c r="F665">
        <v>0.1</v>
      </c>
      <c r="G665">
        <f>order_items[[#This Row],[list_price]]*order_items[[#This Row],[quantity]]</f>
        <v>1499.98</v>
      </c>
      <c r="H665">
        <f>AVERAGE(order_items[list_price])</f>
        <v>1212.7078716646704</v>
      </c>
      <c r="I665">
        <f>MEDIAN(order_items[list_price])</f>
        <v>599.99</v>
      </c>
      <c r="J665" s="1">
        <f>_xlfn.MODE.SNGL(order_items[TotalPrice])</f>
        <v>539.98</v>
      </c>
      <c r="K665" s="1">
        <f t="shared" si="10"/>
        <v>250</v>
      </c>
    </row>
    <row r="666" spans="1:11" x14ac:dyDescent="0.3">
      <c r="A666">
        <v>236</v>
      </c>
      <c r="B666">
        <v>3</v>
      </c>
      <c r="C666">
        <v>4</v>
      </c>
      <c r="D666">
        <v>2</v>
      </c>
      <c r="E666">
        <v>2899.99</v>
      </c>
      <c r="F666">
        <v>0.1</v>
      </c>
      <c r="G666">
        <f>order_items[[#This Row],[list_price]]*order_items[[#This Row],[quantity]]</f>
        <v>5799.98</v>
      </c>
      <c r="H666">
        <f>AVERAGE(order_items[list_price])</f>
        <v>1212.7078716646704</v>
      </c>
      <c r="I666">
        <f>MEDIAN(order_items[list_price])</f>
        <v>599.99</v>
      </c>
      <c r="J666" s="1">
        <f>_xlfn.MODE.SNGL(order_items[TotalPrice])</f>
        <v>539.98</v>
      </c>
      <c r="K666" s="1">
        <f t="shared" si="10"/>
        <v>2149.9999999999995</v>
      </c>
    </row>
    <row r="667" spans="1:11" x14ac:dyDescent="0.3">
      <c r="A667">
        <v>237</v>
      </c>
      <c r="B667">
        <v>1</v>
      </c>
      <c r="C667">
        <v>15</v>
      </c>
      <c r="D667">
        <v>1</v>
      </c>
      <c r="E667">
        <v>529.99</v>
      </c>
      <c r="F667">
        <v>0.2</v>
      </c>
      <c r="G667">
        <f>order_items[[#This Row],[list_price]]*order_items[[#This Row],[quantity]]</f>
        <v>529.99</v>
      </c>
      <c r="H667">
        <f>AVERAGE(order_items[list_price])</f>
        <v>1212.7078716646704</v>
      </c>
      <c r="I667">
        <f>MEDIAN(order_items[list_price])</f>
        <v>599.99</v>
      </c>
      <c r="J667" s="1">
        <f>_xlfn.MODE.SNGL(order_items[TotalPrice])</f>
        <v>539.98</v>
      </c>
      <c r="K667" s="1">
        <f t="shared" si="10"/>
        <v>2634.9949999999999</v>
      </c>
    </row>
    <row r="668" spans="1:11" x14ac:dyDescent="0.3">
      <c r="A668">
        <v>237</v>
      </c>
      <c r="B668">
        <v>2</v>
      </c>
      <c r="C668">
        <v>24</v>
      </c>
      <c r="D668">
        <v>1</v>
      </c>
      <c r="E668">
        <v>549.99</v>
      </c>
      <c r="F668">
        <v>7.0000000000000007E-2</v>
      </c>
      <c r="G668">
        <f>order_items[[#This Row],[list_price]]*order_items[[#This Row],[quantity]]</f>
        <v>549.99</v>
      </c>
      <c r="H668">
        <f>AVERAGE(order_items[list_price])</f>
        <v>1212.7078716646704</v>
      </c>
      <c r="I668">
        <f>MEDIAN(order_items[list_price])</f>
        <v>599.99</v>
      </c>
      <c r="J668" s="1">
        <f>_xlfn.MODE.SNGL(order_items[TotalPrice])</f>
        <v>539.98</v>
      </c>
      <c r="K668" s="1">
        <f t="shared" si="10"/>
        <v>10</v>
      </c>
    </row>
    <row r="669" spans="1:11" x14ac:dyDescent="0.3">
      <c r="A669">
        <v>237</v>
      </c>
      <c r="B669">
        <v>3</v>
      </c>
      <c r="C669">
        <v>20</v>
      </c>
      <c r="D669">
        <v>2</v>
      </c>
      <c r="E669">
        <v>599.99</v>
      </c>
      <c r="F669">
        <v>0.2</v>
      </c>
      <c r="G669">
        <f>order_items[[#This Row],[list_price]]*order_items[[#This Row],[quantity]]</f>
        <v>1199.98</v>
      </c>
      <c r="H669">
        <f>AVERAGE(order_items[list_price])</f>
        <v>1212.7078716646704</v>
      </c>
      <c r="I669">
        <f>MEDIAN(order_items[list_price])</f>
        <v>599.99</v>
      </c>
      <c r="J669" s="1">
        <f>_xlfn.MODE.SNGL(order_items[TotalPrice])</f>
        <v>539.98</v>
      </c>
      <c r="K669" s="1">
        <f t="shared" si="10"/>
        <v>324.99500000000012</v>
      </c>
    </row>
    <row r="670" spans="1:11" x14ac:dyDescent="0.3">
      <c r="A670">
        <v>237</v>
      </c>
      <c r="B670">
        <v>4</v>
      </c>
      <c r="C670">
        <v>26</v>
      </c>
      <c r="D670">
        <v>1</v>
      </c>
      <c r="E670">
        <v>599.99</v>
      </c>
      <c r="F670">
        <v>0.05</v>
      </c>
      <c r="G670">
        <f>order_items[[#This Row],[list_price]]*order_items[[#This Row],[quantity]]</f>
        <v>599.99</v>
      </c>
      <c r="H670">
        <f>AVERAGE(order_items[list_price])</f>
        <v>1212.7078716646704</v>
      </c>
      <c r="I670">
        <f>MEDIAN(order_items[list_price])</f>
        <v>599.99</v>
      </c>
      <c r="J670" s="1">
        <f>_xlfn.MODE.SNGL(order_items[TotalPrice])</f>
        <v>539.98</v>
      </c>
      <c r="K670" s="1">
        <f t="shared" si="10"/>
        <v>299.99500000000012</v>
      </c>
    </row>
    <row r="671" spans="1:11" x14ac:dyDescent="0.3">
      <c r="A671">
        <v>238</v>
      </c>
      <c r="B671">
        <v>1</v>
      </c>
      <c r="C671">
        <v>20</v>
      </c>
      <c r="D671">
        <v>2</v>
      </c>
      <c r="E671">
        <v>599.99</v>
      </c>
      <c r="F671">
        <v>0.2</v>
      </c>
      <c r="G671">
        <f>order_items[[#This Row],[list_price]]*order_items[[#This Row],[quantity]]</f>
        <v>1199.98</v>
      </c>
      <c r="H671">
        <f>AVERAGE(order_items[list_price])</f>
        <v>1212.7078716646704</v>
      </c>
      <c r="I671">
        <f>MEDIAN(order_items[list_price])</f>
        <v>599.99</v>
      </c>
      <c r="J671" s="1">
        <f>_xlfn.MODE.SNGL(order_items[TotalPrice])</f>
        <v>539.98</v>
      </c>
      <c r="K671" s="1">
        <f t="shared" si="10"/>
        <v>299.99500000000012</v>
      </c>
    </row>
    <row r="672" spans="1:11" x14ac:dyDescent="0.3">
      <c r="A672">
        <v>238</v>
      </c>
      <c r="B672">
        <v>2</v>
      </c>
      <c r="C672">
        <v>25</v>
      </c>
      <c r="D672">
        <v>1</v>
      </c>
      <c r="E672">
        <v>499.99</v>
      </c>
      <c r="F672">
        <v>7.0000000000000007E-2</v>
      </c>
      <c r="G672">
        <f>order_items[[#This Row],[list_price]]*order_items[[#This Row],[quantity]]</f>
        <v>499.99</v>
      </c>
      <c r="H672">
        <f>AVERAGE(order_items[list_price])</f>
        <v>1212.7078716646704</v>
      </c>
      <c r="I672">
        <f>MEDIAN(order_items[list_price])</f>
        <v>599.99</v>
      </c>
      <c r="J672" s="1">
        <f>_xlfn.MODE.SNGL(order_items[TotalPrice])</f>
        <v>539.98</v>
      </c>
      <c r="K672" s="1">
        <f t="shared" si="10"/>
        <v>349.99500000000012</v>
      </c>
    </row>
    <row r="673" spans="1:11" x14ac:dyDescent="0.3">
      <c r="A673">
        <v>238</v>
      </c>
      <c r="B673">
        <v>3</v>
      </c>
      <c r="C673">
        <v>13</v>
      </c>
      <c r="D673">
        <v>2</v>
      </c>
      <c r="E673">
        <v>269.99</v>
      </c>
      <c r="F673">
        <v>0.2</v>
      </c>
      <c r="G673">
        <f>order_items[[#This Row],[list_price]]*order_items[[#This Row],[quantity]]</f>
        <v>539.98</v>
      </c>
      <c r="H673">
        <f>AVERAGE(order_items[list_price])</f>
        <v>1212.7078716646704</v>
      </c>
      <c r="I673">
        <f>MEDIAN(order_items[list_price])</f>
        <v>599.99</v>
      </c>
      <c r="J673" s="1">
        <f>_xlfn.MODE.SNGL(order_items[TotalPrice])</f>
        <v>539.98</v>
      </c>
      <c r="K673" s="1">
        <f t="shared" si="10"/>
        <v>19.995000000000005</v>
      </c>
    </row>
    <row r="674" spans="1:11" x14ac:dyDescent="0.3">
      <c r="A674">
        <v>238</v>
      </c>
      <c r="B674">
        <v>4</v>
      </c>
      <c r="C674">
        <v>22</v>
      </c>
      <c r="D674">
        <v>2</v>
      </c>
      <c r="E674">
        <v>269.99</v>
      </c>
      <c r="F674">
        <v>0.05</v>
      </c>
      <c r="G674">
        <f>order_items[[#This Row],[list_price]]*order_items[[#This Row],[quantity]]</f>
        <v>539.98</v>
      </c>
      <c r="H674">
        <f>AVERAGE(order_items[list_price])</f>
        <v>1212.7078716646704</v>
      </c>
      <c r="I674">
        <f>MEDIAN(order_items[list_price])</f>
        <v>599.99</v>
      </c>
      <c r="J674" s="1">
        <f>_xlfn.MODE.SNGL(order_items[TotalPrice])</f>
        <v>539.98</v>
      </c>
      <c r="K674" s="1">
        <f t="shared" si="10"/>
        <v>0</v>
      </c>
    </row>
    <row r="675" spans="1:11" x14ac:dyDescent="0.3">
      <c r="A675">
        <v>238</v>
      </c>
      <c r="B675">
        <v>5</v>
      </c>
      <c r="C675">
        <v>7</v>
      </c>
      <c r="D675">
        <v>1</v>
      </c>
      <c r="E675">
        <v>3999.99</v>
      </c>
      <c r="F675">
        <v>7.0000000000000007E-2</v>
      </c>
      <c r="G675">
        <f>order_items[[#This Row],[list_price]]*order_items[[#This Row],[quantity]]</f>
        <v>3999.99</v>
      </c>
      <c r="H675">
        <f>AVERAGE(order_items[list_price])</f>
        <v>1212.7078716646704</v>
      </c>
      <c r="I675">
        <f>MEDIAN(order_items[list_price])</f>
        <v>599.99</v>
      </c>
      <c r="J675" s="1">
        <f>_xlfn.MODE.SNGL(order_items[TotalPrice])</f>
        <v>539.98</v>
      </c>
      <c r="K675" s="1">
        <f t="shared" si="10"/>
        <v>1730.0050000000001</v>
      </c>
    </row>
    <row r="676" spans="1:11" x14ac:dyDescent="0.3">
      <c r="A676">
        <v>239</v>
      </c>
      <c r="B676">
        <v>1</v>
      </c>
      <c r="C676">
        <v>16</v>
      </c>
      <c r="D676">
        <v>2</v>
      </c>
      <c r="E676">
        <v>599.99</v>
      </c>
      <c r="F676">
        <v>0.1</v>
      </c>
      <c r="G676">
        <f>order_items[[#This Row],[list_price]]*order_items[[#This Row],[quantity]]</f>
        <v>1199.98</v>
      </c>
      <c r="H676">
        <f>AVERAGE(order_items[list_price])</f>
        <v>1212.7078716646704</v>
      </c>
      <c r="I676">
        <f>MEDIAN(order_items[list_price])</f>
        <v>599.99</v>
      </c>
      <c r="J676" s="1">
        <f>_xlfn.MODE.SNGL(order_items[TotalPrice])</f>
        <v>539.98</v>
      </c>
      <c r="K676" s="1">
        <f t="shared" si="10"/>
        <v>1400.0050000000001</v>
      </c>
    </row>
    <row r="677" spans="1:11" x14ac:dyDescent="0.3">
      <c r="A677">
        <v>239</v>
      </c>
      <c r="B677">
        <v>2</v>
      </c>
      <c r="C677">
        <v>21</v>
      </c>
      <c r="D677">
        <v>2</v>
      </c>
      <c r="E677">
        <v>269.99</v>
      </c>
      <c r="F677">
        <v>0.05</v>
      </c>
      <c r="G677">
        <f>order_items[[#This Row],[list_price]]*order_items[[#This Row],[quantity]]</f>
        <v>539.98</v>
      </c>
      <c r="H677">
        <f>AVERAGE(order_items[list_price])</f>
        <v>1212.7078716646704</v>
      </c>
      <c r="I677">
        <f>MEDIAN(order_items[list_price])</f>
        <v>599.99</v>
      </c>
      <c r="J677" s="1">
        <f>_xlfn.MODE.SNGL(order_items[TotalPrice])</f>
        <v>539.98</v>
      </c>
      <c r="K677" s="1">
        <f t="shared" si="10"/>
        <v>329.99999999999983</v>
      </c>
    </row>
    <row r="678" spans="1:11" x14ac:dyDescent="0.3">
      <c r="A678">
        <v>239</v>
      </c>
      <c r="B678">
        <v>3</v>
      </c>
      <c r="C678">
        <v>18</v>
      </c>
      <c r="D678">
        <v>1</v>
      </c>
      <c r="E678">
        <v>449</v>
      </c>
      <c r="F678">
        <v>7.0000000000000007E-2</v>
      </c>
      <c r="G678">
        <f>order_items[[#This Row],[list_price]]*order_items[[#This Row],[quantity]]</f>
        <v>449</v>
      </c>
      <c r="H678">
        <f>AVERAGE(order_items[list_price])</f>
        <v>1212.7078716646704</v>
      </c>
      <c r="I678">
        <f>MEDIAN(order_items[list_price])</f>
        <v>599.99</v>
      </c>
      <c r="J678" s="1">
        <f>_xlfn.MODE.SNGL(order_items[TotalPrice])</f>
        <v>539.98</v>
      </c>
      <c r="K678" s="1">
        <f t="shared" si="10"/>
        <v>45.490000000000009</v>
      </c>
    </row>
    <row r="679" spans="1:11" x14ac:dyDescent="0.3">
      <c r="A679">
        <v>239</v>
      </c>
      <c r="B679">
        <v>4</v>
      </c>
      <c r="C679">
        <v>4</v>
      </c>
      <c r="D679">
        <v>2</v>
      </c>
      <c r="E679">
        <v>2899.99</v>
      </c>
      <c r="F679">
        <v>7.0000000000000007E-2</v>
      </c>
      <c r="G679">
        <f>order_items[[#This Row],[list_price]]*order_items[[#This Row],[quantity]]</f>
        <v>5799.98</v>
      </c>
      <c r="H679">
        <f>AVERAGE(order_items[list_price])</f>
        <v>1212.7078716646704</v>
      </c>
      <c r="I679">
        <f>MEDIAN(order_items[list_price])</f>
        <v>599.99</v>
      </c>
      <c r="J679" s="1">
        <f>_xlfn.MODE.SNGL(order_items[TotalPrice])</f>
        <v>539.98</v>
      </c>
      <c r="K679" s="1">
        <f t="shared" si="10"/>
        <v>2675.49</v>
      </c>
    </row>
    <row r="680" spans="1:11" x14ac:dyDescent="0.3">
      <c r="A680">
        <v>240</v>
      </c>
      <c r="B680">
        <v>1</v>
      </c>
      <c r="C680">
        <v>9</v>
      </c>
      <c r="D680">
        <v>1</v>
      </c>
      <c r="E680">
        <v>2999.99</v>
      </c>
      <c r="F680">
        <v>7.0000000000000007E-2</v>
      </c>
      <c r="G680">
        <f>order_items[[#This Row],[list_price]]*order_items[[#This Row],[quantity]]</f>
        <v>2999.99</v>
      </c>
      <c r="H680">
        <f>AVERAGE(order_items[list_price])</f>
        <v>1212.7078716646704</v>
      </c>
      <c r="I680">
        <f>MEDIAN(order_items[list_price])</f>
        <v>599.99</v>
      </c>
      <c r="J680" s="1">
        <f>_xlfn.MODE.SNGL(order_items[TotalPrice])</f>
        <v>539.98</v>
      </c>
      <c r="K680" s="1">
        <f t="shared" si="10"/>
        <v>1399.9950000000001</v>
      </c>
    </row>
    <row r="681" spans="1:11" x14ac:dyDescent="0.3">
      <c r="A681">
        <v>240</v>
      </c>
      <c r="B681">
        <v>2</v>
      </c>
      <c r="C681">
        <v>8</v>
      </c>
      <c r="D681">
        <v>1</v>
      </c>
      <c r="E681">
        <v>1799.99</v>
      </c>
      <c r="F681">
        <v>7.0000000000000007E-2</v>
      </c>
      <c r="G681">
        <f>order_items[[#This Row],[list_price]]*order_items[[#This Row],[quantity]]</f>
        <v>1799.99</v>
      </c>
      <c r="H681">
        <f>AVERAGE(order_items[list_price])</f>
        <v>1212.7078716646704</v>
      </c>
      <c r="I681">
        <f>MEDIAN(order_items[list_price])</f>
        <v>599.99</v>
      </c>
      <c r="J681" s="1">
        <f>_xlfn.MODE.SNGL(order_items[TotalPrice])</f>
        <v>539.98</v>
      </c>
      <c r="K681" s="1">
        <f t="shared" si="10"/>
        <v>600</v>
      </c>
    </row>
    <row r="682" spans="1:11" x14ac:dyDescent="0.3">
      <c r="A682">
        <v>240</v>
      </c>
      <c r="B682">
        <v>3</v>
      </c>
      <c r="C682">
        <v>5</v>
      </c>
      <c r="D682">
        <v>1</v>
      </c>
      <c r="E682">
        <v>1320.99</v>
      </c>
      <c r="F682">
        <v>7.0000000000000007E-2</v>
      </c>
      <c r="G682">
        <f>order_items[[#This Row],[list_price]]*order_items[[#This Row],[quantity]]</f>
        <v>1320.99</v>
      </c>
      <c r="H682">
        <f>AVERAGE(order_items[list_price])</f>
        <v>1212.7078716646704</v>
      </c>
      <c r="I682">
        <f>MEDIAN(order_items[list_price])</f>
        <v>599.99</v>
      </c>
      <c r="J682" s="1">
        <f>_xlfn.MODE.SNGL(order_items[TotalPrice])</f>
        <v>539.98</v>
      </c>
      <c r="K682" s="1">
        <f t="shared" si="10"/>
        <v>239.5</v>
      </c>
    </row>
    <row r="683" spans="1:11" x14ac:dyDescent="0.3">
      <c r="A683">
        <v>240</v>
      </c>
      <c r="B683">
        <v>4</v>
      </c>
      <c r="C683">
        <v>18</v>
      </c>
      <c r="D683">
        <v>2</v>
      </c>
      <c r="E683">
        <v>449</v>
      </c>
      <c r="F683">
        <v>7.0000000000000007E-2</v>
      </c>
      <c r="G683">
        <f>order_items[[#This Row],[list_price]]*order_items[[#This Row],[quantity]]</f>
        <v>898</v>
      </c>
      <c r="H683">
        <f>AVERAGE(order_items[list_price])</f>
        <v>1212.7078716646704</v>
      </c>
      <c r="I683">
        <f>MEDIAN(order_items[list_price])</f>
        <v>599.99</v>
      </c>
      <c r="J683" s="1">
        <f>_xlfn.MODE.SNGL(order_items[TotalPrice])</f>
        <v>539.98</v>
      </c>
      <c r="K683" s="1">
        <f t="shared" si="10"/>
        <v>211.49500000000046</v>
      </c>
    </row>
    <row r="684" spans="1:11" x14ac:dyDescent="0.3">
      <c r="A684">
        <v>241</v>
      </c>
      <c r="B684">
        <v>1</v>
      </c>
      <c r="C684">
        <v>7</v>
      </c>
      <c r="D684">
        <v>1</v>
      </c>
      <c r="E684">
        <v>3999.99</v>
      </c>
      <c r="F684">
        <v>0.2</v>
      </c>
      <c r="G684">
        <f>order_items[[#This Row],[list_price]]*order_items[[#This Row],[quantity]]</f>
        <v>3999.99</v>
      </c>
      <c r="H684">
        <f>AVERAGE(order_items[list_price])</f>
        <v>1212.7078716646704</v>
      </c>
      <c r="I684">
        <f>MEDIAN(order_items[list_price])</f>
        <v>599.99</v>
      </c>
      <c r="J684" s="1">
        <f>_xlfn.MODE.SNGL(order_items[TotalPrice])</f>
        <v>539.98</v>
      </c>
      <c r="K684" s="1">
        <f t="shared" si="10"/>
        <v>1550.9949999999999</v>
      </c>
    </row>
    <row r="685" spans="1:11" x14ac:dyDescent="0.3">
      <c r="A685">
        <v>242</v>
      </c>
      <c r="B685">
        <v>1</v>
      </c>
      <c r="C685">
        <v>3</v>
      </c>
      <c r="D685">
        <v>1</v>
      </c>
      <c r="E685">
        <v>999.99</v>
      </c>
      <c r="F685">
        <v>0.2</v>
      </c>
      <c r="G685">
        <f>order_items[[#This Row],[list_price]]*order_items[[#This Row],[quantity]]</f>
        <v>999.99</v>
      </c>
      <c r="H685">
        <f>AVERAGE(order_items[list_price])</f>
        <v>1212.7078716646704</v>
      </c>
      <c r="I685">
        <f>MEDIAN(order_items[list_price])</f>
        <v>599.99</v>
      </c>
      <c r="J685" s="1">
        <f>_xlfn.MODE.SNGL(order_items[TotalPrice])</f>
        <v>539.98</v>
      </c>
      <c r="K685" s="1">
        <f t="shared" si="10"/>
        <v>1500.0000000000002</v>
      </c>
    </row>
    <row r="686" spans="1:11" x14ac:dyDescent="0.3">
      <c r="A686">
        <v>243</v>
      </c>
      <c r="B686">
        <v>1</v>
      </c>
      <c r="C686">
        <v>25</v>
      </c>
      <c r="D686">
        <v>2</v>
      </c>
      <c r="E686">
        <v>499.99</v>
      </c>
      <c r="F686">
        <v>0.05</v>
      </c>
      <c r="G686">
        <f>order_items[[#This Row],[list_price]]*order_items[[#This Row],[quantity]]</f>
        <v>999.98</v>
      </c>
      <c r="H686">
        <f>AVERAGE(order_items[list_price])</f>
        <v>1212.7078716646704</v>
      </c>
      <c r="I686">
        <f>MEDIAN(order_items[list_price])</f>
        <v>599.99</v>
      </c>
      <c r="J686" s="1">
        <f>_xlfn.MODE.SNGL(order_items[TotalPrice])</f>
        <v>539.98</v>
      </c>
      <c r="K686" s="1">
        <f t="shared" si="10"/>
        <v>4.9999999999954525E-3</v>
      </c>
    </row>
    <row r="687" spans="1:11" x14ac:dyDescent="0.3">
      <c r="A687">
        <v>243</v>
      </c>
      <c r="B687">
        <v>2</v>
      </c>
      <c r="C687">
        <v>19</v>
      </c>
      <c r="D687">
        <v>2</v>
      </c>
      <c r="E687">
        <v>449</v>
      </c>
      <c r="F687">
        <v>7.0000000000000007E-2</v>
      </c>
      <c r="G687">
        <f>order_items[[#This Row],[list_price]]*order_items[[#This Row],[quantity]]</f>
        <v>898</v>
      </c>
      <c r="H687">
        <f>AVERAGE(order_items[list_price])</f>
        <v>1212.7078716646704</v>
      </c>
      <c r="I687">
        <f>MEDIAN(order_items[list_price])</f>
        <v>599.99</v>
      </c>
      <c r="J687" s="1">
        <f>_xlfn.MODE.SNGL(order_items[TotalPrice])</f>
        <v>539.98</v>
      </c>
      <c r="K687" s="1">
        <f t="shared" si="10"/>
        <v>50.990000000000009</v>
      </c>
    </row>
    <row r="688" spans="1:11" x14ac:dyDescent="0.3">
      <c r="A688">
        <v>243</v>
      </c>
      <c r="B688">
        <v>3</v>
      </c>
      <c r="C688">
        <v>7</v>
      </c>
      <c r="D688">
        <v>2</v>
      </c>
      <c r="E688">
        <v>3999.99</v>
      </c>
      <c r="F688">
        <v>0.05</v>
      </c>
      <c r="G688">
        <f>order_items[[#This Row],[list_price]]*order_items[[#This Row],[quantity]]</f>
        <v>7999.98</v>
      </c>
      <c r="H688">
        <f>AVERAGE(order_items[list_price])</f>
        <v>1212.7078716646704</v>
      </c>
      <c r="I688">
        <f>MEDIAN(order_items[list_price])</f>
        <v>599.99</v>
      </c>
      <c r="J688" s="1">
        <f>_xlfn.MODE.SNGL(order_items[TotalPrice])</f>
        <v>539.98</v>
      </c>
      <c r="K688" s="1">
        <f t="shared" si="10"/>
        <v>3550.99</v>
      </c>
    </row>
    <row r="689" spans="1:11" x14ac:dyDescent="0.3">
      <c r="A689">
        <v>244</v>
      </c>
      <c r="B689">
        <v>1</v>
      </c>
      <c r="C689">
        <v>19</v>
      </c>
      <c r="D689">
        <v>1</v>
      </c>
      <c r="E689">
        <v>449</v>
      </c>
      <c r="F689">
        <v>7.0000000000000007E-2</v>
      </c>
      <c r="G689">
        <f>order_items[[#This Row],[list_price]]*order_items[[#This Row],[quantity]]</f>
        <v>449</v>
      </c>
      <c r="H689">
        <f>AVERAGE(order_items[list_price])</f>
        <v>1212.7078716646704</v>
      </c>
      <c r="I689">
        <f>MEDIAN(order_items[list_price])</f>
        <v>599.99</v>
      </c>
      <c r="J689" s="1">
        <f>_xlfn.MODE.SNGL(order_items[TotalPrice])</f>
        <v>539.98</v>
      </c>
      <c r="K689" s="1">
        <f t="shared" si="10"/>
        <v>3775.4899999999993</v>
      </c>
    </row>
    <row r="690" spans="1:11" x14ac:dyDescent="0.3">
      <c r="A690">
        <v>244</v>
      </c>
      <c r="B690">
        <v>2</v>
      </c>
      <c r="C690">
        <v>25</v>
      </c>
      <c r="D690">
        <v>1</v>
      </c>
      <c r="E690">
        <v>499.99</v>
      </c>
      <c r="F690">
        <v>0.2</v>
      </c>
      <c r="G690">
        <f>order_items[[#This Row],[list_price]]*order_items[[#This Row],[quantity]]</f>
        <v>499.99</v>
      </c>
      <c r="H690">
        <f>AVERAGE(order_items[list_price])</f>
        <v>1212.7078716646704</v>
      </c>
      <c r="I690">
        <f>MEDIAN(order_items[list_price])</f>
        <v>599.99</v>
      </c>
      <c r="J690" s="1">
        <f>_xlfn.MODE.SNGL(order_items[TotalPrice])</f>
        <v>539.98</v>
      </c>
      <c r="K690" s="1">
        <f t="shared" si="10"/>
        <v>25.495000000000005</v>
      </c>
    </row>
    <row r="691" spans="1:11" x14ac:dyDescent="0.3">
      <c r="A691">
        <v>244</v>
      </c>
      <c r="B691">
        <v>3</v>
      </c>
      <c r="C691">
        <v>22</v>
      </c>
      <c r="D691">
        <v>1</v>
      </c>
      <c r="E691">
        <v>269.99</v>
      </c>
      <c r="F691">
        <v>0.1</v>
      </c>
      <c r="G691">
        <f>order_items[[#This Row],[list_price]]*order_items[[#This Row],[quantity]]</f>
        <v>269.99</v>
      </c>
      <c r="H691">
        <f>AVERAGE(order_items[list_price])</f>
        <v>1212.7078716646704</v>
      </c>
      <c r="I691">
        <f>MEDIAN(order_items[list_price])</f>
        <v>599.99</v>
      </c>
      <c r="J691" s="1">
        <f>_xlfn.MODE.SNGL(order_items[TotalPrice])</f>
        <v>539.98</v>
      </c>
      <c r="K691" s="1">
        <f t="shared" si="10"/>
        <v>115</v>
      </c>
    </row>
    <row r="692" spans="1:11" x14ac:dyDescent="0.3">
      <c r="A692">
        <v>245</v>
      </c>
      <c r="B692">
        <v>1</v>
      </c>
      <c r="C692">
        <v>10</v>
      </c>
      <c r="D692">
        <v>2</v>
      </c>
      <c r="E692">
        <v>1549</v>
      </c>
      <c r="F692">
        <v>0.05</v>
      </c>
      <c r="G692">
        <f>order_items[[#This Row],[list_price]]*order_items[[#This Row],[quantity]]</f>
        <v>3098</v>
      </c>
      <c r="H692">
        <f>AVERAGE(order_items[list_price])</f>
        <v>1212.7078716646704</v>
      </c>
      <c r="I692">
        <f>MEDIAN(order_items[list_price])</f>
        <v>599.99</v>
      </c>
      <c r="J692" s="1">
        <f>_xlfn.MODE.SNGL(order_items[TotalPrice])</f>
        <v>539.98</v>
      </c>
      <c r="K692" s="1">
        <f t="shared" si="10"/>
        <v>1414.0050000000001</v>
      </c>
    </row>
    <row r="693" spans="1:11" x14ac:dyDescent="0.3">
      <c r="A693">
        <v>245</v>
      </c>
      <c r="B693">
        <v>2</v>
      </c>
      <c r="C693">
        <v>8</v>
      </c>
      <c r="D693">
        <v>1</v>
      </c>
      <c r="E693">
        <v>1799.99</v>
      </c>
      <c r="F693">
        <v>0.1</v>
      </c>
      <c r="G693">
        <f>order_items[[#This Row],[list_price]]*order_items[[#This Row],[quantity]]</f>
        <v>1799.99</v>
      </c>
      <c r="H693">
        <f>AVERAGE(order_items[list_price])</f>
        <v>1212.7078716646704</v>
      </c>
      <c r="I693">
        <f>MEDIAN(order_items[list_price])</f>
        <v>599.99</v>
      </c>
      <c r="J693" s="1">
        <f>_xlfn.MODE.SNGL(order_items[TotalPrice])</f>
        <v>539.98</v>
      </c>
      <c r="K693" s="1">
        <f t="shared" si="10"/>
        <v>649.00500000000045</v>
      </c>
    </row>
    <row r="694" spans="1:11" x14ac:dyDescent="0.3">
      <c r="A694">
        <v>246</v>
      </c>
      <c r="B694">
        <v>1</v>
      </c>
      <c r="C694">
        <v>17</v>
      </c>
      <c r="D694">
        <v>2</v>
      </c>
      <c r="E694">
        <v>429</v>
      </c>
      <c r="F694">
        <v>0.2</v>
      </c>
      <c r="G694">
        <f>order_items[[#This Row],[list_price]]*order_items[[#This Row],[quantity]]</f>
        <v>858</v>
      </c>
      <c r="H694">
        <f>AVERAGE(order_items[list_price])</f>
        <v>1212.7078716646704</v>
      </c>
      <c r="I694">
        <f>MEDIAN(order_items[list_price])</f>
        <v>599.99</v>
      </c>
      <c r="J694" s="1">
        <f>_xlfn.MODE.SNGL(order_items[TotalPrice])</f>
        <v>539.98</v>
      </c>
      <c r="K694" s="1">
        <f t="shared" si="10"/>
        <v>470.99500000000023</v>
      </c>
    </row>
    <row r="695" spans="1:11" x14ac:dyDescent="0.3">
      <c r="A695">
        <v>247</v>
      </c>
      <c r="B695">
        <v>1</v>
      </c>
      <c r="C695">
        <v>25</v>
      </c>
      <c r="D695">
        <v>1</v>
      </c>
      <c r="E695">
        <v>499.99</v>
      </c>
      <c r="F695">
        <v>7.0000000000000007E-2</v>
      </c>
      <c r="G695">
        <f>order_items[[#This Row],[list_price]]*order_items[[#This Row],[quantity]]</f>
        <v>499.99</v>
      </c>
      <c r="H695">
        <f>AVERAGE(order_items[list_price])</f>
        <v>1212.7078716646704</v>
      </c>
      <c r="I695">
        <f>MEDIAN(order_items[list_price])</f>
        <v>599.99</v>
      </c>
      <c r="J695" s="1">
        <f>_xlfn.MODE.SNGL(order_items[TotalPrice])</f>
        <v>539.98</v>
      </c>
      <c r="K695" s="1">
        <f t="shared" si="10"/>
        <v>179.00500000000014</v>
      </c>
    </row>
    <row r="696" spans="1:11" x14ac:dyDescent="0.3">
      <c r="A696">
        <v>247</v>
      </c>
      <c r="B696">
        <v>2</v>
      </c>
      <c r="C696">
        <v>3</v>
      </c>
      <c r="D696">
        <v>1</v>
      </c>
      <c r="E696">
        <v>999.99</v>
      </c>
      <c r="F696">
        <v>0.2</v>
      </c>
      <c r="G696">
        <f>order_items[[#This Row],[list_price]]*order_items[[#This Row],[quantity]]</f>
        <v>999.99</v>
      </c>
      <c r="H696">
        <f>AVERAGE(order_items[list_price])</f>
        <v>1212.7078716646704</v>
      </c>
      <c r="I696">
        <f>MEDIAN(order_items[list_price])</f>
        <v>599.99</v>
      </c>
      <c r="J696" s="1">
        <f>_xlfn.MODE.SNGL(order_items[TotalPrice])</f>
        <v>539.98</v>
      </c>
      <c r="K696" s="1">
        <f t="shared" si="10"/>
        <v>250</v>
      </c>
    </row>
    <row r="697" spans="1:11" x14ac:dyDescent="0.3">
      <c r="A697">
        <v>248</v>
      </c>
      <c r="B697">
        <v>1</v>
      </c>
      <c r="C697">
        <v>13</v>
      </c>
      <c r="D697">
        <v>1</v>
      </c>
      <c r="E697">
        <v>269.99</v>
      </c>
      <c r="F697">
        <v>0.1</v>
      </c>
      <c r="G697">
        <f>order_items[[#This Row],[list_price]]*order_items[[#This Row],[quantity]]</f>
        <v>269.99</v>
      </c>
      <c r="H697">
        <f>AVERAGE(order_items[list_price])</f>
        <v>1212.7078716646704</v>
      </c>
      <c r="I697">
        <f>MEDIAN(order_items[list_price])</f>
        <v>599.99</v>
      </c>
      <c r="J697" s="1">
        <f>_xlfn.MODE.SNGL(order_items[TotalPrice])</f>
        <v>539.98</v>
      </c>
      <c r="K697" s="1">
        <f t="shared" si="10"/>
        <v>365</v>
      </c>
    </row>
    <row r="698" spans="1:11" x14ac:dyDescent="0.3">
      <c r="A698">
        <v>248</v>
      </c>
      <c r="B698">
        <v>2</v>
      </c>
      <c r="C698">
        <v>26</v>
      </c>
      <c r="D698">
        <v>2</v>
      </c>
      <c r="E698">
        <v>599.99</v>
      </c>
      <c r="F698">
        <v>0.1</v>
      </c>
      <c r="G698">
        <f>order_items[[#This Row],[list_price]]*order_items[[#This Row],[quantity]]</f>
        <v>1199.98</v>
      </c>
      <c r="H698">
        <f>AVERAGE(order_items[list_price])</f>
        <v>1212.7078716646704</v>
      </c>
      <c r="I698">
        <f>MEDIAN(order_items[list_price])</f>
        <v>599.99</v>
      </c>
      <c r="J698" s="1">
        <f>_xlfn.MODE.SNGL(order_items[TotalPrice])</f>
        <v>539.98</v>
      </c>
      <c r="K698" s="1">
        <f t="shared" si="10"/>
        <v>464.99499999999995</v>
      </c>
    </row>
    <row r="699" spans="1:11" x14ac:dyDescent="0.3">
      <c r="A699">
        <v>248</v>
      </c>
      <c r="B699">
        <v>3</v>
      </c>
      <c r="C699">
        <v>17</v>
      </c>
      <c r="D699">
        <v>1</v>
      </c>
      <c r="E699">
        <v>429</v>
      </c>
      <c r="F699">
        <v>0.1</v>
      </c>
      <c r="G699">
        <f>order_items[[#This Row],[list_price]]*order_items[[#This Row],[quantity]]</f>
        <v>429</v>
      </c>
      <c r="H699">
        <f>AVERAGE(order_items[list_price])</f>
        <v>1212.7078716646704</v>
      </c>
      <c r="I699">
        <f>MEDIAN(order_items[list_price])</f>
        <v>599.99</v>
      </c>
      <c r="J699" s="1">
        <f>_xlfn.MODE.SNGL(order_items[TotalPrice])</f>
        <v>539.98</v>
      </c>
      <c r="K699" s="1">
        <f t="shared" si="10"/>
        <v>385.48999999999995</v>
      </c>
    </row>
    <row r="700" spans="1:11" x14ac:dyDescent="0.3">
      <c r="A700">
        <v>248</v>
      </c>
      <c r="B700">
        <v>4</v>
      </c>
      <c r="C700">
        <v>9</v>
      </c>
      <c r="D700">
        <v>1</v>
      </c>
      <c r="E700">
        <v>2999.99</v>
      </c>
      <c r="F700">
        <v>0.2</v>
      </c>
      <c r="G700">
        <f>order_items[[#This Row],[list_price]]*order_items[[#This Row],[quantity]]</f>
        <v>2999.99</v>
      </c>
      <c r="H700">
        <f>AVERAGE(order_items[list_price])</f>
        <v>1212.7078716646704</v>
      </c>
      <c r="I700">
        <f>MEDIAN(order_items[list_price])</f>
        <v>599.99</v>
      </c>
      <c r="J700" s="1">
        <f>_xlfn.MODE.SNGL(order_items[TotalPrice])</f>
        <v>539.98</v>
      </c>
      <c r="K700" s="1">
        <f t="shared" si="10"/>
        <v>1285.4949999999999</v>
      </c>
    </row>
    <row r="701" spans="1:11" x14ac:dyDescent="0.3">
      <c r="A701">
        <v>249</v>
      </c>
      <c r="B701">
        <v>1</v>
      </c>
      <c r="C701">
        <v>7</v>
      </c>
      <c r="D701">
        <v>2</v>
      </c>
      <c r="E701">
        <v>3999.99</v>
      </c>
      <c r="F701">
        <v>0.05</v>
      </c>
      <c r="G701">
        <f>order_items[[#This Row],[list_price]]*order_items[[#This Row],[quantity]]</f>
        <v>7999.98</v>
      </c>
      <c r="H701">
        <f>AVERAGE(order_items[list_price])</f>
        <v>1212.7078716646704</v>
      </c>
      <c r="I701">
        <f>MEDIAN(order_items[list_price])</f>
        <v>599.99</v>
      </c>
      <c r="J701" s="1">
        <f>_xlfn.MODE.SNGL(order_items[TotalPrice])</f>
        <v>539.98</v>
      </c>
      <c r="K701" s="1">
        <f t="shared" si="10"/>
        <v>2499.9949999999999</v>
      </c>
    </row>
    <row r="702" spans="1:11" x14ac:dyDescent="0.3">
      <c r="A702">
        <v>249</v>
      </c>
      <c r="B702">
        <v>2</v>
      </c>
      <c r="C702">
        <v>18</v>
      </c>
      <c r="D702">
        <v>2</v>
      </c>
      <c r="E702">
        <v>449</v>
      </c>
      <c r="F702">
        <v>0.05</v>
      </c>
      <c r="G702">
        <f>order_items[[#This Row],[list_price]]*order_items[[#This Row],[quantity]]</f>
        <v>898</v>
      </c>
      <c r="H702">
        <f>AVERAGE(order_items[list_price])</f>
        <v>1212.7078716646704</v>
      </c>
      <c r="I702">
        <f>MEDIAN(order_items[list_price])</f>
        <v>599.99</v>
      </c>
      <c r="J702" s="1">
        <f>_xlfn.MODE.SNGL(order_items[TotalPrice])</f>
        <v>539.98</v>
      </c>
      <c r="K702" s="1">
        <f t="shared" si="10"/>
        <v>3550.99</v>
      </c>
    </row>
    <row r="703" spans="1:11" x14ac:dyDescent="0.3">
      <c r="A703">
        <v>249</v>
      </c>
      <c r="B703">
        <v>3</v>
      </c>
      <c r="C703">
        <v>22</v>
      </c>
      <c r="D703">
        <v>1</v>
      </c>
      <c r="E703">
        <v>269.99</v>
      </c>
      <c r="F703">
        <v>0.1</v>
      </c>
      <c r="G703">
        <f>order_items[[#This Row],[list_price]]*order_items[[#This Row],[quantity]]</f>
        <v>269.99</v>
      </c>
      <c r="H703">
        <f>AVERAGE(order_items[list_price])</f>
        <v>1212.7078716646704</v>
      </c>
      <c r="I703">
        <f>MEDIAN(order_items[list_price])</f>
        <v>599.99</v>
      </c>
      <c r="J703" s="1">
        <f>_xlfn.MODE.SNGL(order_items[TotalPrice])</f>
        <v>539.98</v>
      </c>
      <c r="K703" s="1">
        <f t="shared" si="10"/>
        <v>314.00500000000005</v>
      </c>
    </row>
    <row r="704" spans="1:11" x14ac:dyDescent="0.3">
      <c r="A704">
        <v>250</v>
      </c>
      <c r="B704">
        <v>1</v>
      </c>
      <c r="C704">
        <v>17</v>
      </c>
      <c r="D704">
        <v>2</v>
      </c>
      <c r="E704">
        <v>429</v>
      </c>
      <c r="F704">
        <v>0.05</v>
      </c>
      <c r="G704">
        <f>order_items[[#This Row],[list_price]]*order_items[[#This Row],[quantity]]</f>
        <v>858</v>
      </c>
      <c r="H704">
        <f>AVERAGE(order_items[list_price])</f>
        <v>1212.7078716646704</v>
      </c>
      <c r="I704">
        <f>MEDIAN(order_items[list_price])</f>
        <v>599.99</v>
      </c>
      <c r="J704" s="1">
        <f>_xlfn.MODE.SNGL(order_items[TotalPrice])</f>
        <v>539.98</v>
      </c>
      <c r="K704" s="1">
        <f t="shared" si="10"/>
        <v>294.00500000000005</v>
      </c>
    </row>
    <row r="705" spans="1:11" x14ac:dyDescent="0.3">
      <c r="A705">
        <v>250</v>
      </c>
      <c r="B705">
        <v>2</v>
      </c>
      <c r="C705">
        <v>11</v>
      </c>
      <c r="D705">
        <v>2</v>
      </c>
      <c r="E705">
        <v>1680.99</v>
      </c>
      <c r="F705">
        <v>0.1</v>
      </c>
      <c r="G705">
        <f>order_items[[#This Row],[list_price]]*order_items[[#This Row],[quantity]]</f>
        <v>3361.98</v>
      </c>
      <c r="H705">
        <f>AVERAGE(order_items[list_price])</f>
        <v>1212.7078716646704</v>
      </c>
      <c r="I705">
        <f>MEDIAN(order_items[list_price])</f>
        <v>599.99</v>
      </c>
      <c r="J705" s="1">
        <f>_xlfn.MODE.SNGL(order_items[TotalPrice])</f>
        <v>539.98</v>
      </c>
      <c r="K705" s="1">
        <f t="shared" si="10"/>
        <v>1251.9900000000007</v>
      </c>
    </row>
    <row r="706" spans="1:11" x14ac:dyDescent="0.3">
      <c r="A706">
        <v>251</v>
      </c>
      <c r="B706">
        <v>1</v>
      </c>
      <c r="C706">
        <v>23</v>
      </c>
      <c r="D706">
        <v>2</v>
      </c>
      <c r="E706">
        <v>299.99</v>
      </c>
      <c r="F706">
        <v>0.2</v>
      </c>
      <c r="G706">
        <f>order_items[[#This Row],[list_price]]*order_items[[#This Row],[quantity]]</f>
        <v>599.98</v>
      </c>
      <c r="H706">
        <f>AVERAGE(order_items[list_price])</f>
        <v>1212.7078716646704</v>
      </c>
      <c r="I706">
        <f>MEDIAN(order_items[list_price])</f>
        <v>599.99</v>
      </c>
      <c r="J706" s="1">
        <f>_xlfn.MODE.SNGL(order_items[TotalPrice])</f>
        <v>539.98</v>
      </c>
      <c r="K706" s="1">
        <f t="shared" ref="K706:K769" si="11">_xlfn.STDEV.P(G705:G706)</f>
        <v>1381</v>
      </c>
    </row>
    <row r="707" spans="1:11" x14ac:dyDescent="0.3">
      <c r="A707">
        <v>251</v>
      </c>
      <c r="B707">
        <v>2</v>
      </c>
      <c r="C707">
        <v>22</v>
      </c>
      <c r="D707">
        <v>2</v>
      </c>
      <c r="E707">
        <v>269.99</v>
      </c>
      <c r="F707">
        <v>0.05</v>
      </c>
      <c r="G707">
        <f>order_items[[#This Row],[list_price]]*order_items[[#This Row],[quantity]]</f>
        <v>539.98</v>
      </c>
      <c r="H707">
        <f>AVERAGE(order_items[list_price])</f>
        <v>1212.7078716646704</v>
      </c>
      <c r="I707">
        <f>MEDIAN(order_items[list_price])</f>
        <v>599.99</v>
      </c>
      <c r="J707" s="1">
        <f>_xlfn.MODE.SNGL(order_items[TotalPrice])</f>
        <v>539.98</v>
      </c>
      <c r="K707" s="1">
        <f t="shared" si="11"/>
        <v>30</v>
      </c>
    </row>
    <row r="708" spans="1:11" x14ac:dyDescent="0.3">
      <c r="A708">
        <v>252</v>
      </c>
      <c r="B708">
        <v>1</v>
      </c>
      <c r="C708">
        <v>11</v>
      </c>
      <c r="D708">
        <v>2</v>
      </c>
      <c r="E708">
        <v>1680.99</v>
      </c>
      <c r="F708">
        <v>0.1</v>
      </c>
      <c r="G708">
        <f>order_items[[#This Row],[list_price]]*order_items[[#This Row],[quantity]]</f>
        <v>3361.98</v>
      </c>
      <c r="H708">
        <f>AVERAGE(order_items[list_price])</f>
        <v>1212.7078716646704</v>
      </c>
      <c r="I708">
        <f>MEDIAN(order_items[list_price])</f>
        <v>599.99</v>
      </c>
      <c r="J708" s="1">
        <f>_xlfn.MODE.SNGL(order_items[TotalPrice])</f>
        <v>539.98</v>
      </c>
      <c r="K708" s="1">
        <f t="shared" si="11"/>
        <v>1411</v>
      </c>
    </row>
    <row r="709" spans="1:11" x14ac:dyDescent="0.3">
      <c r="A709">
        <v>252</v>
      </c>
      <c r="B709">
        <v>2</v>
      </c>
      <c r="C709">
        <v>4</v>
      </c>
      <c r="D709">
        <v>1</v>
      </c>
      <c r="E709">
        <v>2899.99</v>
      </c>
      <c r="F709">
        <v>7.0000000000000007E-2</v>
      </c>
      <c r="G709">
        <f>order_items[[#This Row],[list_price]]*order_items[[#This Row],[quantity]]</f>
        <v>2899.99</v>
      </c>
      <c r="H709">
        <f>AVERAGE(order_items[list_price])</f>
        <v>1212.7078716646704</v>
      </c>
      <c r="I709">
        <f>MEDIAN(order_items[list_price])</f>
        <v>599.99</v>
      </c>
      <c r="J709" s="1">
        <f>_xlfn.MODE.SNGL(order_items[TotalPrice])</f>
        <v>539.98</v>
      </c>
      <c r="K709" s="1">
        <f t="shared" si="11"/>
        <v>230.99500000000012</v>
      </c>
    </row>
    <row r="710" spans="1:11" x14ac:dyDescent="0.3">
      <c r="A710">
        <v>252</v>
      </c>
      <c r="B710">
        <v>3</v>
      </c>
      <c r="C710">
        <v>19</v>
      </c>
      <c r="D710">
        <v>1</v>
      </c>
      <c r="E710">
        <v>449</v>
      </c>
      <c r="F710">
        <v>0.1</v>
      </c>
      <c r="G710">
        <f>order_items[[#This Row],[list_price]]*order_items[[#This Row],[quantity]]</f>
        <v>449</v>
      </c>
      <c r="H710">
        <f>AVERAGE(order_items[list_price])</f>
        <v>1212.7078716646704</v>
      </c>
      <c r="I710">
        <f>MEDIAN(order_items[list_price])</f>
        <v>599.99</v>
      </c>
      <c r="J710" s="1">
        <f>_xlfn.MODE.SNGL(order_items[TotalPrice])</f>
        <v>539.98</v>
      </c>
      <c r="K710" s="1">
        <f t="shared" si="11"/>
        <v>1225.4949999999997</v>
      </c>
    </row>
    <row r="711" spans="1:11" x14ac:dyDescent="0.3">
      <c r="A711">
        <v>253</v>
      </c>
      <c r="B711">
        <v>1</v>
      </c>
      <c r="C711">
        <v>11</v>
      </c>
      <c r="D711">
        <v>2</v>
      </c>
      <c r="E711">
        <v>1680.99</v>
      </c>
      <c r="F711">
        <v>7.0000000000000007E-2</v>
      </c>
      <c r="G711">
        <f>order_items[[#This Row],[list_price]]*order_items[[#This Row],[quantity]]</f>
        <v>3361.98</v>
      </c>
      <c r="H711">
        <f>AVERAGE(order_items[list_price])</f>
        <v>1212.7078716646704</v>
      </c>
      <c r="I711">
        <f>MEDIAN(order_items[list_price])</f>
        <v>599.99</v>
      </c>
      <c r="J711" s="1">
        <f>_xlfn.MODE.SNGL(order_items[TotalPrice])</f>
        <v>539.98</v>
      </c>
      <c r="K711" s="1">
        <f t="shared" si="11"/>
        <v>1456.4900000000002</v>
      </c>
    </row>
    <row r="712" spans="1:11" x14ac:dyDescent="0.3">
      <c r="A712">
        <v>254</v>
      </c>
      <c r="B712">
        <v>1</v>
      </c>
      <c r="C712">
        <v>6</v>
      </c>
      <c r="D712">
        <v>2</v>
      </c>
      <c r="E712">
        <v>469.99</v>
      </c>
      <c r="F712">
        <v>7.0000000000000007E-2</v>
      </c>
      <c r="G712">
        <f>order_items[[#This Row],[list_price]]*order_items[[#This Row],[quantity]]</f>
        <v>939.98</v>
      </c>
      <c r="H712">
        <f>AVERAGE(order_items[list_price])</f>
        <v>1212.7078716646704</v>
      </c>
      <c r="I712">
        <f>MEDIAN(order_items[list_price])</f>
        <v>599.99</v>
      </c>
      <c r="J712" s="1">
        <f>_xlfn.MODE.SNGL(order_items[TotalPrice])</f>
        <v>539.98</v>
      </c>
      <c r="K712" s="1">
        <f t="shared" si="11"/>
        <v>1211</v>
      </c>
    </row>
    <row r="713" spans="1:11" x14ac:dyDescent="0.3">
      <c r="A713">
        <v>254</v>
      </c>
      <c r="B713">
        <v>2</v>
      </c>
      <c r="C713">
        <v>3</v>
      </c>
      <c r="D713">
        <v>1</v>
      </c>
      <c r="E713">
        <v>999.99</v>
      </c>
      <c r="F713">
        <v>0.05</v>
      </c>
      <c r="G713">
        <f>order_items[[#This Row],[list_price]]*order_items[[#This Row],[quantity]]</f>
        <v>999.99</v>
      </c>
      <c r="H713">
        <f>AVERAGE(order_items[list_price])</f>
        <v>1212.7078716646704</v>
      </c>
      <c r="I713">
        <f>MEDIAN(order_items[list_price])</f>
        <v>599.99</v>
      </c>
      <c r="J713" s="1">
        <f>_xlfn.MODE.SNGL(order_items[TotalPrice])</f>
        <v>539.98</v>
      </c>
      <c r="K713" s="1">
        <f t="shared" si="11"/>
        <v>30.004999999999995</v>
      </c>
    </row>
    <row r="714" spans="1:11" x14ac:dyDescent="0.3">
      <c r="A714">
        <v>254</v>
      </c>
      <c r="B714">
        <v>3</v>
      </c>
      <c r="C714">
        <v>12</v>
      </c>
      <c r="D714">
        <v>1</v>
      </c>
      <c r="E714">
        <v>549.99</v>
      </c>
      <c r="F714">
        <v>0.05</v>
      </c>
      <c r="G714">
        <f>order_items[[#This Row],[list_price]]*order_items[[#This Row],[quantity]]</f>
        <v>549.99</v>
      </c>
      <c r="H714">
        <f>AVERAGE(order_items[list_price])</f>
        <v>1212.7078716646704</v>
      </c>
      <c r="I714">
        <f>MEDIAN(order_items[list_price])</f>
        <v>599.99</v>
      </c>
      <c r="J714" s="1">
        <f>_xlfn.MODE.SNGL(order_items[TotalPrice])</f>
        <v>539.98</v>
      </c>
      <c r="K714" s="1">
        <f t="shared" si="11"/>
        <v>225</v>
      </c>
    </row>
    <row r="715" spans="1:11" x14ac:dyDescent="0.3">
      <c r="A715">
        <v>255</v>
      </c>
      <c r="B715">
        <v>1</v>
      </c>
      <c r="C715">
        <v>5</v>
      </c>
      <c r="D715">
        <v>2</v>
      </c>
      <c r="E715">
        <v>1320.99</v>
      </c>
      <c r="F715">
        <v>0.1</v>
      </c>
      <c r="G715">
        <f>order_items[[#This Row],[list_price]]*order_items[[#This Row],[quantity]]</f>
        <v>2641.98</v>
      </c>
      <c r="H715">
        <f>AVERAGE(order_items[list_price])</f>
        <v>1212.7078716646704</v>
      </c>
      <c r="I715">
        <f>MEDIAN(order_items[list_price])</f>
        <v>599.99</v>
      </c>
      <c r="J715" s="1">
        <f>_xlfn.MODE.SNGL(order_items[TotalPrice])</f>
        <v>539.98</v>
      </c>
      <c r="K715" s="1">
        <f t="shared" si="11"/>
        <v>1045.9949999999999</v>
      </c>
    </row>
    <row r="716" spans="1:11" x14ac:dyDescent="0.3">
      <c r="A716">
        <v>255</v>
      </c>
      <c r="B716">
        <v>2</v>
      </c>
      <c r="C716">
        <v>14</v>
      </c>
      <c r="D716">
        <v>1</v>
      </c>
      <c r="E716">
        <v>269.99</v>
      </c>
      <c r="F716">
        <v>0.2</v>
      </c>
      <c r="G716">
        <f>order_items[[#This Row],[list_price]]*order_items[[#This Row],[quantity]]</f>
        <v>269.99</v>
      </c>
      <c r="H716">
        <f>AVERAGE(order_items[list_price])</f>
        <v>1212.7078716646704</v>
      </c>
      <c r="I716">
        <f>MEDIAN(order_items[list_price])</f>
        <v>599.99</v>
      </c>
      <c r="J716" s="1">
        <f>_xlfn.MODE.SNGL(order_items[TotalPrice])</f>
        <v>539.98</v>
      </c>
      <c r="K716" s="1">
        <f t="shared" si="11"/>
        <v>1185.9950000000001</v>
      </c>
    </row>
    <row r="717" spans="1:11" x14ac:dyDescent="0.3">
      <c r="A717">
        <v>255</v>
      </c>
      <c r="B717">
        <v>3</v>
      </c>
      <c r="C717">
        <v>2</v>
      </c>
      <c r="D717">
        <v>2</v>
      </c>
      <c r="E717">
        <v>749.99</v>
      </c>
      <c r="F717">
        <v>0.2</v>
      </c>
      <c r="G717">
        <f>order_items[[#This Row],[list_price]]*order_items[[#This Row],[quantity]]</f>
        <v>1499.98</v>
      </c>
      <c r="H717">
        <f>AVERAGE(order_items[list_price])</f>
        <v>1212.7078716646704</v>
      </c>
      <c r="I717">
        <f>MEDIAN(order_items[list_price])</f>
        <v>599.99</v>
      </c>
      <c r="J717" s="1">
        <f>_xlfn.MODE.SNGL(order_items[TotalPrice])</f>
        <v>539.98</v>
      </c>
      <c r="K717" s="1">
        <f t="shared" si="11"/>
        <v>614.995</v>
      </c>
    </row>
    <row r="718" spans="1:11" x14ac:dyDescent="0.3">
      <c r="A718">
        <v>255</v>
      </c>
      <c r="B718">
        <v>4</v>
      </c>
      <c r="C718">
        <v>21</v>
      </c>
      <c r="D718">
        <v>1</v>
      </c>
      <c r="E718">
        <v>269.99</v>
      </c>
      <c r="F718">
        <v>7.0000000000000007E-2</v>
      </c>
      <c r="G718">
        <f>order_items[[#This Row],[list_price]]*order_items[[#This Row],[quantity]]</f>
        <v>269.99</v>
      </c>
      <c r="H718">
        <f>AVERAGE(order_items[list_price])</f>
        <v>1212.7078716646704</v>
      </c>
      <c r="I718">
        <f>MEDIAN(order_items[list_price])</f>
        <v>599.99</v>
      </c>
      <c r="J718" s="1">
        <f>_xlfn.MODE.SNGL(order_items[TotalPrice])</f>
        <v>539.98</v>
      </c>
      <c r="K718" s="1">
        <f t="shared" si="11"/>
        <v>614.995</v>
      </c>
    </row>
    <row r="719" spans="1:11" x14ac:dyDescent="0.3">
      <c r="A719">
        <v>256</v>
      </c>
      <c r="B719">
        <v>1</v>
      </c>
      <c r="C719">
        <v>11</v>
      </c>
      <c r="D719">
        <v>1</v>
      </c>
      <c r="E719">
        <v>1680.99</v>
      </c>
      <c r="F719">
        <v>0.1</v>
      </c>
      <c r="G719">
        <f>order_items[[#This Row],[list_price]]*order_items[[#This Row],[quantity]]</f>
        <v>1680.99</v>
      </c>
      <c r="H719">
        <f>AVERAGE(order_items[list_price])</f>
        <v>1212.7078716646704</v>
      </c>
      <c r="I719">
        <f>MEDIAN(order_items[list_price])</f>
        <v>599.99</v>
      </c>
      <c r="J719" s="1">
        <f>_xlfn.MODE.SNGL(order_items[TotalPrice])</f>
        <v>539.98</v>
      </c>
      <c r="K719" s="1">
        <f t="shared" si="11"/>
        <v>705.5</v>
      </c>
    </row>
    <row r="720" spans="1:11" x14ac:dyDescent="0.3">
      <c r="A720">
        <v>256</v>
      </c>
      <c r="B720">
        <v>2</v>
      </c>
      <c r="C720">
        <v>21</v>
      </c>
      <c r="D720">
        <v>1</v>
      </c>
      <c r="E720">
        <v>269.99</v>
      </c>
      <c r="F720">
        <v>0.05</v>
      </c>
      <c r="G720">
        <f>order_items[[#This Row],[list_price]]*order_items[[#This Row],[quantity]]</f>
        <v>269.99</v>
      </c>
      <c r="H720">
        <f>AVERAGE(order_items[list_price])</f>
        <v>1212.7078716646704</v>
      </c>
      <c r="I720">
        <f>MEDIAN(order_items[list_price])</f>
        <v>599.99</v>
      </c>
      <c r="J720" s="1">
        <f>_xlfn.MODE.SNGL(order_items[TotalPrice])</f>
        <v>539.98</v>
      </c>
      <c r="K720" s="1">
        <f t="shared" si="11"/>
        <v>705.5</v>
      </c>
    </row>
    <row r="721" spans="1:11" x14ac:dyDescent="0.3">
      <c r="A721">
        <v>257</v>
      </c>
      <c r="B721">
        <v>1</v>
      </c>
      <c r="C721">
        <v>8</v>
      </c>
      <c r="D721">
        <v>2</v>
      </c>
      <c r="E721">
        <v>1799.99</v>
      </c>
      <c r="F721">
        <v>7.0000000000000007E-2</v>
      </c>
      <c r="G721">
        <f>order_items[[#This Row],[list_price]]*order_items[[#This Row],[quantity]]</f>
        <v>3599.98</v>
      </c>
      <c r="H721">
        <f>AVERAGE(order_items[list_price])</f>
        <v>1212.7078716646704</v>
      </c>
      <c r="I721">
        <f>MEDIAN(order_items[list_price])</f>
        <v>599.99</v>
      </c>
      <c r="J721" s="1">
        <f>_xlfn.MODE.SNGL(order_items[TotalPrice])</f>
        <v>539.98</v>
      </c>
      <c r="K721" s="1">
        <f t="shared" si="11"/>
        <v>1664.9949999999997</v>
      </c>
    </row>
    <row r="722" spans="1:11" x14ac:dyDescent="0.3">
      <c r="A722">
        <v>257</v>
      </c>
      <c r="B722">
        <v>2</v>
      </c>
      <c r="C722">
        <v>13</v>
      </c>
      <c r="D722">
        <v>2</v>
      </c>
      <c r="E722">
        <v>269.99</v>
      </c>
      <c r="F722">
        <v>0.2</v>
      </c>
      <c r="G722">
        <f>order_items[[#This Row],[list_price]]*order_items[[#This Row],[quantity]]</f>
        <v>539.98</v>
      </c>
      <c r="H722">
        <f>AVERAGE(order_items[list_price])</f>
        <v>1212.7078716646704</v>
      </c>
      <c r="I722">
        <f>MEDIAN(order_items[list_price])</f>
        <v>599.99</v>
      </c>
      <c r="J722" s="1">
        <f>_xlfn.MODE.SNGL(order_items[TotalPrice])</f>
        <v>539.98</v>
      </c>
      <c r="K722" s="1">
        <f t="shared" si="11"/>
        <v>1529.9999999999998</v>
      </c>
    </row>
    <row r="723" spans="1:11" x14ac:dyDescent="0.3">
      <c r="A723">
        <v>257</v>
      </c>
      <c r="B723">
        <v>3</v>
      </c>
      <c r="C723">
        <v>10</v>
      </c>
      <c r="D723">
        <v>2</v>
      </c>
      <c r="E723">
        <v>1549</v>
      </c>
      <c r="F723">
        <v>0.1</v>
      </c>
      <c r="G723">
        <f>order_items[[#This Row],[list_price]]*order_items[[#This Row],[quantity]]</f>
        <v>3098</v>
      </c>
      <c r="H723">
        <f>AVERAGE(order_items[list_price])</f>
        <v>1212.7078716646704</v>
      </c>
      <c r="I723">
        <f>MEDIAN(order_items[list_price])</f>
        <v>599.99</v>
      </c>
      <c r="J723" s="1">
        <f>_xlfn.MODE.SNGL(order_items[TotalPrice])</f>
        <v>539.98</v>
      </c>
      <c r="K723" s="1">
        <f t="shared" si="11"/>
        <v>1279.01</v>
      </c>
    </row>
    <row r="724" spans="1:11" x14ac:dyDescent="0.3">
      <c r="A724">
        <v>257</v>
      </c>
      <c r="B724">
        <v>4</v>
      </c>
      <c r="C724">
        <v>15</v>
      </c>
      <c r="D724">
        <v>1</v>
      </c>
      <c r="E724">
        <v>529.99</v>
      </c>
      <c r="F724">
        <v>0.1</v>
      </c>
      <c r="G724">
        <f>order_items[[#This Row],[list_price]]*order_items[[#This Row],[quantity]]</f>
        <v>529.99</v>
      </c>
      <c r="H724">
        <f>AVERAGE(order_items[list_price])</f>
        <v>1212.7078716646704</v>
      </c>
      <c r="I724">
        <f>MEDIAN(order_items[list_price])</f>
        <v>599.99</v>
      </c>
      <c r="J724" s="1">
        <f>_xlfn.MODE.SNGL(order_items[TotalPrice])</f>
        <v>539.98</v>
      </c>
      <c r="K724" s="1">
        <f t="shared" si="11"/>
        <v>1284.0050000000001</v>
      </c>
    </row>
    <row r="725" spans="1:11" x14ac:dyDescent="0.3">
      <c r="A725">
        <v>258</v>
      </c>
      <c r="B725">
        <v>1</v>
      </c>
      <c r="C725">
        <v>8</v>
      </c>
      <c r="D725">
        <v>2</v>
      </c>
      <c r="E725">
        <v>1799.99</v>
      </c>
      <c r="F725">
        <v>0.05</v>
      </c>
      <c r="G725">
        <f>order_items[[#This Row],[list_price]]*order_items[[#This Row],[quantity]]</f>
        <v>3599.98</v>
      </c>
      <c r="H725">
        <f>AVERAGE(order_items[list_price])</f>
        <v>1212.7078716646704</v>
      </c>
      <c r="I725">
        <f>MEDIAN(order_items[list_price])</f>
        <v>599.99</v>
      </c>
      <c r="J725" s="1">
        <f>_xlfn.MODE.SNGL(order_items[TotalPrice])</f>
        <v>539.98</v>
      </c>
      <c r="K725" s="1">
        <f t="shared" si="11"/>
        <v>1534.9949999999997</v>
      </c>
    </row>
    <row r="726" spans="1:11" x14ac:dyDescent="0.3">
      <c r="A726">
        <v>258</v>
      </c>
      <c r="B726">
        <v>2</v>
      </c>
      <c r="C726">
        <v>4</v>
      </c>
      <c r="D726">
        <v>1</v>
      </c>
      <c r="E726">
        <v>2899.99</v>
      </c>
      <c r="F726">
        <v>7.0000000000000007E-2</v>
      </c>
      <c r="G726">
        <f>order_items[[#This Row],[list_price]]*order_items[[#This Row],[quantity]]</f>
        <v>2899.99</v>
      </c>
      <c r="H726">
        <f>AVERAGE(order_items[list_price])</f>
        <v>1212.7078716646704</v>
      </c>
      <c r="I726">
        <f>MEDIAN(order_items[list_price])</f>
        <v>599.99</v>
      </c>
      <c r="J726" s="1">
        <f>_xlfn.MODE.SNGL(order_items[TotalPrice])</f>
        <v>539.98</v>
      </c>
      <c r="K726" s="1">
        <f t="shared" si="11"/>
        <v>349.99500000000063</v>
      </c>
    </row>
    <row r="727" spans="1:11" x14ac:dyDescent="0.3">
      <c r="A727">
        <v>258</v>
      </c>
      <c r="B727">
        <v>3</v>
      </c>
      <c r="C727">
        <v>19</v>
      </c>
      <c r="D727">
        <v>1</v>
      </c>
      <c r="E727">
        <v>449</v>
      </c>
      <c r="F727">
        <v>7.0000000000000007E-2</v>
      </c>
      <c r="G727">
        <f>order_items[[#This Row],[list_price]]*order_items[[#This Row],[quantity]]</f>
        <v>449</v>
      </c>
      <c r="H727">
        <f>AVERAGE(order_items[list_price])</f>
        <v>1212.7078716646704</v>
      </c>
      <c r="I727">
        <f>MEDIAN(order_items[list_price])</f>
        <v>599.99</v>
      </c>
      <c r="J727" s="1">
        <f>_xlfn.MODE.SNGL(order_items[TotalPrice])</f>
        <v>539.98</v>
      </c>
      <c r="K727" s="1">
        <f t="shared" si="11"/>
        <v>1225.4949999999997</v>
      </c>
    </row>
    <row r="728" spans="1:11" x14ac:dyDescent="0.3">
      <c r="A728">
        <v>258</v>
      </c>
      <c r="B728">
        <v>4</v>
      </c>
      <c r="C728">
        <v>18</v>
      </c>
      <c r="D728">
        <v>1</v>
      </c>
      <c r="E728">
        <v>449</v>
      </c>
      <c r="F728">
        <v>0.05</v>
      </c>
      <c r="G728">
        <f>order_items[[#This Row],[list_price]]*order_items[[#This Row],[quantity]]</f>
        <v>449</v>
      </c>
      <c r="H728">
        <f>AVERAGE(order_items[list_price])</f>
        <v>1212.7078716646704</v>
      </c>
      <c r="I728">
        <f>MEDIAN(order_items[list_price])</f>
        <v>599.99</v>
      </c>
      <c r="J728" s="1">
        <f>_xlfn.MODE.SNGL(order_items[TotalPrice])</f>
        <v>539.98</v>
      </c>
      <c r="K728" s="1">
        <f t="shared" si="11"/>
        <v>0</v>
      </c>
    </row>
    <row r="729" spans="1:11" x14ac:dyDescent="0.3">
      <c r="A729">
        <v>259</v>
      </c>
      <c r="B729">
        <v>1</v>
      </c>
      <c r="C729">
        <v>26</v>
      </c>
      <c r="D729">
        <v>1</v>
      </c>
      <c r="E729">
        <v>599.99</v>
      </c>
      <c r="F729">
        <v>0.05</v>
      </c>
      <c r="G729">
        <f>order_items[[#This Row],[list_price]]*order_items[[#This Row],[quantity]]</f>
        <v>599.99</v>
      </c>
      <c r="H729">
        <f>AVERAGE(order_items[list_price])</f>
        <v>1212.7078716646704</v>
      </c>
      <c r="I729">
        <f>MEDIAN(order_items[list_price])</f>
        <v>599.99</v>
      </c>
      <c r="J729" s="1">
        <f>_xlfn.MODE.SNGL(order_items[TotalPrice])</f>
        <v>539.98</v>
      </c>
      <c r="K729" s="1">
        <f t="shared" si="11"/>
        <v>75.495000000000076</v>
      </c>
    </row>
    <row r="730" spans="1:11" x14ac:dyDescent="0.3">
      <c r="A730">
        <v>259</v>
      </c>
      <c r="B730">
        <v>2</v>
      </c>
      <c r="C730">
        <v>6</v>
      </c>
      <c r="D730">
        <v>2</v>
      </c>
      <c r="E730">
        <v>469.99</v>
      </c>
      <c r="F730">
        <v>0.1</v>
      </c>
      <c r="G730">
        <f>order_items[[#This Row],[list_price]]*order_items[[#This Row],[quantity]]</f>
        <v>939.98</v>
      </c>
      <c r="H730">
        <f>AVERAGE(order_items[list_price])</f>
        <v>1212.7078716646704</v>
      </c>
      <c r="I730">
        <f>MEDIAN(order_items[list_price])</f>
        <v>599.99</v>
      </c>
      <c r="J730" s="1">
        <f>_xlfn.MODE.SNGL(order_items[TotalPrice])</f>
        <v>539.98</v>
      </c>
      <c r="K730" s="1">
        <f t="shared" si="11"/>
        <v>169.995</v>
      </c>
    </row>
    <row r="731" spans="1:11" x14ac:dyDescent="0.3">
      <c r="A731">
        <v>259</v>
      </c>
      <c r="B731">
        <v>3</v>
      </c>
      <c r="C731">
        <v>2</v>
      </c>
      <c r="D731">
        <v>2</v>
      </c>
      <c r="E731">
        <v>749.99</v>
      </c>
      <c r="F731">
        <v>0.2</v>
      </c>
      <c r="G731">
        <f>order_items[[#This Row],[list_price]]*order_items[[#This Row],[quantity]]</f>
        <v>1499.98</v>
      </c>
      <c r="H731">
        <f>AVERAGE(order_items[list_price])</f>
        <v>1212.7078716646704</v>
      </c>
      <c r="I731">
        <f>MEDIAN(order_items[list_price])</f>
        <v>599.99</v>
      </c>
      <c r="J731" s="1">
        <f>_xlfn.MODE.SNGL(order_items[TotalPrice])</f>
        <v>539.98</v>
      </c>
      <c r="K731" s="1">
        <f t="shared" si="11"/>
        <v>280.0000000000004</v>
      </c>
    </row>
    <row r="732" spans="1:11" x14ac:dyDescent="0.3">
      <c r="A732">
        <v>259</v>
      </c>
      <c r="B732">
        <v>4</v>
      </c>
      <c r="C732">
        <v>4</v>
      </c>
      <c r="D732">
        <v>1</v>
      </c>
      <c r="E732">
        <v>2899.99</v>
      </c>
      <c r="F732">
        <v>0.1</v>
      </c>
      <c r="G732">
        <f>order_items[[#This Row],[list_price]]*order_items[[#This Row],[quantity]]</f>
        <v>2899.99</v>
      </c>
      <c r="H732">
        <f>AVERAGE(order_items[list_price])</f>
        <v>1212.7078716646704</v>
      </c>
      <c r="I732">
        <f>MEDIAN(order_items[list_price])</f>
        <v>599.99</v>
      </c>
      <c r="J732" s="1">
        <f>_xlfn.MODE.SNGL(order_items[TotalPrice])</f>
        <v>539.98</v>
      </c>
      <c r="K732" s="1">
        <f t="shared" si="11"/>
        <v>700.00500000000034</v>
      </c>
    </row>
    <row r="733" spans="1:11" x14ac:dyDescent="0.3">
      <c r="A733">
        <v>260</v>
      </c>
      <c r="B733">
        <v>1</v>
      </c>
      <c r="C733">
        <v>23</v>
      </c>
      <c r="D733">
        <v>2</v>
      </c>
      <c r="E733">
        <v>299.99</v>
      </c>
      <c r="F733">
        <v>0.2</v>
      </c>
      <c r="G733">
        <f>order_items[[#This Row],[list_price]]*order_items[[#This Row],[quantity]]</f>
        <v>599.98</v>
      </c>
      <c r="H733">
        <f>AVERAGE(order_items[list_price])</f>
        <v>1212.7078716646704</v>
      </c>
      <c r="I733">
        <f>MEDIAN(order_items[list_price])</f>
        <v>599.99</v>
      </c>
      <c r="J733" s="1">
        <f>_xlfn.MODE.SNGL(order_items[TotalPrice])</f>
        <v>539.98</v>
      </c>
      <c r="K733" s="1">
        <f t="shared" si="11"/>
        <v>1150.0049999999997</v>
      </c>
    </row>
    <row r="734" spans="1:11" x14ac:dyDescent="0.3">
      <c r="A734">
        <v>260</v>
      </c>
      <c r="B734">
        <v>2</v>
      </c>
      <c r="C734">
        <v>10</v>
      </c>
      <c r="D734">
        <v>1</v>
      </c>
      <c r="E734">
        <v>1549</v>
      </c>
      <c r="F734">
        <v>0.2</v>
      </c>
      <c r="G734">
        <f>order_items[[#This Row],[list_price]]*order_items[[#This Row],[quantity]]</f>
        <v>1549</v>
      </c>
      <c r="H734">
        <f>AVERAGE(order_items[list_price])</f>
        <v>1212.7078716646704</v>
      </c>
      <c r="I734">
        <f>MEDIAN(order_items[list_price])</f>
        <v>599.99</v>
      </c>
      <c r="J734" s="1">
        <f>_xlfn.MODE.SNGL(order_items[TotalPrice])</f>
        <v>539.98</v>
      </c>
      <c r="K734" s="1">
        <f t="shared" si="11"/>
        <v>474.51000000000005</v>
      </c>
    </row>
    <row r="735" spans="1:11" x14ac:dyDescent="0.3">
      <c r="A735">
        <v>260</v>
      </c>
      <c r="B735">
        <v>3</v>
      </c>
      <c r="C735">
        <v>24</v>
      </c>
      <c r="D735">
        <v>2</v>
      </c>
      <c r="E735">
        <v>549.99</v>
      </c>
      <c r="F735">
        <v>0.2</v>
      </c>
      <c r="G735">
        <f>order_items[[#This Row],[list_price]]*order_items[[#This Row],[quantity]]</f>
        <v>1099.98</v>
      </c>
      <c r="H735">
        <f>AVERAGE(order_items[list_price])</f>
        <v>1212.7078716646704</v>
      </c>
      <c r="I735">
        <f>MEDIAN(order_items[list_price])</f>
        <v>599.99</v>
      </c>
      <c r="J735" s="1">
        <f>_xlfn.MODE.SNGL(order_items[TotalPrice])</f>
        <v>539.98</v>
      </c>
      <c r="K735" s="1">
        <f t="shared" si="11"/>
        <v>224.51000000000013</v>
      </c>
    </row>
    <row r="736" spans="1:11" x14ac:dyDescent="0.3">
      <c r="A736">
        <v>261</v>
      </c>
      <c r="B736">
        <v>1</v>
      </c>
      <c r="C736">
        <v>16</v>
      </c>
      <c r="D736">
        <v>2</v>
      </c>
      <c r="E736">
        <v>599.99</v>
      </c>
      <c r="F736">
        <v>0.05</v>
      </c>
      <c r="G736">
        <f>order_items[[#This Row],[list_price]]*order_items[[#This Row],[quantity]]</f>
        <v>1199.98</v>
      </c>
      <c r="H736">
        <f>AVERAGE(order_items[list_price])</f>
        <v>1212.7078716646704</v>
      </c>
      <c r="I736">
        <f>MEDIAN(order_items[list_price])</f>
        <v>599.99</v>
      </c>
      <c r="J736" s="1">
        <f>_xlfn.MODE.SNGL(order_items[TotalPrice])</f>
        <v>539.98</v>
      </c>
      <c r="K736" s="1">
        <f t="shared" si="11"/>
        <v>50</v>
      </c>
    </row>
    <row r="737" spans="1:11" x14ac:dyDescent="0.3">
      <c r="A737">
        <v>261</v>
      </c>
      <c r="B737">
        <v>2</v>
      </c>
      <c r="C737">
        <v>14</v>
      </c>
      <c r="D737">
        <v>1</v>
      </c>
      <c r="E737">
        <v>269.99</v>
      </c>
      <c r="F737">
        <v>0.1</v>
      </c>
      <c r="G737">
        <f>order_items[[#This Row],[list_price]]*order_items[[#This Row],[quantity]]</f>
        <v>269.99</v>
      </c>
      <c r="H737">
        <f>AVERAGE(order_items[list_price])</f>
        <v>1212.7078716646704</v>
      </c>
      <c r="I737">
        <f>MEDIAN(order_items[list_price])</f>
        <v>599.99</v>
      </c>
      <c r="J737" s="1">
        <f>_xlfn.MODE.SNGL(order_items[TotalPrice])</f>
        <v>539.98</v>
      </c>
      <c r="K737" s="1">
        <f t="shared" si="11"/>
        <v>464.99499999999995</v>
      </c>
    </row>
    <row r="738" spans="1:11" x14ac:dyDescent="0.3">
      <c r="A738">
        <v>261</v>
      </c>
      <c r="B738">
        <v>3</v>
      </c>
      <c r="C738">
        <v>17</v>
      </c>
      <c r="D738">
        <v>2</v>
      </c>
      <c r="E738">
        <v>429</v>
      </c>
      <c r="F738">
        <v>0.1</v>
      </c>
      <c r="G738">
        <f>order_items[[#This Row],[list_price]]*order_items[[#This Row],[quantity]]</f>
        <v>858</v>
      </c>
      <c r="H738">
        <f>AVERAGE(order_items[list_price])</f>
        <v>1212.7078716646704</v>
      </c>
      <c r="I738">
        <f>MEDIAN(order_items[list_price])</f>
        <v>599.99</v>
      </c>
      <c r="J738" s="1">
        <f>_xlfn.MODE.SNGL(order_items[TotalPrice])</f>
        <v>539.98</v>
      </c>
      <c r="K738" s="1">
        <f t="shared" si="11"/>
        <v>294.00500000000005</v>
      </c>
    </row>
    <row r="739" spans="1:11" x14ac:dyDescent="0.3">
      <c r="A739">
        <v>262</v>
      </c>
      <c r="B739">
        <v>1</v>
      </c>
      <c r="C739">
        <v>2</v>
      </c>
      <c r="D739">
        <v>1</v>
      </c>
      <c r="E739">
        <v>749.99</v>
      </c>
      <c r="F739">
        <v>7.0000000000000007E-2</v>
      </c>
      <c r="G739">
        <f>order_items[[#This Row],[list_price]]*order_items[[#This Row],[quantity]]</f>
        <v>749.99</v>
      </c>
      <c r="H739">
        <f>AVERAGE(order_items[list_price])</f>
        <v>1212.7078716646704</v>
      </c>
      <c r="I739">
        <f>MEDIAN(order_items[list_price])</f>
        <v>599.99</v>
      </c>
      <c r="J739" s="1">
        <f>_xlfn.MODE.SNGL(order_items[TotalPrice])</f>
        <v>539.98</v>
      </c>
      <c r="K739" s="1">
        <f t="shared" si="11"/>
        <v>54.004999999999995</v>
      </c>
    </row>
    <row r="740" spans="1:11" x14ac:dyDescent="0.3">
      <c r="A740">
        <v>262</v>
      </c>
      <c r="B740">
        <v>2</v>
      </c>
      <c r="C740">
        <v>9</v>
      </c>
      <c r="D740">
        <v>2</v>
      </c>
      <c r="E740">
        <v>2999.99</v>
      </c>
      <c r="F740">
        <v>0.05</v>
      </c>
      <c r="G740">
        <f>order_items[[#This Row],[list_price]]*order_items[[#This Row],[quantity]]</f>
        <v>5999.98</v>
      </c>
      <c r="H740">
        <f>AVERAGE(order_items[list_price])</f>
        <v>1212.7078716646704</v>
      </c>
      <c r="I740">
        <f>MEDIAN(order_items[list_price])</f>
        <v>599.99</v>
      </c>
      <c r="J740" s="1">
        <f>_xlfn.MODE.SNGL(order_items[TotalPrice])</f>
        <v>539.98</v>
      </c>
      <c r="K740" s="1">
        <f t="shared" si="11"/>
        <v>2624.9949999999999</v>
      </c>
    </row>
    <row r="741" spans="1:11" x14ac:dyDescent="0.3">
      <c r="A741">
        <v>263</v>
      </c>
      <c r="B741">
        <v>1</v>
      </c>
      <c r="C741">
        <v>9</v>
      </c>
      <c r="D741">
        <v>1</v>
      </c>
      <c r="E741">
        <v>2999.99</v>
      </c>
      <c r="F741">
        <v>7.0000000000000007E-2</v>
      </c>
      <c r="G741">
        <f>order_items[[#This Row],[list_price]]*order_items[[#This Row],[quantity]]</f>
        <v>2999.99</v>
      </c>
      <c r="H741">
        <f>AVERAGE(order_items[list_price])</f>
        <v>1212.7078716646704</v>
      </c>
      <c r="I741">
        <f>MEDIAN(order_items[list_price])</f>
        <v>599.99</v>
      </c>
      <c r="J741" s="1">
        <f>_xlfn.MODE.SNGL(order_items[TotalPrice])</f>
        <v>539.98</v>
      </c>
      <c r="K741" s="1">
        <f t="shared" si="11"/>
        <v>1499.9950000000001</v>
      </c>
    </row>
    <row r="742" spans="1:11" x14ac:dyDescent="0.3">
      <c r="A742">
        <v>263</v>
      </c>
      <c r="B742">
        <v>2</v>
      </c>
      <c r="C742">
        <v>3</v>
      </c>
      <c r="D742">
        <v>1</v>
      </c>
      <c r="E742">
        <v>999.99</v>
      </c>
      <c r="F742">
        <v>0.2</v>
      </c>
      <c r="G742">
        <f>order_items[[#This Row],[list_price]]*order_items[[#This Row],[quantity]]</f>
        <v>999.99</v>
      </c>
      <c r="H742">
        <f>AVERAGE(order_items[list_price])</f>
        <v>1212.7078716646704</v>
      </c>
      <c r="I742">
        <f>MEDIAN(order_items[list_price])</f>
        <v>599.99</v>
      </c>
      <c r="J742" s="1">
        <f>_xlfn.MODE.SNGL(order_items[TotalPrice])</f>
        <v>539.98</v>
      </c>
      <c r="K742" s="1">
        <f t="shared" si="11"/>
        <v>1000</v>
      </c>
    </row>
    <row r="743" spans="1:11" x14ac:dyDescent="0.3">
      <c r="A743">
        <v>263</v>
      </c>
      <c r="B743">
        <v>3</v>
      </c>
      <c r="C743">
        <v>2</v>
      </c>
      <c r="D743">
        <v>2</v>
      </c>
      <c r="E743">
        <v>749.99</v>
      </c>
      <c r="F743">
        <v>0.05</v>
      </c>
      <c r="G743">
        <f>order_items[[#This Row],[list_price]]*order_items[[#This Row],[quantity]]</f>
        <v>1499.98</v>
      </c>
      <c r="H743">
        <f>AVERAGE(order_items[list_price])</f>
        <v>1212.7078716646704</v>
      </c>
      <c r="I743">
        <f>MEDIAN(order_items[list_price])</f>
        <v>599.99</v>
      </c>
      <c r="J743" s="1">
        <f>_xlfn.MODE.SNGL(order_items[TotalPrice])</f>
        <v>539.98</v>
      </c>
      <c r="K743" s="1">
        <f t="shared" si="11"/>
        <v>249.99499999999944</v>
      </c>
    </row>
    <row r="744" spans="1:11" x14ac:dyDescent="0.3">
      <c r="A744">
        <v>264</v>
      </c>
      <c r="B744">
        <v>1</v>
      </c>
      <c r="C744">
        <v>10</v>
      </c>
      <c r="D744">
        <v>1</v>
      </c>
      <c r="E744">
        <v>1549</v>
      </c>
      <c r="F744">
        <v>0.2</v>
      </c>
      <c r="G744">
        <f>order_items[[#This Row],[list_price]]*order_items[[#This Row],[quantity]]</f>
        <v>1549</v>
      </c>
      <c r="H744">
        <f>AVERAGE(order_items[list_price])</f>
        <v>1212.7078716646704</v>
      </c>
      <c r="I744">
        <f>MEDIAN(order_items[list_price])</f>
        <v>599.99</v>
      </c>
      <c r="J744" s="1">
        <f>_xlfn.MODE.SNGL(order_items[TotalPrice])</f>
        <v>539.98</v>
      </c>
      <c r="K744" s="1">
        <f t="shared" si="11"/>
        <v>24.509999999999991</v>
      </c>
    </row>
    <row r="745" spans="1:11" x14ac:dyDescent="0.3">
      <c r="A745">
        <v>264</v>
      </c>
      <c r="B745">
        <v>2</v>
      </c>
      <c r="C745">
        <v>24</v>
      </c>
      <c r="D745">
        <v>2</v>
      </c>
      <c r="E745">
        <v>549.99</v>
      </c>
      <c r="F745">
        <v>0.05</v>
      </c>
      <c r="G745">
        <f>order_items[[#This Row],[list_price]]*order_items[[#This Row],[quantity]]</f>
        <v>1099.98</v>
      </c>
      <c r="H745">
        <f>AVERAGE(order_items[list_price])</f>
        <v>1212.7078716646704</v>
      </c>
      <c r="I745">
        <f>MEDIAN(order_items[list_price])</f>
        <v>599.99</v>
      </c>
      <c r="J745" s="1">
        <f>_xlfn.MODE.SNGL(order_items[TotalPrice])</f>
        <v>539.98</v>
      </c>
      <c r="K745" s="1">
        <f t="shared" si="11"/>
        <v>224.51000000000013</v>
      </c>
    </row>
    <row r="746" spans="1:11" x14ac:dyDescent="0.3">
      <c r="A746">
        <v>264</v>
      </c>
      <c r="B746">
        <v>3</v>
      </c>
      <c r="C746">
        <v>15</v>
      </c>
      <c r="D746">
        <v>2</v>
      </c>
      <c r="E746">
        <v>529.99</v>
      </c>
      <c r="F746">
        <v>0.1</v>
      </c>
      <c r="G746">
        <f>order_items[[#This Row],[list_price]]*order_items[[#This Row],[quantity]]</f>
        <v>1059.98</v>
      </c>
      <c r="H746">
        <f>AVERAGE(order_items[list_price])</f>
        <v>1212.7078716646704</v>
      </c>
      <c r="I746">
        <f>MEDIAN(order_items[list_price])</f>
        <v>599.99</v>
      </c>
      <c r="J746" s="1">
        <f>_xlfn.MODE.SNGL(order_items[TotalPrice])</f>
        <v>539.98</v>
      </c>
      <c r="K746" s="1">
        <f t="shared" si="11"/>
        <v>20</v>
      </c>
    </row>
    <row r="747" spans="1:11" x14ac:dyDescent="0.3">
      <c r="A747">
        <v>264</v>
      </c>
      <c r="B747">
        <v>4</v>
      </c>
      <c r="C747">
        <v>3</v>
      </c>
      <c r="D747">
        <v>2</v>
      </c>
      <c r="E747">
        <v>999.99</v>
      </c>
      <c r="F747">
        <v>7.0000000000000007E-2</v>
      </c>
      <c r="G747">
        <f>order_items[[#This Row],[list_price]]*order_items[[#This Row],[quantity]]</f>
        <v>1999.98</v>
      </c>
      <c r="H747">
        <f>AVERAGE(order_items[list_price])</f>
        <v>1212.7078716646704</v>
      </c>
      <c r="I747">
        <f>MEDIAN(order_items[list_price])</f>
        <v>599.99</v>
      </c>
      <c r="J747" s="1">
        <f>_xlfn.MODE.SNGL(order_items[TotalPrice])</f>
        <v>539.98</v>
      </c>
      <c r="K747" s="1">
        <f t="shared" si="11"/>
        <v>470</v>
      </c>
    </row>
    <row r="748" spans="1:11" x14ac:dyDescent="0.3">
      <c r="A748">
        <v>265</v>
      </c>
      <c r="B748">
        <v>1</v>
      </c>
      <c r="C748">
        <v>9</v>
      </c>
      <c r="D748">
        <v>2</v>
      </c>
      <c r="E748">
        <v>2999.99</v>
      </c>
      <c r="F748">
        <v>0.2</v>
      </c>
      <c r="G748">
        <f>order_items[[#This Row],[list_price]]*order_items[[#This Row],[quantity]]</f>
        <v>5999.98</v>
      </c>
      <c r="H748">
        <f>AVERAGE(order_items[list_price])</f>
        <v>1212.7078716646704</v>
      </c>
      <c r="I748">
        <f>MEDIAN(order_items[list_price])</f>
        <v>599.99</v>
      </c>
      <c r="J748" s="1">
        <f>_xlfn.MODE.SNGL(order_items[TotalPrice])</f>
        <v>539.98</v>
      </c>
      <c r="K748" s="1">
        <f t="shared" si="11"/>
        <v>2000</v>
      </c>
    </row>
    <row r="749" spans="1:11" x14ac:dyDescent="0.3">
      <c r="A749">
        <v>266</v>
      </c>
      <c r="B749">
        <v>1</v>
      </c>
      <c r="C749">
        <v>6</v>
      </c>
      <c r="D749">
        <v>2</v>
      </c>
      <c r="E749">
        <v>469.99</v>
      </c>
      <c r="F749">
        <v>7.0000000000000007E-2</v>
      </c>
      <c r="G749">
        <f>order_items[[#This Row],[list_price]]*order_items[[#This Row],[quantity]]</f>
        <v>939.98</v>
      </c>
      <c r="H749">
        <f>AVERAGE(order_items[list_price])</f>
        <v>1212.7078716646704</v>
      </c>
      <c r="I749">
        <f>MEDIAN(order_items[list_price])</f>
        <v>599.99</v>
      </c>
      <c r="J749" s="1">
        <f>_xlfn.MODE.SNGL(order_items[TotalPrice])</f>
        <v>539.98</v>
      </c>
      <c r="K749" s="1">
        <f t="shared" si="11"/>
        <v>2529.9999999999995</v>
      </c>
    </row>
    <row r="750" spans="1:11" x14ac:dyDescent="0.3">
      <c r="A750">
        <v>266</v>
      </c>
      <c r="B750">
        <v>2</v>
      </c>
      <c r="C750">
        <v>19</v>
      </c>
      <c r="D750">
        <v>1</v>
      </c>
      <c r="E750">
        <v>449</v>
      </c>
      <c r="F750">
        <v>0.2</v>
      </c>
      <c r="G750">
        <f>order_items[[#This Row],[list_price]]*order_items[[#This Row],[quantity]]</f>
        <v>449</v>
      </c>
      <c r="H750">
        <f>AVERAGE(order_items[list_price])</f>
        <v>1212.7078716646704</v>
      </c>
      <c r="I750">
        <f>MEDIAN(order_items[list_price])</f>
        <v>599.99</v>
      </c>
      <c r="J750" s="1">
        <f>_xlfn.MODE.SNGL(order_items[TotalPrice])</f>
        <v>539.98</v>
      </c>
      <c r="K750" s="1">
        <f t="shared" si="11"/>
        <v>245.49000000000018</v>
      </c>
    </row>
    <row r="751" spans="1:11" x14ac:dyDescent="0.3">
      <c r="A751">
        <v>266</v>
      </c>
      <c r="B751">
        <v>3</v>
      </c>
      <c r="C751">
        <v>25</v>
      </c>
      <c r="D751">
        <v>1</v>
      </c>
      <c r="E751">
        <v>499.99</v>
      </c>
      <c r="F751">
        <v>0.05</v>
      </c>
      <c r="G751">
        <f>order_items[[#This Row],[list_price]]*order_items[[#This Row],[quantity]]</f>
        <v>499.99</v>
      </c>
      <c r="H751">
        <f>AVERAGE(order_items[list_price])</f>
        <v>1212.7078716646704</v>
      </c>
      <c r="I751">
        <f>MEDIAN(order_items[list_price])</f>
        <v>599.99</v>
      </c>
      <c r="J751" s="1">
        <f>_xlfn.MODE.SNGL(order_items[TotalPrice])</f>
        <v>539.98</v>
      </c>
      <c r="K751" s="1">
        <f t="shared" si="11"/>
        <v>25.495000000000005</v>
      </c>
    </row>
    <row r="752" spans="1:11" x14ac:dyDescent="0.3">
      <c r="A752">
        <v>267</v>
      </c>
      <c r="B752">
        <v>1</v>
      </c>
      <c r="C752">
        <v>22</v>
      </c>
      <c r="D752">
        <v>2</v>
      </c>
      <c r="E752">
        <v>269.99</v>
      </c>
      <c r="F752">
        <v>0.2</v>
      </c>
      <c r="G752">
        <f>order_items[[#This Row],[list_price]]*order_items[[#This Row],[quantity]]</f>
        <v>539.98</v>
      </c>
      <c r="H752">
        <f>AVERAGE(order_items[list_price])</f>
        <v>1212.7078716646704</v>
      </c>
      <c r="I752">
        <f>MEDIAN(order_items[list_price])</f>
        <v>599.99</v>
      </c>
      <c r="J752" s="1">
        <f>_xlfn.MODE.SNGL(order_items[TotalPrice])</f>
        <v>539.98</v>
      </c>
      <c r="K752" s="1">
        <f t="shared" si="11"/>
        <v>19.995000000000005</v>
      </c>
    </row>
    <row r="753" spans="1:11" x14ac:dyDescent="0.3">
      <c r="A753">
        <v>267</v>
      </c>
      <c r="B753">
        <v>2</v>
      </c>
      <c r="C753">
        <v>23</v>
      </c>
      <c r="D753">
        <v>2</v>
      </c>
      <c r="E753">
        <v>299.99</v>
      </c>
      <c r="F753">
        <v>0.1</v>
      </c>
      <c r="G753">
        <f>order_items[[#This Row],[list_price]]*order_items[[#This Row],[quantity]]</f>
        <v>599.98</v>
      </c>
      <c r="H753">
        <f>AVERAGE(order_items[list_price])</f>
        <v>1212.7078716646704</v>
      </c>
      <c r="I753">
        <f>MEDIAN(order_items[list_price])</f>
        <v>599.99</v>
      </c>
      <c r="J753" s="1">
        <f>_xlfn.MODE.SNGL(order_items[TotalPrice])</f>
        <v>539.98</v>
      </c>
      <c r="K753" s="1">
        <f t="shared" si="11"/>
        <v>30</v>
      </c>
    </row>
    <row r="754" spans="1:11" x14ac:dyDescent="0.3">
      <c r="A754">
        <v>267</v>
      </c>
      <c r="B754">
        <v>3</v>
      </c>
      <c r="C754">
        <v>24</v>
      </c>
      <c r="D754">
        <v>1</v>
      </c>
      <c r="E754">
        <v>549.99</v>
      </c>
      <c r="F754">
        <v>0.1</v>
      </c>
      <c r="G754">
        <f>order_items[[#This Row],[list_price]]*order_items[[#This Row],[quantity]]</f>
        <v>549.99</v>
      </c>
      <c r="H754">
        <f>AVERAGE(order_items[list_price])</f>
        <v>1212.7078716646704</v>
      </c>
      <c r="I754">
        <f>MEDIAN(order_items[list_price])</f>
        <v>599.99</v>
      </c>
      <c r="J754" s="1">
        <f>_xlfn.MODE.SNGL(order_items[TotalPrice])</f>
        <v>539.98</v>
      </c>
      <c r="K754" s="1">
        <f t="shared" si="11"/>
        <v>24.995000000000005</v>
      </c>
    </row>
    <row r="755" spans="1:11" x14ac:dyDescent="0.3">
      <c r="A755">
        <v>267</v>
      </c>
      <c r="B755">
        <v>4</v>
      </c>
      <c r="C755">
        <v>7</v>
      </c>
      <c r="D755">
        <v>2</v>
      </c>
      <c r="E755">
        <v>3999.99</v>
      </c>
      <c r="F755">
        <v>7.0000000000000007E-2</v>
      </c>
      <c r="G755">
        <f>order_items[[#This Row],[list_price]]*order_items[[#This Row],[quantity]]</f>
        <v>7999.98</v>
      </c>
      <c r="H755">
        <f>AVERAGE(order_items[list_price])</f>
        <v>1212.7078716646704</v>
      </c>
      <c r="I755">
        <f>MEDIAN(order_items[list_price])</f>
        <v>599.99</v>
      </c>
      <c r="J755" s="1">
        <f>_xlfn.MODE.SNGL(order_items[TotalPrice])</f>
        <v>539.98</v>
      </c>
      <c r="K755" s="1">
        <f t="shared" si="11"/>
        <v>3724.9949999999999</v>
      </c>
    </row>
    <row r="756" spans="1:11" x14ac:dyDescent="0.3">
      <c r="A756">
        <v>267</v>
      </c>
      <c r="B756">
        <v>5</v>
      </c>
      <c r="C756">
        <v>21</v>
      </c>
      <c r="D756">
        <v>1</v>
      </c>
      <c r="E756">
        <v>269.99</v>
      </c>
      <c r="F756">
        <v>0.05</v>
      </c>
      <c r="G756">
        <f>order_items[[#This Row],[list_price]]*order_items[[#This Row],[quantity]]</f>
        <v>269.99</v>
      </c>
      <c r="H756">
        <f>AVERAGE(order_items[list_price])</f>
        <v>1212.7078716646704</v>
      </c>
      <c r="I756">
        <f>MEDIAN(order_items[list_price])</f>
        <v>599.99</v>
      </c>
      <c r="J756" s="1">
        <f>_xlfn.MODE.SNGL(order_items[TotalPrice])</f>
        <v>539.98</v>
      </c>
      <c r="K756" s="1">
        <f t="shared" si="11"/>
        <v>3864.9950000000003</v>
      </c>
    </row>
    <row r="757" spans="1:11" x14ac:dyDescent="0.3">
      <c r="A757">
        <v>268</v>
      </c>
      <c r="B757">
        <v>1</v>
      </c>
      <c r="C757">
        <v>7</v>
      </c>
      <c r="D757">
        <v>1</v>
      </c>
      <c r="E757">
        <v>3999.99</v>
      </c>
      <c r="F757">
        <v>0.05</v>
      </c>
      <c r="G757">
        <f>order_items[[#This Row],[list_price]]*order_items[[#This Row],[quantity]]</f>
        <v>3999.99</v>
      </c>
      <c r="H757">
        <f>AVERAGE(order_items[list_price])</f>
        <v>1212.7078716646704</v>
      </c>
      <c r="I757">
        <f>MEDIAN(order_items[list_price])</f>
        <v>599.99</v>
      </c>
      <c r="J757" s="1">
        <f>_xlfn.MODE.SNGL(order_items[TotalPrice])</f>
        <v>539.98</v>
      </c>
      <c r="K757" s="1">
        <f t="shared" si="11"/>
        <v>1865</v>
      </c>
    </row>
    <row r="758" spans="1:11" x14ac:dyDescent="0.3">
      <c r="A758">
        <v>268</v>
      </c>
      <c r="B758">
        <v>2</v>
      </c>
      <c r="C758">
        <v>6</v>
      </c>
      <c r="D758">
        <v>2</v>
      </c>
      <c r="E758">
        <v>469.99</v>
      </c>
      <c r="F758">
        <v>0.2</v>
      </c>
      <c r="G758">
        <f>order_items[[#This Row],[list_price]]*order_items[[#This Row],[quantity]]</f>
        <v>939.98</v>
      </c>
      <c r="H758">
        <f>AVERAGE(order_items[list_price])</f>
        <v>1212.7078716646704</v>
      </c>
      <c r="I758">
        <f>MEDIAN(order_items[list_price])</f>
        <v>599.99</v>
      </c>
      <c r="J758" s="1">
        <f>_xlfn.MODE.SNGL(order_items[TotalPrice])</f>
        <v>539.98</v>
      </c>
      <c r="K758" s="1">
        <f t="shared" si="11"/>
        <v>1530.0050000000003</v>
      </c>
    </row>
    <row r="759" spans="1:11" x14ac:dyDescent="0.3">
      <c r="A759">
        <v>268</v>
      </c>
      <c r="B759">
        <v>3</v>
      </c>
      <c r="C759">
        <v>9</v>
      </c>
      <c r="D759">
        <v>1</v>
      </c>
      <c r="E759">
        <v>2999.99</v>
      </c>
      <c r="F759">
        <v>0.1</v>
      </c>
      <c r="G759">
        <f>order_items[[#This Row],[list_price]]*order_items[[#This Row],[quantity]]</f>
        <v>2999.99</v>
      </c>
      <c r="H759">
        <f>AVERAGE(order_items[list_price])</f>
        <v>1212.7078716646704</v>
      </c>
      <c r="I759">
        <f>MEDIAN(order_items[list_price])</f>
        <v>599.99</v>
      </c>
      <c r="J759" s="1">
        <f>_xlfn.MODE.SNGL(order_items[TotalPrice])</f>
        <v>539.98</v>
      </c>
      <c r="K759" s="1">
        <f t="shared" si="11"/>
        <v>1030.0049999999997</v>
      </c>
    </row>
    <row r="760" spans="1:11" x14ac:dyDescent="0.3">
      <c r="A760">
        <v>269</v>
      </c>
      <c r="B760">
        <v>1</v>
      </c>
      <c r="C760">
        <v>5</v>
      </c>
      <c r="D760">
        <v>1</v>
      </c>
      <c r="E760">
        <v>1320.99</v>
      </c>
      <c r="F760">
        <v>7.0000000000000007E-2</v>
      </c>
      <c r="G760">
        <f>order_items[[#This Row],[list_price]]*order_items[[#This Row],[quantity]]</f>
        <v>1320.99</v>
      </c>
      <c r="H760">
        <f>AVERAGE(order_items[list_price])</f>
        <v>1212.7078716646704</v>
      </c>
      <c r="I760">
        <f>MEDIAN(order_items[list_price])</f>
        <v>599.99</v>
      </c>
      <c r="J760" s="1">
        <f>_xlfn.MODE.SNGL(order_items[TotalPrice])</f>
        <v>539.98</v>
      </c>
      <c r="K760" s="1">
        <f t="shared" si="11"/>
        <v>839.5</v>
      </c>
    </row>
    <row r="761" spans="1:11" x14ac:dyDescent="0.3">
      <c r="A761">
        <v>269</v>
      </c>
      <c r="B761">
        <v>2</v>
      </c>
      <c r="C761">
        <v>23</v>
      </c>
      <c r="D761">
        <v>2</v>
      </c>
      <c r="E761">
        <v>299.99</v>
      </c>
      <c r="F761">
        <v>7.0000000000000007E-2</v>
      </c>
      <c r="G761">
        <f>order_items[[#This Row],[list_price]]*order_items[[#This Row],[quantity]]</f>
        <v>599.98</v>
      </c>
      <c r="H761">
        <f>AVERAGE(order_items[list_price])</f>
        <v>1212.7078716646704</v>
      </c>
      <c r="I761">
        <f>MEDIAN(order_items[list_price])</f>
        <v>599.99</v>
      </c>
      <c r="J761" s="1">
        <f>_xlfn.MODE.SNGL(order_items[TotalPrice])</f>
        <v>539.98</v>
      </c>
      <c r="K761" s="1">
        <f t="shared" si="11"/>
        <v>360.50500000000005</v>
      </c>
    </row>
    <row r="762" spans="1:11" x14ac:dyDescent="0.3">
      <c r="A762">
        <v>269</v>
      </c>
      <c r="B762">
        <v>3</v>
      </c>
      <c r="C762">
        <v>18</v>
      </c>
      <c r="D762">
        <v>1</v>
      </c>
      <c r="E762">
        <v>449</v>
      </c>
      <c r="F762">
        <v>0.05</v>
      </c>
      <c r="G762">
        <f>order_items[[#This Row],[list_price]]*order_items[[#This Row],[quantity]]</f>
        <v>449</v>
      </c>
      <c r="H762">
        <f>AVERAGE(order_items[list_price])</f>
        <v>1212.7078716646704</v>
      </c>
      <c r="I762">
        <f>MEDIAN(order_items[list_price])</f>
        <v>599.99</v>
      </c>
      <c r="J762" s="1">
        <f>_xlfn.MODE.SNGL(order_items[TotalPrice])</f>
        <v>539.98</v>
      </c>
      <c r="K762" s="1">
        <f t="shared" si="11"/>
        <v>75.489999999999966</v>
      </c>
    </row>
    <row r="763" spans="1:11" x14ac:dyDescent="0.3">
      <c r="A763">
        <v>269</v>
      </c>
      <c r="B763">
        <v>4</v>
      </c>
      <c r="C763">
        <v>3</v>
      </c>
      <c r="D763">
        <v>1</v>
      </c>
      <c r="E763">
        <v>999.99</v>
      </c>
      <c r="F763">
        <v>0.05</v>
      </c>
      <c r="G763">
        <f>order_items[[#This Row],[list_price]]*order_items[[#This Row],[quantity]]</f>
        <v>999.99</v>
      </c>
      <c r="H763">
        <f>AVERAGE(order_items[list_price])</f>
        <v>1212.7078716646704</v>
      </c>
      <c r="I763">
        <f>MEDIAN(order_items[list_price])</f>
        <v>599.99</v>
      </c>
      <c r="J763" s="1">
        <f>_xlfn.MODE.SNGL(order_items[TotalPrice])</f>
        <v>539.98</v>
      </c>
      <c r="K763" s="1">
        <f t="shared" si="11"/>
        <v>275.49500000000012</v>
      </c>
    </row>
    <row r="764" spans="1:11" x14ac:dyDescent="0.3">
      <c r="A764">
        <v>270</v>
      </c>
      <c r="B764">
        <v>1</v>
      </c>
      <c r="C764">
        <v>25</v>
      </c>
      <c r="D764">
        <v>2</v>
      </c>
      <c r="E764">
        <v>499.99</v>
      </c>
      <c r="F764">
        <v>0.2</v>
      </c>
      <c r="G764">
        <f>order_items[[#This Row],[list_price]]*order_items[[#This Row],[quantity]]</f>
        <v>999.98</v>
      </c>
      <c r="H764">
        <f>AVERAGE(order_items[list_price])</f>
        <v>1212.7078716646704</v>
      </c>
      <c r="I764">
        <f>MEDIAN(order_items[list_price])</f>
        <v>599.99</v>
      </c>
      <c r="J764" s="1">
        <f>_xlfn.MODE.SNGL(order_items[TotalPrice])</f>
        <v>539.98</v>
      </c>
      <c r="K764" s="1">
        <f t="shared" si="11"/>
        <v>4.9999999999954525E-3</v>
      </c>
    </row>
    <row r="765" spans="1:11" x14ac:dyDescent="0.3">
      <c r="A765">
        <v>270</v>
      </c>
      <c r="B765">
        <v>2</v>
      </c>
      <c r="C765">
        <v>15</v>
      </c>
      <c r="D765">
        <v>1</v>
      </c>
      <c r="E765">
        <v>529.99</v>
      </c>
      <c r="F765">
        <v>0.1</v>
      </c>
      <c r="G765">
        <f>order_items[[#This Row],[list_price]]*order_items[[#This Row],[quantity]]</f>
        <v>529.99</v>
      </c>
      <c r="H765">
        <f>AVERAGE(order_items[list_price])</f>
        <v>1212.7078716646704</v>
      </c>
      <c r="I765">
        <f>MEDIAN(order_items[list_price])</f>
        <v>599.99</v>
      </c>
      <c r="J765" s="1">
        <f>_xlfn.MODE.SNGL(order_items[TotalPrice])</f>
        <v>539.98</v>
      </c>
      <c r="K765" s="1">
        <f t="shared" si="11"/>
        <v>234.99499999999995</v>
      </c>
    </row>
    <row r="766" spans="1:11" x14ac:dyDescent="0.3">
      <c r="A766">
        <v>271</v>
      </c>
      <c r="B766">
        <v>1</v>
      </c>
      <c r="C766">
        <v>11</v>
      </c>
      <c r="D766">
        <v>2</v>
      </c>
      <c r="E766">
        <v>1680.99</v>
      </c>
      <c r="F766">
        <v>7.0000000000000007E-2</v>
      </c>
      <c r="G766">
        <f>order_items[[#This Row],[list_price]]*order_items[[#This Row],[quantity]]</f>
        <v>3361.98</v>
      </c>
      <c r="H766">
        <f>AVERAGE(order_items[list_price])</f>
        <v>1212.7078716646704</v>
      </c>
      <c r="I766">
        <f>MEDIAN(order_items[list_price])</f>
        <v>599.99</v>
      </c>
      <c r="J766" s="1">
        <f>_xlfn.MODE.SNGL(order_items[TotalPrice])</f>
        <v>539.98</v>
      </c>
      <c r="K766" s="1">
        <f t="shared" si="11"/>
        <v>1415.9949999999999</v>
      </c>
    </row>
    <row r="767" spans="1:11" x14ac:dyDescent="0.3">
      <c r="A767">
        <v>271</v>
      </c>
      <c r="B767">
        <v>2</v>
      </c>
      <c r="C767">
        <v>6</v>
      </c>
      <c r="D767">
        <v>2</v>
      </c>
      <c r="E767">
        <v>469.99</v>
      </c>
      <c r="F767">
        <v>0.05</v>
      </c>
      <c r="G767">
        <f>order_items[[#This Row],[list_price]]*order_items[[#This Row],[quantity]]</f>
        <v>939.98</v>
      </c>
      <c r="H767">
        <f>AVERAGE(order_items[list_price])</f>
        <v>1212.7078716646704</v>
      </c>
      <c r="I767">
        <f>MEDIAN(order_items[list_price])</f>
        <v>599.99</v>
      </c>
      <c r="J767" s="1">
        <f>_xlfn.MODE.SNGL(order_items[TotalPrice])</f>
        <v>539.98</v>
      </c>
      <c r="K767" s="1">
        <f t="shared" si="11"/>
        <v>1211</v>
      </c>
    </row>
    <row r="768" spans="1:11" x14ac:dyDescent="0.3">
      <c r="A768">
        <v>271</v>
      </c>
      <c r="B768">
        <v>3</v>
      </c>
      <c r="C768">
        <v>13</v>
      </c>
      <c r="D768">
        <v>1</v>
      </c>
      <c r="E768">
        <v>269.99</v>
      </c>
      <c r="F768">
        <v>0.1</v>
      </c>
      <c r="G768">
        <f>order_items[[#This Row],[list_price]]*order_items[[#This Row],[quantity]]</f>
        <v>269.99</v>
      </c>
      <c r="H768">
        <f>AVERAGE(order_items[list_price])</f>
        <v>1212.7078716646704</v>
      </c>
      <c r="I768">
        <f>MEDIAN(order_items[list_price])</f>
        <v>599.99</v>
      </c>
      <c r="J768" s="1">
        <f>_xlfn.MODE.SNGL(order_items[TotalPrice])</f>
        <v>539.98</v>
      </c>
      <c r="K768" s="1">
        <f t="shared" si="11"/>
        <v>334.99500000000006</v>
      </c>
    </row>
    <row r="769" spans="1:11" x14ac:dyDescent="0.3">
      <c r="A769">
        <v>271</v>
      </c>
      <c r="B769">
        <v>4</v>
      </c>
      <c r="C769">
        <v>7</v>
      </c>
      <c r="D769">
        <v>2</v>
      </c>
      <c r="E769">
        <v>3999.99</v>
      </c>
      <c r="F769">
        <v>0.1</v>
      </c>
      <c r="G769">
        <f>order_items[[#This Row],[list_price]]*order_items[[#This Row],[quantity]]</f>
        <v>7999.98</v>
      </c>
      <c r="H769">
        <f>AVERAGE(order_items[list_price])</f>
        <v>1212.7078716646704</v>
      </c>
      <c r="I769">
        <f>MEDIAN(order_items[list_price])</f>
        <v>599.99</v>
      </c>
      <c r="J769" s="1">
        <f>_xlfn.MODE.SNGL(order_items[TotalPrice])</f>
        <v>539.98</v>
      </c>
      <c r="K769" s="1">
        <f t="shared" si="11"/>
        <v>3864.9950000000003</v>
      </c>
    </row>
    <row r="770" spans="1:11" x14ac:dyDescent="0.3">
      <c r="A770">
        <v>272</v>
      </c>
      <c r="B770">
        <v>1</v>
      </c>
      <c r="C770">
        <v>2</v>
      </c>
      <c r="D770">
        <v>2</v>
      </c>
      <c r="E770">
        <v>749.99</v>
      </c>
      <c r="F770">
        <v>7.0000000000000007E-2</v>
      </c>
      <c r="G770">
        <f>order_items[[#This Row],[list_price]]*order_items[[#This Row],[quantity]]</f>
        <v>1499.98</v>
      </c>
      <c r="H770">
        <f>AVERAGE(order_items[list_price])</f>
        <v>1212.7078716646704</v>
      </c>
      <c r="I770">
        <f>MEDIAN(order_items[list_price])</f>
        <v>599.99</v>
      </c>
      <c r="J770" s="1">
        <f>_xlfn.MODE.SNGL(order_items[TotalPrice])</f>
        <v>539.98</v>
      </c>
      <c r="K770" s="1">
        <f t="shared" ref="K770:K833" si="12">_xlfn.STDEV.P(G769:G770)</f>
        <v>3250</v>
      </c>
    </row>
    <row r="771" spans="1:11" x14ac:dyDescent="0.3">
      <c r="A771">
        <v>272</v>
      </c>
      <c r="B771">
        <v>2</v>
      </c>
      <c r="C771">
        <v>11</v>
      </c>
      <c r="D771">
        <v>1</v>
      </c>
      <c r="E771">
        <v>1680.99</v>
      </c>
      <c r="F771">
        <v>7.0000000000000007E-2</v>
      </c>
      <c r="G771">
        <f>order_items[[#This Row],[list_price]]*order_items[[#This Row],[quantity]]</f>
        <v>1680.99</v>
      </c>
      <c r="H771">
        <f>AVERAGE(order_items[list_price])</f>
        <v>1212.7078716646704</v>
      </c>
      <c r="I771">
        <f>MEDIAN(order_items[list_price])</f>
        <v>599.99</v>
      </c>
      <c r="J771" s="1">
        <f>_xlfn.MODE.SNGL(order_items[TotalPrice])</f>
        <v>539.98</v>
      </c>
      <c r="K771" s="1">
        <f t="shared" si="12"/>
        <v>90.504999999999995</v>
      </c>
    </row>
    <row r="772" spans="1:11" x14ac:dyDescent="0.3">
      <c r="A772">
        <v>273</v>
      </c>
      <c r="B772">
        <v>1</v>
      </c>
      <c r="C772">
        <v>21</v>
      </c>
      <c r="D772">
        <v>1</v>
      </c>
      <c r="E772">
        <v>269.99</v>
      </c>
      <c r="F772">
        <v>0.1</v>
      </c>
      <c r="G772">
        <f>order_items[[#This Row],[list_price]]*order_items[[#This Row],[quantity]]</f>
        <v>269.99</v>
      </c>
      <c r="H772">
        <f>AVERAGE(order_items[list_price])</f>
        <v>1212.7078716646704</v>
      </c>
      <c r="I772">
        <f>MEDIAN(order_items[list_price])</f>
        <v>599.99</v>
      </c>
      <c r="J772" s="1">
        <f>_xlfn.MODE.SNGL(order_items[TotalPrice])</f>
        <v>539.98</v>
      </c>
      <c r="K772" s="1">
        <f t="shared" si="12"/>
        <v>705.5</v>
      </c>
    </row>
    <row r="773" spans="1:11" x14ac:dyDescent="0.3">
      <c r="A773">
        <v>274</v>
      </c>
      <c r="B773">
        <v>1</v>
      </c>
      <c r="C773">
        <v>11</v>
      </c>
      <c r="D773">
        <v>2</v>
      </c>
      <c r="E773">
        <v>1680.99</v>
      </c>
      <c r="F773">
        <v>0.05</v>
      </c>
      <c r="G773">
        <f>order_items[[#This Row],[list_price]]*order_items[[#This Row],[quantity]]</f>
        <v>3361.98</v>
      </c>
      <c r="H773">
        <f>AVERAGE(order_items[list_price])</f>
        <v>1212.7078716646704</v>
      </c>
      <c r="I773">
        <f>MEDIAN(order_items[list_price])</f>
        <v>599.99</v>
      </c>
      <c r="J773" s="1">
        <f>_xlfn.MODE.SNGL(order_items[TotalPrice])</f>
        <v>539.98</v>
      </c>
      <c r="K773" s="1">
        <f t="shared" si="12"/>
        <v>1545.9949999999999</v>
      </c>
    </row>
    <row r="774" spans="1:11" x14ac:dyDescent="0.3">
      <c r="A774">
        <v>274</v>
      </c>
      <c r="B774">
        <v>2</v>
      </c>
      <c r="C774">
        <v>25</v>
      </c>
      <c r="D774">
        <v>2</v>
      </c>
      <c r="E774">
        <v>499.99</v>
      </c>
      <c r="F774">
        <v>0.1</v>
      </c>
      <c r="G774">
        <f>order_items[[#This Row],[list_price]]*order_items[[#This Row],[quantity]]</f>
        <v>999.98</v>
      </c>
      <c r="H774">
        <f>AVERAGE(order_items[list_price])</f>
        <v>1212.7078716646704</v>
      </c>
      <c r="I774">
        <f>MEDIAN(order_items[list_price])</f>
        <v>599.99</v>
      </c>
      <c r="J774" s="1">
        <f>_xlfn.MODE.SNGL(order_items[TotalPrice])</f>
        <v>539.98</v>
      </c>
      <c r="K774" s="1">
        <f t="shared" si="12"/>
        <v>1181</v>
      </c>
    </row>
    <row r="775" spans="1:11" x14ac:dyDescent="0.3">
      <c r="A775">
        <v>274</v>
      </c>
      <c r="B775">
        <v>3</v>
      </c>
      <c r="C775">
        <v>9</v>
      </c>
      <c r="D775">
        <v>2</v>
      </c>
      <c r="E775">
        <v>2999.99</v>
      </c>
      <c r="F775">
        <v>7.0000000000000007E-2</v>
      </c>
      <c r="G775">
        <f>order_items[[#This Row],[list_price]]*order_items[[#This Row],[quantity]]</f>
        <v>5999.98</v>
      </c>
      <c r="H775">
        <f>AVERAGE(order_items[list_price])</f>
        <v>1212.7078716646704</v>
      </c>
      <c r="I775">
        <f>MEDIAN(order_items[list_price])</f>
        <v>599.99</v>
      </c>
      <c r="J775" s="1">
        <f>_xlfn.MODE.SNGL(order_items[TotalPrice])</f>
        <v>539.98</v>
      </c>
      <c r="K775" s="1">
        <f t="shared" si="12"/>
        <v>2499.9999999999995</v>
      </c>
    </row>
    <row r="776" spans="1:11" x14ac:dyDescent="0.3">
      <c r="A776">
        <v>275</v>
      </c>
      <c r="B776">
        <v>1</v>
      </c>
      <c r="C776">
        <v>18</v>
      </c>
      <c r="D776">
        <v>1</v>
      </c>
      <c r="E776">
        <v>449</v>
      </c>
      <c r="F776">
        <v>0.05</v>
      </c>
      <c r="G776">
        <f>order_items[[#This Row],[list_price]]*order_items[[#This Row],[quantity]]</f>
        <v>449</v>
      </c>
      <c r="H776">
        <f>AVERAGE(order_items[list_price])</f>
        <v>1212.7078716646704</v>
      </c>
      <c r="I776">
        <f>MEDIAN(order_items[list_price])</f>
        <v>599.99</v>
      </c>
      <c r="J776" s="1">
        <f>_xlfn.MODE.SNGL(order_items[TotalPrice])</f>
        <v>539.98</v>
      </c>
      <c r="K776" s="1">
        <f t="shared" si="12"/>
        <v>2775.49</v>
      </c>
    </row>
    <row r="777" spans="1:11" x14ac:dyDescent="0.3">
      <c r="A777">
        <v>275</v>
      </c>
      <c r="B777">
        <v>2</v>
      </c>
      <c r="C777">
        <v>25</v>
      </c>
      <c r="D777">
        <v>1</v>
      </c>
      <c r="E777">
        <v>499.99</v>
      </c>
      <c r="F777">
        <v>0.1</v>
      </c>
      <c r="G777">
        <f>order_items[[#This Row],[list_price]]*order_items[[#This Row],[quantity]]</f>
        <v>499.99</v>
      </c>
      <c r="H777">
        <f>AVERAGE(order_items[list_price])</f>
        <v>1212.7078716646704</v>
      </c>
      <c r="I777">
        <f>MEDIAN(order_items[list_price])</f>
        <v>599.99</v>
      </c>
      <c r="J777" s="1">
        <f>_xlfn.MODE.SNGL(order_items[TotalPrice])</f>
        <v>539.98</v>
      </c>
      <c r="K777" s="1">
        <f t="shared" si="12"/>
        <v>25.495000000000005</v>
      </c>
    </row>
    <row r="778" spans="1:11" x14ac:dyDescent="0.3">
      <c r="A778">
        <v>275</v>
      </c>
      <c r="B778">
        <v>3</v>
      </c>
      <c r="C778">
        <v>7</v>
      </c>
      <c r="D778">
        <v>2</v>
      </c>
      <c r="E778">
        <v>3999.99</v>
      </c>
      <c r="F778">
        <v>0.05</v>
      </c>
      <c r="G778">
        <f>order_items[[#This Row],[list_price]]*order_items[[#This Row],[quantity]]</f>
        <v>7999.98</v>
      </c>
      <c r="H778">
        <f>AVERAGE(order_items[list_price])</f>
        <v>1212.7078716646704</v>
      </c>
      <c r="I778">
        <f>MEDIAN(order_items[list_price])</f>
        <v>599.99</v>
      </c>
      <c r="J778" s="1">
        <f>_xlfn.MODE.SNGL(order_items[TotalPrice])</f>
        <v>539.98</v>
      </c>
      <c r="K778" s="1">
        <f t="shared" si="12"/>
        <v>3749.9949999999999</v>
      </c>
    </row>
    <row r="779" spans="1:11" x14ac:dyDescent="0.3">
      <c r="A779">
        <v>276</v>
      </c>
      <c r="B779">
        <v>1</v>
      </c>
      <c r="C779">
        <v>3</v>
      </c>
      <c r="D779">
        <v>2</v>
      </c>
      <c r="E779">
        <v>999.99</v>
      </c>
      <c r="F779">
        <v>0.2</v>
      </c>
      <c r="G779">
        <f>order_items[[#This Row],[list_price]]*order_items[[#This Row],[quantity]]</f>
        <v>1999.98</v>
      </c>
      <c r="H779">
        <f>AVERAGE(order_items[list_price])</f>
        <v>1212.7078716646704</v>
      </c>
      <c r="I779">
        <f>MEDIAN(order_items[list_price])</f>
        <v>599.99</v>
      </c>
      <c r="J779" s="1">
        <f>_xlfn.MODE.SNGL(order_items[TotalPrice])</f>
        <v>539.98</v>
      </c>
      <c r="K779" s="1">
        <f t="shared" si="12"/>
        <v>3000.0000000000005</v>
      </c>
    </row>
    <row r="780" spans="1:11" x14ac:dyDescent="0.3">
      <c r="A780">
        <v>276</v>
      </c>
      <c r="B780">
        <v>2</v>
      </c>
      <c r="C780">
        <v>17</v>
      </c>
      <c r="D780">
        <v>1</v>
      </c>
      <c r="E780">
        <v>429</v>
      </c>
      <c r="F780">
        <v>0.05</v>
      </c>
      <c r="G780">
        <f>order_items[[#This Row],[list_price]]*order_items[[#This Row],[quantity]]</f>
        <v>429</v>
      </c>
      <c r="H780">
        <f>AVERAGE(order_items[list_price])</f>
        <v>1212.7078716646704</v>
      </c>
      <c r="I780">
        <f>MEDIAN(order_items[list_price])</f>
        <v>599.99</v>
      </c>
      <c r="J780" s="1">
        <f>_xlfn.MODE.SNGL(order_items[TotalPrice])</f>
        <v>539.98</v>
      </c>
      <c r="K780" s="1">
        <f t="shared" si="12"/>
        <v>785.49</v>
      </c>
    </row>
    <row r="781" spans="1:11" x14ac:dyDescent="0.3">
      <c r="A781">
        <v>276</v>
      </c>
      <c r="B781">
        <v>3</v>
      </c>
      <c r="C781">
        <v>9</v>
      </c>
      <c r="D781">
        <v>2</v>
      </c>
      <c r="E781">
        <v>2999.99</v>
      </c>
      <c r="F781">
        <v>7.0000000000000007E-2</v>
      </c>
      <c r="G781">
        <f>order_items[[#This Row],[list_price]]*order_items[[#This Row],[quantity]]</f>
        <v>5999.98</v>
      </c>
      <c r="H781">
        <f>AVERAGE(order_items[list_price])</f>
        <v>1212.7078716646704</v>
      </c>
      <c r="I781">
        <f>MEDIAN(order_items[list_price])</f>
        <v>599.99</v>
      </c>
      <c r="J781" s="1">
        <f>_xlfn.MODE.SNGL(order_items[TotalPrice])</f>
        <v>539.98</v>
      </c>
      <c r="K781" s="1">
        <f t="shared" si="12"/>
        <v>2785.4899999999993</v>
      </c>
    </row>
    <row r="782" spans="1:11" x14ac:dyDescent="0.3">
      <c r="A782">
        <v>277</v>
      </c>
      <c r="B782">
        <v>1</v>
      </c>
      <c r="C782">
        <v>20</v>
      </c>
      <c r="D782">
        <v>2</v>
      </c>
      <c r="E782">
        <v>599.99</v>
      </c>
      <c r="F782">
        <v>0.2</v>
      </c>
      <c r="G782">
        <f>order_items[[#This Row],[list_price]]*order_items[[#This Row],[quantity]]</f>
        <v>1199.98</v>
      </c>
      <c r="H782">
        <f>AVERAGE(order_items[list_price])</f>
        <v>1212.7078716646704</v>
      </c>
      <c r="I782">
        <f>MEDIAN(order_items[list_price])</f>
        <v>599.99</v>
      </c>
      <c r="J782" s="1">
        <f>_xlfn.MODE.SNGL(order_items[TotalPrice])</f>
        <v>539.98</v>
      </c>
      <c r="K782" s="1">
        <f t="shared" si="12"/>
        <v>2399.9999999999995</v>
      </c>
    </row>
    <row r="783" spans="1:11" x14ac:dyDescent="0.3">
      <c r="A783">
        <v>277</v>
      </c>
      <c r="B783">
        <v>2</v>
      </c>
      <c r="C783">
        <v>6</v>
      </c>
      <c r="D783">
        <v>2</v>
      </c>
      <c r="E783">
        <v>469.99</v>
      </c>
      <c r="F783">
        <v>0.2</v>
      </c>
      <c r="G783">
        <f>order_items[[#This Row],[list_price]]*order_items[[#This Row],[quantity]]</f>
        <v>939.98</v>
      </c>
      <c r="H783">
        <f>AVERAGE(order_items[list_price])</f>
        <v>1212.7078716646704</v>
      </c>
      <c r="I783">
        <f>MEDIAN(order_items[list_price])</f>
        <v>599.99</v>
      </c>
      <c r="J783" s="1">
        <f>_xlfn.MODE.SNGL(order_items[TotalPrice])</f>
        <v>539.98</v>
      </c>
      <c r="K783" s="1">
        <f t="shared" si="12"/>
        <v>130</v>
      </c>
    </row>
    <row r="784" spans="1:11" x14ac:dyDescent="0.3">
      <c r="A784">
        <v>277</v>
      </c>
      <c r="B784">
        <v>3</v>
      </c>
      <c r="C784">
        <v>13</v>
      </c>
      <c r="D784">
        <v>2</v>
      </c>
      <c r="E784">
        <v>269.99</v>
      </c>
      <c r="F784">
        <v>0.1</v>
      </c>
      <c r="G784">
        <f>order_items[[#This Row],[list_price]]*order_items[[#This Row],[quantity]]</f>
        <v>539.98</v>
      </c>
      <c r="H784">
        <f>AVERAGE(order_items[list_price])</f>
        <v>1212.7078716646704</v>
      </c>
      <c r="I784">
        <f>MEDIAN(order_items[list_price])</f>
        <v>599.99</v>
      </c>
      <c r="J784" s="1">
        <f>_xlfn.MODE.SNGL(order_items[TotalPrice])</f>
        <v>539.98</v>
      </c>
      <c r="K784" s="1">
        <f t="shared" si="12"/>
        <v>200</v>
      </c>
    </row>
    <row r="785" spans="1:11" x14ac:dyDescent="0.3">
      <c r="A785">
        <v>278</v>
      </c>
      <c r="B785">
        <v>1</v>
      </c>
      <c r="C785">
        <v>16</v>
      </c>
      <c r="D785">
        <v>1</v>
      </c>
      <c r="E785">
        <v>599.99</v>
      </c>
      <c r="F785">
        <v>0.2</v>
      </c>
      <c r="G785">
        <f>order_items[[#This Row],[list_price]]*order_items[[#This Row],[quantity]]</f>
        <v>599.99</v>
      </c>
      <c r="H785">
        <f>AVERAGE(order_items[list_price])</f>
        <v>1212.7078716646704</v>
      </c>
      <c r="I785">
        <f>MEDIAN(order_items[list_price])</f>
        <v>599.99</v>
      </c>
      <c r="J785" s="1">
        <f>_xlfn.MODE.SNGL(order_items[TotalPrice])</f>
        <v>539.98</v>
      </c>
      <c r="K785" s="1">
        <f t="shared" si="12"/>
        <v>30.004999999999995</v>
      </c>
    </row>
    <row r="786" spans="1:11" x14ac:dyDescent="0.3">
      <c r="A786">
        <v>278</v>
      </c>
      <c r="B786">
        <v>2</v>
      </c>
      <c r="C786">
        <v>19</v>
      </c>
      <c r="D786">
        <v>2</v>
      </c>
      <c r="E786">
        <v>449</v>
      </c>
      <c r="F786">
        <v>7.0000000000000007E-2</v>
      </c>
      <c r="G786">
        <f>order_items[[#This Row],[list_price]]*order_items[[#This Row],[quantity]]</f>
        <v>898</v>
      </c>
      <c r="H786">
        <f>AVERAGE(order_items[list_price])</f>
        <v>1212.7078716646704</v>
      </c>
      <c r="I786">
        <f>MEDIAN(order_items[list_price])</f>
        <v>599.99</v>
      </c>
      <c r="J786" s="1">
        <f>_xlfn.MODE.SNGL(order_items[TotalPrice])</f>
        <v>539.98</v>
      </c>
      <c r="K786" s="1">
        <f t="shared" si="12"/>
        <v>149.00500000000022</v>
      </c>
    </row>
    <row r="787" spans="1:11" x14ac:dyDescent="0.3">
      <c r="A787">
        <v>278</v>
      </c>
      <c r="B787">
        <v>3</v>
      </c>
      <c r="C787">
        <v>13</v>
      </c>
      <c r="D787">
        <v>1</v>
      </c>
      <c r="E787">
        <v>269.99</v>
      </c>
      <c r="F787">
        <v>7.0000000000000007E-2</v>
      </c>
      <c r="G787">
        <f>order_items[[#This Row],[list_price]]*order_items[[#This Row],[quantity]]</f>
        <v>269.99</v>
      </c>
      <c r="H787">
        <f>AVERAGE(order_items[list_price])</f>
        <v>1212.7078716646704</v>
      </c>
      <c r="I787">
        <f>MEDIAN(order_items[list_price])</f>
        <v>599.99</v>
      </c>
      <c r="J787" s="1">
        <f>_xlfn.MODE.SNGL(order_items[TotalPrice])</f>
        <v>539.98</v>
      </c>
      <c r="K787" s="1">
        <f t="shared" si="12"/>
        <v>314.00500000000005</v>
      </c>
    </row>
    <row r="788" spans="1:11" x14ac:dyDescent="0.3">
      <c r="A788">
        <v>278</v>
      </c>
      <c r="B788">
        <v>4</v>
      </c>
      <c r="C788">
        <v>11</v>
      </c>
      <c r="D788">
        <v>2</v>
      </c>
      <c r="E788">
        <v>1680.99</v>
      </c>
      <c r="F788">
        <v>7.0000000000000007E-2</v>
      </c>
      <c r="G788">
        <f>order_items[[#This Row],[list_price]]*order_items[[#This Row],[quantity]]</f>
        <v>3361.98</v>
      </c>
      <c r="H788">
        <f>AVERAGE(order_items[list_price])</f>
        <v>1212.7078716646704</v>
      </c>
      <c r="I788">
        <f>MEDIAN(order_items[list_price])</f>
        <v>599.99</v>
      </c>
      <c r="J788" s="1">
        <f>_xlfn.MODE.SNGL(order_items[TotalPrice])</f>
        <v>539.98</v>
      </c>
      <c r="K788" s="1">
        <f t="shared" si="12"/>
        <v>1545.9949999999999</v>
      </c>
    </row>
    <row r="789" spans="1:11" x14ac:dyDescent="0.3">
      <c r="A789">
        <v>279</v>
      </c>
      <c r="B789">
        <v>1</v>
      </c>
      <c r="C789">
        <v>25</v>
      </c>
      <c r="D789">
        <v>1</v>
      </c>
      <c r="E789">
        <v>499.99</v>
      </c>
      <c r="F789">
        <v>7.0000000000000007E-2</v>
      </c>
      <c r="G789">
        <f>order_items[[#This Row],[list_price]]*order_items[[#This Row],[quantity]]</f>
        <v>499.99</v>
      </c>
      <c r="H789">
        <f>AVERAGE(order_items[list_price])</f>
        <v>1212.7078716646704</v>
      </c>
      <c r="I789">
        <f>MEDIAN(order_items[list_price])</f>
        <v>599.99</v>
      </c>
      <c r="J789" s="1">
        <f>_xlfn.MODE.SNGL(order_items[TotalPrice])</f>
        <v>539.98</v>
      </c>
      <c r="K789" s="1">
        <f t="shared" si="12"/>
        <v>1430.9949999999999</v>
      </c>
    </row>
    <row r="790" spans="1:11" x14ac:dyDescent="0.3">
      <c r="A790">
        <v>280</v>
      </c>
      <c r="B790">
        <v>1</v>
      </c>
      <c r="C790">
        <v>25</v>
      </c>
      <c r="D790">
        <v>1</v>
      </c>
      <c r="E790">
        <v>499.99</v>
      </c>
      <c r="F790">
        <v>7.0000000000000007E-2</v>
      </c>
      <c r="G790">
        <f>order_items[[#This Row],[list_price]]*order_items[[#This Row],[quantity]]</f>
        <v>499.99</v>
      </c>
      <c r="H790">
        <f>AVERAGE(order_items[list_price])</f>
        <v>1212.7078716646704</v>
      </c>
      <c r="I790">
        <f>MEDIAN(order_items[list_price])</f>
        <v>599.99</v>
      </c>
      <c r="J790" s="1">
        <f>_xlfn.MODE.SNGL(order_items[TotalPrice])</f>
        <v>539.98</v>
      </c>
      <c r="K790" s="1">
        <f t="shared" si="12"/>
        <v>0</v>
      </c>
    </row>
    <row r="791" spans="1:11" x14ac:dyDescent="0.3">
      <c r="A791">
        <v>280</v>
      </c>
      <c r="B791">
        <v>2</v>
      </c>
      <c r="C791">
        <v>26</v>
      </c>
      <c r="D791">
        <v>2</v>
      </c>
      <c r="E791">
        <v>599.99</v>
      </c>
      <c r="F791">
        <v>7.0000000000000007E-2</v>
      </c>
      <c r="G791">
        <f>order_items[[#This Row],[list_price]]*order_items[[#This Row],[quantity]]</f>
        <v>1199.98</v>
      </c>
      <c r="H791">
        <f>AVERAGE(order_items[list_price])</f>
        <v>1212.7078716646704</v>
      </c>
      <c r="I791">
        <f>MEDIAN(order_items[list_price])</f>
        <v>599.99</v>
      </c>
      <c r="J791" s="1">
        <f>_xlfn.MODE.SNGL(order_items[TotalPrice])</f>
        <v>539.98</v>
      </c>
      <c r="K791" s="1">
        <f t="shared" si="12"/>
        <v>349.99500000000012</v>
      </c>
    </row>
    <row r="792" spans="1:11" x14ac:dyDescent="0.3">
      <c r="A792">
        <v>280</v>
      </c>
      <c r="B792">
        <v>3</v>
      </c>
      <c r="C792">
        <v>13</v>
      </c>
      <c r="D792">
        <v>1</v>
      </c>
      <c r="E792">
        <v>269.99</v>
      </c>
      <c r="F792">
        <v>7.0000000000000007E-2</v>
      </c>
      <c r="G792">
        <f>order_items[[#This Row],[list_price]]*order_items[[#This Row],[quantity]]</f>
        <v>269.99</v>
      </c>
      <c r="H792">
        <f>AVERAGE(order_items[list_price])</f>
        <v>1212.7078716646704</v>
      </c>
      <c r="I792">
        <f>MEDIAN(order_items[list_price])</f>
        <v>599.99</v>
      </c>
      <c r="J792" s="1">
        <f>_xlfn.MODE.SNGL(order_items[TotalPrice])</f>
        <v>539.98</v>
      </c>
      <c r="K792" s="1">
        <f t="shared" si="12"/>
        <v>464.99499999999995</v>
      </c>
    </row>
    <row r="793" spans="1:11" x14ac:dyDescent="0.3">
      <c r="A793">
        <v>281</v>
      </c>
      <c r="B793">
        <v>1</v>
      </c>
      <c r="C793">
        <v>22</v>
      </c>
      <c r="D793">
        <v>1</v>
      </c>
      <c r="E793">
        <v>269.99</v>
      </c>
      <c r="F793">
        <v>7.0000000000000007E-2</v>
      </c>
      <c r="G793">
        <f>order_items[[#This Row],[list_price]]*order_items[[#This Row],[quantity]]</f>
        <v>269.99</v>
      </c>
      <c r="H793">
        <f>AVERAGE(order_items[list_price])</f>
        <v>1212.7078716646704</v>
      </c>
      <c r="I793">
        <f>MEDIAN(order_items[list_price])</f>
        <v>599.99</v>
      </c>
      <c r="J793" s="1">
        <f>_xlfn.MODE.SNGL(order_items[TotalPrice])</f>
        <v>539.98</v>
      </c>
      <c r="K793" s="1">
        <f t="shared" si="12"/>
        <v>0</v>
      </c>
    </row>
    <row r="794" spans="1:11" x14ac:dyDescent="0.3">
      <c r="A794">
        <v>281</v>
      </c>
      <c r="B794">
        <v>2</v>
      </c>
      <c r="C794">
        <v>14</v>
      </c>
      <c r="D794">
        <v>2</v>
      </c>
      <c r="E794">
        <v>269.99</v>
      </c>
      <c r="F794">
        <v>0.1</v>
      </c>
      <c r="G794">
        <f>order_items[[#This Row],[list_price]]*order_items[[#This Row],[quantity]]</f>
        <v>539.98</v>
      </c>
      <c r="H794">
        <f>AVERAGE(order_items[list_price])</f>
        <v>1212.7078716646704</v>
      </c>
      <c r="I794">
        <f>MEDIAN(order_items[list_price])</f>
        <v>599.99</v>
      </c>
      <c r="J794" s="1">
        <f>_xlfn.MODE.SNGL(order_items[TotalPrice])</f>
        <v>539.98</v>
      </c>
      <c r="K794" s="1">
        <f t="shared" si="12"/>
        <v>134.99500000000015</v>
      </c>
    </row>
    <row r="795" spans="1:11" x14ac:dyDescent="0.3">
      <c r="A795">
        <v>281</v>
      </c>
      <c r="B795">
        <v>3</v>
      </c>
      <c r="C795">
        <v>7</v>
      </c>
      <c r="D795">
        <v>2</v>
      </c>
      <c r="E795">
        <v>3999.99</v>
      </c>
      <c r="F795">
        <v>7.0000000000000007E-2</v>
      </c>
      <c r="G795">
        <f>order_items[[#This Row],[list_price]]*order_items[[#This Row],[quantity]]</f>
        <v>7999.98</v>
      </c>
      <c r="H795">
        <f>AVERAGE(order_items[list_price])</f>
        <v>1212.7078716646704</v>
      </c>
      <c r="I795">
        <f>MEDIAN(order_items[list_price])</f>
        <v>599.99</v>
      </c>
      <c r="J795" s="1">
        <f>_xlfn.MODE.SNGL(order_items[TotalPrice])</f>
        <v>539.98</v>
      </c>
      <c r="K795" s="1">
        <f t="shared" si="12"/>
        <v>3730</v>
      </c>
    </row>
    <row r="796" spans="1:11" x14ac:dyDescent="0.3">
      <c r="A796">
        <v>282</v>
      </c>
      <c r="B796">
        <v>1</v>
      </c>
      <c r="C796">
        <v>20</v>
      </c>
      <c r="D796">
        <v>1</v>
      </c>
      <c r="E796">
        <v>599.99</v>
      </c>
      <c r="F796">
        <v>7.0000000000000007E-2</v>
      </c>
      <c r="G796">
        <f>order_items[[#This Row],[list_price]]*order_items[[#This Row],[quantity]]</f>
        <v>599.99</v>
      </c>
      <c r="H796">
        <f>AVERAGE(order_items[list_price])</f>
        <v>1212.7078716646704</v>
      </c>
      <c r="I796">
        <f>MEDIAN(order_items[list_price])</f>
        <v>599.99</v>
      </c>
      <c r="J796" s="1">
        <f>_xlfn.MODE.SNGL(order_items[TotalPrice])</f>
        <v>539.98</v>
      </c>
      <c r="K796" s="1">
        <f t="shared" si="12"/>
        <v>3699.9949999999999</v>
      </c>
    </row>
    <row r="797" spans="1:11" x14ac:dyDescent="0.3">
      <c r="A797">
        <v>282</v>
      </c>
      <c r="B797">
        <v>2</v>
      </c>
      <c r="C797">
        <v>7</v>
      </c>
      <c r="D797">
        <v>2</v>
      </c>
      <c r="E797">
        <v>3999.99</v>
      </c>
      <c r="F797">
        <v>7.0000000000000007E-2</v>
      </c>
      <c r="G797">
        <f>order_items[[#This Row],[list_price]]*order_items[[#This Row],[quantity]]</f>
        <v>7999.98</v>
      </c>
      <c r="H797">
        <f>AVERAGE(order_items[list_price])</f>
        <v>1212.7078716646704</v>
      </c>
      <c r="I797">
        <f>MEDIAN(order_items[list_price])</f>
        <v>599.99</v>
      </c>
      <c r="J797" s="1">
        <f>_xlfn.MODE.SNGL(order_items[TotalPrice])</f>
        <v>539.98</v>
      </c>
      <c r="K797" s="1">
        <f t="shared" si="12"/>
        <v>3699.9949999999999</v>
      </c>
    </row>
    <row r="798" spans="1:11" x14ac:dyDescent="0.3">
      <c r="A798">
        <v>282</v>
      </c>
      <c r="B798">
        <v>3</v>
      </c>
      <c r="C798">
        <v>3</v>
      </c>
      <c r="D798">
        <v>2</v>
      </c>
      <c r="E798">
        <v>999.99</v>
      </c>
      <c r="F798">
        <v>0.05</v>
      </c>
      <c r="G798">
        <f>order_items[[#This Row],[list_price]]*order_items[[#This Row],[quantity]]</f>
        <v>1999.98</v>
      </c>
      <c r="H798">
        <f>AVERAGE(order_items[list_price])</f>
        <v>1212.7078716646704</v>
      </c>
      <c r="I798">
        <f>MEDIAN(order_items[list_price])</f>
        <v>599.99</v>
      </c>
      <c r="J798" s="1">
        <f>_xlfn.MODE.SNGL(order_items[TotalPrice])</f>
        <v>539.98</v>
      </c>
      <c r="K798" s="1">
        <f t="shared" si="12"/>
        <v>3000.0000000000005</v>
      </c>
    </row>
    <row r="799" spans="1:11" x14ac:dyDescent="0.3">
      <c r="A799">
        <v>282</v>
      </c>
      <c r="B799">
        <v>4</v>
      </c>
      <c r="C799">
        <v>16</v>
      </c>
      <c r="D799">
        <v>2</v>
      </c>
      <c r="E799">
        <v>599.99</v>
      </c>
      <c r="F799">
        <v>7.0000000000000007E-2</v>
      </c>
      <c r="G799">
        <f>order_items[[#This Row],[list_price]]*order_items[[#This Row],[quantity]]</f>
        <v>1199.98</v>
      </c>
      <c r="H799">
        <f>AVERAGE(order_items[list_price])</f>
        <v>1212.7078716646704</v>
      </c>
      <c r="I799">
        <f>MEDIAN(order_items[list_price])</f>
        <v>599.99</v>
      </c>
      <c r="J799" s="1">
        <f>_xlfn.MODE.SNGL(order_items[TotalPrice])</f>
        <v>539.98</v>
      </c>
      <c r="K799" s="1">
        <f t="shared" si="12"/>
        <v>400</v>
      </c>
    </row>
    <row r="800" spans="1:11" x14ac:dyDescent="0.3">
      <c r="A800">
        <v>283</v>
      </c>
      <c r="B800">
        <v>1</v>
      </c>
      <c r="C800">
        <v>9</v>
      </c>
      <c r="D800">
        <v>1</v>
      </c>
      <c r="E800">
        <v>2999.99</v>
      </c>
      <c r="F800">
        <v>0.05</v>
      </c>
      <c r="G800">
        <f>order_items[[#This Row],[list_price]]*order_items[[#This Row],[quantity]]</f>
        <v>2999.99</v>
      </c>
      <c r="H800">
        <f>AVERAGE(order_items[list_price])</f>
        <v>1212.7078716646704</v>
      </c>
      <c r="I800">
        <f>MEDIAN(order_items[list_price])</f>
        <v>599.99</v>
      </c>
      <c r="J800" s="1">
        <f>_xlfn.MODE.SNGL(order_items[TotalPrice])</f>
        <v>539.98</v>
      </c>
      <c r="K800" s="1">
        <f t="shared" si="12"/>
        <v>900.00500000000022</v>
      </c>
    </row>
    <row r="801" spans="1:11" x14ac:dyDescent="0.3">
      <c r="A801">
        <v>283</v>
      </c>
      <c r="B801">
        <v>2</v>
      </c>
      <c r="C801">
        <v>16</v>
      </c>
      <c r="D801">
        <v>2</v>
      </c>
      <c r="E801">
        <v>599.99</v>
      </c>
      <c r="F801">
        <v>0.2</v>
      </c>
      <c r="G801">
        <f>order_items[[#This Row],[list_price]]*order_items[[#This Row],[quantity]]</f>
        <v>1199.98</v>
      </c>
      <c r="H801">
        <f>AVERAGE(order_items[list_price])</f>
        <v>1212.7078716646704</v>
      </c>
      <c r="I801">
        <f>MEDIAN(order_items[list_price])</f>
        <v>599.99</v>
      </c>
      <c r="J801" s="1">
        <f>_xlfn.MODE.SNGL(order_items[TotalPrice])</f>
        <v>539.98</v>
      </c>
      <c r="K801" s="1">
        <f t="shared" si="12"/>
        <v>900.00500000000022</v>
      </c>
    </row>
    <row r="802" spans="1:11" x14ac:dyDescent="0.3">
      <c r="A802">
        <v>284</v>
      </c>
      <c r="B802">
        <v>1</v>
      </c>
      <c r="C802">
        <v>24</v>
      </c>
      <c r="D802">
        <v>2</v>
      </c>
      <c r="E802">
        <v>549.99</v>
      </c>
      <c r="F802">
        <v>0.2</v>
      </c>
      <c r="G802">
        <f>order_items[[#This Row],[list_price]]*order_items[[#This Row],[quantity]]</f>
        <v>1099.98</v>
      </c>
      <c r="H802">
        <f>AVERAGE(order_items[list_price])</f>
        <v>1212.7078716646704</v>
      </c>
      <c r="I802">
        <f>MEDIAN(order_items[list_price])</f>
        <v>599.99</v>
      </c>
      <c r="J802" s="1">
        <f>_xlfn.MODE.SNGL(order_items[TotalPrice])</f>
        <v>539.98</v>
      </c>
      <c r="K802" s="1">
        <f t="shared" si="12"/>
        <v>50</v>
      </c>
    </row>
    <row r="803" spans="1:11" x14ac:dyDescent="0.3">
      <c r="A803">
        <v>284</v>
      </c>
      <c r="B803">
        <v>2</v>
      </c>
      <c r="C803">
        <v>20</v>
      </c>
      <c r="D803">
        <v>1</v>
      </c>
      <c r="E803">
        <v>599.99</v>
      </c>
      <c r="F803">
        <v>0.2</v>
      </c>
      <c r="G803">
        <f>order_items[[#This Row],[list_price]]*order_items[[#This Row],[quantity]]</f>
        <v>599.99</v>
      </c>
      <c r="H803">
        <f>AVERAGE(order_items[list_price])</f>
        <v>1212.7078716646704</v>
      </c>
      <c r="I803">
        <f>MEDIAN(order_items[list_price])</f>
        <v>599.99</v>
      </c>
      <c r="J803" s="1">
        <f>_xlfn.MODE.SNGL(order_items[TotalPrice])</f>
        <v>539.98</v>
      </c>
      <c r="K803" s="1">
        <f t="shared" si="12"/>
        <v>249.99500000000015</v>
      </c>
    </row>
    <row r="804" spans="1:11" x14ac:dyDescent="0.3">
      <c r="A804">
        <v>285</v>
      </c>
      <c r="B804">
        <v>1</v>
      </c>
      <c r="C804">
        <v>16</v>
      </c>
      <c r="D804">
        <v>2</v>
      </c>
      <c r="E804">
        <v>599.99</v>
      </c>
      <c r="F804">
        <v>0.05</v>
      </c>
      <c r="G804">
        <f>order_items[[#This Row],[list_price]]*order_items[[#This Row],[quantity]]</f>
        <v>1199.98</v>
      </c>
      <c r="H804">
        <f>AVERAGE(order_items[list_price])</f>
        <v>1212.7078716646704</v>
      </c>
      <c r="I804">
        <f>MEDIAN(order_items[list_price])</f>
        <v>599.99</v>
      </c>
      <c r="J804" s="1">
        <f>_xlfn.MODE.SNGL(order_items[TotalPrice])</f>
        <v>539.98</v>
      </c>
      <c r="K804" s="1">
        <f t="shared" si="12"/>
        <v>299.99500000000012</v>
      </c>
    </row>
    <row r="805" spans="1:11" x14ac:dyDescent="0.3">
      <c r="A805">
        <v>285</v>
      </c>
      <c r="B805">
        <v>2</v>
      </c>
      <c r="C805">
        <v>12</v>
      </c>
      <c r="D805">
        <v>1</v>
      </c>
      <c r="E805">
        <v>549.99</v>
      </c>
      <c r="F805">
        <v>0.05</v>
      </c>
      <c r="G805">
        <f>order_items[[#This Row],[list_price]]*order_items[[#This Row],[quantity]]</f>
        <v>549.99</v>
      </c>
      <c r="H805">
        <f>AVERAGE(order_items[list_price])</f>
        <v>1212.7078716646704</v>
      </c>
      <c r="I805">
        <f>MEDIAN(order_items[list_price])</f>
        <v>599.99</v>
      </c>
      <c r="J805" s="1">
        <f>_xlfn.MODE.SNGL(order_items[TotalPrice])</f>
        <v>539.98</v>
      </c>
      <c r="K805" s="1">
        <f t="shared" si="12"/>
        <v>324.99500000000012</v>
      </c>
    </row>
    <row r="806" spans="1:11" x14ac:dyDescent="0.3">
      <c r="A806">
        <v>285</v>
      </c>
      <c r="B806">
        <v>3</v>
      </c>
      <c r="C806">
        <v>2</v>
      </c>
      <c r="D806">
        <v>1</v>
      </c>
      <c r="E806">
        <v>749.99</v>
      </c>
      <c r="F806">
        <v>0.1</v>
      </c>
      <c r="G806">
        <f>order_items[[#This Row],[list_price]]*order_items[[#This Row],[quantity]]</f>
        <v>749.99</v>
      </c>
      <c r="H806">
        <f>AVERAGE(order_items[list_price])</f>
        <v>1212.7078716646704</v>
      </c>
      <c r="I806">
        <f>MEDIAN(order_items[list_price])</f>
        <v>599.99</v>
      </c>
      <c r="J806" s="1">
        <f>_xlfn.MODE.SNGL(order_items[TotalPrice])</f>
        <v>539.98</v>
      </c>
      <c r="K806" s="1">
        <f t="shared" si="12"/>
        <v>100.00000000000028</v>
      </c>
    </row>
    <row r="807" spans="1:11" x14ac:dyDescent="0.3">
      <c r="A807">
        <v>286</v>
      </c>
      <c r="B807">
        <v>1</v>
      </c>
      <c r="C807">
        <v>26</v>
      </c>
      <c r="D807">
        <v>2</v>
      </c>
      <c r="E807">
        <v>599.99</v>
      </c>
      <c r="F807">
        <v>0.2</v>
      </c>
      <c r="G807">
        <f>order_items[[#This Row],[list_price]]*order_items[[#This Row],[quantity]]</f>
        <v>1199.98</v>
      </c>
      <c r="H807">
        <f>AVERAGE(order_items[list_price])</f>
        <v>1212.7078716646704</v>
      </c>
      <c r="I807">
        <f>MEDIAN(order_items[list_price])</f>
        <v>599.99</v>
      </c>
      <c r="J807" s="1">
        <f>_xlfn.MODE.SNGL(order_items[TotalPrice])</f>
        <v>539.98</v>
      </c>
      <c r="K807" s="1">
        <f t="shared" si="12"/>
        <v>224.99499999999992</v>
      </c>
    </row>
    <row r="808" spans="1:11" x14ac:dyDescent="0.3">
      <c r="A808">
        <v>286</v>
      </c>
      <c r="B808">
        <v>2</v>
      </c>
      <c r="C808">
        <v>21</v>
      </c>
      <c r="D808">
        <v>2</v>
      </c>
      <c r="E808">
        <v>269.99</v>
      </c>
      <c r="F808">
        <v>7.0000000000000007E-2</v>
      </c>
      <c r="G808">
        <f>order_items[[#This Row],[list_price]]*order_items[[#This Row],[quantity]]</f>
        <v>539.98</v>
      </c>
      <c r="H808">
        <f>AVERAGE(order_items[list_price])</f>
        <v>1212.7078716646704</v>
      </c>
      <c r="I808">
        <f>MEDIAN(order_items[list_price])</f>
        <v>599.99</v>
      </c>
      <c r="J808" s="1">
        <f>_xlfn.MODE.SNGL(order_items[TotalPrice])</f>
        <v>539.98</v>
      </c>
      <c r="K808" s="1">
        <f t="shared" si="12"/>
        <v>329.99999999999983</v>
      </c>
    </row>
    <row r="809" spans="1:11" x14ac:dyDescent="0.3">
      <c r="A809">
        <v>286</v>
      </c>
      <c r="B809">
        <v>3</v>
      </c>
      <c r="C809">
        <v>16</v>
      </c>
      <c r="D809">
        <v>2</v>
      </c>
      <c r="E809">
        <v>599.99</v>
      </c>
      <c r="F809">
        <v>0.1</v>
      </c>
      <c r="G809">
        <f>order_items[[#This Row],[list_price]]*order_items[[#This Row],[quantity]]</f>
        <v>1199.98</v>
      </c>
      <c r="H809">
        <f>AVERAGE(order_items[list_price])</f>
        <v>1212.7078716646704</v>
      </c>
      <c r="I809">
        <f>MEDIAN(order_items[list_price])</f>
        <v>599.99</v>
      </c>
      <c r="J809" s="1">
        <f>_xlfn.MODE.SNGL(order_items[TotalPrice])</f>
        <v>539.98</v>
      </c>
      <c r="K809" s="1">
        <f t="shared" si="12"/>
        <v>329.99999999999983</v>
      </c>
    </row>
    <row r="810" spans="1:11" x14ac:dyDescent="0.3">
      <c r="A810">
        <v>286</v>
      </c>
      <c r="B810">
        <v>4</v>
      </c>
      <c r="C810">
        <v>7</v>
      </c>
      <c r="D810">
        <v>1</v>
      </c>
      <c r="E810">
        <v>3999.99</v>
      </c>
      <c r="F810">
        <v>0.1</v>
      </c>
      <c r="G810">
        <f>order_items[[#This Row],[list_price]]*order_items[[#This Row],[quantity]]</f>
        <v>3999.99</v>
      </c>
      <c r="H810">
        <f>AVERAGE(order_items[list_price])</f>
        <v>1212.7078716646704</v>
      </c>
      <c r="I810">
        <f>MEDIAN(order_items[list_price])</f>
        <v>599.99</v>
      </c>
      <c r="J810" s="1">
        <f>_xlfn.MODE.SNGL(order_items[TotalPrice])</f>
        <v>539.98</v>
      </c>
      <c r="K810" s="1">
        <f t="shared" si="12"/>
        <v>1400.0050000000001</v>
      </c>
    </row>
    <row r="811" spans="1:11" x14ac:dyDescent="0.3">
      <c r="A811">
        <v>287</v>
      </c>
      <c r="B811">
        <v>1</v>
      </c>
      <c r="C811">
        <v>5</v>
      </c>
      <c r="D811">
        <v>1</v>
      </c>
      <c r="E811">
        <v>1320.99</v>
      </c>
      <c r="F811">
        <v>0.2</v>
      </c>
      <c r="G811">
        <f>order_items[[#This Row],[list_price]]*order_items[[#This Row],[quantity]]</f>
        <v>1320.99</v>
      </c>
      <c r="H811">
        <f>AVERAGE(order_items[list_price])</f>
        <v>1212.7078716646704</v>
      </c>
      <c r="I811">
        <f>MEDIAN(order_items[list_price])</f>
        <v>599.99</v>
      </c>
      <c r="J811" s="1">
        <f>_xlfn.MODE.SNGL(order_items[TotalPrice])</f>
        <v>539.98</v>
      </c>
      <c r="K811" s="1">
        <f t="shared" si="12"/>
        <v>1339.5</v>
      </c>
    </row>
    <row r="812" spans="1:11" x14ac:dyDescent="0.3">
      <c r="A812">
        <v>287</v>
      </c>
      <c r="B812">
        <v>2</v>
      </c>
      <c r="C812">
        <v>10</v>
      </c>
      <c r="D812">
        <v>1</v>
      </c>
      <c r="E812">
        <v>1549</v>
      </c>
      <c r="F812">
        <v>0.05</v>
      </c>
      <c r="G812">
        <f>order_items[[#This Row],[list_price]]*order_items[[#This Row],[quantity]]</f>
        <v>1549</v>
      </c>
      <c r="H812">
        <f>AVERAGE(order_items[list_price])</f>
        <v>1212.7078716646704</v>
      </c>
      <c r="I812">
        <f>MEDIAN(order_items[list_price])</f>
        <v>599.99</v>
      </c>
      <c r="J812" s="1">
        <f>_xlfn.MODE.SNGL(order_items[TotalPrice])</f>
        <v>539.98</v>
      </c>
      <c r="K812" s="1">
        <f t="shared" si="12"/>
        <v>114.005</v>
      </c>
    </row>
    <row r="813" spans="1:11" x14ac:dyDescent="0.3">
      <c r="A813">
        <v>287</v>
      </c>
      <c r="B813">
        <v>3</v>
      </c>
      <c r="C813">
        <v>2</v>
      </c>
      <c r="D813">
        <v>1</v>
      </c>
      <c r="E813">
        <v>749.99</v>
      </c>
      <c r="F813">
        <v>0.05</v>
      </c>
      <c r="G813">
        <f>order_items[[#This Row],[list_price]]*order_items[[#This Row],[quantity]]</f>
        <v>749.99</v>
      </c>
      <c r="H813">
        <f>AVERAGE(order_items[list_price])</f>
        <v>1212.7078716646704</v>
      </c>
      <c r="I813">
        <f>MEDIAN(order_items[list_price])</f>
        <v>599.99</v>
      </c>
      <c r="J813" s="1">
        <f>_xlfn.MODE.SNGL(order_items[TotalPrice])</f>
        <v>539.98</v>
      </c>
      <c r="K813" s="1">
        <f t="shared" si="12"/>
        <v>399.50500000000011</v>
      </c>
    </row>
    <row r="814" spans="1:11" x14ac:dyDescent="0.3">
      <c r="A814">
        <v>287</v>
      </c>
      <c r="B814">
        <v>4</v>
      </c>
      <c r="C814">
        <v>20</v>
      </c>
      <c r="D814">
        <v>1</v>
      </c>
      <c r="E814">
        <v>599.99</v>
      </c>
      <c r="F814">
        <v>0.05</v>
      </c>
      <c r="G814">
        <f>order_items[[#This Row],[list_price]]*order_items[[#This Row],[quantity]]</f>
        <v>599.99</v>
      </c>
      <c r="H814">
        <f>AVERAGE(order_items[list_price])</f>
        <v>1212.7078716646704</v>
      </c>
      <c r="I814">
        <f>MEDIAN(order_items[list_price])</f>
        <v>599.99</v>
      </c>
      <c r="J814" s="1">
        <f>_xlfn.MODE.SNGL(order_items[TotalPrice])</f>
        <v>539.98</v>
      </c>
      <c r="K814" s="1">
        <f t="shared" si="12"/>
        <v>75.000000000000384</v>
      </c>
    </row>
    <row r="815" spans="1:11" x14ac:dyDescent="0.3">
      <c r="A815">
        <v>288</v>
      </c>
      <c r="B815">
        <v>1</v>
      </c>
      <c r="C815">
        <v>4</v>
      </c>
      <c r="D815">
        <v>1</v>
      </c>
      <c r="E815">
        <v>2899.99</v>
      </c>
      <c r="F815">
        <v>0.2</v>
      </c>
      <c r="G815">
        <f>order_items[[#This Row],[list_price]]*order_items[[#This Row],[quantity]]</f>
        <v>2899.99</v>
      </c>
      <c r="H815">
        <f>AVERAGE(order_items[list_price])</f>
        <v>1212.7078716646704</v>
      </c>
      <c r="I815">
        <f>MEDIAN(order_items[list_price])</f>
        <v>599.99</v>
      </c>
      <c r="J815" s="1">
        <f>_xlfn.MODE.SNGL(order_items[TotalPrice])</f>
        <v>539.98</v>
      </c>
      <c r="K815" s="1">
        <f t="shared" si="12"/>
        <v>1149.9999999999998</v>
      </c>
    </row>
    <row r="816" spans="1:11" x14ac:dyDescent="0.3">
      <c r="A816">
        <v>288</v>
      </c>
      <c r="B816">
        <v>2</v>
      </c>
      <c r="C816">
        <v>10</v>
      </c>
      <c r="D816">
        <v>1</v>
      </c>
      <c r="E816">
        <v>1549</v>
      </c>
      <c r="F816">
        <v>0.1</v>
      </c>
      <c r="G816">
        <f>order_items[[#This Row],[list_price]]*order_items[[#This Row],[quantity]]</f>
        <v>1549</v>
      </c>
      <c r="H816">
        <f>AVERAGE(order_items[list_price])</f>
        <v>1212.7078716646704</v>
      </c>
      <c r="I816">
        <f>MEDIAN(order_items[list_price])</f>
        <v>599.99</v>
      </c>
      <c r="J816" s="1">
        <f>_xlfn.MODE.SNGL(order_items[TotalPrice])</f>
        <v>539.98</v>
      </c>
      <c r="K816" s="1">
        <f t="shared" si="12"/>
        <v>675.49499999999966</v>
      </c>
    </row>
    <row r="817" spans="1:11" x14ac:dyDescent="0.3">
      <c r="A817">
        <v>288</v>
      </c>
      <c r="B817">
        <v>3</v>
      </c>
      <c r="C817">
        <v>7</v>
      </c>
      <c r="D817">
        <v>2</v>
      </c>
      <c r="E817">
        <v>3999.99</v>
      </c>
      <c r="F817">
        <v>0.05</v>
      </c>
      <c r="G817">
        <f>order_items[[#This Row],[list_price]]*order_items[[#This Row],[quantity]]</f>
        <v>7999.98</v>
      </c>
      <c r="H817">
        <f>AVERAGE(order_items[list_price])</f>
        <v>1212.7078716646704</v>
      </c>
      <c r="I817">
        <f>MEDIAN(order_items[list_price])</f>
        <v>599.99</v>
      </c>
      <c r="J817" s="1">
        <f>_xlfn.MODE.SNGL(order_items[TotalPrice])</f>
        <v>539.98</v>
      </c>
      <c r="K817" s="1">
        <f t="shared" si="12"/>
        <v>3225.4899999999993</v>
      </c>
    </row>
    <row r="818" spans="1:11" x14ac:dyDescent="0.3">
      <c r="A818">
        <v>289</v>
      </c>
      <c r="B818">
        <v>1</v>
      </c>
      <c r="C818">
        <v>13</v>
      </c>
      <c r="D818">
        <v>1</v>
      </c>
      <c r="E818">
        <v>269.99</v>
      </c>
      <c r="F818">
        <v>7.0000000000000007E-2</v>
      </c>
      <c r="G818">
        <f>order_items[[#This Row],[list_price]]*order_items[[#This Row],[quantity]]</f>
        <v>269.99</v>
      </c>
      <c r="H818">
        <f>AVERAGE(order_items[list_price])</f>
        <v>1212.7078716646704</v>
      </c>
      <c r="I818">
        <f>MEDIAN(order_items[list_price])</f>
        <v>599.99</v>
      </c>
      <c r="J818" s="1">
        <f>_xlfn.MODE.SNGL(order_items[TotalPrice])</f>
        <v>539.98</v>
      </c>
      <c r="K818" s="1">
        <f t="shared" si="12"/>
        <v>3864.9950000000003</v>
      </c>
    </row>
    <row r="819" spans="1:11" x14ac:dyDescent="0.3">
      <c r="A819">
        <v>289</v>
      </c>
      <c r="B819">
        <v>2</v>
      </c>
      <c r="C819">
        <v>24</v>
      </c>
      <c r="D819">
        <v>1</v>
      </c>
      <c r="E819">
        <v>549.99</v>
      </c>
      <c r="F819">
        <v>0.2</v>
      </c>
      <c r="G819">
        <f>order_items[[#This Row],[list_price]]*order_items[[#This Row],[quantity]]</f>
        <v>549.99</v>
      </c>
      <c r="H819">
        <f>AVERAGE(order_items[list_price])</f>
        <v>1212.7078716646704</v>
      </c>
      <c r="I819">
        <f>MEDIAN(order_items[list_price])</f>
        <v>599.99</v>
      </c>
      <c r="J819" s="1">
        <f>_xlfn.MODE.SNGL(order_items[TotalPrice])</f>
        <v>539.98</v>
      </c>
      <c r="K819" s="1">
        <f t="shared" si="12"/>
        <v>140</v>
      </c>
    </row>
    <row r="820" spans="1:11" x14ac:dyDescent="0.3">
      <c r="A820">
        <v>289</v>
      </c>
      <c r="B820">
        <v>3</v>
      </c>
      <c r="C820">
        <v>17</v>
      </c>
      <c r="D820">
        <v>1</v>
      </c>
      <c r="E820">
        <v>429</v>
      </c>
      <c r="F820">
        <v>0.2</v>
      </c>
      <c r="G820">
        <f>order_items[[#This Row],[list_price]]*order_items[[#This Row],[quantity]]</f>
        <v>429</v>
      </c>
      <c r="H820">
        <f>AVERAGE(order_items[list_price])</f>
        <v>1212.7078716646704</v>
      </c>
      <c r="I820">
        <f>MEDIAN(order_items[list_price])</f>
        <v>599.99</v>
      </c>
      <c r="J820" s="1">
        <f>_xlfn.MODE.SNGL(order_items[TotalPrice])</f>
        <v>539.98</v>
      </c>
      <c r="K820" s="1">
        <f t="shared" si="12"/>
        <v>60.49500000000004</v>
      </c>
    </row>
    <row r="821" spans="1:11" x14ac:dyDescent="0.3">
      <c r="A821">
        <v>290</v>
      </c>
      <c r="B821">
        <v>1</v>
      </c>
      <c r="C821">
        <v>2</v>
      </c>
      <c r="D821">
        <v>2</v>
      </c>
      <c r="E821">
        <v>749.99</v>
      </c>
      <c r="F821">
        <v>7.0000000000000007E-2</v>
      </c>
      <c r="G821">
        <f>order_items[[#This Row],[list_price]]*order_items[[#This Row],[quantity]]</f>
        <v>1499.98</v>
      </c>
      <c r="H821">
        <f>AVERAGE(order_items[list_price])</f>
        <v>1212.7078716646704</v>
      </c>
      <c r="I821">
        <f>MEDIAN(order_items[list_price])</f>
        <v>599.99</v>
      </c>
      <c r="J821" s="1">
        <f>_xlfn.MODE.SNGL(order_items[TotalPrice])</f>
        <v>539.98</v>
      </c>
      <c r="K821" s="1">
        <f t="shared" si="12"/>
        <v>535.49000000000012</v>
      </c>
    </row>
    <row r="822" spans="1:11" x14ac:dyDescent="0.3">
      <c r="A822">
        <v>290</v>
      </c>
      <c r="B822">
        <v>2</v>
      </c>
      <c r="C822">
        <v>5</v>
      </c>
      <c r="D822">
        <v>2</v>
      </c>
      <c r="E822">
        <v>1320.99</v>
      </c>
      <c r="F822">
        <v>7.0000000000000007E-2</v>
      </c>
      <c r="G822">
        <f>order_items[[#This Row],[list_price]]*order_items[[#This Row],[quantity]]</f>
        <v>2641.98</v>
      </c>
      <c r="H822">
        <f>AVERAGE(order_items[list_price])</f>
        <v>1212.7078716646704</v>
      </c>
      <c r="I822">
        <f>MEDIAN(order_items[list_price])</f>
        <v>599.99</v>
      </c>
      <c r="J822" s="1">
        <f>_xlfn.MODE.SNGL(order_items[TotalPrice])</f>
        <v>539.98</v>
      </c>
      <c r="K822" s="1">
        <f t="shared" si="12"/>
        <v>571</v>
      </c>
    </row>
    <row r="823" spans="1:11" x14ac:dyDescent="0.3">
      <c r="A823">
        <v>290</v>
      </c>
      <c r="B823">
        <v>3</v>
      </c>
      <c r="C823">
        <v>21</v>
      </c>
      <c r="D823">
        <v>1</v>
      </c>
      <c r="E823">
        <v>269.99</v>
      </c>
      <c r="F823">
        <v>0.1</v>
      </c>
      <c r="G823">
        <f>order_items[[#This Row],[list_price]]*order_items[[#This Row],[quantity]]</f>
        <v>269.99</v>
      </c>
      <c r="H823">
        <f>AVERAGE(order_items[list_price])</f>
        <v>1212.7078716646704</v>
      </c>
      <c r="I823">
        <f>MEDIAN(order_items[list_price])</f>
        <v>599.99</v>
      </c>
      <c r="J823" s="1">
        <f>_xlfn.MODE.SNGL(order_items[TotalPrice])</f>
        <v>539.98</v>
      </c>
      <c r="K823" s="1">
        <f t="shared" si="12"/>
        <v>1185.9950000000001</v>
      </c>
    </row>
    <row r="824" spans="1:11" x14ac:dyDescent="0.3">
      <c r="A824">
        <v>291</v>
      </c>
      <c r="B824">
        <v>1</v>
      </c>
      <c r="C824">
        <v>6</v>
      </c>
      <c r="D824">
        <v>2</v>
      </c>
      <c r="E824">
        <v>469.99</v>
      </c>
      <c r="F824">
        <v>0.05</v>
      </c>
      <c r="G824">
        <f>order_items[[#This Row],[list_price]]*order_items[[#This Row],[quantity]]</f>
        <v>939.98</v>
      </c>
      <c r="H824">
        <f>AVERAGE(order_items[list_price])</f>
        <v>1212.7078716646704</v>
      </c>
      <c r="I824">
        <f>MEDIAN(order_items[list_price])</f>
        <v>599.99</v>
      </c>
      <c r="J824" s="1">
        <f>_xlfn.MODE.SNGL(order_items[TotalPrice])</f>
        <v>539.98</v>
      </c>
      <c r="K824" s="1">
        <f t="shared" si="12"/>
        <v>334.99500000000006</v>
      </c>
    </row>
    <row r="825" spans="1:11" x14ac:dyDescent="0.3">
      <c r="A825">
        <v>291</v>
      </c>
      <c r="B825">
        <v>2</v>
      </c>
      <c r="C825">
        <v>21</v>
      </c>
      <c r="D825">
        <v>2</v>
      </c>
      <c r="E825">
        <v>269.99</v>
      </c>
      <c r="F825">
        <v>7.0000000000000007E-2</v>
      </c>
      <c r="G825">
        <f>order_items[[#This Row],[list_price]]*order_items[[#This Row],[quantity]]</f>
        <v>539.98</v>
      </c>
      <c r="H825">
        <f>AVERAGE(order_items[list_price])</f>
        <v>1212.7078716646704</v>
      </c>
      <c r="I825">
        <f>MEDIAN(order_items[list_price])</f>
        <v>599.99</v>
      </c>
      <c r="J825" s="1">
        <f>_xlfn.MODE.SNGL(order_items[TotalPrice])</f>
        <v>539.98</v>
      </c>
      <c r="K825" s="1">
        <f t="shared" si="12"/>
        <v>200</v>
      </c>
    </row>
    <row r="826" spans="1:11" x14ac:dyDescent="0.3">
      <c r="A826">
        <v>292</v>
      </c>
      <c r="B826">
        <v>1</v>
      </c>
      <c r="C826">
        <v>18</v>
      </c>
      <c r="D826">
        <v>2</v>
      </c>
      <c r="E826">
        <v>449</v>
      </c>
      <c r="F826">
        <v>0.1</v>
      </c>
      <c r="G826">
        <f>order_items[[#This Row],[list_price]]*order_items[[#This Row],[quantity]]</f>
        <v>898</v>
      </c>
      <c r="H826">
        <f>AVERAGE(order_items[list_price])</f>
        <v>1212.7078716646704</v>
      </c>
      <c r="I826">
        <f>MEDIAN(order_items[list_price])</f>
        <v>599.99</v>
      </c>
      <c r="J826" s="1">
        <f>_xlfn.MODE.SNGL(order_items[TotalPrice])</f>
        <v>539.98</v>
      </c>
      <c r="K826" s="1">
        <f t="shared" si="12"/>
        <v>179.01000000000022</v>
      </c>
    </row>
    <row r="827" spans="1:11" x14ac:dyDescent="0.3">
      <c r="A827">
        <v>292</v>
      </c>
      <c r="B827">
        <v>2</v>
      </c>
      <c r="C827">
        <v>4</v>
      </c>
      <c r="D827">
        <v>1</v>
      </c>
      <c r="E827">
        <v>2899.99</v>
      </c>
      <c r="F827">
        <v>7.0000000000000007E-2</v>
      </c>
      <c r="G827">
        <f>order_items[[#This Row],[list_price]]*order_items[[#This Row],[quantity]]</f>
        <v>2899.99</v>
      </c>
      <c r="H827">
        <f>AVERAGE(order_items[list_price])</f>
        <v>1212.7078716646704</v>
      </c>
      <c r="I827">
        <f>MEDIAN(order_items[list_price])</f>
        <v>599.99</v>
      </c>
      <c r="J827" s="1">
        <f>_xlfn.MODE.SNGL(order_items[TotalPrice])</f>
        <v>539.98</v>
      </c>
      <c r="K827" s="1">
        <f t="shared" si="12"/>
        <v>1000.9949999999997</v>
      </c>
    </row>
    <row r="828" spans="1:11" x14ac:dyDescent="0.3">
      <c r="A828">
        <v>292</v>
      </c>
      <c r="B828">
        <v>3</v>
      </c>
      <c r="C828">
        <v>10</v>
      </c>
      <c r="D828">
        <v>2</v>
      </c>
      <c r="E828">
        <v>1549</v>
      </c>
      <c r="F828">
        <v>0.05</v>
      </c>
      <c r="G828">
        <f>order_items[[#This Row],[list_price]]*order_items[[#This Row],[quantity]]</f>
        <v>3098</v>
      </c>
      <c r="H828">
        <f>AVERAGE(order_items[list_price])</f>
        <v>1212.7078716646704</v>
      </c>
      <c r="I828">
        <f>MEDIAN(order_items[list_price])</f>
        <v>599.99</v>
      </c>
      <c r="J828" s="1">
        <f>_xlfn.MODE.SNGL(order_items[TotalPrice])</f>
        <v>539.98</v>
      </c>
      <c r="K828" s="1">
        <f t="shared" si="12"/>
        <v>99.005000000000109</v>
      </c>
    </row>
    <row r="829" spans="1:11" x14ac:dyDescent="0.3">
      <c r="A829">
        <v>293</v>
      </c>
      <c r="B829">
        <v>1</v>
      </c>
      <c r="C829">
        <v>19</v>
      </c>
      <c r="D829">
        <v>2</v>
      </c>
      <c r="E829">
        <v>449</v>
      </c>
      <c r="F829">
        <v>0.05</v>
      </c>
      <c r="G829">
        <f>order_items[[#This Row],[list_price]]*order_items[[#This Row],[quantity]]</f>
        <v>898</v>
      </c>
      <c r="H829">
        <f>AVERAGE(order_items[list_price])</f>
        <v>1212.7078716646704</v>
      </c>
      <c r="I829">
        <f>MEDIAN(order_items[list_price])</f>
        <v>599.99</v>
      </c>
      <c r="J829" s="1">
        <f>_xlfn.MODE.SNGL(order_items[TotalPrice])</f>
        <v>539.98</v>
      </c>
      <c r="K829" s="1">
        <f t="shared" si="12"/>
        <v>1100</v>
      </c>
    </row>
    <row r="830" spans="1:11" x14ac:dyDescent="0.3">
      <c r="A830">
        <v>293</v>
      </c>
      <c r="B830">
        <v>2</v>
      </c>
      <c r="C830">
        <v>6</v>
      </c>
      <c r="D830">
        <v>1</v>
      </c>
      <c r="E830">
        <v>469.99</v>
      </c>
      <c r="F830">
        <v>0.2</v>
      </c>
      <c r="G830">
        <f>order_items[[#This Row],[list_price]]*order_items[[#This Row],[quantity]]</f>
        <v>469.99</v>
      </c>
      <c r="H830">
        <f>AVERAGE(order_items[list_price])</f>
        <v>1212.7078716646704</v>
      </c>
      <c r="I830">
        <f>MEDIAN(order_items[list_price])</f>
        <v>599.99</v>
      </c>
      <c r="J830" s="1">
        <f>_xlfn.MODE.SNGL(order_items[TotalPrice])</f>
        <v>539.98</v>
      </c>
      <c r="K830" s="1">
        <f t="shared" si="12"/>
        <v>214.00500000000008</v>
      </c>
    </row>
    <row r="831" spans="1:11" x14ac:dyDescent="0.3">
      <c r="A831">
        <v>294</v>
      </c>
      <c r="B831">
        <v>1</v>
      </c>
      <c r="C831">
        <v>18</v>
      </c>
      <c r="D831">
        <v>1</v>
      </c>
      <c r="E831">
        <v>449</v>
      </c>
      <c r="F831">
        <v>0.2</v>
      </c>
      <c r="G831">
        <f>order_items[[#This Row],[list_price]]*order_items[[#This Row],[quantity]]</f>
        <v>449</v>
      </c>
      <c r="H831">
        <f>AVERAGE(order_items[list_price])</f>
        <v>1212.7078716646704</v>
      </c>
      <c r="I831">
        <f>MEDIAN(order_items[list_price])</f>
        <v>599.99</v>
      </c>
      <c r="J831" s="1">
        <f>_xlfn.MODE.SNGL(order_items[TotalPrice])</f>
        <v>539.98</v>
      </c>
      <c r="K831" s="1">
        <f t="shared" si="12"/>
        <v>10.495000000000005</v>
      </c>
    </row>
    <row r="832" spans="1:11" x14ac:dyDescent="0.3">
      <c r="A832">
        <v>294</v>
      </c>
      <c r="B832">
        <v>2</v>
      </c>
      <c r="C832">
        <v>14</v>
      </c>
      <c r="D832">
        <v>1</v>
      </c>
      <c r="E832">
        <v>269.99</v>
      </c>
      <c r="F832">
        <v>0.2</v>
      </c>
      <c r="G832">
        <f>order_items[[#This Row],[list_price]]*order_items[[#This Row],[quantity]]</f>
        <v>269.99</v>
      </c>
      <c r="H832">
        <f>AVERAGE(order_items[list_price])</f>
        <v>1212.7078716646704</v>
      </c>
      <c r="I832">
        <f>MEDIAN(order_items[list_price])</f>
        <v>599.99</v>
      </c>
      <c r="J832" s="1">
        <f>_xlfn.MODE.SNGL(order_items[TotalPrice])</f>
        <v>539.98</v>
      </c>
      <c r="K832" s="1">
        <f t="shared" si="12"/>
        <v>89.505000000000109</v>
      </c>
    </row>
    <row r="833" spans="1:11" x14ac:dyDescent="0.3">
      <c r="A833">
        <v>294</v>
      </c>
      <c r="B833">
        <v>3</v>
      </c>
      <c r="C833">
        <v>7</v>
      </c>
      <c r="D833">
        <v>2</v>
      </c>
      <c r="E833">
        <v>3999.99</v>
      </c>
      <c r="F833">
        <v>0.05</v>
      </c>
      <c r="G833">
        <f>order_items[[#This Row],[list_price]]*order_items[[#This Row],[quantity]]</f>
        <v>7999.98</v>
      </c>
      <c r="H833">
        <f>AVERAGE(order_items[list_price])</f>
        <v>1212.7078716646704</v>
      </c>
      <c r="I833">
        <f>MEDIAN(order_items[list_price])</f>
        <v>599.99</v>
      </c>
      <c r="J833" s="1">
        <f>_xlfn.MODE.SNGL(order_items[TotalPrice])</f>
        <v>539.98</v>
      </c>
      <c r="K833" s="1">
        <f t="shared" si="12"/>
        <v>3864.9950000000003</v>
      </c>
    </row>
    <row r="834" spans="1:11" x14ac:dyDescent="0.3">
      <c r="A834">
        <v>294</v>
      </c>
      <c r="B834">
        <v>4</v>
      </c>
      <c r="C834">
        <v>25</v>
      </c>
      <c r="D834">
        <v>2</v>
      </c>
      <c r="E834">
        <v>499.99</v>
      </c>
      <c r="F834">
        <v>0.2</v>
      </c>
      <c r="G834">
        <f>order_items[[#This Row],[list_price]]*order_items[[#This Row],[quantity]]</f>
        <v>999.98</v>
      </c>
      <c r="H834">
        <f>AVERAGE(order_items[list_price])</f>
        <v>1212.7078716646704</v>
      </c>
      <c r="I834">
        <f>MEDIAN(order_items[list_price])</f>
        <v>599.99</v>
      </c>
      <c r="J834" s="1">
        <f>_xlfn.MODE.SNGL(order_items[TotalPrice])</f>
        <v>539.98</v>
      </c>
      <c r="K834" s="1">
        <f t="shared" ref="K834:K897" si="13">_xlfn.STDEV.P(G833:G834)</f>
        <v>3500</v>
      </c>
    </row>
    <row r="835" spans="1:11" x14ac:dyDescent="0.3">
      <c r="A835">
        <v>295</v>
      </c>
      <c r="B835">
        <v>1</v>
      </c>
      <c r="C835">
        <v>22</v>
      </c>
      <c r="D835">
        <v>2</v>
      </c>
      <c r="E835">
        <v>269.99</v>
      </c>
      <c r="F835">
        <v>7.0000000000000007E-2</v>
      </c>
      <c r="G835">
        <f>order_items[[#This Row],[list_price]]*order_items[[#This Row],[quantity]]</f>
        <v>539.98</v>
      </c>
      <c r="H835">
        <f>AVERAGE(order_items[list_price])</f>
        <v>1212.7078716646704</v>
      </c>
      <c r="I835">
        <f>MEDIAN(order_items[list_price])</f>
        <v>599.99</v>
      </c>
      <c r="J835" s="1">
        <f>_xlfn.MODE.SNGL(order_items[TotalPrice])</f>
        <v>539.98</v>
      </c>
      <c r="K835" s="1">
        <f t="shared" si="13"/>
        <v>230</v>
      </c>
    </row>
    <row r="836" spans="1:11" x14ac:dyDescent="0.3">
      <c r="A836">
        <v>296</v>
      </c>
      <c r="B836">
        <v>1</v>
      </c>
      <c r="C836">
        <v>25</v>
      </c>
      <c r="D836">
        <v>2</v>
      </c>
      <c r="E836">
        <v>499.99</v>
      </c>
      <c r="F836">
        <v>7.0000000000000007E-2</v>
      </c>
      <c r="G836">
        <f>order_items[[#This Row],[list_price]]*order_items[[#This Row],[quantity]]</f>
        <v>999.98</v>
      </c>
      <c r="H836">
        <f>AVERAGE(order_items[list_price])</f>
        <v>1212.7078716646704</v>
      </c>
      <c r="I836">
        <f>MEDIAN(order_items[list_price])</f>
        <v>599.99</v>
      </c>
      <c r="J836" s="1">
        <f>_xlfn.MODE.SNGL(order_items[TotalPrice])</f>
        <v>539.98</v>
      </c>
      <c r="K836" s="1">
        <f t="shared" si="13"/>
        <v>230</v>
      </c>
    </row>
    <row r="837" spans="1:11" x14ac:dyDescent="0.3">
      <c r="A837">
        <v>296</v>
      </c>
      <c r="B837">
        <v>2</v>
      </c>
      <c r="C837">
        <v>12</v>
      </c>
      <c r="D837">
        <v>2</v>
      </c>
      <c r="E837">
        <v>549.99</v>
      </c>
      <c r="F837">
        <v>0.1</v>
      </c>
      <c r="G837">
        <f>order_items[[#This Row],[list_price]]*order_items[[#This Row],[quantity]]</f>
        <v>1099.98</v>
      </c>
      <c r="H837">
        <f>AVERAGE(order_items[list_price])</f>
        <v>1212.7078716646704</v>
      </c>
      <c r="I837">
        <f>MEDIAN(order_items[list_price])</f>
        <v>599.99</v>
      </c>
      <c r="J837" s="1">
        <f>_xlfn.MODE.SNGL(order_items[TotalPrice])</f>
        <v>539.98</v>
      </c>
      <c r="K837" s="1">
        <f t="shared" si="13"/>
        <v>50</v>
      </c>
    </row>
    <row r="838" spans="1:11" x14ac:dyDescent="0.3">
      <c r="A838">
        <v>296</v>
      </c>
      <c r="B838">
        <v>3</v>
      </c>
      <c r="C838">
        <v>11</v>
      </c>
      <c r="D838">
        <v>2</v>
      </c>
      <c r="E838">
        <v>1680.99</v>
      </c>
      <c r="F838">
        <v>0.1</v>
      </c>
      <c r="G838">
        <f>order_items[[#This Row],[list_price]]*order_items[[#This Row],[quantity]]</f>
        <v>3361.98</v>
      </c>
      <c r="H838">
        <f>AVERAGE(order_items[list_price])</f>
        <v>1212.7078716646704</v>
      </c>
      <c r="I838">
        <f>MEDIAN(order_items[list_price])</f>
        <v>599.99</v>
      </c>
      <c r="J838" s="1">
        <f>_xlfn.MODE.SNGL(order_items[TotalPrice])</f>
        <v>539.98</v>
      </c>
      <c r="K838" s="1">
        <f t="shared" si="13"/>
        <v>1131</v>
      </c>
    </row>
    <row r="839" spans="1:11" x14ac:dyDescent="0.3">
      <c r="A839">
        <v>296</v>
      </c>
      <c r="B839">
        <v>4</v>
      </c>
      <c r="C839">
        <v>9</v>
      </c>
      <c r="D839">
        <v>1</v>
      </c>
      <c r="E839">
        <v>2999.99</v>
      </c>
      <c r="F839">
        <v>0.2</v>
      </c>
      <c r="G839">
        <f>order_items[[#This Row],[list_price]]*order_items[[#This Row],[quantity]]</f>
        <v>2999.99</v>
      </c>
      <c r="H839">
        <f>AVERAGE(order_items[list_price])</f>
        <v>1212.7078716646704</v>
      </c>
      <c r="I839">
        <f>MEDIAN(order_items[list_price])</f>
        <v>599.99</v>
      </c>
      <c r="J839" s="1">
        <f>_xlfn.MODE.SNGL(order_items[TotalPrice])</f>
        <v>539.98</v>
      </c>
      <c r="K839" s="1">
        <f t="shared" si="13"/>
        <v>180.99500000000012</v>
      </c>
    </row>
    <row r="840" spans="1:11" x14ac:dyDescent="0.3">
      <c r="A840">
        <v>297</v>
      </c>
      <c r="B840">
        <v>1</v>
      </c>
      <c r="C840">
        <v>4</v>
      </c>
      <c r="D840">
        <v>2</v>
      </c>
      <c r="E840">
        <v>2899.99</v>
      </c>
      <c r="F840">
        <v>0.2</v>
      </c>
      <c r="G840">
        <f>order_items[[#This Row],[list_price]]*order_items[[#This Row],[quantity]]</f>
        <v>5799.98</v>
      </c>
      <c r="H840">
        <f>AVERAGE(order_items[list_price])</f>
        <v>1212.7078716646704</v>
      </c>
      <c r="I840">
        <f>MEDIAN(order_items[list_price])</f>
        <v>599.99</v>
      </c>
      <c r="J840" s="1">
        <f>_xlfn.MODE.SNGL(order_items[TotalPrice])</f>
        <v>539.98</v>
      </c>
      <c r="K840" s="1">
        <f t="shared" si="13"/>
        <v>1399.9950000000001</v>
      </c>
    </row>
    <row r="841" spans="1:11" x14ac:dyDescent="0.3">
      <c r="A841">
        <v>298</v>
      </c>
      <c r="B841">
        <v>1</v>
      </c>
      <c r="C841">
        <v>23</v>
      </c>
      <c r="D841">
        <v>1</v>
      </c>
      <c r="E841">
        <v>299.99</v>
      </c>
      <c r="F841">
        <v>0.2</v>
      </c>
      <c r="G841">
        <f>order_items[[#This Row],[list_price]]*order_items[[#This Row],[quantity]]</f>
        <v>299.99</v>
      </c>
      <c r="H841">
        <f>AVERAGE(order_items[list_price])</f>
        <v>1212.7078716646704</v>
      </c>
      <c r="I841">
        <f>MEDIAN(order_items[list_price])</f>
        <v>599.99</v>
      </c>
      <c r="J841" s="1">
        <f>_xlfn.MODE.SNGL(order_items[TotalPrice])</f>
        <v>539.98</v>
      </c>
      <c r="K841" s="1">
        <f t="shared" si="13"/>
        <v>2749.9949999999999</v>
      </c>
    </row>
    <row r="842" spans="1:11" x14ac:dyDescent="0.3">
      <c r="A842">
        <v>298</v>
      </c>
      <c r="B842">
        <v>2</v>
      </c>
      <c r="C842">
        <v>6</v>
      </c>
      <c r="D842">
        <v>2</v>
      </c>
      <c r="E842">
        <v>469.99</v>
      </c>
      <c r="F842">
        <v>0.05</v>
      </c>
      <c r="G842">
        <f>order_items[[#This Row],[list_price]]*order_items[[#This Row],[quantity]]</f>
        <v>939.98</v>
      </c>
      <c r="H842">
        <f>AVERAGE(order_items[list_price])</f>
        <v>1212.7078716646704</v>
      </c>
      <c r="I842">
        <f>MEDIAN(order_items[list_price])</f>
        <v>599.99</v>
      </c>
      <c r="J842" s="1">
        <f>_xlfn.MODE.SNGL(order_items[TotalPrice])</f>
        <v>539.98</v>
      </c>
      <c r="K842" s="1">
        <f t="shared" si="13"/>
        <v>319.995</v>
      </c>
    </row>
    <row r="843" spans="1:11" x14ac:dyDescent="0.3">
      <c r="A843">
        <v>298</v>
      </c>
      <c r="B843">
        <v>3</v>
      </c>
      <c r="C843">
        <v>22</v>
      </c>
      <c r="D843">
        <v>1</v>
      </c>
      <c r="E843">
        <v>269.99</v>
      </c>
      <c r="F843">
        <v>0.2</v>
      </c>
      <c r="G843">
        <f>order_items[[#This Row],[list_price]]*order_items[[#This Row],[quantity]]</f>
        <v>269.99</v>
      </c>
      <c r="H843">
        <f>AVERAGE(order_items[list_price])</f>
        <v>1212.7078716646704</v>
      </c>
      <c r="I843">
        <f>MEDIAN(order_items[list_price])</f>
        <v>599.99</v>
      </c>
      <c r="J843" s="1">
        <f>_xlfn.MODE.SNGL(order_items[TotalPrice])</f>
        <v>539.98</v>
      </c>
      <c r="K843" s="1">
        <f t="shared" si="13"/>
        <v>334.99500000000006</v>
      </c>
    </row>
    <row r="844" spans="1:11" x14ac:dyDescent="0.3">
      <c r="A844">
        <v>298</v>
      </c>
      <c r="B844">
        <v>4</v>
      </c>
      <c r="C844">
        <v>9</v>
      </c>
      <c r="D844">
        <v>1</v>
      </c>
      <c r="E844">
        <v>2999.99</v>
      </c>
      <c r="F844">
        <v>7.0000000000000007E-2</v>
      </c>
      <c r="G844">
        <f>order_items[[#This Row],[list_price]]*order_items[[#This Row],[quantity]]</f>
        <v>2999.99</v>
      </c>
      <c r="H844">
        <f>AVERAGE(order_items[list_price])</f>
        <v>1212.7078716646704</v>
      </c>
      <c r="I844">
        <f>MEDIAN(order_items[list_price])</f>
        <v>599.99</v>
      </c>
      <c r="J844" s="1">
        <f>_xlfn.MODE.SNGL(order_items[TotalPrice])</f>
        <v>539.98</v>
      </c>
      <c r="K844" s="1">
        <f t="shared" si="13"/>
        <v>1364.9999999999998</v>
      </c>
    </row>
    <row r="845" spans="1:11" x14ac:dyDescent="0.3">
      <c r="A845">
        <v>298</v>
      </c>
      <c r="B845">
        <v>5</v>
      </c>
      <c r="C845">
        <v>14</v>
      </c>
      <c r="D845">
        <v>2</v>
      </c>
      <c r="E845">
        <v>269.99</v>
      </c>
      <c r="F845">
        <v>0.1</v>
      </c>
      <c r="G845">
        <f>order_items[[#This Row],[list_price]]*order_items[[#This Row],[quantity]]</f>
        <v>539.98</v>
      </c>
      <c r="H845">
        <f>AVERAGE(order_items[list_price])</f>
        <v>1212.7078716646704</v>
      </c>
      <c r="I845">
        <f>MEDIAN(order_items[list_price])</f>
        <v>599.99</v>
      </c>
      <c r="J845" s="1">
        <f>_xlfn.MODE.SNGL(order_items[TotalPrice])</f>
        <v>539.98</v>
      </c>
      <c r="K845" s="1">
        <f t="shared" si="13"/>
        <v>1230.0049999999997</v>
      </c>
    </row>
    <row r="846" spans="1:11" x14ac:dyDescent="0.3">
      <c r="A846">
        <v>299</v>
      </c>
      <c r="B846">
        <v>1</v>
      </c>
      <c r="C846">
        <v>11</v>
      </c>
      <c r="D846">
        <v>2</v>
      </c>
      <c r="E846">
        <v>1680.99</v>
      </c>
      <c r="F846">
        <v>0.05</v>
      </c>
      <c r="G846">
        <f>order_items[[#This Row],[list_price]]*order_items[[#This Row],[quantity]]</f>
        <v>3361.98</v>
      </c>
      <c r="H846">
        <f>AVERAGE(order_items[list_price])</f>
        <v>1212.7078716646704</v>
      </c>
      <c r="I846">
        <f>MEDIAN(order_items[list_price])</f>
        <v>599.99</v>
      </c>
      <c r="J846" s="1">
        <f>_xlfn.MODE.SNGL(order_items[TotalPrice])</f>
        <v>539.98</v>
      </c>
      <c r="K846" s="1">
        <f t="shared" si="13"/>
        <v>1411</v>
      </c>
    </row>
    <row r="847" spans="1:11" x14ac:dyDescent="0.3">
      <c r="A847">
        <v>299</v>
      </c>
      <c r="B847">
        <v>2</v>
      </c>
      <c r="C847">
        <v>10</v>
      </c>
      <c r="D847">
        <v>2</v>
      </c>
      <c r="E847">
        <v>1549</v>
      </c>
      <c r="F847">
        <v>0.2</v>
      </c>
      <c r="G847">
        <f>order_items[[#This Row],[list_price]]*order_items[[#This Row],[quantity]]</f>
        <v>3098</v>
      </c>
      <c r="H847">
        <f>AVERAGE(order_items[list_price])</f>
        <v>1212.7078716646704</v>
      </c>
      <c r="I847">
        <f>MEDIAN(order_items[list_price])</f>
        <v>599.99</v>
      </c>
      <c r="J847" s="1">
        <f>_xlfn.MODE.SNGL(order_items[TotalPrice])</f>
        <v>539.98</v>
      </c>
      <c r="K847" s="1">
        <f t="shared" si="13"/>
        <v>131.99</v>
      </c>
    </row>
    <row r="848" spans="1:11" x14ac:dyDescent="0.3">
      <c r="A848">
        <v>300</v>
      </c>
      <c r="B848">
        <v>1</v>
      </c>
      <c r="C848">
        <v>16</v>
      </c>
      <c r="D848">
        <v>2</v>
      </c>
      <c r="E848">
        <v>599.99</v>
      </c>
      <c r="F848">
        <v>0.1</v>
      </c>
      <c r="G848">
        <f>order_items[[#This Row],[list_price]]*order_items[[#This Row],[quantity]]</f>
        <v>1199.98</v>
      </c>
      <c r="H848">
        <f>AVERAGE(order_items[list_price])</f>
        <v>1212.7078716646704</v>
      </c>
      <c r="I848">
        <f>MEDIAN(order_items[list_price])</f>
        <v>599.99</v>
      </c>
      <c r="J848" s="1">
        <f>_xlfn.MODE.SNGL(order_items[TotalPrice])</f>
        <v>539.98</v>
      </c>
      <c r="K848" s="1">
        <f t="shared" si="13"/>
        <v>949.0100000000001</v>
      </c>
    </row>
    <row r="849" spans="1:11" x14ac:dyDescent="0.3">
      <c r="A849">
        <v>300</v>
      </c>
      <c r="B849">
        <v>2</v>
      </c>
      <c r="C849">
        <v>9</v>
      </c>
      <c r="D849">
        <v>2</v>
      </c>
      <c r="E849">
        <v>2999.99</v>
      </c>
      <c r="F849">
        <v>0.1</v>
      </c>
      <c r="G849">
        <f>order_items[[#This Row],[list_price]]*order_items[[#This Row],[quantity]]</f>
        <v>5999.98</v>
      </c>
      <c r="H849">
        <f>AVERAGE(order_items[list_price])</f>
        <v>1212.7078716646704</v>
      </c>
      <c r="I849">
        <f>MEDIAN(order_items[list_price])</f>
        <v>599.99</v>
      </c>
      <c r="J849" s="1">
        <f>_xlfn.MODE.SNGL(order_items[TotalPrice])</f>
        <v>539.98</v>
      </c>
      <c r="K849" s="1">
        <f t="shared" si="13"/>
        <v>2399.9999999999995</v>
      </c>
    </row>
    <row r="850" spans="1:11" x14ac:dyDescent="0.3">
      <c r="A850">
        <v>300</v>
      </c>
      <c r="B850">
        <v>3</v>
      </c>
      <c r="C850">
        <v>10</v>
      </c>
      <c r="D850">
        <v>1</v>
      </c>
      <c r="E850">
        <v>1549</v>
      </c>
      <c r="F850">
        <v>0.1</v>
      </c>
      <c r="G850">
        <f>order_items[[#This Row],[list_price]]*order_items[[#This Row],[quantity]]</f>
        <v>1549</v>
      </c>
      <c r="H850">
        <f>AVERAGE(order_items[list_price])</f>
        <v>1212.7078716646704</v>
      </c>
      <c r="I850">
        <f>MEDIAN(order_items[list_price])</f>
        <v>599.99</v>
      </c>
      <c r="J850" s="1">
        <f>_xlfn.MODE.SNGL(order_items[TotalPrice])</f>
        <v>539.98</v>
      </c>
      <c r="K850" s="1">
        <f t="shared" si="13"/>
        <v>2225.4899999999998</v>
      </c>
    </row>
    <row r="851" spans="1:11" x14ac:dyDescent="0.3">
      <c r="A851">
        <v>300</v>
      </c>
      <c r="B851">
        <v>4</v>
      </c>
      <c r="C851">
        <v>11</v>
      </c>
      <c r="D851">
        <v>2</v>
      </c>
      <c r="E851">
        <v>1680.99</v>
      </c>
      <c r="F851">
        <v>0.2</v>
      </c>
      <c r="G851">
        <f>order_items[[#This Row],[list_price]]*order_items[[#This Row],[quantity]]</f>
        <v>3361.98</v>
      </c>
      <c r="H851">
        <f>AVERAGE(order_items[list_price])</f>
        <v>1212.7078716646704</v>
      </c>
      <c r="I851">
        <f>MEDIAN(order_items[list_price])</f>
        <v>599.99</v>
      </c>
      <c r="J851" s="1">
        <f>_xlfn.MODE.SNGL(order_items[TotalPrice])</f>
        <v>539.98</v>
      </c>
      <c r="K851" s="1">
        <f t="shared" si="13"/>
        <v>906.49000000000103</v>
      </c>
    </row>
    <row r="852" spans="1:11" x14ac:dyDescent="0.3">
      <c r="A852">
        <v>301</v>
      </c>
      <c r="B852">
        <v>1</v>
      </c>
      <c r="C852">
        <v>6</v>
      </c>
      <c r="D852">
        <v>1</v>
      </c>
      <c r="E852">
        <v>469.99</v>
      </c>
      <c r="F852">
        <v>0.05</v>
      </c>
      <c r="G852">
        <f>order_items[[#This Row],[list_price]]*order_items[[#This Row],[quantity]]</f>
        <v>469.99</v>
      </c>
      <c r="H852">
        <f>AVERAGE(order_items[list_price])</f>
        <v>1212.7078716646704</v>
      </c>
      <c r="I852">
        <f>MEDIAN(order_items[list_price])</f>
        <v>599.99</v>
      </c>
      <c r="J852" s="1">
        <f>_xlfn.MODE.SNGL(order_items[TotalPrice])</f>
        <v>539.98</v>
      </c>
      <c r="K852" s="1">
        <f t="shared" si="13"/>
        <v>1445.9949999999999</v>
      </c>
    </row>
    <row r="853" spans="1:11" x14ac:dyDescent="0.3">
      <c r="A853">
        <v>301</v>
      </c>
      <c r="B853">
        <v>2</v>
      </c>
      <c r="C853">
        <v>22</v>
      </c>
      <c r="D853">
        <v>1</v>
      </c>
      <c r="E853">
        <v>269.99</v>
      </c>
      <c r="F853">
        <v>0.1</v>
      </c>
      <c r="G853">
        <f>order_items[[#This Row],[list_price]]*order_items[[#This Row],[quantity]]</f>
        <v>269.99</v>
      </c>
      <c r="H853">
        <f>AVERAGE(order_items[list_price])</f>
        <v>1212.7078716646704</v>
      </c>
      <c r="I853">
        <f>MEDIAN(order_items[list_price])</f>
        <v>599.99</v>
      </c>
      <c r="J853" s="1">
        <f>_xlfn.MODE.SNGL(order_items[TotalPrice])</f>
        <v>539.98</v>
      </c>
      <c r="K853" s="1">
        <f t="shared" si="13"/>
        <v>100</v>
      </c>
    </row>
    <row r="854" spans="1:11" x14ac:dyDescent="0.3">
      <c r="A854">
        <v>302</v>
      </c>
      <c r="B854">
        <v>1</v>
      </c>
      <c r="C854">
        <v>24</v>
      </c>
      <c r="D854">
        <v>2</v>
      </c>
      <c r="E854">
        <v>549.99</v>
      </c>
      <c r="F854">
        <v>0.2</v>
      </c>
      <c r="G854">
        <f>order_items[[#This Row],[list_price]]*order_items[[#This Row],[quantity]]</f>
        <v>1099.98</v>
      </c>
      <c r="H854">
        <f>AVERAGE(order_items[list_price])</f>
        <v>1212.7078716646704</v>
      </c>
      <c r="I854">
        <f>MEDIAN(order_items[list_price])</f>
        <v>599.99</v>
      </c>
      <c r="J854" s="1">
        <f>_xlfn.MODE.SNGL(order_items[TotalPrice])</f>
        <v>539.98</v>
      </c>
      <c r="K854" s="1">
        <f t="shared" si="13"/>
        <v>414.99499999999995</v>
      </c>
    </row>
    <row r="855" spans="1:11" x14ac:dyDescent="0.3">
      <c r="A855">
        <v>302</v>
      </c>
      <c r="B855">
        <v>2</v>
      </c>
      <c r="C855">
        <v>18</v>
      </c>
      <c r="D855">
        <v>2</v>
      </c>
      <c r="E855">
        <v>449</v>
      </c>
      <c r="F855">
        <v>7.0000000000000007E-2</v>
      </c>
      <c r="G855">
        <f>order_items[[#This Row],[list_price]]*order_items[[#This Row],[quantity]]</f>
        <v>898</v>
      </c>
      <c r="H855">
        <f>AVERAGE(order_items[list_price])</f>
        <v>1212.7078716646704</v>
      </c>
      <c r="I855">
        <f>MEDIAN(order_items[list_price])</f>
        <v>599.99</v>
      </c>
      <c r="J855" s="1">
        <f>_xlfn.MODE.SNGL(order_items[TotalPrice])</f>
        <v>539.98</v>
      </c>
      <c r="K855" s="1">
        <f t="shared" si="13"/>
        <v>100.99000000000022</v>
      </c>
    </row>
    <row r="856" spans="1:11" x14ac:dyDescent="0.3">
      <c r="A856">
        <v>302</v>
      </c>
      <c r="B856">
        <v>3</v>
      </c>
      <c r="C856">
        <v>2</v>
      </c>
      <c r="D856">
        <v>2</v>
      </c>
      <c r="E856">
        <v>749.99</v>
      </c>
      <c r="F856">
        <v>0.2</v>
      </c>
      <c r="G856">
        <f>order_items[[#This Row],[list_price]]*order_items[[#This Row],[quantity]]</f>
        <v>1499.98</v>
      </c>
      <c r="H856">
        <f>AVERAGE(order_items[list_price])</f>
        <v>1212.7078716646704</v>
      </c>
      <c r="I856">
        <f>MEDIAN(order_items[list_price])</f>
        <v>599.99</v>
      </c>
      <c r="J856" s="1">
        <f>_xlfn.MODE.SNGL(order_items[TotalPrice])</f>
        <v>539.98</v>
      </c>
      <c r="K856" s="1">
        <f t="shared" si="13"/>
        <v>300.99000000000007</v>
      </c>
    </row>
    <row r="857" spans="1:11" x14ac:dyDescent="0.3">
      <c r="A857">
        <v>303</v>
      </c>
      <c r="B857">
        <v>1</v>
      </c>
      <c r="C857">
        <v>8</v>
      </c>
      <c r="D857">
        <v>2</v>
      </c>
      <c r="E857">
        <v>1799.99</v>
      </c>
      <c r="F857">
        <v>0.05</v>
      </c>
      <c r="G857">
        <f>order_items[[#This Row],[list_price]]*order_items[[#This Row],[quantity]]</f>
        <v>3599.98</v>
      </c>
      <c r="H857">
        <f>AVERAGE(order_items[list_price])</f>
        <v>1212.7078716646704</v>
      </c>
      <c r="I857">
        <f>MEDIAN(order_items[list_price])</f>
        <v>599.99</v>
      </c>
      <c r="J857" s="1">
        <f>_xlfn.MODE.SNGL(order_items[TotalPrice])</f>
        <v>539.98</v>
      </c>
      <c r="K857" s="1">
        <f t="shared" si="13"/>
        <v>1049.9999999999995</v>
      </c>
    </row>
    <row r="858" spans="1:11" x14ac:dyDescent="0.3">
      <c r="A858">
        <v>303</v>
      </c>
      <c r="B858">
        <v>2</v>
      </c>
      <c r="C858">
        <v>24</v>
      </c>
      <c r="D858">
        <v>2</v>
      </c>
      <c r="E858">
        <v>549.99</v>
      </c>
      <c r="F858">
        <v>0.05</v>
      </c>
      <c r="G858">
        <f>order_items[[#This Row],[list_price]]*order_items[[#This Row],[quantity]]</f>
        <v>1099.98</v>
      </c>
      <c r="H858">
        <f>AVERAGE(order_items[list_price])</f>
        <v>1212.7078716646704</v>
      </c>
      <c r="I858">
        <f>MEDIAN(order_items[list_price])</f>
        <v>599.99</v>
      </c>
      <c r="J858" s="1">
        <f>_xlfn.MODE.SNGL(order_items[TotalPrice])</f>
        <v>539.98</v>
      </c>
      <c r="K858" s="1">
        <f t="shared" si="13"/>
        <v>1249.9999999999995</v>
      </c>
    </row>
    <row r="859" spans="1:11" x14ac:dyDescent="0.3">
      <c r="A859">
        <v>304</v>
      </c>
      <c r="B859">
        <v>1</v>
      </c>
      <c r="C859">
        <v>10</v>
      </c>
      <c r="D859">
        <v>1</v>
      </c>
      <c r="E859">
        <v>1549</v>
      </c>
      <c r="F859">
        <v>0.05</v>
      </c>
      <c r="G859">
        <f>order_items[[#This Row],[list_price]]*order_items[[#This Row],[quantity]]</f>
        <v>1549</v>
      </c>
      <c r="H859">
        <f>AVERAGE(order_items[list_price])</f>
        <v>1212.7078716646704</v>
      </c>
      <c r="I859">
        <f>MEDIAN(order_items[list_price])</f>
        <v>599.99</v>
      </c>
      <c r="J859" s="1">
        <f>_xlfn.MODE.SNGL(order_items[TotalPrice])</f>
        <v>539.98</v>
      </c>
      <c r="K859" s="1">
        <f t="shared" si="13"/>
        <v>224.51000000000013</v>
      </c>
    </row>
    <row r="860" spans="1:11" x14ac:dyDescent="0.3">
      <c r="A860">
        <v>304</v>
      </c>
      <c r="B860">
        <v>2</v>
      </c>
      <c r="C860">
        <v>7</v>
      </c>
      <c r="D860">
        <v>2</v>
      </c>
      <c r="E860">
        <v>3999.99</v>
      </c>
      <c r="F860">
        <v>0.1</v>
      </c>
      <c r="G860">
        <f>order_items[[#This Row],[list_price]]*order_items[[#This Row],[quantity]]</f>
        <v>7999.98</v>
      </c>
      <c r="H860">
        <f>AVERAGE(order_items[list_price])</f>
        <v>1212.7078716646704</v>
      </c>
      <c r="I860">
        <f>MEDIAN(order_items[list_price])</f>
        <v>599.99</v>
      </c>
      <c r="J860" s="1">
        <f>_xlfn.MODE.SNGL(order_items[TotalPrice])</f>
        <v>539.98</v>
      </c>
      <c r="K860" s="1">
        <f t="shared" si="13"/>
        <v>3225.4899999999993</v>
      </c>
    </row>
    <row r="861" spans="1:11" x14ac:dyDescent="0.3">
      <c r="A861">
        <v>304</v>
      </c>
      <c r="B861">
        <v>3</v>
      </c>
      <c r="C861">
        <v>20</v>
      </c>
      <c r="D861">
        <v>1</v>
      </c>
      <c r="E861">
        <v>599.99</v>
      </c>
      <c r="F861">
        <v>0.1</v>
      </c>
      <c r="G861">
        <f>order_items[[#This Row],[list_price]]*order_items[[#This Row],[quantity]]</f>
        <v>599.99</v>
      </c>
      <c r="H861">
        <f>AVERAGE(order_items[list_price])</f>
        <v>1212.7078716646704</v>
      </c>
      <c r="I861">
        <f>MEDIAN(order_items[list_price])</f>
        <v>599.99</v>
      </c>
      <c r="J861" s="1">
        <f>_xlfn.MODE.SNGL(order_items[TotalPrice])</f>
        <v>539.98</v>
      </c>
      <c r="K861" s="1">
        <f t="shared" si="13"/>
        <v>3699.9949999999999</v>
      </c>
    </row>
    <row r="862" spans="1:11" x14ac:dyDescent="0.3">
      <c r="A862">
        <v>305</v>
      </c>
      <c r="B862">
        <v>1</v>
      </c>
      <c r="C862">
        <v>10</v>
      </c>
      <c r="D862">
        <v>1</v>
      </c>
      <c r="E862">
        <v>1549</v>
      </c>
      <c r="F862">
        <v>7.0000000000000007E-2</v>
      </c>
      <c r="G862">
        <f>order_items[[#This Row],[list_price]]*order_items[[#This Row],[quantity]]</f>
        <v>1549</v>
      </c>
      <c r="H862">
        <f>AVERAGE(order_items[list_price])</f>
        <v>1212.7078716646704</v>
      </c>
      <c r="I862">
        <f>MEDIAN(order_items[list_price])</f>
        <v>599.99</v>
      </c>
      <c r="J862" s="1">
        <f>_xlfn.MODE.SNGL(order_items[TotalPrice])</f>
        <v>539.98</v>
      </c>
      <c r="K862" s="1">
        <f t="shared" si="13"/>
        <v>474.50500000000005</v>
      </c>
    </row>
    <row r="863" spans="1:11" x14ac:dyDescent="0.3">
      <c r="A863">
        <v>305</v>
      </c>
      <c r="B863">
        <v>2</v>
      </c>
      <c r="C863">
        <v>6</v>
      </c>
      <c r="D863">
        <v>1</v>
      </c>
      <c r="E863">
        <v>469.99</v>
      </c>
      <c r="F863">
        <v>0.1</v>
      </c>
      <c r="G863">
        <f>order_items[[#This Row],[list_price]]*order_items[[#This Row],[quantity]]</f>
        <v>469.99</v>
      </c>
      <c r="H863">
        <f>AVERAGE(order_items[list_price])</f>
        <v>1212.7078716646704</v>
      </c>
      <c r="I863">
        <f>MEDIAN(order_items[list_price])</f>
        <v>599.99</v>
      </c>
      <c r="J863" s="1">
        <f>_xlfn.MODE.SNGL(order_items[TotalPrice])</f>
        <v>539.98</v>
      </c>
      <c r="K863" s="1">
        <f t="shared" si="13"/>
        <v>539.505</v>
      </c>
    </row>
    <row r="864" spans="1:11" x14ac:dyDescent="0.3">
      <c r="A864">
        <v>305</v>
      </c>
      <c r="B864">
        <v>3</v>
      </c>
      <c r="C864">
        <v>3</v>
      </c>
      <c r="D864">
        <v>2</v>
      </c>
      <c r="E864">
        <v>999.99</v>
      </c>
      <c r="F864">
        <v>0.2</v>
      </c>
      <c r="G864">
        <f>order_items[[#This Row],[list_price]]*order_items[[#This Row],[quantity]]</f>
        <v>1999.98</v>
      </c>
      <c r="H864">
        <f>AVERAGE(order_items[list_price])</f>
        <v>1212.7078716646704</v>
      </c>
      <c r="I864">
        <f>MEDIAN(order_items[list_price])</f>
        <v>599.99</v>
      </c>
      <c r="J864" s="1">
        <f>_xlfn.MODE.SNGL(order_items[TotalPrice])</f>
        <v>539.98</v>
      </c>
      <c r="K864" s="1">
        <f t="shared" si="13"/>
        <v>764.995</v>
      </c>
    </row>
    <row r="865" spans="1:11" x14ac:dyDescent="0.3">
      <c r="A865">
        <v>306</v>
      </c>
      <c r="B865">
        <v>1</v>
      </c>
      <c r="C865">
        <v>10</v>
      </c>
      <c r="D865">
        <v>1</v>
      </c>
      <c r="E865">
        <v>1549</v>
      </c>
      <c r="F865">
        <v>0.2</v>
      </c>
      <c r="G865">
        <f>order_items[[#This Row],[list_price]]*order_items[[#This Row],[quantity]]</f>
        <v>1549</v>
      </c>
      <c r="H865">
        <f>AVERAGE(order_items[list_price])</f>
        <v>1212.7078716646704</v>
      </c>
      <c r="I865">
        <f>MEDIAN(order_items[list_price])</f>
        <v>599.99</v>
      </c>
      <c r="J865" s="1">
        <f>_xlfn.MODE.SNGL(order_items[TotalPrice])</f>
        <v>539.98</v>
      </c>
      <c r="K865" s="1">
        <f t="shared" si="13"/>
        <v>225.49000000000012</v>
      </c>
    </row>
    <row r="866" spans="1:11" x14ac:dyDescent="0.3">
      <c r="A866">
        <v>306</v>
      </c>
      <c r="B866">
        <v>2</v>
      </c>
      <c r="C866">
        <v>22</v>
      </c>
      <c r="D866">
        <v>1</v>
      </c>
      <c r="E866">
        <v>269.99</v>
      </c>
      <c r="F866">
        <v>7.0000000000000007E-2</v>
      </c>
      <c r="G866">
        <f>order_items[[#This Row],[list_price]]*order_items[[#This Row],[quantity]]</f>
        <v>269.99</v>
      </c>
      <c r="H866">
        <f>AVERAGE(order_items[list_price])</f>
        <v>1212.7078716646704</v>
      </c>
      <c r="I866">
        <f>MEDIAN(order_items[list_price])</f>
        <v>599.99</v>
      </c>
      <c r="J866" s="1">
        <f>_xlfn.MODE.SNGL(order_items[TotalPrice])</f>
        <v>539.98</v>
      </c>
      <c r="K866" s="1">
        <f t="shared" si="13"/>
        <v>639.505</v>
      </c>
    </row>
    <row r="867" spans="1:11" x14ac:dyDescent="0.3">
      <c r="A867">
        <v>307</v>
      </c>
      <c r="B867">
        <v>1</v>
      </c>
      <c r="C867">
        <v>15</v>
      </c>
      <c r="D867">
        <v>2</v>
      </c>
      <c r="E867">
        <v>529.99</v>
      </c>
      <c r="F867">
        <v>0.05</v>
      </c>
      <c r="G867">
        <f>order_items[[#This Row],[list_price]]*order_items[[#This Row],[quantity]]</f>
        <v>1059.98</v>
      </c>
      <c r="H867">
        <f>AVERAGE(order_items[list_price])</f>
        <v>1212.7078716646704</v>
      </c>
      <c r="I867">
        <f>MEDIAN(order_items[list_price])</f>
        <v>599.99</v>
      </c>
      <c r="J867" s="1">
        <f>_xlfn.MODE.SNGL(order_items[TotalPrice])</f>
        <v>539.98</v>
      </c>
      <c r="K867" s="1">
        <f t="shared" si="13"/>
        <v>394.995</v>
      </c>
    </row>
    <row r="868" spans="1:11" x14ac:dyDescent="0.3">
      <c r="A868">
        <v>308</v>
      </c>
      <c r="B868">
        <v>1</v>
      </c>
      <c r="C868">
        <v>7</v>
      </c>
      <c r="D868">
        <v>1</v>
      </c>
      <c r="E868">
        <v>3999.99</v>
      </c>
      <c r="F868">
        <v>0.1</v>
      </c>
      <c r="G868">
        <f>order_items[[#This Row],[list_price]]*order_items[[#This Row],[quantity]]</f>
        <v>3999.99</v>
      </c>
      <c r="H868">
        <f>AVERAGE(order_items[list_price])</f>
        <v>1212.7078716646704</v>
      </c>
      <c r="I868">
        <f>MEDIAN(order_items[list_price])</f>
        <v>599.99</v>
      </c>
      <c r="J868" s="1">
        <f>_xlfn.MODE.SNGL(order_items[TotalPrice])</f>
        <v>539.98</v>
      </c>
      <c r="K868" s="1">
        <f t="shared" si="13"/>
        <v>1470.0050000000001</v>
      </c>
    </row>
    <row r="869" spans="1:11" x14ac:dyDescent="0.3">
      <c r="A869">
        <v>308</v>
      </c>
      <c r="B869">
        <v>2</v>
      </c>
      <c r="C869">
        <v>18</v>
      </c>
      <c r="D869">
        <v>2</v>
      </c>
      <c r="E869">
        <v>449</v>
      </c>
      <c r="F869">
        <v>0.2</v>
      </c>
      <c r="G869">
        <f>order_items[[#This Row],[list_price]]*order_items[[#This Row],[quantity]]</f>
        <v>898</v>
      </c>
      <c r="H869">
        <f>AVERAGE(order_items[list_price])</f>
        <v>1212.7078716646704</v>
      </c>
      <c r="I869">
        <f>MEDIAN(order_items[list_price])</f>
        <v>599.99</v>
      </c>
      <c r="J869" s="1">
        <f>_xlfn.MODE.SNGL(order_items[TotalPrice])</f>
        <v>539.98</v>
      </c>
      <c r="K869" s="1">
        <f t="shared" si="13"/>
        <v>1550.9949999999999</v>
      </c>
    </row>
    <row r="870" spans="1:11" x14ac:dyDescent="0.3">
      <c r="A870">
        <v>308</v>
      </c>
      <c r="B870">
        <v>3</v>
      </c>
      <c r="C870">
        <v>14</v>
      </c>
      <c r="D870">
        <v>1</v>
      </c>
      <c r="E870">
        <v>269.99</v>
      </c>
      <c r="F870">
        <v>0.2</v>
      </c>
      <c r="G870">
        <f>order_items[[#This Row],[list_price]]*order_items[[#This Row],[quantity]]</f>
        <v>269.99</v>
      </c>
      <c r="H870">
        <f>AVERAGE(order_items[list_price])</f>
        <v>1212.7078716646704</v>
      </c>
      <c r="I870">
        <f>MEDIAN(order_items[list_price])</f>
        <v>599.99</v>
      </c>
      <c r="J870" s="1">
        <f>_xlfn.MODE.SNGL(order_items[TotalPrice])</f>
        <v>539.98</v>
      </c>
      <c r="K870" s="1">
        <f t="shared" si="13"/>
        <v>314.00500000000005</v>
      </c>
    </row>
    <row r="871" spans="1:11" x14ac:dyDescent="0.3">
      <c r="A871">
        <v>309</v>
      </c>
      <c r="B871">
        <v>1</v>
      </c>
      <c r="C871">
        <v>3</v>
      </c>
      <c r="D871">
        <v>1</v>
      </c>
      <c r="E871">
        <v>999.99</v>
      </c>
      <c r="F871">
        <v>0.05</v>
      </c>
      <c r="G871">
        <f>order_items[[#This Row],[list_price]]*order_items[[#This Row],[quantity]]</f>
        <v>999.99</v>
      </c>
      <c r="H871">
        <f>AVERAGE(order_items[list_price])</f>
        <v>1212.7078716646704</v>
      </c>
      <c r="I871">
        <f>MEDIAN(order_items[list_price])</f>
        <v>599.99</v>
      </c>
      <c r="J871" s="1">
        <f>_xlfn.MODE.SNGL(order_items[TotalPrice])</f>
        <v>539.98</v>
      </c>
      <c r="K871" s="1">
        <f t="shared" si="13"/>
        <v>365</v>
      </c>
    </row>
    <row r="872" spans="1:11" x14ac:dyDescent="0.3">
      <c r="A872">
        <v>309</v>
      </c>
      <c r="B872">
        <v>2</v>
      </c>
      <c r="C872">
        <v>12</v>
      </c>
      <c r="D872">
        <v>1</v>
      </c>
      <c r="E872">
        <v>549.99</v>
      </c>
      <c r="F872">
        <v>0.05</v>
      </c>
      <c r="G872">
        <f>order_items[[#This Row],[list_price]]*order_items[[#This Row],[quantity]]</f>
        <v>549.99</v>
      </c>
      <c r="H872">
        <f>AVERAGE(order_items[list_price])</f>
        <v>1212.7078716646704</v>
      </c>
      <c r="I872">
        <f>MEDIAN(order_items[list_price])</f>
        <v>599.99</v>
      </c>
      <c r="J872" s="1">
        <f>_xlfn.MODE.SNGL(order_items[TotalPrice])</f>
        <v>539.98</v>
      </c>
      <c r="K872" s="1">
        <f t="shared" si="13"/>
        <v>225</v>
      </c>
    </row>
    <row r="873" spans="1:11" x14ac:dyDescent="0.3">
      <c r="A873">
        <v>310</v>
      </c>
      <c r="B873">
        <v>1</v>
      </c>
      <c r="C873">
        <v>7</v>
      </c>
      <c r="D873">
        <v>2</v>
      </c>
      <c r="E873">
        <v>3999.99</v>
      </c>
      <c r="F873">
        <v>7.0000000000000007E-2</v>
      </c>
      <c r="G873">
        <f>order_items[[#This Row],[list_price]]*order_items[[#This Row],[quantity]]</f>
        <v>7999.98</v>
      </c>
      <c r="H873">
        <f>AVERAGE(order_items[list_price])</f>
        <v>1212.7078716646704</v>
      </c>
      <c r="I873">
        <f>MEDIAN(order_items[list_price])</f>
        <v>599.99</v>
      </c>
      <c r="J873" s="1">
        <f>_xlfn.MODE.SNGL(order_items[TotalPrice])</f>
        <v>539.98</v>
      </c>
      <c r="K873" s="1">
        <f t="shared" si="13"/>
        <v>3724.9949999999999</v>
      </c>
    </row>
    <row r="874" spans="1:11" x14ac:dyDescent="0.3">
      <c r="A874">
        <v>310</v>
      </c>
      <c r="B874">
        <v>2</v>
      </c>
      <c r="C874">
        <v>14</v>
      </c>
      <c r="D874">
        <v>2</v>
      </c>
      <c r="E874">
        <v>269.99</v>
      </c>
      <c r="F874">
        <v>0.1</v>
      </c>
      <c r="G874">
        <f>order_items[[#This Row],[list_price]]*order_items[[#This Row],[quantity]]</f>
        <v>539.98</v>
      </c>
      <c r="H874">
        <f>AVERAGE(order_items[list_price])</f>
        <v>1212.7078716646704</v>
      </c>
      <c r="I874">
        <f>MEDIAN(order_items[list_price])</f>
        <v>599.99</v>
      </c>
      <c r="J874" s="1">
        <f>_xlfn.MODE.SNGL(order_items[TotalPrice])</f>
        <v>539.98</v>
      </c>
      <c r="K874" s="1">
        <f t="shared" si="13"/>
        <v>3730</v>
      </c>
    </row>
    <row r="875" spans="1:11" x14ac:dyDescent="0.3">
      <c r="A875">
        <v>310</v>
      </c>
      <c r="B875">
        <v>3</v>
      </c>
      <c r="C875">
        <v>5</v>
      </c>
      <c r="D875">
        <v>2</v>
      </c>
      <c r="E875">
        <v>1320.99</v>
      </c>
      <c r="F875">
        <v>0.2</v>
      </c>
      <c r="G875">
        <f>order_items[[#This Row],[list_price]]*order_items[[#This Row],[quantity]]</f>
        <v>2641.98</v>
      </c>
      <c r="H875">
        <f>AVERAGE(order_items[list_price])</f>
        <v>1212.7078716646704</v>
      </c>
      <c r="I875">
        <f>MEDIAN(order_items[list_price])</f>
        <v>599.99</v>
      </c>
      <c r="J875" s="1">
        <f>_xlfn.MODE.SNGL(order_items[TotalPrice])</f>
        <v>539.98</v>
      </c>
      <c r="K875" s="1">
        <f t="shared" si="13"/>
        <v>1051</v>
      </c>
    </row>
    <row r="876" spans="1:11" x14ac:dyDescent="0.3">
      <c r="A876">
        <v>310</v>
      </c>
      <c r="B876">
        <v>4</v>
      </c>
      <c r="C876">
        <v>8</v>
      </c>
      <c r="D876">
        <v>1</v>
      </c>
      <c r="E876">
        <v>1799.99</v>
      </c>
      <c r="F876">
        <v>0.2</v>
      </c>
      <c r="G876">
        <f>order_items[[#This Row],[list_price]]*order_items[[#This Row],[quantity]]</f>
        <v>1799.99</v>
      </c>
      <c r="H876">
        <f>AVERAGE(order_items[list_price])</f>
        <v>1212.7078716646704</v>
      </c>
      <c r="I876">
        <f>MEDIAN(order_items[list_price])</f>
        <v>599.99</v>
      </c>
      <c r="J876" s="1">
        <f>_xlfn.MODE.SNGL(order_items[TotalPrice])</f>
        <v>539.98</v>
      </c>
      <c r="K876" s="1">
        <f t="shared" si="13"/>
        <v>420.99500000000057</v>
      </c>
    </row>
    <row r="877" spans="1:11" x14ac:dyDescent="0.3">
      <c r="A877">
        <v>311</v>
      </c>
      <c r="B877">
        <v>1</v>
      </c>
      <c r="C877">
        <v>17</v>
      </c>
      <c r="D877">
        <v>2</v>
      </c>
      <c r="E877">
        <v>429</v>
      </c>
      <c r="F877">
        <v>0.05</v>
      </c>
      <c r="G877">
        <f>order_items[[#This Row],[list_price]]*order_items[[#This Row],[quantity]]</f>
        <v>858</v>
      </c>
      <c r="H877">
        <f>AVERAGE(order_items[list_price])</f>
        <v>1212.7078716646704</v>
      </c>
      <c r="I877">
        <f>MEDIAN(order_items[list_price])</f>
        <v>599.99</v>
      </c>
      <c r="J877" s="1">
        <f>_xlfn.MODE.SNGL(order_items[TotalPrice])</f>
        <v>539.98</v>
      </c>
      <c r="K877" s="1">
        <f t="shared" si="13"/>
        <v>470.99500000000023</v>
      </c>
    </row>
    <row r="878" spans="1:11" x14ac:dyDescent="0.3">
      <c r="A878">
        <v>311</v>
      </c>
      <c r="B878">
        <v>2</v>
      </c>
      <c r="C878">
        <v>5</v>
      </c>
      <c r="D878">
        <v>2</v>
      </c>
      <c r="E878">
        <v>1320.99</v>
      </c>
      <c r="F878">
        <v>0.2</v>
      </c>
      <c r="G878">
        <f>order_items[[#This Row],[list_price]]*order_items[[#This Row],[quantity]]</f>
        <v>2641.98</v>
      </c>
      <c r="H878">
        <f>AVERAGE(order_items[list_price])</f>
        <v>1212.7078716646704</v>
      </c>
      <c r="I878">
        <f>MEDIAN(order_items[list_price])</f>
        <v>599.99</v>
      </c>
      <c r="J878" s="1">
        <f>_xlfn.MODE.SNGL(order_items[TotalPrice])</f>
        <v>539.98</v>
      </c>
      <c r="K878" s="1">
        <f t="shared" si="13"/>
        <v>891.99000000000024</v>
      </c>
    </row>
    <row r="879" spans="1:11" x14ac:dyDescent="0.3">
      <c r="A879">
        <v>312</v>
      </c>
      <c r="B879">
        <v>1</v>
      </c>
      <c r="C879">
        <v>24</v>
      </c>
      <c r="D879">
        <v>2</v>
      </c>
      <c r="E879">
        <v>549.99</v>
      </c>
      <c r="F879">
        <v>0.05</v>
      </c>
      <c r="G879">
        <f>order_items[[#This Row],[list_price]]*order_items[[#This Row],[quantity]]</f>
        <v>1099.98</v>
      </c>
      <c r="H879">
        <f>AVERAGE(order_items[list_price])</f>
        <v>1212.7078716646704</v>
      </c>
      <c r="I879">
        <f>MEDIAN(order_items[list_price])</f>
        <v>599.99</v>
      </c>
      <c r="J879" s="1">
        <f>_xlfn.MODE.SNGL(order_items[TotalPrice])</f>
        <v>539.98</v>
      </c>
      <c r="K879" s="1">
        <f t="shared" si="13"/>
        <v>771.00000000000034</v>
      </c>
    </row>
    <row r="880" spans="1:11" x14ac:dyDescent="0.3">
      <c r="A880">
        <v>312</v>
      </c>
      <c r="B880">
        <v>2</v>
      </c>
      <c r="C880">
        <v>14</v>
      </c>
      <c r="D880">
        <v>2</v>
      </c>
      <c r="E880">
        <v>269.99</v>
      </c>
      <c r="F880">
        <v>7.0000000000000007E-2</v>
      </c>
      <c r="G880">
        <f>order_items[[#This Row],[list_price]]*order_items[[#This Row],[quantity]]</f>
        <v>539.98</v>
      </c>
      <c r="H880">
        <f>AVERAGE(order_items[list_price])</f>
        <v>1212.7078716646704</v>
      </c>
      <c r="I880">
        <f>MEDIAN(order_items[list_price])</f>
        <v>599.99</v>
      </c>
      <c r="J880" s="1">
        <f>_xlfn.MODE.SNGL(order_items[TotalPrice])</f>
        <v>539.98</v>
      </c>
      <c r="K880" s="1">
        <f t="shared" si="13"/>
        <v>280</v>
      </c>
    </row>
    <row r="881" spans="1:11" x14ac:dyDescent="0.3">
      <c r="A881">
        <v>312</v>
      </c>
      <c r="B881">
        <v>3</v>
      </c>
      <c r="C881">
        <v>16</v>
      </c>
      <c r="D881">
        <v>2</v>
      </c>
      <c r="E881">
        <v>599.99</v>
      </c>
      <c r="F881">
        <v>0.05</v>
      </c>
      <c r="G881">
        <f>order_items[[#This Row],[list_price]]*order_items[[#This Row],[quantity]]</f>
        <v>1199.98</v>
      </c>
      <c r="H881">
        <f>AVERAGE(order_items[list_price])</f>
        <v>1212.7078716646704</v>
      </c>
      <c r="I881">
        <f>MEDIAN(order_items[list_price])</f>
        <v>599.99</v>
      </c>
      <c r="J881" s="1">
        <f>_xlfn.MODE.SNGL(order_items[TotalPrice])</f>
        <v>539.98</v>
      </c>
      <c r="K881" s="1">
        <f t="shared" si="13"/>
        <v>329.99999999999983</v>
      </c>
    </row>
    <row r="882" spans="1:11" x14ac:dyDescent="0.3">
      <c r="A882">
        <v>313</v>
      </c>
      <c r="B882">
        <v>1</v>
      </c>
      <c r="C882">
        <v>4</v>
      </c>
      <c r="D882">
        <v>1</v>
      </c>
      <c r="E882">
        <v>2899.99</v>
      </c>
      <c r="F882">
        <v>7.0000000000000007E-2</v>
      </c>
      <c r="G882">
        <f>order_items[[#This Row],[list_price]]*order_items[[#This Row],[quantity]]</f>
        <v>2899.99</v>
      </c>
      <c r="H882">
        <f>AVERAGE(order_items[list_price])</f>
        <v>1212.7078716646704</v>
      </c>
      <c r="I882">
        <f>MEDIAN(order_items[list_price])</f>
        <v>599.99</v>
      </c>
      <c r="J882" s="1">
        <f>_xlfn.MODE.SNGL(order_items[TotalPrice])</f>
        <v>539.98</v>
      </c>
      <c r="K882" s="1">
        <f t="shared" si="13"/>
        <v>850.00500000000022</v>
      </c>
    </row>
    <row r="883" spans="1:11" x14ac:dyDescent="0.3">
      <c r="A883">
        <v>313</v>
      </c>
      <c r="B883">
        <v>2</v>
      </c>
      <c r="C883">
        <v>10</v>
      </c>
      <c r="D883">
        <v>2</v>
      </c>
      <c r="E883">
        <v>1549</v>
      </c>
      <c r="F883">
        <v>7.0000000000000007E-2</v>
      </c>
      <c r="G883">
        <f>order_items[[#This Row],[list_price]]*order_items[[#This Row],[quantity]]</f>
        <v>3098</v>
      </c>
      <c r="H883">
        <f>AVERAGE(order_items[list_price])</f>
        <v>1212.7078716646704</v>
      </c>
      <c r="I883">
        <f>MEDIAN(order_items[list_price])</f>
        <v>599.99</v>
      </c>
      <c r="J883" s="1">
        <f>_xlfn.MODE.SNGL(order_items[TotalPrice])</f>
        <v>539.98</v>
      </c>
      <c r="K883" s="1">
        <f t="shared" si="13"/>
        <v>99.005000000000109</v>
      </c>
    </row>
    <row r="884" spans="1:11" x14ac:dyDescent="0.3">
      <c r="A884">
        <v>314</v>
      </c>
      <c r="B884">
        <v>1</v>
      </c>
      <c r="C884">
        <v>5</v>
      </c>
      <c r="D884">
        <v>1</v>
      </c>
      <c r="E884">
        <v>1320.99</v>
      </c>
      <c r="F884">
        <v>7.0000000000000007E-2</v>
      </c>
      <c r="G884">
        <f>order_items[[#This Row],[list_price]]*order_items[[#This Row],[quantity]]</f>
        <v>1320.99</v>
      </c>
      <c r="H884">
        <f>AVERAGE(order_items[list_price])</f>
        <v>1212.7078716646704</v>
      </c>
      <c r="I884">
        <f>MEDIAN(order_items[list_price])</f>
        <v>599.99</v>
      </c>
      <c r="J884" s="1">
        <f>_xlfn.MODE.SNGL(order_items[TotalPrice])</f>
        <v>539.98</v>
      </c>
      <c r="K884" s="1">
        <f t="shared" si="13"/>
        <v>888.50500000000011</v>
      </c>
    </row>
    <row r="885" spans="1:11" x14ac:dyDescent="0.3">
      <c r="A885">
        <v>314</v>
      </c>
      <c r="B885">
        <v>2</v>
      </c>
      <c r="C885">
        <v>9</v>
      </c>
      <c r="D885">
        <v>1</v>
      </c>
      <c r="E885">
        <v>2999.99</v>
      </c>
      <c r="F885">
        <v>0.05</v>
      </c>
      <c r="G885">
        <f>order_items[[#This Row],[list_price]]*order_items[[#This Row],[quantity]]</f>
        <v>2999.99</v>
      </c>
      <c r="H885">
        <f>AVERAGE(order_items[list_price])</f>
        <v>1212.7078716646704</v>
      </c>
      <c r="I885">
        <f>MEDIAN(order_items[list_price])</f>
        <v>599.99</v>
      </c>
      <c r="J885" s="1">
        <f>_xlfn.MODE.SNGL(order_items[TotalPrice])</f>
        <v>539.98</v>
      </c>
      <c r="K885" s="1">
        <f t="shared" si="13"/>
        <v>839.5</v>
      </c>
    </row>
    <row r="886" spans="1:11" x14ac:dyDescent="0.3">
      <c r="A886">
        <v>314</v>
      </c>
      <c r="B886">
        <v>3</v>
      </c>
      <c r="C886">
        <v>22</v>
      </c>
      <c r="D886">
        <v>2</v>
      </c>
      <c r="E886">
        <v>269.99</v>
      </c>
      <c r="F886">
        <v>0.2</v>
      </c>
      <c r="G886">
        <f>order_items[[#This Row],[list_price]]*order_items[[#This Row],[quantity]]</f>
        <v>539.98</v>
      </c>
      <c r="H886">
        <f>AVERAGE(order_items[list_price])</f>
        <v>1212.7078716646704</v>
      </c>
      <c r="I886">
        <f>MEDIAN(order_items[list_price])</f>
        <v>599.99</v>
      </c>
      <c r="J886" s="1">
        <f>_xlfn.MODE.SNGL(order_items[TotalPrice])</f>
        <v>539.98</v>
      </c>
      <c r="K886" s="1">
        <f t="shared" si="13"/>
        <v>1230.0049999999997</v>
      </c>
    </row>
    <row r="887" spans="1:11" x14ac:dyDescent="0.3">
      <c r="A887">
        <v>314</v>
      </c>
      <c r="B887">
        <v>4</v>
      </c>
      <c r="C887">
        <v>7</v>
      </c>
      <c r="D887">
        <v>2</v>
      </c>
      <c r="E887">
        <v>3999.99</v>
      </c>
      <c r="F887">
        <v>7.0000000000000007E-2</v>
      </c>
      <c r="G887">
        <f>order_items[[#This Row],[list_price]]*order_items[[#This Row],[quantity]]</f>
        <v>7999.98</v>
      </c>
      <c r="H887">
        <f>AVERAGE(order_items[list_price])</f>
        <v>1212.7078716646704</v>
      </c>
      <c r="I887">
        <f>MEDIAN(order_items[list_price])</f>
        <v>599.99</v>
      </c>
      <c r="J887" s="1">
        <f>_xlfn.MODE.SNGL(order_items[TotalPrice])</f>
        <v>539.98</v>
      </c>
      <c r="K887" s="1">
        <f t="shared" si="13"/>
        <v>3730</v>
      </c>
    </row>
    <row r="888" spans="1:11" x14ac:dyDescent="0.3">
      <c r="A888">
        <v>315</v>
      </c>
      <c r="B888">
        <v>1</v>
      </c>
      <c r="C888">
        <v>11</v>
      </c>
      <c r="D888">
        <v>1</v>
      </c>
      <c r="E888">
        <v>1680.99</v>
      </c>
      <c r="F888">
        <v>0.2</v>
      </c>
      <c r="G888">
        <f>order_items[[#This Row],[list_price]]*order_items[[#This Row],[quantity]]</f>
        <v>1680.99</v>
      </c>
      <c r="H888">
        <f>AVERAGE(order_items[list_price])</f>
        <v>1212.7078716646704</v>
      </c>
      <c r="I888">
        <f>MEDIAN(order_items[list_price])</f>
        <v>599.99</v>
      </c>
      <c r="J888" s="1">
        <f>_xlfn.MODE.SNGL(order_items[TotalPrice])</f>
        <v>539.98</v>
      </c>
      <c r="K888" s="1">
        <f t="shared" si="13"/>
        <v>3159.4949999999999</v>
      </c>
    </row>
    <row r="889" spans="1:11" x14ac:dyDescent="0.3">
      <c r="A889">
        <v>315</v>
      </c>
      <c r="B889">
        <v>2</v>
      </c>
      <c r="C889">
        <v>9</v>
      </c>
      <c r="D889">
        <v>1</v>
      </c>
      <c r="E889">
        <v>2999.99</v>
      </c>
      <c r="F889">
        <v>0.1</v>
      </c>
      <c r="G889">
        <f>order_items[[#This Row],[list_price]]*order_items[[#This Row],[quantity]]</f>
        <v>2999.99</v>
      </c>
      <c r="H889">
        <f>AVERAGE(order_items[list_price])</f>
        <v>1212.7078716646704</v>
      </c>
      <c r="I889">
        <f>MEDIAN(order_items[list_price])</f>
        <v>599.99</v>
      </c>
      <c r="J889" s="1">
        <f>_xlfn.MODE.SNGL(order_items[TotalPrice])</f>
        <v>539.98</v>
      </c>
      <c r="K889" s="1">
        <f t="shared" si="13"/>
        <v>659.5</v>
      </c>
    </row>
    <row r="890" spans="1:11" x14ac:dyDescent="0.3">
      <c r="A890">
        <v>316</v>
      </c>
      <c r="B890">
        <v>1</v>
      </c>
      <c r="C890">
        <v>2</v>
      </c>
      <c r="D890">
        <v>2</v>
      </c>
      <c r="E890">
        <v>749.99</v>
      </c>
      <c r="F890">
        <v>0.2</v>
      </c>
      <c r="G890">
        <f>order_items[[#This Row],[list_price]]*order_items[[#This Row],[quantity]]</f>
        <v>1499.98</v>
      </c>
      <c r="H890">
        <f>AVERAGE(order_items[list_price])</f>
        <v>1212.7078716646704</v>
      </c>
      <c r="I890">
        <f>MEDIAN(order_items[list_price])</f>
        <v>599.99</v>
      </c>
      <c r="J890" s="1">
        <f>_xlfn.MODE.SNGL(order_items[TotalPrice])</f>
        <v>539.98</v>
      </c>
      <c r="K890" s="1">
        <f t="shared" si="13"/>
        <v>750.00500000000034</v>
      </c>
    </row>
    <row r="891" spans="1:11" x14ac:dyDescent="0.3">
      <c r="A891">
        <v>316</v>
      </c>
      <c r="B891">
        <v>2</v>
      </c>
      <c r="C891">
        <v>16</v>
      </c>
      <c r="D891">
        <v>2</v>
      </c>
      <c r="E891">
        <v>599.99</v>
      </c>
      <c r="F891">
        <v>0.1</v>
      </c>
      <c r="G891">
        <f>order_items[[#This Row],[list_price]]*order_items[[#This Row],[quantity]]</f>
        <v>1199.98</v>
      </c>
      <c r="H891">
        <f>AVERAGE(order_items[list_price])</f>
        <v>1212.7078716646704</v>
      </c>
      <c r="I891">
        <f>MEDIAN(order_items[list_price])</f>
        <v>599.99</v>
      </c>
      <c r="J891" s="1">
        <f>_xlfn.MODE.SNGL(order_items[TotalPrice])</f>
        <v>539.98</v>
      </c>
      <c r="K891" s="1">
        <f t="shared" si="13"/>
        <v>150.00000000000077</v>
      </c>
    </row>
    <row r="892" spans="1:11" x14ac:dyDescent="0.3">
      <c r="A892">
        <v>316</v>
      </c>
      <c r="B892">
        <v>3</v>
      </c>
      <c r="C892">
        <v>20</v>
      </c>
      <c r="D892">
        <v>1</v>
      </c>
      <c r="E892">
        <v>599.99</v>
      </c>
      <c r="F892">
        <v>0.1</v>
      </c>
      <c r="G892">
        <f>order_items[[#This Row],[list_price]]*order_items[[#This Row],[quantity]]</f>
        <v>599.99</v>
      </c>
      <c r="H892">
        <f>AVERAGE(order_items[list_price])</f>
        <v>1212.7078716646704</v>
      </c>
      <c r="I892">
        <f>MEDIAN(order_items[list_price])</f>
        <v>599.99</v>
      </c>
      <c r="J892" s="1">
        <f>_xlfn.MODE.SNGL(order_items[TotalPrice])</f>
        <v>539.98</v>
      </c>
      <c r="K892" s="1">
        <f t="shared" si="13"/>
        <v>299.99500000000012</v>
      </c>
    </row>
    <row r="893" spans="1:11" x14ac:dyDescent="0.3">
      <c r="A893">
        <v>316</v>
      </c>
      <c r="B893">
        <v>4</v>
      </c>
      <c r="C893">
        <v>19</v>
      </c>
      <c r="D893">
        <v>1</v>
      </c>
      <c r="E893">
        <v>449</v>
      </c>
      <c r="F893">
        <v>0.2</v>
      </c>
      <c r="G893">
        <f>order_items[[#This Row],[list_price]]*order_items[[#This Row],[quantity]]</f>
        <v>449</v>
      </c>
      <c r="H893">
        <f>AVERAGE(order_items[list_price])</f>
        <v>1212.7078716646704</v>
      </c>
      <c r="I893">
        <f>MEDIAN(order_items[list_price])</f>
        <v>599.99</v>
      </c>
      <c r="J893" s="1">
        <f>_xlfn.MODE.SNGL(order_items[TotalPrice])</f>
        <v>539.98</v>
      </c>
      <c r="K893" s="1">
        <f t="shared" si="13"/>
        <v>75.495000000000076</v>
      </c>
    </row>
    <row r="894" spans="1:11" x14ac:dyDescent="0.3">
      <c r="A894">
        <v>316</v>
      </c>
      <c r="B894">
        <v>5</v>
      </c>
      <c r="C894">
        <v>17</v>
      </c>
      <c r="D894">
        <v>1</v>
      </c>
      <c r="E894">
        <v>429</v>
      </c>
      <c r="F894">
        <v>0.05</v>
      </c>
      <c r="G894">
        <f>order_items[[#This Row],[list_price]]*order_items[[#This Row],[quantity]]</f>
        <v>429</v>
      </c>
      <c r="H894">
        <f>AVERAGE(order_items[list_price])</f>
        <v>1212.7078716646704</v>
      </c>
      <c r="I894">
        <f>MEDIAN(order_items[list_price])</f>
        <v>599.99</v>
      </c>
      <c r="J894" s="1">
        <f>_xlfn.MODE.SNGL(order_items[TotalPrice])</f>
        <v>539.98</v>
      </c>
      <c r="K894" s="1">
        <f t="shared" si="13"/>
        <v>10</v>
      </c>
    </row>
    <row r="895" spans="1:11" x14ac:dyDescent="0.3">
      <c r="A895">
        <v>317</v>
      </c>
      <c r="B895">
        <v>1</v>
      </c>
      <c r="C895">
        <v>10</v>
      </c>
      <c r="D895">
        <v>1</v>
      </c>
      <c r="E895">
        <v>1549</v>
      </c>
      <c r="F895">
        <v>0.2</v>
      </c>
      <c r="G895">
        <f>order_items[[#This Row],[list_price]]*order_items[[#This Row],[quantity]]</f>
        <v>1549</v>
      </c>
      <c r="H895">
        <f>AVERAGE(order_items[list_price])</f>
        <v>1212.7078716646704</v>
      </c>
      <c r="I895">
        <f>MEDIAN(order_items[list_price])</f>
        <v>599.99</v>
      </c>
      <c r="J895" s="1">
        <f>_xlfn.MODE.SNGL(order_items[TotalPrice])</f>
        <v>539.98</v>
      </c>
      <c r="K895" s="1">
        <f t="shared" si="13"/>
        <v>560</v>
      </c>
    </row>
    <row r="896" spans="1:11" x14ac:dyDescent="0.3">
      <c r="A896">
        <v>317</v>
      </c>
      <c r="B896">
        <v>2</v>
      </c>
      <c r="C896">
        <v>22</v>
      </c>
      <c r="D896">
        <v>1</v>
      </c>
      <c r="E896">
        <v>269.99</v>
      </c>
      <c r="F896">
        <v>0.05</v>
      </c>
      <c r="G896">
        <f>order_items[[#This Row],[list_price]]*order_items[[#This Row],[quantity]]</f>
        <v>269.99</v>
      </c>
      <c r="H896">
        <f>AVERAGE(order_items[list_price])</f>
        <v>1212.7078716646704</v>
      </c>
      <c r="I896">
        <f>MEDIAN(order_items[list_price])</f>
        <v>599.99</v>
      </c>
      <c r="J896" s="1">
        <f>_xlfn.MODE.SNGL(order_items[TotalPrice])</f>
        <v>539.98</v>
      </c>
      <c r="K896" s="1">
        <f t="shared" si="13"/>
        <v>639.505</v>
      </c>
    </row>
    <row r="897" spans="1:11" x14ac:dyDescent="0.3">
      <c r="A897">
        <v>317</v>
      </c>
      <c r="B897">
        <v>3</v>
      </c>
      <c r="C897">
        <v>15</v>
      </c>
      <c r="D897">
        <v>1</v>
      </c>
      <c r="E897">
        <v>529.99</v>
      </c>
      <c r="F897">
        <v>0.05</v>
      </c>
      <c r="G897">
        <f>order_items[[#This Row],[list_price]]*order_items[[#This Row],[quantity]]</f>
        <v>529.99</v>
      </c>
      <c r="H897">
        <f>AVERAGE(order_items[list_price])</f>
        <v>1212.7078716646704</v>
      </c>
      <c r="I897">
        <f>MEDIAN(order_items[list_price])</f>
        <v>599.99</v>
      </c>
      <c r="J897" s="1">
        <f>_xlfn.MODE.SNGL(order_items[TotalPrice])</f>
        <v>539.98</v>
      </c>
      <c r="K897" s="1">
        <f t="shared" si="13"/>
        <v>130</v>
      </c>
    </row>
    <row r="898" spans="1:11" x14ac:dyDescent="0.3">
      <c r="A898">
        <v>317</v>
      </c>
      <c r="B898">
        <v>4</v>
      </c>
      <c r="C898">
        <v>13</v>
      </c>
      <c r="D898">
        <v>2</v>
      </c>
      <c r="E898">
        <v>269.99</v>
      </c>
      <c r="F898">
        <v>0.2</v>
      </c>
      <c r="G898">
        <f>order_items[[#This Row],[list_price]]*order_items[[#This Row],[quantity]]</f>
        <v>539.98</v>
      </c>
      <c r="H898">
        <f>AVERAGE(order_items[list_price])</f>
        <v>1212.7078716646704</v>
      </c>
      <c r="I898">
        <f>MEDIAN(order_items[list_price])</f>
        <v>599.99</v>
      </c>
      <c r="J898" s="1">
        <f>_xlfn.MODE.SNGL(order_items[TotalPrice])</f>
        <v>539.98</v>
      </c>
      <c r="K898" s="1">
        <f t="shared" ref="K898:K961" si="14">_xlfn.STDEV.P(G897:G898)</f>
        <v>4.9950000000000045</v>
      </c>
    </row>
    <row r="899" spans="1:11" x14ac:dyDescent="0.3">
      <c r="A899">
        <v>318</v>
      </c>
      <c r="B899">
        <v>1</v>
      </c>
      <c r="C899">
        <v>13</v>
      </c>
      <c r="D899">
        <v>2</v>
      </c>
      <c r="E899">
        <v>269.99</v>
      </c>
      <c r="F899">
        <v>0.1</v>
      </c>
      <c r="G899">
        <f>order_items[[#This Row],[list_price]]*order_items[[#This Row],[quantity]]</f>
        <v>539.98</v>
      </c>
      <c r="H899">
        <f>AVERAGE(order_items[list_price])</f>
        <v>1212.7078716646704</v>
      </c>
      <c r="I899">
        <f>MEDIAN(order_items[list_price])</f>
        <v>599.99</v>
      </c>
      <c r="J899" s="1">
        <f>_xlfn.MODE.SNGL(order_items[TotalPrice])</f>
        <v>539.98</v>
      </c>
      <c r="K899" s="1">
        <f t="shared" si="14"/>
        <v>0</v>
      </c>
    </row>
    <row r="900" spans="1:11" x14ac:dyDescent="0.3">
      <c r="A900">
        <v>318</v>
      </c>
      <c r="B900">
        <v>2</v>
      </c>
      <c r="C900">
        <v>25</v>
      </c>
      <c r="D900">
        <v>2</v>
      </c>
      <c r="E900">
        <v>499.99</v>
      </c>
      <c r="F900">
        <v>0.2</v>
      </c>
      <c r="G900">
        <f>order_items[[#This Row],[list_price]]*order_items[[#This Row],[quantity]]</f>
        <v>999.98</v>
      </c>
      <c r="H900">
        <f>AVERAGE(order_items[list_price])</f>
        <v>1212.7078716646704</v>
      </c>
      <c r="I900">
        <f>MEDIAN(order_items[list_price])</f>
        <v>599.99</v>
      </c>
      <c r="J900" s="1">
        <f>_xlfn.MODE.SNGL(order_items[TotalPrice])</f>
        <v>539.98</v>
      </c>
      <c r="K900" s="1">
        <f t="shared" si="14"/>
        <v>230</v>
      </c>
    </row>
    <row r="901" spans="1:11" x14ac:dyDescent="0.3">
      <c r="A901">
        <v>318</v>
      </c>
      <c r="B901">
        <v>3</v>
      </c>
      <c r="C901">
        <v>9</v>
      </c>
      <c r="D901">
        <v>1</v>
      </c>
      <c r="E901">
        <v>2999.99</v>
      </c>
      <c r="F901">
        <v>0.05</v>
      </c>
      <c r="G901">
        <f>order_items[[#This Row],[list_price]]*order_items[[#This Row],[quantity]]</f>
        <v>2999.99</v>
      </c>
      <c r="H901">
        <f>AVERAGE(order_items[list_price])</f>
        <v>1212.7078716646704</v>
      </c>
      <c r="I901">
        <f>MEDIAN(order_items[list_price])</f>
        <v>599.99</v>
      </c>
      <c r="J901" s="1">
        <f>_xlfn.MODE.SNGL(order_items[TotalPrice])</f>
        <v>539.98</v>
      </c>
      <c r="K901" s="1">
        <f t="shared" si="14"/>
        <v>1000.0049999999995</v>
      </c>
    </row>
    <row r="902" spans="1:11" x14ac:dyDescent="0.3">
      <c r="A902">
        <v>319</v>
      </c>
      <c r="B902">
        <v>1</v>
      </c>
      <c r="C902">
        <v>11</v>
      </c>
      <c r="D902">
        <v>1</v>
      </c>
      <c r="E902">
        <v>1680.99</v>
      </c>
      <c r="F902">
        <v>7.0000000000000007E-2</v>
      </c>
      <c r="G902">
        <f>order_items[[#This Row],[list_price]]*order_items[[#This Row],[quantity]]</f>
        <v>1680.99</v>
      </c>
      <c r="H902">
        <f>AVERAGE(order_items[list_price])</f>
        <v>1212.7078716646704</v>
      </c>
      <c r="I902">
        <f>MEDIAN(order_items[list_price])</f>
        <v>599.99</v>
      </c>
      <c r="J902" s="1">
        <f>_xlfn.MODE.SNGL(order_items[TotalPrice])</f>
        <v>539.98</v>
      </c>
      <c r="K902" s="1">
        <f t="shared" si="14"/>
        <v>659.5</v>
      </c>
    </row>
    <row r="903" spans="1:11" x14ac:dyDescent="0.3">
      <c r="A903">
        <v>319</v>
      </c>
      <c r="B903">
        <v>2</v>
      </c>
      <c r="C903">
        <v>21</v>
      </c>
      <c r="D903">
        <v>1</v>
      </c>
      <c r="E903">
        <v>269.99</v>
      </c>
      <c r="F903">
        <v>0.2</v>
      </c>
      <c r="G903">
        <f>order_items[[#This Row],[list_price]]*order_items[[#This Row],[quantity]]</f>
        <v>269.99</v>
      </c>
      <c r="H903">
        <f>AVERAGE(order_items[list_price])</f>
        <v>1212.7078716646704</v>
      </c>
      <c r="I903">
        <f>MEDIAN(order_items[list_price])</f>
        <v>599.99</v>
      </c>
      <c r="J903" s="1">
        <f>_xlfn.MODE.SNGL(order_items[TotalPrice])</f>
        <v>539.98</v>
      </c>
      <c r="K903" s="1">
        <f t="shared" si="14"/>
        <v>705.5</v>
      </c>
    </row>
    <row r="904" spans="1:11" x14ac:dyDescent="0.3">
      <c r="A904">
        <v>319</v>
      </c>
      <c r="B904">
        <v>3</v>
      </c>
      <c r="C904">
        <v>15</v>
      </c>
      <c r="D904">
        <v>2</v>
      </c>
      <c r="E904">
        <v>529.99</v>
      </c>
      <c r="F904">
        <v>0.1</v>
      </c>
      <c r="G904">
        <f>order_items[[#This Row],[list_price]]*order_items[[#This Row],[quantity]]</f>
        <v>1059.98</v>
      </c>
      <c r="H904">
        <f>AVERAGE(order_items[list_price])</f>
        <v>1212.7078716646704</v>
      </c>
      <c r="I904">
        <f>MEDIAN(order_items[list_price])</f>
        <v>599.99</v>
      </c>
      <c r="J904" s="1">
        <f>_xlfn.MODE.SNGL(order_items[TotalPrice])</f>
        <v>539.98</v>
      </c>
      <c r="K904" s="1">
        <f t="shared" si="14"/>
        <v>394.995</v>
      </c>
    </row>
    <row r="905" spans="1:11" x14ac:dyDescent="0.3">
      <c r="A905">
        <v>319</v>
      </c>
      <c r="B905">
        <v>4</v>
      </c>
      <c r="C905">
        <v>23</v>
      </c>
      <c r="D905">
        <v>1</v>
      </c>
      <c r="E905">
        <v>299.99</v>
      </c>
      <c r="F905">
        <v>0.05</v>
      </c>
      <c r="G905">
        <f>order_items[[#This Row],[list_price]]*order_items[[#This Row],[quantity]]</f>
        <v>299.99</v>
      </c>
      <c r="H905">
        <f>AVERAGE(order_items[list_price])</f>
        <v>1212.7078716646704</v>
      </c>
      <c r="I905">
        <f>MEDIAN(order_items[list_price])</f>
        <v>599.99</v>
      </c>
      <c r="J905" s="1">
        <f>_xlfn.MODE.SNGL(order_items[TotalPrice])</f>
        <v>539.98</v>
      </c>
      <c r="K905" s="1">
        <f t="shared" si="14"/>
        <v>379.99500000000012</v>
      </c>
    </row>
    <row r="906" spans="1:11" x14ac:dyDescent="0.3">
      <c r="A906">
        <v>320</v>
      </c>
      <c r="B906">
        <v>1</v>
      </c>
      <c r="C906">
        <v>2</v>
      </c>
      <c r="D906">
        <v>1</v>
      </c>
      <c r="E906">
        <v>749.99</v>
      </c>
      <c r="F906">
        <v>0.1</v>
      </c>
      <c r="G906">
        <f>order_items[[#This Row],[list_price]]*order_items[[#This Row],[quantity]]</f>
        <v>749.99</v>
      </c>
      <c r="H906">
        <f>AVERAGE(order_items[list_price])</f>
        <v>1212.7078716646704</v>
      </c>
      <c r="I906">
        <f>MEDIAN(order_items[list_price])</f>
        <v>599.99</v>
      </c>
      <c r="J906" s="1">
        <f>_xlfn.MODE.SNGL(order_items[TotalPrice])</f>
        <v>539.98</v>
      </c>
      <c r="K906" s="1">
        <f t="shared" si="14"/>
        <v>225.00000000000014</v>
      </c>
    </row>
    <row r="907" spans="1:11" x14ac:dyDescent="0.3">
      <c r="A907">
        <v>321</v>
      </c>
      <c r="B907">
        <v>1</v>
      </c>
      <c r="C907">
        <v>4</v>
      </c>
      <c r="D907">
        <v>2</v>
      </c>
      <c r="E907">
        <v>2899.99</v>
      </c>
      <c r="F907">
        <v>0.2</v>
      </c>
      <c r="G907">
        <f>order_items[[#This Row],[list_price]]*order_items[[#This Row],[quantity]]</f>
        <v>5799.98</v>
      </c>
      <c r="H907">
        <f>AVERAGE(order_items[list_price])</f>
        <v>1212.7078716646704</v>
      </c>
      <c r="I907">
        <f>MEDIAN(order_items[list_price])</f>
        <v>599.99</v>
      </c>
      <c r="J907" s="1">
        <f>_xlfn.MODE.SNGL(order_items[TotalPrice])</f>
        <v>539.98</v>
      </c>
      <c r="K907" s="1">
        <f t="shared" si="14"/>
        <v>2524.9949999999999</v>
      </c>
    </row>
    <row r="908" spans="1:11" x14ac:dyDescent="0.3">
      <c r="A908">
        <v>321</v>
      </c>
      <c r="B908">
        <v>2</v>
      </c>
      <c r="C908">
        <v>12</v>
      </c>
      <c r="D908">
        <v>2</v>
      </c>
      <c r="E908">
        <v>549.99</v>
      </c>
      <c r="F908">
        <v>0.2</v>
      </c>
      <c r="G908">
        <f>order_items[[#This Row],[list_price]]*order_items[[#This Row],[quantity]]</f>
        <v>1099.98</v>
      </c>
      <c r="H908">
        <f>AVERAGE(order_items[list_price])</f>
        <v>1212.7078716646704</v>
      </c>
      <c r="I908">
        <f>MEDIAN(order_items[list_price])</f>
        <v>599.99</v>
      </c>
      <c r="J908" s="1">
        <f>_xlfn.MODE.SNGL(order_items[TotalPrice])</f>
        <v>539.98</v>
      </c>
      <c r="K908" s="1">
        <f t="shared" si="14"/>
        <v>2349.9999999999995</v>
      </c>
    </row>
    <row r="909" spans="1:11" x14ac:dyDescent="0.3">
      <c r="A909">
        <v>321</v>
      </c>
      <c r="B909">
        <v>3</v>
      </c>
      <c r="C909">
        <v>26</v>
      </c>
      <c r="D909">
        <v>1</v>
      </c>
      <c r="E909">
        <v>599.99</v>
      </c>
      <c r="F909">
        <v>0.2</v>
      </c>
      <c r="G909">
        <f>order_items[[#This Row],[list_price]]*order_items[[#This Row],[quantity]]</f>
        <v>599.99</v>
      </c>
      <c r="H909">
        <f>AVERAGE(order_items[list_price])</f>
        <v>1212.7078716646704</v>
      </c>
      <c r="I909">
        <f>MEDIAN(order_items[list_price])</f>
        <v>599.99</v>
      </c>
      <c r="J909" s="1">
        <f>_xlfn.MODE.SNGL(order_items[TotalPrice])</f>
        <v>539.98</v>
      </c>
      <c r="K909" s="1">
        <f t="shared" si="14"/>
        <v>249.99500000000015</v>
      </c>
    </row>
    <row r="910" spans="1:11" x14ac:dyDescent="0.3">
      <c r="A910">
        <v>321</v>
      </c>
      <c r="B910">
        <v>4</v>
      </c>
      <c r="C910">
        <v>23</v>
      </c>
      <c r="D910">
        <v>2</v>
      </c>
      <c r="E910">
        <v>299.99</v>
      </c>
      <c r="F910">
        <v>0.2</v>
      </c>
      <c r="G910">
        <f>order_items[[#This Row],[list_price]]*order_items[[#This Row],[quantity]]</f>
        <v>599.98</v>
      </c>
      <c r="H910">
        <f>AVERAGE(order_items[list_price])</f>
        <v>1212.7078716646704</v>
      </c>
      <c r="I910">
        <f>MEDIAN(order_items[list_price])</f>
        <v>599.99</v>
      </c>
      <c r="J910" s="1">
        <f>_xlfn.MODE.SNGL(order_items[TotalPrice])</f>
        <v>539.98</v>
      </c>
      <c r="K910" s="1">
        <f t="shared" si="14"/>
        <v>4.9999999999954525E-3</v>
      </c>
    </row>
    <row r="911" spans="1:11" x14ac:dyDescent="0.3">
      <c r="A911">
        <v>322</v>
      </c>
      <c r="B911">
        <v>1</v>
      </c>
      <c r="C911">
        <v>13</v>
      </c>
      <c r="D911">
        <v>2</v>
      </c>
      <c r="E911">
        <v>269.99</v>
      </c>
      <c r="F911">
        <v>0.2</v>
      </c>
      <c r="G911">
        <f>order_items[[#This Row],[list_price]]*order_items[[#This Row],[quantity]]</f>
        <v>539.98</v>
      </c>
      <c r="H911">
        <f>AVERAGE(order_items[list_price])</f>
        <v>1212.7078716646704</v>
      </c>
      <c r="I911">
        <f>MEDIAN(order_items[list_price])</f>
        <v>599.99</v>
      </c>
      <c r="J911" s="1">
        <f>_xlfn.MODE.SNGL(order_items[TotalPrice])</f>
        <v>539.98</v>
      </c>
      <c r="K911" s="1">
        <f t="shared" si="14"/>
        <v>30</v>
      </c>
    </row>
    <row r="912" spans="1:11" x14ac:dyDescent="0.3">
      <c r="A912">
        <v>322</v>
      </c>
      <c r="B912">
        <v>2</v>
      </c>
      <c r="C912">
        <v>21</v>
      </c>
      <c r="D912">
        <v>1</v>
      </c>
      <c r="E912">
        <v>269.99</v>
      </c>
      <c r="F912">
        <v>7.0000000000000007E-2</v>
      </c>
      <c r="G912">
        <f>order_items[[#This Row],[list_price]]*order_items[[#This Row],[quantity]]</f>
        <v>269.99</v>
      </c>
      <c r="H912">
        <f>AVERAGE(order_items[list_price])</f>
        <v>1212.7078716646704</v>
      </c>
      <c r="I912">
        <f>MEDIAN(order_items[list_price])</f>
        <v>599.99</v>
      </c>
      <c r="J912" s="1">
        <f>_xlfn.MODE.SNGL(order_items[TotalPrice])</f>
        <v>539.98</v>
      </c>
      <c r="K912" s="1">
        <f t="shared" si="14"/>
        <v>134.99500000000015</v>
      </c>
    </row>
    <row r="913" spans="1:11" x14ac:dyDescent="0.3">
      <c r="A913">
        <v>323</v>
      </c>
      <c r="B913">
        <v>1</v>
      </c>
      <c r="C913">
        <v>13</v>
      </c>
      <c r="D913">
        <v>2</v>
      </c>
      <c r="E913">
        <v>269.99</v>
      </c>
      <c r="F913">
        <v>7.0000000000000007E-2</v>
      </c>
      <c r="G913">
        <f>order_items[[#This Row],[list_price]]*order_items[[#This Row],[quantity]]</f>
        <v>539.98</v>
      </c>
      <c r="H913">
        <f>AVERAGE(order_items[list_price])</f>
        <v>1212.7078716646704</v>
      </c>
      <c r="I913">
        <f>MEDIAN(order_items[list_price])</f>
        <v>599.99</v>
      </c>
      <c r="J913" s="1">
        <f>_xlfn.MODE.SNGL(order_items[TotalPrice])</f>
        <v>539.98</v>
      </c>
      <c r="K913" s="1">
        <f t="shared" si="14"/>
        <v>134.99500000000015</v>
      </c>
    </row>
    <row r="914" spans="1:11" x14ac:dyDescent="0.3">
      <c r="A914">
        <v>323</v>
      </c>
      <c r="B914">
        <v>2</v>
      </c>
      <c r="C914">
        <v>26</v>
      </c>
      <c r="D914">
        <v>2</v>
      </c>
      <c r="E914">
        <v>599.99</v>
      </c>
      <c r="F914">
        <v>0.1</v>
      </c>
      <c r="G914">
        <f>order_items[[#This Row],[list_price]]*order_items[[#This Row],[quantity]]</f>
        <v>1199.98</v>
      </c>
      <c r="H914">
        <f>AVERAGE(order_items[list_price])</f>
        <v>1212.7078716646704</v>
      </c>
      <c r="I914">
        <f>MEDIAN(order_items[list_price])</f>
        <v>599.99</v>
      </c>
      <c r="J914" s="1">
        <f>_xlfn.MODE.SNGL(order_items[TotalPrice])</f>
        <v>539.98</v>
      </c>
      <c r="K914" s="1">
        <f t="shared" si="14"/>
        <v>329.99999999999983</v>
      </c>
    </row>
    <row r="915" spans="1:11" x14ac:dyDescent="0.3">
      <c r="A915">
        <v>324</v>
      </c>
      <c r="B915">
        <v>1</v>
      </c>
      <c r="C915">
        <v>2</v>
      </c>
      <c r="D915">
        <v>2</v>
      </c>
      <c r="E915">
        <v>749.99</v>
      </c>
      <c r="F915">
        <v>0.1</v>
      </c>
      <c r="G915">
        <f>order_items[[#This Row],[list_price]]*order_items[[#This Row],[quantity]]</f>
        <v>1499.98</v>
      </c>
      <c r="H915">
        <f>AVERAGE(order_items[list_price])</f>
        <v>1212.7078716646704</v>
      </c>
      <c r="I915">
        <f>MEDIAN(order_items[list_price])</f>
        <v>599.99</v>
      </c>
      <c r="J915" s="1">
        <f>_xlfn.MODE.SNGL(order_items[TotalPrice])</f>
        <v>539.98</v>
      </c>
      <c r="K915" s="1">
        <f t="shared" si="14"/>
        <v>150.00000000000077</v>
      </c>
    </row>
    <row r="916" spans="1:11" x14ac:dyDescent="0.3">
      <c r="A916">
        <v>324</v>
      </c>
      <c r="B916">
        <v>2</v>
      </c>
      <c r="C916">
        <v>17</v>
      </c>
      <c r="D916">
        <v>1</v>
      </c>
      <c r="E916">
        <v>429</v>
      </c>
      <c r="F916">
        <v>0.2</v>
      </c>
      <c r="G916">
        <f>order_items[[#This Row],[list_price]]*order_items[[#This Row],[quantity]]</f>
        <v>429</v>
      </c>
      <c r="H916">
        <f>AVERAGE(order_items[list_price])</f>
        <v>1212.7078716646704</v>
      </c>
      <c r="I916">
        <f>MEDIAN(order_items[list_price])</f>
        <v>599.99</v>
      </c>
      <c r="J916" s="1">
        <f>_xlfn.MODE.SNGL(order_items[TotalPrice])</f>
        <v>539.98</v>
      </c>
      <c r="K916" s="1">
        <f t="shared" si="14"/>
        <v>535.49000000000012</v>
      </c>
    </row>
    <row r="917" spans="1:11" x14ac:dyDescent="0.3">
      <c r="A917">
        <v>324</v>
      </c>
      <c r="B917">
        <v>3</v>
      </c>
      <c r="C917">
        <v>22</v>
      </c>
      <c r="D917">
        <v>2</v>
      </c>
      <c r="E917">
        <v>269.99</v>
      </c>
      <c r="F917">
        <v>0.2</v>
      </c>
      <c r="G917">
        <f>order_items[[#This Row],[list_price]]*order_items[[#This Row],[quantity]]</f>
        <v>539.98</v>
      </c>
      <c r="H917">
        <f>AVERAGE(order_items[list_price])</f>
        <v>1212.7078716646704</v>
      </c>
      <c r="I917">
        <f>MEDIAN(order_items[list_price])</f>
        <v>599.99</v>
      </c>
      <c r="J917" s="1">
        <f>_xlfn.MODE.SNGL(order_items[TotalPrice])</f>
        <v>539.98</v>
      </c>
      <c r="K917" s="1">
        <f t="shared" si="14"/>
        <v>55.490000000000165</v>
      </c>
    </row>
    <row r="918" spans="1:11" x14ac:dyDescent="0.3">
      <c r="A918">
        <v>324</v>
      </c>
      <c r="B918">
        <v>4</v>
      </c>
      <c r="C918">
        <v>19</v>
      </c>
      <c r="D918">
        <v>1</v>
      </c>
      <c r="E918">
        <v>449</v>
      </c>
      <c r="F918">
        <v>0.05</v>
      </c>
      <c r="G918">
        <f>order_items[[#This Row],[list_price]]*order_items[[#This Row],[quantity]]</f>
        <v>449</v>
      </c>
      <c r="H918">
        <f>AVERAGE(order_items[list_price])</f>
        <v>1212.7078716646704</v>
      </c>
      <c r="I918">
        <f>MEDIAN(order_items[list_price])</f>
        <v>599.99</v>
      </c>
      <c r="J918" s="1">
        <f>_xlfn.MODE.SNGL(order_items[TotalPrice])</f>
        <v>539.98</v>
      </c>
      <c r="K918" s="1">
        <f t="shared" si="14"/>
        <v>45.490000000000009</v>
      </c>
    </row>
    <row r="919" spans="1:11" x14ac:dyDescent="0.3">
      <c r="A919">
        <v>324</v>
      </c>
      <c r="B919">
        <v>5</v>
      </c>
      <c r="C919">
        <v>12</v>
      </c>
      <c r="D919">
        <v>1</v>
      </c>
      <c r="E919">
        <v>549.99</v>
      </c>
      <c r="F919">
        <v>0.05</v>
      </c>
      <c r="G919">
        <f>order_items[[#This Row],[list_price]]*order_items[[#This Row],[quantity]]</f>
        <v>549.99</v>
      </c>
      <c r="H919">
        <f>AVERAGE(order_items[list_price])</f>
        <v>1212.7078716646704</v>
      </c>
      <c r="I919">
        <f>MEDIAN(order_items[list_price])</f>
        <v>599.99</v>
      </c>
      <c r="J919" s="1">
        <f>_xlfn.MODE.SNGL(order_items[TotalPrice])</f>
        <v>539.98</v>
      </c>
      <c r="K919" s="1">
        <f t="shared" si="14"/>
        <v>50.495000000000111</v>
      </c>
    </row>
    <row r="920" spans="1:11" x14ac:dyDescent="0.3">
      <c r="A920">
        <v>325</v>
      </c>
      <c r="B920">
        <v>1</v>
      </c>
      <c r="C920">
        <v>7</v>
      </c>
      <c r="D920">
        <v>1</v>
      </c>
      <c r="E920">
        <v>3999.99</v>
      </c>
      <c r="F920">
        <v>0.05</v>
      </c>
      <c r="G920">
        <f>order_items[[#This Row],[list_price]]*order_items[[#This Row],[quantity]]</f>
        <v>3999.99</v>
      </c>
      <c r="H920">
        <f>AVERAGE(order_items[list_price])</f>
        <v>1212.7078716646704</v>
      </c>
      <c r="I920">
        <f>MEDIAN(order_items[list_price])</f>
        <v>599.99</v>
      </c>
      <c r="J920" s="1">
        <f>_xlfn.MODE.SNGL(order_items[TotalPrice])</f>
        <v>539.98</v>
      </c>
      <c r="K920" s="1">
        <f t="shared" si="14"/>
        <v>1725</v>
      </c>
    </row>
    <row r="921" spans="1:11" x14ac:dyDescent="0.3">
      <c r="A921">
        <v>325</v>
      </c>
      <c r="B921">
        <v>2</v>
      </c>
      <c r="C921">
        <v>12</v>
      </c>
      <c r="D921">
        <v>1</v>
      </c>
      <c r="E921">
        <v>549.99</v>
      </c>
      <c r="F921">
        <v>0.2</v>
      </c>
      <c r="G921">
        <f>order_items[[#This Row],[list_price]]*order_items[[#This Row],[quantity]]</f>
        <v>549.99</v>
      </c>
      <c r="H921">
        <f>AVERAGE(order_items[list_price])</f>
        <v>1212.7078716646704</v>
      </c>
      <c r="I921">
        <f>MEDIAN(order_items[list_price])</f>
        <v>599.99</v>
      </c>
      <c r="J921" s="1">
        <f>_xlfn.MODE.SNGL(order_items[TotalPrice])</f>
        <v>539.98</v>
      </c>
      <c r="K921" s="1">
        <f t="shared" si="14"/>
        <v>1725</v>
      </c>
    </row>
    <row r="922" spans="1:11" x14ac:dyDescent="0.3">
      <c r="A922">
        <v>325</v>
      </c>
      <c r="B922">
        <v>3</v>
      </c>
      <c r="C922">
        <v>6</v>
      </c>
      <c r="D922">
        <v>2</v>
      </c>
      <c r="E922">
        <v>469.99</v>
      </c>
      <c r="F922">
        <v>0.2</v>
      </c>
      <c r="G922">
        <f>order_items[[#This Row],[list_price]]*order_items[[#This Row],[quantity]]</f>
        <v>939.98</v>
      </c>
      <c r="H922">
        <f>AVERAGE(order_items[list_price])</f>
        <v>1212.7078716646704</v>
      </c>
      <c r="I922">
        <f>MEDIAN(order_items[list_price])</f>
        <v>599.99</v>
      </c>
      <c r="J922" s="1">
        <f>_xlfn.MODE.SNGL(order_items[TotalPrice])</f>
        <v>539.98</v>
      </c>
      <c r="K922" s="1">
        <f t="shared" si="14"/>
        <v>194.995</v>
      </c>
    </row>
    <row r="923" spans="1:11" x14ac:dyDescent="0.3">
      <c r="A923">
        <v>326</v>
      </c>
      <c r="B923">
        <v>1</v>
      </c>
      <c r="C923">
        <v>12</v>
      </c>
      <c r="D923">
        <v>1</v>
      </c>
      <c r="E923">
        <v>549.99</v>
      </c>
      <c r="F923">
        <v>0.1</v>
      </c>
      <c r="G923">
        <f>order_items[[#This Row],[list_price]]*order_items[[#This Row],[quantity]]</f>
        <v>549.99</v>
      </c>
      <c r="H923">
        <f>AVERAGE(order_items[list_price])</f>
        <v>1212.7078716646704</v>
      </c>
      <c r="I923">
        <f>MEDIAN(order_items[list_price])</f>
        <v>599.99</v>
      </c>
      <c r="J923" s="1">
        <f>_xlfn.MODE.SNGL(order_items[TotalPrice])</f>
        <v>539.98</v>
      </c>
      <c r="K923" s="1">
        <f t="shared" si="14"/>
        <v>194.995</v>
      </c>
    </row>
    <row r="924" spans="1:11" x14ac:dyDescent="0.3">
      <c r="A924">
        <v>326</v>
      </c>
      <c r="B924">
        <v>2</v>
      </c>
      <c r="C924">
        <v>23</v>
      </c>
      <c r="D924">
        <v>1</v>
      </c>
      <c r="E924">
        <v>299.99</v>
      </c>
      <c r="F924">
        <v>7.0000000000000007E-2</v>
      </c>
      <c r="G924">
        <f>order_items[[#This Row],[list_price]]*order_items[[#This Row],[quantity]]</f>
        <v>299.99</v>
      </c>
      <c r="H924">
        <f>AVERAGE(order_items[list_price])</f>
        <v>1212.7078716646704</v>
      </c>
      <c r="I924">
        <f>MEDIAN(order_items[list_price])</f>
        <v>599.99</v>
      </c>
      <c r="J924" s="1">
        <f>_xlfn.MODE.SNGL(order_items[TotalPrice])</f>
        <v>539.98</v>
      </c>
      <c r="K924" s="1">
        <f t="shared" si="14"/>
        <v>125</v>
      </c>
    </row>
    <row r="925" spans="1:11" x14ac:dyDescent="0.3">
      <c r="A925">
        <v>327</v>
      </c>
      <c r="B925">
        <v>1</v>
      </c>
      <c r="C925">
        <v>12</v>
      </c>
      <c r="D925">
        <v>2</v>
      </c>
      <c r="E925">
        <v>549.99</v>
      </c>
      <c r="F925">
        <v>7.0000000000000007E-2</v>
      </c>
      <c r="G925">
        <f>order_items[[#This Row],[list_price]]*order_items[[#This Row],[quantity]]</f>
        <v>1099.98</v>
      </c>
      <c r="H925">
        <f>AVERAGE(order_items[list_price])</f>
        <v>1212.7078716646704</v>
      </c>
      <c r="I925">
        <f>MEDIAN(order_items[list_price])</f>
        <v>599.99</v>
      </c>
      <c r="J925" s="1">
        <f>_xlfn.MODE.SNGL(order_items[TotalPrice])</f>
        <v>539.98</v>
      </c>
      <c r="K925" s="1">
        <f t="shared" si="14"/>
        <v>399.995</v>
      </c>
    </row>
    <row r="926" spans="1:11" x14ac:dyDescent="0.3">
      <c r="A926">
        <v>327</v>
      </c>
      <c r="B926">
        <v>2</v>
      </c>
      <c r="C926">
        <v>13</v>
      </c>
      <c r="D926">
        <v>1</v>
      </c>
      <c r="E926">
        <v>269.99</v>
      </c>
      <c r="F926">
        <v>7.0000000000000007E-2</v>
      </c>
      <c r="G926">
        <f>order_items[[#This Row],[list_price]]*order_items[[#This Row],[quantity]]</f>
        <v>269.99</v>
      </c>
      <c r="H926">
        <f>AVERAGE(order_items[list_price])</f>
        <v>1212.7078716646704</v>
      </c>
      <c r="I926">
        <f>MEDIAN(order_items[list_price])</f>
        <v>599.99</v>
      </c>
      <c r="J926" s="1">
        <f>_xlfn.MODE.SNGL(order_items[TotalPrice])</f>
        <v>539.98</v>
      </c>
      <c r="K926" s="1">
        <f t="shared" si="14"/>
        <v>414.99499999999995</v>
      </c>
    </row>
    <row r="927" spans="1:11" x14ac:dyDescent="0.3">
      <c r="A927">
        <v>327</v>
      </c>
      <c r="B927">
        <v>3</v>
      </c>
      <c r="C927">
        <v>4</v>
      </c>
      <c r="D927">
        <v>1</v>
      </c>
      <c r="E927">
        <v>2899.99</v>
      </c>
      <c r="F927">
        <v>0.05</v>
      </c>
      <c r="G927">
        <f>order_items[[#This Row],[list_price]]*order_items[[#This Row],[quantity]]</f>
        <v>2899.99</v>
      </c>
      <c r="H927">
        <f>AVERAGE(order_items[list_price])</f>
        <v>1212.7078716646704</v>
      </c>
      <c r="I927">
        <f>MEDIAN(order_items[list_price])</f>
        <v>599.99</v>
      </c>
      <c r="J927" s="1">
        <f>_xlfn.MODE.SNGL(order_items[TotalPrice])</f>
        <v>539.98</v>
      </c>
      <c r="K927" s="1">
        <f t="shared" si="14"/>
        <v>1314.9999999999998</v>
      </c>
    </row>
    <row r="928" spans="1:11" x14ac:dyDescent="0.3">
      <c r="A928">
        <v>328</v>
      </c>
      <c r="B928">
        <v>1</v>
      </c>
      <c r="C928">
        <v>6</v>
      </c>
      <c r="D928">
        <v>2</v>
      </c>
      <c r="E928">
        <v>469.99</v>
      </c>
      <c r="F928">
        <v>0.1</v>
      </c>
      <c r="G928">
        <f>order_items[[#This Row],[list_price]]*order_items[[#This Row],[quantity]]</f>
        <v>939.98</v>
      </c>
      <c r="H928">
        <f>AVERAGE(order_items[list_price])</f>
        <v>1212.7078716646704</v>
      </c>
      <c r="I928">
        <f>MEDIAN(order_items[list_price])</f>
        <v>599.99</v>
      </c>
      <c r="J928" s="1">
        <f>_xlfn.MODE.SNGL(order_items[TotalPrice])</f>
        <v>539.98</v>
      </c>
      <c r="K928" s="1">
        <f t="shared" si="14"/>
        <v>980.00499999999965</v>
      </c>
    </row>
    <row r="929" spans="1:11" x14ac:dyDescent="0.3">
      <c r="A929">
        <v>329</v>
      </c>
      <c r="B929">
        <v>1</v>
      </c>
      <c r="C929">
        <v>14</v>
      </c>
      <c r="D929">
        <v>2</v>
      </c>
      <c r="E929">
        <v>269.99</v>
      </c>
      <c r="F929">
        <v>7.0000000000000007E-2</v>
      </c>
      <c r="G929">
        <f>order_items[[#This Row],[list_price]]*order_items[[#This Row],[quantity]]</f>
        <v>539.98</v>
      </c>
      <c r="H929">
        <f>AVERAGE(order_items[list_price])</f>
        <v>1212.7078716646704</v>
      </c>
      <c r="I929">
        <f>MEDIAN(order_items[list_price])</f>
        <v>599.99</v>
      </c>
      <c r="J929" s="1">
        <f>_xlfn.MODE.SNGL(order_items[TotalPrice])</f>
        <v>539.98</v>
      </c>
      <c r="K929" s="1">
        <f t="shared" si="14"/>
        <v>200</v>
      </c>
    </row>
    <row r="930" spans="1:11" x14ac:dyDescent="0.3">
      <c r="A930">
        <v>329</v>
      </c>
      <c r="B930">
        <v>2</v>
      </c>
      <c r="C930">
        <v>8</v>
      </c>
      <c r="D930">
        <v>2</v>
      </c>
      <c r="E930">
        <v>1799.99</v>
      </c>
      <c r="F930">
        <v>0.05</v>
      </c>
      <c r="G930">
        <f>order_items[[#This Row],[list_price]]*order_items[[#This Row],[quantity]]</f>
        <v>3599.98</v>
      </c>
      <c r="H930">
        <f>AVERAGE(order_items[list_price])</f>
        <v>1212.7078716646704</v>
      </c>
      <c r="I930">
        <f>MEDIAN(order_items[list_price])</f>
        <v>599.99</v>
      </c>
      <c r="J930" s="1">
        <f>_xlfn.MODE.SNGL(order_items[TotalPrice])</f>
        <v>539.98</v>
      </c>
      <c r="K930" s="1">
        <f t="shared" si="14"/>
        <v>1529.9999999999998</v>
      </c>
    </row>
    <row r="931" spans="1:11" x14ac:dyDescent="0.3">
      <c r="A931">
        <v>329</v>
      </c>
      <c r="B931">
        <v>3</v>
      </c>
      <c r="C931">
        <v>23</v>
      </c>
      <c r="D931">
        <v>1</v>
      </c>
      <c r="E931">
        <v>299.99</v>
      </c>
      <c r="F931">
        <v>0.2</v>
      </c>
      <c r="G931">
        <f>order_items[[#This Row],[list_price]]*order_items[[#This Row],[quantity]]</f>
        <v>299.99</v>
      </c>
      <c r="H931">
        <f>AVERAGE(order_items[list_price])</f>
        <v>1212.7078716646704</v>
      </c>
      <c r="I931">
        <f>MEDIAN(order_items[list_price])</f>
        <v>599.99</v>
      </c>
      <c r="J931" s="1">
        <f>_xlfn.MODE.SNGL(order_items[TotalPrice])</f>
        <v>539.98</v>
      </c>
      <c r="K931" s="1">
        <f t="shared" si="14"/>
        <v>1649.9949999999997</v>
      </c>
    </row>
    <row r="932" spans="1:11" x14ac:dyDescent="0.3">
      <c r="A932">
        <v>329</v>
      </c>
      <c r="B932">
        <v>4</v>
      </c>
      <c r="C932">
        <v>17</v>
      </c>
      <c r="D932">
        <v>1</v>
      </c>
      <c r="E932">
        <v>429</v>
      </c>
      <c r="F932">
        <v>7.0000000000000007E-2</v>
      </c>
      <c r="G932">
        <f>order_items[[#This Row],[list_price]]*order_items[[#This Row],[quantity]]</f>
        <v>429</v>
      </c>
      <c r="H932">
        <f>AVERAGE(order_items[list_price])</f>
        <v>1212.7078716646704</v>
      </c>
      <c r="I932">
        <f>MEDIAN(order_items[list_price])</f>
        <v>599.99</v>
      </c>
      <c r="J932" s="1">
        <f>_xlfn.MODE.SNGL(order_items[TotalPrice])</f>
        <v>539.98</v>
      </c>
      <c r="K932" s="1">
        <f t="shared" si="14"/>
        <v>64.505000000000038</v>
      </c>
    </row>
    <row r="933" spans="1:11" x14ac:dyDescent="0.3">
      <c r="A933">
        <v>329</v>
      </c>
      <c r="B933">
        <v>5</v>
      </c>
      <c r="C933">
        <v>26</v>
      </c>
      <c r="D933">
        <v>2</v>
      </c>
      <c r="E933">
        <v>599.99</v>
      </c>
      <c r="F933">
        <v>0.05</v>
      </c>
      <c r="G933">
        <f>order_items[[#This Row],[list_price]]*order_items[[#This Row],[quantity]]</f>
        <v>1199.98</v>
      </c>
      <c r="H933">
        <f>AVERAGE(order_items[list_price])</f>
        <v>1212.7078716646704</v>
      </c>
      <c r="I933">
        <f>MEDIAN(order_items[list_price])</f>
        <v>599.99</v>
      </c>
      <c r="J933" s="1">
        <f>_xlfn.MODE.SNGL(order_items[TotalPrice])</f>
        <v>539.98</v>
      </c>
      <c r="K933" s="1">
        <f t="shared" si="14"/>
        <v>385.48999999999995</v>
      </c>
    </row>
    <row r="934" spans="1:11" x14ac:dyDescent="0.3">
      <c r="A934">
        <v>330</v>
      </c>
      <c r="B934">
        <v>1</v>
      </c>
      <c r="C934">
        <v>21</v>
      </c>
      <c r="D934">
        <v>2</v>
      </c>
      <c r="E934">
        <v>269.99</v>
      </c>
      <c r="F934">
        <v>0.05</v>
      </c>
      <c r="G934">
        <f>order_items[[#This Row],[list_price]]*order_items[[#This Row],[quantity]]</f>
        <v>539.98</v>
      </c>
      <c r="H934">
        <f>AVERAGE(order_items[list_price])</f>
        <v>1212.7078716646704</v>
      </c>
      <c r="I934">
        <f>MEDIAN(order_items[list_price])</f>
        <v>599.99</v>
      </c>
      <c r="J934" s="1">
        <f>_xlfn.MODE.SNGL(order_items[TotalPrice])</f>
        <v>539.98</v>
      </c>
      <c r="K934" s="1">
        <f t="shared" si="14"/>
        <v>329.99999999999983</v>
      </c>
    </row>
    <row r="935" spans="1:11" x14ac:dyDescent="0.3">
      <c r="A935">
        <v>331</v>
      </c>
      <c r="B935">
        <v>1</v>
      </c>
      <c r="C935">
        <v>17</v>
      </c>
      <c r="D935">
        <v>2</v>
      </c>
      <c r="E935">
        <v>429</v>
      </c>
      <c r="F935">
        <v>0.1</v>
      </c>
      <c r="G935">
        <f>order_items[[#This Row],[list_price]]*order_items[[#This Row],[quantity]]</f>
        <v>858</v>
      </c>
      <c r="H935">
        <f>AVERAGE(order_items[list_price])</f>
        <v>1212.7078716646704</v>
      </c>
      <c r="I935">
        <f>MEDIAN(order_items[list_price])</f>
        <v>599.99</v>
      </c>
      <c r="J935" s="1">
        <f>_xlfn.MODE.SNGL(order_items[TotalPrice])</f>
        <v>539.98</v>
      </c>
      <c r="K935" s="1">
        <f t="shared" si="14"/>
        <v>159.01</v>
      </c>
    </row>
    <row r="936" spans="1:11" x14ac:dyDescent="0.3">
      <c r="A936">
        <v>332</v>
      </c>
      <c r="B936">
        <v>1</v>
      </c>
      <c r="C936">
        <v>18</v>
      </c>
      <c r="D936">
        <v>2</v>
      </c>
      <c r="E936">
        <v>449</v>
      </c>
      <c r="F936">
        <v>0.05</v>
      </c>
      <c r="G936">
        <f>order_items[[#This Row],[list_price]]*order_items[[#This Row],[quantity]]</f>
        <v>898</v>
      </c>
      <c r="H936">
        <f>AVERAGE(order_items[list_price])</f>
        <v>1212.7078716646704</v>
      </c>
      <c r="I936">
        <f>MEDIAN(order_items[list_price])</f>
        <v>599.99</v>
      </c>
      <c r="J936" s="1">
        <f>_xlfn.MODE.SNGL(order_items[TotalPrice])</f>
        <v>539.98</v>
      </c>
      <c r="K936" s="1">
        <f t="shared" si="14"/>
        <v>20</v>
      </c>
    </row>
    <row r="937" spans="1:11" x14ac:dyDescent="0.3">
      <c r="A937">
        <v>333</v>
      </c>
      <c r="B937">
        <v>1</v>
      </c>
      <c r="C937">
        <v>18</v>
      </c>
      <c r="D937">
        <v>2</v>
      </c>
      <c r="E937">
        <v>449</v>
      </c>
      <c r="F937">
        <v>7.0000000000000007E-2</v>
      </c>
      <c r="G937">
        <f>order_items[[#This Row],[list_price]]*order_items[[#This Row],[quantity]]</f>
        <v>898</v>
      </c>
      <c r="H937">
        <f>AVERAGE(order_items[list_price])</f>
        <v>1212.7078716646704</v>
      </c>
      <c r="I937">
        <f>MEDIAN(order_items[list_price])</f>
        <v>599.99</v>
      </c>
      <c r="J937" s="1">
        <f>_xlfn.MODE.SNGL(order_items[TotalPrice])</f>
        <v>539.98</v>
      </c>
      <c r="K937" s="1">
        <f t="shared" si="14"/>
        <v>0</v>
      </c>
    </row>
    <row r="938" spans="1:11" x14ac:dyDescent="0.3">
      <c r="A938">
        <v>333</v>
      </c>
      <c r="B938">
        <v>2</v>
      </c>
      <c r="C938">
        <v>8</v>
      </c>
      <c r="D938">
        <v>2</v>
      </c>
      <c r="E938">
        <v>1799.99</v>
      </c>
      <c r="F938">
        <v>0.05</v>
      </c>
      <c r="G938">
        <f>order_items[[#This Row],[list_price]]*order_items[[#This Row],[quantity]]</f>
        <v>3599.98</v>
      </c>
      <c r="H938">
        <f>AVERAGE(order_items[list_price])</f>
        <v>1212.7078716646704</v>
      </c>
      <c r="I938">
        <f>MEDIAN(order_items[list_price])</f>
        <v>599.99</v>
      </c>
      <c r="J938" s="1">
        <f>_xlfn.MODE.SNGL(order_items[TotalPrice])</f>
        <v>539.98</v>
      </c>
      <c r="K938" s="1">
        <f t="shared" si="14"/>
        <v>1350.99</v>
      </c>
    </row>
    <row r="939" spans="1:11" x14ac:dyDescent="0.3">
      <c r="A939">
        <v>333</v>
      </c>
      <c r="B939">
        <v>3</v>
      </c>
      <c r="C939">
        <v>3</v>
      </c>
      <c r="D939">
        <v>1</v>
      </c>
      <c r="E939">
        <v>999.99</v>
      </c>
      <c r="F939">
        <v>0.2</v>
      </c>
      <c r="G939">
        <f>order_items[[#This Row],[list_price]]*order_items[[#This Row],[quantity]]</f>
        <v>999.99</v>
      </c>
      <c r="H939">
        <f>AVERAGE(order_items[list_price])</f>
        <v>1212.7078716646704</v>
      </c>
      <c r="I939">
        <f>MEDIAN(order_items[list_price])</f>
        <v>599.99</v>
      </c>
      <c r="J939" s="1">
        <f>_xlfn.MODE.SNGL(order_items[TotalPrice])</f>
        <v>539.98</v>
      </c>
      <c r="K939" s="1">
        <f t="shared" si="14"/>
        <v>1299.9949999999994</v>
      </c>
    </row>
    <row r="940" spans="1:11" x14ac:dyDescent="0.3">
      <c r="A940">
        <v>334</v>
      </c>
      <c r="B940">
        <v>1</v>
      </c>
      <c r="C940">
        <v>16</v>
      </c>
      <c r="D940">
        <v>2</v>
      </c>
      <c r="E940">
        <v>599.99</v>
      </c>
      <c r="F940">
        <v>0.2</v>
      </c>
      <c r="G940">
        <f>order_items[[#This Row],[list_price]]*order_items[[#This Row],[quantity]]</f>
        <v>1199.98</v>
      </c>
      <c r="H940">
        <f>AVERAGE(order_items[list_price])</f>
        <v>1212.7078716646704</v>
      </c>
      <c r="I940">
        <f>MEDIAN(order_items[list_price])</f>
        <v>599.99</v>
      </c>
      <c r="J940" s="1">
        <f>_xlfn.MODE.SNGL(order_items[TotalPrice])</f>
        <v>539.98</v>
      </c>
      <c r="K940" s="1">
        <f t="shared" si="14"/>
        <v>99.995000000000005</v>
      </c>
    </row>
    <row r="941" spans="1:11" x14ac:dyDescent="0.3">
      <c r="A941">
        <v>334</v>
      </c>
      <c r="B941">
        <v>2</v>
      </c>
      <c r="C941">
        <v>9</v>
      </c>
      <c r="D941">
        <v>1</v>
      </c>
      <c r="E941">
        <v>2999.99</v>
      </c>
      <c r="F941">
        <v>0.05</v>
      </c>
      <c r="G941">
        <f>order_items[[#This Row],[list_price]]*order_items[[#This Row],[quantity]]</f>
        <v>2999.99</v>
      </c>
      <c r="H941">
        <f>AVERAGE(order_items[list_price])</f>
        <v>1212.7078716646704</v>
      </c>
      <c r="I941">
        <f>MEDIAN(order_items[list_price])</f>
        <v>599.99</v>
      </c>
      <c r="J941" s="1">
        <f>_xlfn.MODE.SNGL(order_items[TotalPrice])</f>
        <v>539.98</v>
      </c>
      <c r="K941" s="1">
        <f t="shared" si="14"/>
        <v>900.00500000000022</v>
      </c>
    </row>
    <row r="942" spans="1:11" x14ac:dyDescent="0.3">
      <c r="A942">
        <v>334</v>
      </c>
      <c r="B942">
        <v>3</v>
      </c>
      <c r="C942">
        <v>3</v>
      </c>
      <c r="D942">
        <v>2</v>
      </c>
      <c r="E942">
        <v>999.99</v>
      </c>
      <c r="F942">
        <v>0.05</v>
      </c>
      <c r="G942">
        <f>order_items[[#This Row],[list_price]]*order_items[[#This Row],[quantity]]</f>
        <v>1999.98</v>
      </c>
      <c r="H942">
        <f>AVERAGE(order_items[list_price])</f>
        <v>1212.7078716646704</v>
      </c>
      <c r="I942">
        <f>MEDIAN(order_items[list_price])</f>
        <v>599.99</v>
      </c>
      <c r="J942" s="1">
        <f>_xlfn.MODE.SNGL(order_items[TotalPrice])</f>
        <v>539.98</v>
      </c>
      <c r="K942" s="1">
        <f t="shared" si="14"/>
        <v>500.00500000000045</v>
      </c>
    </row>
    <row r="943" spans="1:11" x14ac:dyDescent="0.3">
      <c r="A943">
        <v>335</v>
      </c>
      <c r="B943">
        <v>1</v>
      </c>
      <c r="C943">
        <v>6</v>
      </c>
      <c r="D943">
        <v>1</v>
      </c>
      <c r="E943">
        <v>469.99</v>
      </c>
      <c r="F943">
        <v>0.1</v>
      </c>
      <c r="G943">
        <f>order_items[[#This Row],[list_price]]*order_items[[#This Row],[quantity]]</f>
        <v>469.99</v>
      </c>
      <c r="H943">
        <f>AVERAGE(order_items[list_price])</f>
        <v>1212.7078716646704</v>
      </c>
      <c r="I943">
        <f>MEDIAN(order_items[list_price])</f>
        <v>599.99</v>
      </c>
      <c r="J943" s="1">
        <f>_xlfn.MODE.SNGL(order_items[TotalPrice])</f>
        <v>539.98</v>
      </c>
      <c r="K943" s="1">
        <f t="shared" si="14"/>
        <v>764.995</v>
      </c>
    </row>
    <row r="944" spans="1:11" x14ac:dyDescent="0.3">
      <c r="A944">
        <v>335</v>
      </c>
      <c r="B944">
        <v>2</v>
      </c>
      <c r="C944">
        <v>2</v>
      </c>
      <c r="D944">
        <v>2</v>
      </c>
      <c r="E944">
        <v>749.99</v>
      </c>
      <c r="F944">
        <v>0.1</v>
      </c>
      <c r="G944">
        <f>order_items[[#This Row],[list_price]]*order_items[[#This Row],[quantity]]</f>
        <v>1499.98</v>
      </c>
      <c r="H944">
        <f>AVERAGE(order_items[list_price])</f>
        <v>1212.7078716646704</v>
      </c>
      <c r="I944">
        <f>MEDIAN(order_items[list_price])</f>
        <v>599.99</v>
      </c>
      <c r="J944" s="1">
        <f>_xlfn.MODE.SNGL(order_items[TotalPrice])</f>
        <v>539.98</v>
      </c>
      <c r="K944" s="1">
        <f t="shared" si="14"/>
        <v>514.995</v>
      </c>
    </row>
    <row r="945" spans="1:11" x14ac:dyDescent="0.3">
      <c r="A945">
        <v>335</v>
      </c>
      <c r="B945">
        <v>3</v>
      </c>
      <c r="C945">
        <v>21</v>
      </c>
      <c r="D945">
        <v>1</v>
      </c>
      <c r="E945">
        <v>269.99</v>
      </c>
      <c r="F945">
        <v>7.0000000000000007E-2</v>
      </c>
      <c r="G945">
        <f>order_items[[#This Row],[list_price]]*order_items[[#This Row],[quantity]]</f>
        <v>269.99</v>
      </c>
      <c r="H945">
        <f>AVERAGE(order_items[list_price])</f>
        <v>1212.7078716646704</v>
      </c>
      <c r="I945">
        <f>MEDIAN(order_items[list_price])</f>
        <v>599.99</v>
      </c>
      <c r="J945" s="1">
        <f>_xlfn.MODE.SNGL(order_items[TotalPrice])</f>
        <v>539.98</v>
      </c>
      <c r="K945" s="1">
        <f t="shared" si="14"/>
        <v>614.995</v>
      </c>
    </row>
    <row r="946" spans="1:11" x14ac:dyDescent="0.3">
      <c r="A946">
        <v>336</v>
      </c>
      <c r="B946">
        <v>1</v>
      </c>
      <c r="C946">
        <v>4</v>
      </c>
      <c r="D946">
        <v>1</v>
      </c>
      <c r="E946">
        <v>2899.99</v>
      </c>
      <c r="F946">
        <v>0.1</v>
      </c>
      <c r="G946">
        <f>order_items[[#This Row],[list_price]]*order_items[[#This Row],[quantity]]</f>
        <v>2899.99</v>
      </c>
      <c r="H946">
        <f>AVERAGE(order_items[list_price])</f>
        <v>1212.7078716646704</v>
      </c>
      <c r="I946">
        <f>MEDIAN(order_items[list_price])</f>
        <v>599.99</v>
      </c>
      <c r="J946" s="1">
        <f>_xlfn.MODE.SNGL(order_items[TotalPrice])</f>
        <v>539.98</v>
      </c>
      <c r="K946" s="1">
        <f t="shared" si="14"/>
        <v>1314.9999999999998</v>
      </c>
    </row>
    <row r="947" spans="1:11" x14ac:dyDescent="0.3">
      <c r="A947">
        <v>336</v>
      </c>
      <c r="B947">
        <v>2</v>
      </c>
      <c r="C947">
        <v>12</v>
      </c>
      <c r="D947">
        <v>1</v>
      </c>
      <c r="E947">
        <v>549.99</v>
      </c>
      <c r="F947">
        <v>0.2</v>
      </c>
      <c r="G947">
        <f>order_items[[#This Row],[list_price]]*order_items[[#This Row],[quantity]]</f>
        <v>549.99</v>
      </c>
      <c r="H947">
        <f>AVERAGE(order_items[list_price])</f>
        <v>1212.7078716646704</v>
      </c>
      <c r="I947">
        <f>MEDIAN(order_items[list_price])</f>
        <v>599.99</v>
      </c>
      <c r="J947" s="1">
        <f>_xlfn.MODE.SNGL(order_items[TotalPrice])</f>
        <v>539.98</v>
      </c>
      <c r="K947" s="1">
        <f t="shared" si="14"/>
        <v>1174.9999999999998</v>
      </c>
    </row>
    <row r="948" spans="1:11" x14ac:dyDescent="0.3">
      <c r="A948">
        <v>337</v>
      </c>
      <c r="B948">
        <v>1</v>
      </c>
      <c r="C948">
        <v>18</v>
      </c>
      <c r="D948">
        <v>1</v>
      </c>
      <c r="E948">
        <v>449</v>
      </c>
      <c r="F948">
        <v>0.05</v>
      </c>
      <c r="G948">
        <f>order_items[[#This Row],[list_price]]*order_items[[#This Row],[quantity]]</f>
        <v>449</v>
      </c>
      <c r="H948">
        <f>AVERAGE(order_items[list_price])</f>
        <v>1212.7078716646704</v>
      </c>
      <c r="I948">
        <f>MEDIAN(order_items[list_price])</f>
        <v>599.99</v>
      </c>
      <c r="J948" s="1">
        <f>_xlfn.MODE.SNGL(order_items[TotalPrice])</f>
        <v>539.98</v>
      </c>
      <c r="K948" s="1">
        <f t="shared" si="14"/>
        <v>50.495000000000111</v>
      </c>
    </row>
    <row r="949" spans="1:11" x14ac:dyDescent="0.3">
      <c r="A949">
        <v>337</v>
      </c>
      <c r="B949">
        <v>2</v>
      </c>
      <c r="C949">
        <v>4</v>
      </c>
      <c r="D949">
        <v>1</v>
      </c>
      <c r="E949">
        <v>2899.99</v>
      </c>
      <c r="F949">
        <v>0.05</v>
      </c>
      <c r="G949">
        <f>order_items[[#This Row],[list_price]]*order_items[[#This Row],[quantity]]</f>
        <v>2899.99</v>
      </c>
      <c r="H949">
        <f>AVERAGE(order_items[list_price])</f>
        <v>1212.7078716646704</v>
      </c>
      <c r="I949">
        <f>MEDIAN(order_items[list_price])</f>
        <v>599.99</v>
      </c>
      <c r="J949" s="1">
        <f>_xlfn.MODE.SNGL(order_items[TotalPrice])</f>
        <v>539.98</v>
      </c>
      <c r="K949" s="1">
        <f t="shared" si="14"/>
        <v>1225.4949999999997</v>
      </c>
    </row>
    <row r="950" spans="1:11" x14ac:dyDescent="0.3">
      <c r="A950">
        <v>338</v>
      </c>
      <c r="B950">
        <v>1</v>
      </c>
      <c r="C950">
        <v>6</v>
      </c>
      <c r="D950">
        <v>2</v>
      </c>
      <c r="E950">
        <v>469.99</v>
      </c>
      <c r="F950">
        <v>7.0000000000000007E-2</v>
      </c>
      <c r="G950">
        <f>order_items[[#This Row],[list_price]]*order_items[[#This Row],[quantity]]</f>
        <v>939.98</v>
      </c>
      <c r="H950">
        <f>AVERAGE(order_items[list_price])</f>
        <v>1212.7078716646704</v>
      </c>
      <c r="I950">
        <f>MEDIAN(order_items[list_price])</f>
        <v>599.99</v>
      </c>
      <c r="J950" s="1">
        <f>_xlfn.MODE.SNGL(order_items[TotalPrice])</f>
        <v>539.98</v>
      </c>
      <c r="K950" s="1">
        <f t="shared" si="14"/>
        <v>980.00499999999965</v>
      </c>
    </row>
    <row r="951" spans="1:11" x14ac:dyDescent="0.3">
      <c r="A951">
        <v>338</v>
      </c>
      <c r="B951">
        <v>2</v>
      </c>
      <c r="C951">
        <v>10</v>
      </c>
      <c r="D951">
        <v>1</v>
      </c>
      <c r="E951">
        <v>1549</v>
      </c>
      <c r="F951">
        <v>7.0000000000000007E-2</v>
      </c>
      <c r="G951">
        <f>order_items[[#This Row],[list_price]]*order_items[[#This Row],[quantity]]</f>
        <v>1549</v>
      </c>
      <c r="H951">
        <f>AVERAGE(order_items[list_price])</f>
        <v>1212.7078716646704</v>
      </c>
      <c r="I951">
        <f>MEDIAN(order_items[list_price])</f>
        <v>599.99</v>
      </c>
      <c r="J951" s="1">
        <f>_xlfn.MODE.SNGL(order_items[TotalPrice])</f>
        <v>539.98</v>
      </c>
      <c r="K951" s="1">
        <f t="shared" si="14"/>
        <v>304.51000000000022</v>
      </c>
    </row>
    <row r="952" spans="1:11" x14ac:dyDescent="0.3">
      <c r="A952">
        <v>338</v>
      </c>
      <c r="B952">
        <v>3</v>
      </c>
      <c r="C952">
        <v>22</v>
      </c>
      <c r="D952">
        <v>1</v>
      </c>
      <c r="E952">
        <v>269.99</v>
      </c>
      <c r="F952">
        <v>0.1</v>
      </c>
      <c r="G952">
        <f>order_items[[#This Row],[list_price]]*order_items[[#This Row],[quantity]]</f>
        <v>269.99</v>
      </c>
      <c r="H952">
        <f>AVERAGE(order_items[list_price])</f>
        <v>1212.7078716646704</v>
      </c>
      <c r="I952">
        <f>MEDIAN(order_items[list_price])</f>
        <v>599.99</v>
      </c>
      <c r="J952" s="1">
        <f>_xlfn.MODE.SNGL(order_items[TotalPrice])</f>
        <v>539.98</v>
      </c>
      <c r="K952" s="1">
        <f t="shared" si="14"/>
        <v>639.505</v>
      </c>
    </row>
    <row r="953" spans="1:11" x14ac:dyDescent="0.3">
      <c r="A953">
        <v>338</v>
      </c>
      <c r="B953">
        <v>4</v>
      </c>
      <c r="C953">
        <v>11</v>
      </c>
      <c r="D953">
        <v>2</v>
      </c>
      <c r="E953">
        <v>1680.99</v>
      </c>
      <c r="F953">
        <v>7.0000000000000007E-2</v>
      </c>
      <c r="G953">
        <f>order_items[[#This Row],[list_price]]*order_items[[#This Row],[quantity]]</f>
        <v>3361.98</v>
      </c>
      <c r="H953">
        <f>AVERAGE(order_items[list_price])</f>
        <v>1212.7078716646704</v>
      </c>
      <c r="I953">
        <f>MEDIAN(order_items[list_price])</f>
        <v>599.99</v>
      </c>
      <c r="J953" s="1">
        <f>_xlfn.MODE.SNGL(order_items[TotalPrice])</f>
        <v>539.98</v>
      </c>
      <c r="K953" s="1">
        <f t="shared" si="14"/>
        <v>1545.9949999999999</v>
      </c>
    </row>
    <row r="954" spans="1:11" x14ac:dyDescent="0.3">
      <c r="A954">
        <v>338</v>
      </c>
      <c r="B954">
        <v>5</v>
      </c>
      <c r="C954">
        <v>9</v>
      </c>
      <c r="D954">
        <v>1</v>
      </c>
      <c r="E954">
        <v>2999.99</v>
      </c>
      <c r="F954">
        <v>0.05</v>
      </c>
      <c r="G954">
        <f>order_items[[#This Row],[list_price]]*order_items[[#This Row],[quantity]]</f>
        <v>2999.99</v>
      </c>
      <c r="H954">
        <f>AVERAGE(order_items[list_price])</f>
        <v>1212.7078716646704</v>
      </c>
      <c r="I954">
        <f>MEDIAN(order_items[list_price])</f>
        <v>599.99</v>
      </c>
      <c r="J954" s="1">
        <f>_xlfn.MODE.SNGL(order_items[TotalPrice])</f>
        <v>539.98</v>
      </c>
      <c r="K954" s="1">
        <f t="shared" si="14"/>
        <v>180.99500000000012</v>
      </c>
    </row>
    <row r="955" spans="1:11" x14ac:dyDescent="0.3">
      <c r="A955">
        <v>339</v>
      </c>
      <c r="B955">
        <v>1</v>
      </c>
      <c r="C955">
        <v>13</v>
      </c>
      <c r="D955">
        <v>1</v>
      </c>
      <c r="E955">
        <v>269.99</v>
      </c>
      <c r="F955">
        <v>0.1</v>
      </c>
      <c r="G955">
        <f>order_items[[#This Row],[list_price]]*order_items[[#This Row],[quantity]]</f>
        <v>269.99</v>
      </c>
      <c r="H955">
        <f>AVERAGE(order_items[list_price])</f>
        <v>1212.7078716646704</v>
      </c>
      <c r="I955">
        <f>MEDIAN(order_items[list_price])</f>
        <v>599.99</v>
      </c>
      <c r="J955" s="1">
        <f>_xlfn.MODE.SNGL(order_items[TotalPrice])</f>
        <v>539.98</v>
      </c>
      <c r="K955" s="1">
        <f t="shared" si="14"/>
        <v>1364.9999999999998</v>
      </c>
    </row>
    <row r="956" spans="1:11" x14ac:dyDescent="0.3">
      <c r="A956">
        <v>339</v>
      </c>
      <c r="B956">
        <v>2</v>
      </c>
      <c r="C956">
        <v>15</v>
      </c>
      <c r="D956">
        <v>2</v>
      </c>
      <c r="E956">
        <v>529.99</v>
      </c>
      <c r="F956">
        <v>0.05</v>
      </c>
      <c r="G956">
        <f>order_items[[#This Row],[list_price]]*order_items[[#This Row],[quantity]]</f>
        <v>1059.98</v>
      </c>
      <c r="H956">
        <f>AVERAGE(order_items[list_price])</f>
        <v>1212.7078716646704</v>
      </c>
      <c r="I956">
        <f>MEDIAN(order_items[list_price])</f>
        <v>599.99</v>
      </c>
      <c r="J956" s="1">
        <f>_xlfn.MODE.SNGL(order_items[TotalPrice])</f>
        <v>539.98</v>
      </c>
      <c r="K956" s="1">
        <f t="shared" si="14"/>
        <v>394.995</v>
      </c>
    </row>
    <row r="957" spans="1:11" x14ac:dyDescent="0.3">
      <c r="A957">
        <v>340</v>
      </c>
      <c r="B957">
        <v>1</v>
      </c>
      <c r="C957">
        <v>11</v>
      </c>
      <c r="D957">
        <v>1</v>
      </c>
      <c r="E957">
        <v>1680.99</v>
      </c>
      <c r="F957">
        <v>0.05</v>
      </c>
      <c r="G957">
        <f>order_items[[#This Row],[list_price]]*order_items[[#This Row],[quantity]]</f>
        <v>1680.99</v>
      </c>
      <c r="H957">
        <f>AVERAGE(order_items[list_price])</f>
        <v>1212.7078716646704</v>
      </c>
      <c r="I957">
        <f>MEDIAN(order_items[list_price])</f>
        <v>599.99</v>
      </c>
      <c r="J957" s="1">
        <f>_xlfn.MODE.SNGL(order_items[TotalPrice])</f>
        <v>539.98</v>
      </c>
      <c r="K957" s="1">
        <f t="shared" si="14"/>
        <v>310.50499999999988</v>
      </c>
    </row>
    <row r="958" spans="1:11" x14ac:dyDescent="0.3">
      <c r="A958">
        <v>340</v>
      </c>
      <c r="B958">
        <v>2</v>
      </c>
      <c r="C958">
        <v>24</v>
      </c>
      <c r="D958">
        <v>1</v>
      </c>
      <c r="E958">
        <v>549.99</v>
      </c>
      <c r="F958">
        <v>0.05</v>
      </c>
      <c r="G958">
        <f>order_items[[#This Row],[list_price]]*order_items[[#This Row],[quantity]]</f>
        <v>549.99</v>
      </c>
      <c r="H958">
        <f>AVERAGE(order_items[list_price])</f>
        <v>1212.7078716646704</v>
      </c>
      <c r="I958">
        <f>MEDIAN(order_items[list_price])</f>
        <v>599.99</v>
      </c>
      <c r="J958" s="1">
        <f>_xlfn.MODE.SNGL(order_items[TotalPrice])</f>
        <v>539.98</v>
      </c>
      <c r="K958" s="1">
        <f t="shared" si="14"/>
        <v>565.5</v>
      </c>
    </row>
    <row r="959" spans="1:11" x14ac:dyDescent="0.3">
      <c r="A959">
        <v>340</v>
      </c>
      <c r="B959">
        <v>3</v>
      </c>
      <c r="C959">
        <v>13</v>
      </c>
      <c r="D959">
        <v>2</v>
      </c>
      <c r="E959">
        <v>269.99</v>
      </c>
      <c r="F959">
        <v>0.1</v>
      </c>
      <c r="G959">
        <f>order_items[[#This Row],[list_price]]*order_items[[#This Row],[quantity]]</f>
        <v>539.98</v>
      </c>
      <c r="H959">
        <f>AVERAGE(order_items[list_price])</f>
        <v>1212.7078716646704</v>
      </c>
      <c r="I959">
        <f>MEDIAN(order_items[list_price])</f>
        <v>599.99</v>
      </c>
      <c r="J959" s="1">
        <f>_xlfn.MODE.SNGL(order_items[TotalPrice])</f>
        <v>539.98</v>
      </c>
      <c r="K959" s="1">
        <f t="shared" si="14"/>
        <v>5.0049999999999955</v>
      </c>
    </row>
    <row r="960" spans="1:11" x14ac:dyDescent="0.3">
      <c r="A960">
        <v>340</v>
      </c>
      <c r="B960">
        <v>4</v>
      </c>
      <c r="C960">
        <v>12</v>
      </c>
      <c r="D960">
        <v>2</v>
      </c>
      <c r="E960">
        <v>549.99</v>
      </c>
      <c r="F960">
        <v>7.0000000000000007E-2</v>
      </c>
      <c r="G960">
        <f>order_items[[#This Row],[list_price]]*order_items[[#This Row],[quantity]]</f>
        <v>1099.98</v>
      </c>
      <c r="H960">
        <f>AVERAGE(order_items[list_price])</f>
        <v>1212.7078716646704</v>
      </c>
      <c r="I960">
        <f>MEDIAN(order_items[list_price])</f>
        <v>599.99</v>
      </c>
      <c r="J960" s="1">
        <f>_xlfn.MODE.SNGL(order_items[TotalPrice])</f>
        <v>539.98</v>
      </c>
      <c r="K960" s="1">
        <f t="shared" si="14"/>
        <v>280</v>
      </c>
    </row>
    <row r="961" spans="1:11" x14ac:dyDescent="0.3">
      <c r="A961">
        <v>340</v>
      </c>
      <c r="B961">
        <v>5</v>
      </c>
      <c r="C961">
        <v>10</v>
      </c>
      <c r="D961">
        <v>2</v>
      </c>
      <c r="E961">
        <v>1549</v>
      </c>
      <c r="F961">
        <v>0.1</v>
      </c>
      <c r="G961">
        <f>order_items[[#This Row],[list_price]]*order_items[[#This Row],[quantity]]</f>
        <v>3098</v>
      </c>
      <c r="H961">
        <f>AVERAGE(order_items[list_price])</f>
        <v>1212.7078716646704</v>
      </c>
      <c r="I961">
        <f>MEDIAN(order_items[list_price])</f>
        <v>599.99</v>
      </c>
      <c r="J961" s="1">
        <f>_xlfn.MODE.SNGL(order_items[TotalPrice])</f>
        <v>539.98</v>
      </c>
      <c r="K961" s="1">
        <f t="shared" si="14"/>
        <v>999.0100000000001</v>
      </c>
    </row>
    <row r="962" spans="1:11" x14ac:dyDescent="0.3">
      <c r="A962">
        <v>341</v>
      </c>
      <c r="B962">
        <v>1</v>
      </c>
      <c r="C962">
        <v>23</v>
      </c>
      <c r="D962">
        <v>2</v>
      </c>
      <c r="E962">
        <v>299.99</v>
      </c>
      <c r="F962">
        <v>0.05</v>
      </c>
      <c r="G962">
        <f>order_items[[#This Row],[list_price]]*order_items[[#This Row],[quantity]]</f>
        <v>599.98</v>
      </c>
      <c r="H962">
        <f>AVERAGE(order_items[list_price])</f>
        <v>1212.7078716646704</v>
      </c>
      <c r="I962">
        <f>MEDIAN(order_items[list_price])</f>
        <v>599.99</v>
      </c>
      <c r="J962" s="1">
        <f>_xlfn.MODE.SNGL(order_items[TotalPrice])</f>
        <v>539.98</v>
      </c>
      <c r="K962" s="1">
        <f t="shared" ref="K962:K1025" si="15">_xlfn.STDEV.P(G961:G962)</f>
        <v>1249.01</v>
      </c>
    </row>
    <row r="963" spans="1:11" x14ac:dyDescent="0.3">
      <c r="A963">
        <v>342</v>
      </c>
      <c r="B963">
        <v>1</v>
      </c>
      <c r="C963">
        <v>26</v>
      </c>
      <c r="D963">
        <v>1</v>
      </c>
      <c r="E963">
        <v>599.99</v>
      </c>
      <c r="F963">
        <v>7.0000000000000007E-2</v>
      </c>
      <c r="G963">
        <f>order_items[[#This Row],[list_price]]*order_items[[#This Row],[quantity]]</f>
        <v>599.99</v>
      </c>
      <c r="H963">
        <f>AVERAGE(order_items[list_price])</f>
        <v>1212.7078716646704</v>
      </c>
      <c r="I963">
        <f>MEDIAN(order_items[list_price])</f>
        <v>599.99</v>
      </c>
      <c r="J963" s="1">
        <f>_xlfn.MODE.SNGL(order_items[TotalPrice])</f>
        <v>539.98</v>
      </c>
      <c r="K963" s="1">
        <f t="shared" si="15"/>
        <v>4.9999999999954525E-3</v>
      </c>
    </row>
    <row r="964" spans="1:11" x14ac:dyDescent="0.3">
      <c r="A964">
        <v>342</v>
      </c>
      <c r="B964">
        <v>2</v>
      </c>
      <c r="C964">
        <v>9</v>
      </c>
      <c r="D964">
        <v>1</v>
      </c>
      <c r="E964">
        <v>2999.99</v>
      </c>
      <c r="F964">
        <v>0.2</v>
      </c>
      <c r="G964">
        <f>order_items[[#This Row],[list_price]]*order_items[[#This Row],[quantity]]</f>
        <v>2999.99</v>
      </c>
      <c r="H964">
        <f>AVERAGE(order_items[list_price])</f>
        <v>1212.7078716646704</v>
      </c>
      <c r="I964">
        <f>MEDIAN(order_items[list_price])</f>
        <v>599.99</v>
      </c>
      <c r="J964" s="1">
        <f>_xlfn.MODE.SNGL(order_items[TotalPrice])</f>
        <v>539.98</v>
      </c>
      <c r="K964" s="1">
        <f t="shared" si="15"/>
        <v>1199.9999999999998</v>
      </c>
    </row>
    <row r="965" spans="1:11" x14ac:dyDescent="0.3">
      <c r="A965">
        <v>342</v>
      </c>
      <c r="B965">
        <v>3</v>
      </c>
      <c r="C965">
        <v>16</v>
      </c>
      <c r="D965">
        <v>2</v>
      </c>
      <c r="E965">
        <v>599.99</v>
      </c>
      <c r="F965">
        <v>0.1</v>
      </c>
      <c r="G965">
        <f>order_items[[#This Row],[list_price]]*order_items[[#This Row],[quantity]]</f>
        <v>1199.98</v>
      </c>
      <c r="H965">
        <f>AVERAGE(order_items[list_price])</f>
        <v>1212.7078716646704</v>
      </c>
      <c r="I965">
        <f>MEDIAN(order_items[list_price])</f>
        <v>599.99</v>
      </c>
      <c r="J965" s="1">
        <f>_xlfn.MODE.SNGL(order_items[TotalPrice])</f>
        <v>539.98</v>
      </c>
      <c r="K965" s="1">
        <f t="shared" si="15"/>
        <v>900.00500000000022</v>
      </c>
    </row>
    <row r="966" spans="1:11" x14ac:dyDescent="0.3">
      <c r="A966">
        <v>343</v>
      </c>
      <c r="B966">
        <v>1</v>
      </c>
      <c r="C966">
        <v>20</v>
      </c>
      <c r="D966">
        <v>2</v>
      </c>
      <c r="E966">
        <v>599.99</v>
      </c>
      <c r="F966">
        <v>0.2</v>
      </c>
      <c r="G966">
        <f>order_items[[#This Row],[list_price]]*order_items[[#This Row],[quantity]]</f>
        <v>1199.98</v>
      </c>
      <c r="H966">
        <f>AVERAGE(order_items[list_price])</f>
        <v>1212.7078716646704</v>
      </c>
      <c r="I966">
        <f>MEDIAN(order_items[list_price])</f>
        <v>599.99</v>
      </c>
      <c r="J966" s="1">
        <f>_xlfn.MODE.SNGL(order_items[TotalPrice])</f>
        <v>539.98</v>
      </c>
      <c r="K966" s="1">
        <f t="shared" si="15"/>
        <v>0</v>
      </c>
    </row>
    <row r="967" spans="1:11" x14ac:dyDescent="0.3">
      <c r="A967">
        <v>343</v>
      </c>
      <c r="B967">
        <v>2</v>
      </c>
      <c r="C967">
        <v>25</v>
      </c>
      <c r="D967">
        <v>1</v>
      </c>
      <c r="E967">
        <v>499.99</v>
      </c>
      <c r="F967">
        <v>0.05</v>
      </c>
      <c r="G967">
        <f>order_items[[#This Row],[list_price]]*order_items[[#This Row],[quantity]]</f>
        <v>499.99</v>
      </c>
      <c r="H967">
        <f>AVERAGE(order_items[list_price])</f>
        <v>1212.7078716646704</v>
      </c>
      <c r="I967">
        <f>MEDIAN(order_items[list_price])</f>
        <v>599.99</v>
      </c>
      <c r="J967" s="1">
        <f>_xlfn.MODE.SNGL(order_items[TotalPrice])</f>
        <v>539.98</v>
      </c>
      <c r="K967" s="1">
        <f t="shared" si="15"/>
        <v>349.99500000000012</v>
      </c>
    </row>
    <row r="968" spans="1:11" x14ac:dyDescent="0.3">
      <c r="A968">
        <v>343</v>
      </c>
      <c r="B968">
        <v>3</v>
      </c>
      <c r="C968">
        <v>5</v>
      </c>
      <c r="D968">
        <v>2</v>
      </c>
      <c r="E968">
        <v>1320.99</v>
      </c>
      <c r="F968">
        <v>0.05</v>
      </c>
      <c r="G968">
        <f>order_items[[#This Row],[list_price]]*order_items[[#This Row],[quantity]]</f>
        <v>2641.98</v>
      </c>
      <c r="H968">
        <f>AVERAGE(order_items[list_price])</f>
        <v>1212.7078716646704</v>
      </c>
      <c r="I968">
        <f>MEDIAN(order_items[list_price])</f>
        <v>599.99</v>
      </c>
      <c r="J968" s="1">
        <f>_xlfn.MODE.SNGL(order_items[TotalPrice])</f>
        <v>539.98</v>
      </c>
      <c r="K968" s="1">
        <f t="shared" si="15"/>
        <v>1070.9949999999999</v>
      </c>
    </row>
    <row r="969" spans="1:11" x14ac:dyDescent="0.3">
      <c r="A969">
        <v>343</v>
      </c>
      <c r="B969">
        <v>4</v>
      </c>
      <c r="C969">
        <v>10</v>
      </c>
      <c r="D969">
        <v>1</v>
      </c>
      <c r="E969">
        <v>1549</v>
      </c>
      <c r="F969">
        <v>0.1</v>
      </c>
      <c r="G969">
        <f>order_items[[#This Row],[list_price]]*order_items[[#This Row],[quantity]]</f>
        <v>1549</v>
      </c>
      <c r="H969">
        <f>AVERAGE(order_items[list_price])</f>
        <v>1212.7078716646704</v>
      </c>
      <c r="I969">
        <f>MEDIAN(order_items[list_price])</f>
        <v>599.99</v>
      </c>
      <c r="J969" s="1">
        <f>_xlfn.MODE.SNGL(order_items[TotalPrice])</f>
        <v>539.98</v>
      </c>
      <c r="K969" s="1">
        <f t="shared" si="15"/>
        <v>546.49000000000092</v>
      </c>
    </row>
    <row r="970" spans="1:11" x14ac:dyDescent="0.3">
      <c r="A970">
        <v>344</v>
      </c>
      <c r="B970">
        <v>1</v>
      </c>
      <c r="C970">
        <v>22</v>
      </c>
      <c r="D970">
        <v>1</v>
      </c>
      <c r="E970">
        <v>269.99</v>
      </c>
      <c r="F970">
        <v>0.05</v>
      </c>
      <c r="G970">
        <f>order_items[[#This Row],[list_price]]*order_items[[#This Row],[quantity]]</f>
        <v>269.99</v>
      </c>
      <c r="H970">
        <f>AVERAGE(order_items[list_price])</f>
        <v>1212.7078716646704</v>
      </c>
      <c r="I970">
        <f>MEDIAN(order_items[list_price])</f>
        <v>599.99</v>
      </c>
      <c r="J970" s="1">
        <f>_xlfn.MODE.SNGL(order_items[TotalPrice])</f>
        <v>539.98</v>
      </c>
      <c r="K970" s="1">
        <f t="shared" si="15"/>
        <v>639.505</v>
      </c>
    </row>
    <row r="971" spans="1:11" x14ac:dyDescent="0.3">
      <c r="A971">
        <v>344</v>
      </c>
      <c r="B971">
        <v>2</v>
      </c>
      <c r="C971">
        <v>18</v>
      </c>
      <c r="D971">
        <v>2</v>
      </c>
      <c r="E971">
        <v>449</v>
      </c>
      <c r="F971">
        <v>7.0000000000000007E-2</v>
      </c>
      <c r="G971">
        <f>order_items[[#This Row],[list_price]]*order_items[[#This Row],[quantity]]</f>
        <v>898</v>
      </c>
      <c r="H971">
        <f>AVERAGE(order_items[list_price])</f>
        <v>1212.7078716646704</v>
      </c>
      <c r="I971">
        <f>MEDIAN(order_items[list_price])</f>
        <v>599.99</v>
      </c>
      <c r="J971" s="1">
        <f>_xlfn.MODE.SNGL(order_items[TotalPrice])</f>
        <v>539.98</v>
      </c>
      <c r="K971" s="1">
        <f t="shared" si="15"/>
        <v>314.00500000000005</v>
      </c>
    </row>
    <row r="972" spans="1:11" x14ac:dyDescent="0.3">
      <c r="A972">
        <v>344</v>
      </c>
      <c r="B972">
        <v>3</v>
      </c>
      <c r="C972">
        <v>14</v>
      </c>
      <c r="D972">
        <v>1</v>
      </c>
      <c r="E972">
        <v>269.99</v>
      </c>
      <c r="F972">
        <v>0.2</v>
      </c>
      <c r="G972">
        <f>order_items[[#This Row],[list_price]]*order_items[[#This Row],[quantity]]</f>
        <v>269.99</v>
      </c>
      <c r="H972">
        <f>AVERAGE(order_items[list_price])</f>
        <v>1212.7078716646704</v>
      </c>
      <c r="I972">
        <f>MEDIAN(order_items[list_price])</f>
        <v>599.99</v>
      </c>
      <c r="J972" s="1">
        <f>_xlfn.MODE.SNGL(order_items[TotalPrice])</f>
        <v>539.98</v>
      </c>
      <c r="K972" s="1">
        <f t="shared" si="15"/>
        <v>314.00500000000005</v>
      </c>
    </row>
    <row r="973" spans="1:11" x14ac:dyDescent="0.3">
      <c r="A973">
        <v>345</v>
      </c>
      <c r="B973">
        <v>1</v>
      </c>
      <c r="C973">
        <v>18</v>
      </c>
      <c r="D973">
        <v>2</v>
      </c>
      <c r="E973">
        <v>449</v>
      </c>
      <c r="F973">
        <v>0.1</v>
      </c>
      <c r="G973">
        <f>order_items[[#This Row],[list_price]]*order_items[[#This Row],[quantity]]</f>
        <v>898</v>
      </c>
      <c r="H973">
        <f>AVERAGE(order_items[list_price])</f>
        <v>1212.7078716646704</v>
      </c>
      <c r="I973">
        <f>MEDIAN(order_items[list_price])</f>
        <v>599.99</v>
      </c>
      <c r="J973" s="1">
        <f>_xlfn.MODE.SNGL(order_items[TotalPrice])</f>
        <v>539.98</v>
      </c>
      <c r="K973" s="1">
        <f t="shared" si="15"/>
        <v>314.00500000000005</v>
      </c>
    </row>
    <row r="974" spans="1:11" x14ac:dyDescent="0.3">
      <c r="A974">
        <v>345</v>
      </c>
      <c r="B974">
        <v>2</v>
      </c>
      <c r="C974">
        <v>24</v>
      </c>
      <c r="D974">
        <v>2</v>
      </c>
      <c r="E974">
        <v>549.99</v>
      </c>
      <c r="F974">
        <v>7.0000000000000007E-2</v>
      </c>
      <c r="G974">
        <f>order_items[[#This Row],[list_price]]*order_items[[#This Row],[quantity]]</f>
        <v>1099.98</v>
      </c>
      <c r="H974">
        <f>AVERAGE(order_items[list_price])</f>
        <v>1212.7078716646704</v>
      </c>
      <c r="I974">
        <f>MEDIAN(order_items[list_price])</f>
        <v>599.99</v>
      </c>
      <c r="J974" s="1">
        <f>_xlfn.MODE.SNGL(order_items[TotalPrice])</f>
        <v>539.98</v>
      </c>
      <c r="K974" s="1">
        <f t="shared" si="15"/>
        <v>100.99000000000022</v>
      </c>
    </row>
    <row r="975" spans="1:11" x14ac:dyDescent="0.3">
      <c r="A975">
        <v>346</v>
      </c>
      <c r="B975">
        <v>1</v>
      </c>
      <c r="C975">
        <v>13</v>
      </c>
      <c r="D975">
        <v>1</v>
      </c>
      <c r="E975">
        <v>269.99</v>
      </c>
      <c r="F975">
        <v>7.0000000000000007E-2</v>
      </c>
      <c r="G975">
        <f>order_items[[#This Row],[list_price]]*order_items[[#This Row],[quantity]]</f>
        <v>269.99</v>
      </c>
      <c r="H975">
        <f>AVERAGE(order_items[list_price])</f>
        <v>1212.7078716646704</v>
      </c>
      <c r="I975">
        <f>MEDIAN(order_items[list_price])</f>
        <v>599.99</v>
      </c>
      <c r="J975" s="1">
        <f>_xlfn.MODE.SNGL(order_items[TotalPrice])</f>
        <v>539.98</v>
      </c>
      <c r="K975" s="1">
        <f t="shared" si="15"/>
        <v>414.99499999999995</v>
      </c>
    </row>
    <row r="976" spans="1:11" x14ac:dyDescent="0.3">
      <c r="A976">
        <v>346</v>
      </c>
      <c r="B976">
        <v>2</v>
      </c>
      <c r="C976">
        <v>23</v>
      </c>
      <c r="D976">
        <v>1</v>
      </c>
      <c r="E976">
        <v>299.99</v>
      </c>
      <c r="F976">
        <v>0.2</v>
      </c>
      <c r="G976">
        <f>order_items[[#This Row],[list_price]]*order_items[[#This Row],[quantity]]</f>
        <v>299.99</v>
      </c>
      <c r="H976">
        <f>AVERAGE(order_items[list_price])</f>
        <v>1212.7078716646704</v>
      </c>
      <c r="I976">
        <f>MEDIAN(order_items[list_price])</f>
        <v>599.99</v>
      </c>
      <c r="J976" s="1">
        <f>_xlfn.MODE.SNGL(order_items[TotalPrice])</f>
        <v>539.98</v>
      </c>
      <c r="K976" s="1">
        <f t="shared" si="15"/>
        <v>15</v>
      </c>
    </row>
    <row r="977" spans="1:11" x14ac:dyDescent="0.3">
      <c r="A977">
        <v>346</v>
      </c>
      <c r="B977">
        <v>3</v>
      </c>
      <c r="C977">
        <v>21</v>
      </c>
      <c r="D977">
        <v>1</v>
      </c>
      <c r="E977">
        <v>269.99</v>
      </c>
      <c r="F977">
        <v>0.1</v>
      </c>
      <c r="G977">
        <f>order_items[[#This Row],[list_price]]*order_items[[#This Row],[quantity]]</f>
        <v>269.99</v>
      </c>
      <c r="H977">
        <f>AVERAGE(order_items[list_price])</f>
        <v>1212.7078716646704</v>
      </c>
      <c r="I977">
        <f>MEDIAN(order_items[list_price])</f>
        <v>599.99</v>
      </c>
      <c r="J977" s="1">
        <f>_xlfn.MODE.SNGL(order_items[TotalPrice])</f>
        <v>539.98</v>
      </c>
      <c r="K977" s="1">
        <f t="shared" si="15"/>
        <v>15</v>
      </c>
    </row>
    <row r="978" spans="1:11" x14ac:dyDescent="0.3">
      <c r="A978">
        <v>346</v>
      </c>
      <c r="B978">
        <v>4</v>
      </c>
      <c r="C978">
        <v>15</v>
      </c>
      <c r="D978">
        <v>1</v>
      </c>
      <c r="E978">
        <v>529.99</v>
      </c>
      <c r="F978">
        <v>0.05</v>
      </c>
      <c r="G978">
        <f>order_items[[#This Row],[list_price]]*order_items[[#This Row],[quantity]]</f>
        <v>529.99</v>
      </c>
      <c r="H978">
        <f>AVERAGE(order_items[list_price])</f>
        <v>1212.7078716646704</v>
      </c>
      <c r="I978">
        <f>MEDIAN(order_items[list_price])</f>
        <v>599.99</v>
      </c>
      <c r="J978" s="1">
        <f>_xlfn.MODE.SNGL(order_items[TotalPrice])</f>
        <v>539.98</v>
      </c>
      <c r="K978" s="1">
        <f t="shared" si="15"/>
        <v>130</v>
      </c>
    </row>
    <row r="979" spans="1:11" x14ac:dyDescent="0.3">
      <c r="A979">
        <v>346</v>
      </c>
      <c r="B979">
        <v>5</v>
      </c>
      <c r="C979">
        <v>18</v>
      </c>
      <c r="D979">
        <v>2</v>
      </c>
      <c r="E979">
        <v>449</v>
      </c>
      <c r="F979">
        <v>0.05</v>
      </c>
      <c r="G979">
        <f>order_items[[#This Row],[list_price]]*order_items[[#This Row],[quantity]]</f>
        <v>898</v>
      </c>
      <c r="H979">
        <f>AVERAGE(order_items[list_price])</f>
        <v>1212.7078716646704</v>
      </c>
      <c r="I979">
        <f>MEDIAN(order_items[list_price])</f>
        <v>599.99</v>
      </c>
      <c r="J979" s="1">
        <f>_xlfn.MODE.SNGL(order_items[TotalPrice])</f>
        <v>539.98</v>
      </c>
      <c r="K979" s="1">
        <f t="shared" si="15"/>
        <v>184.00499999999997</v>
      </c>
    </row>
    <row r="980" spans="1:11" x14ac:dyDescent="0.3">
      <c r="A980">
        <v>347</v>
      </c>
      <c r="B980">
        <v>1</v>
      </c>
      <c r="C980">
        <v>23</v>
      </c>
      <c r="D980">
        <v>1</v>
      </c>
      <c r="E980">
        <v>299.99</v>
      </c>
      <c r="F980">
        <v>7.0000000000000007E-2</v>
      </c>
      <c r="G980">
        <f>order_items[[#This Row],[list_price]]*order_items[[#This Row],[quantity]]</f>
        <v>299.99</v>
      </c>
      <c r="H980">
        <f>AVERAGE(order_items[list_price])</f>
        <v>1212.7078716646704</v>
      </c>
      <c r="I980">
        <f>MEDIAN(order_items[list_price])</f>
        <v>599.99</v>
      </c>
      <c r="J980" s="1">
        <f>_xlfn.MODE.SNGL(order_items[TotalPrice])</f>
        <v>539.98</v>
      </c>
      <c r="K980" s="1">
        <f t="shared" si="15"/>
        <v>299.005</v>
      </c>
    </row>
    <row r="981" spans="1:11" x14ac:dyDescent="0.3">
      <c r="A981">
        <v>348</v>
      </c>
      <c r="B981">
        <v>1</v>
      </c>
      <c r="C981">
        <v>5</v>
      </c>
      <c r="D981">
        <v>2</v>
      </c>
      <c r="E981">
        <v>1320.99</v>
      </c>
      <c r="F981">
        <v>0.05</v>
      </c>
      <c r="G981">
        <f>order_items[[#This Row],[list_price]]*order_items[[#This Row],[quantity]]</f>
        <v>2641.98</v>
      </c>
      <c r="H981">
        <f>AVERAGE(order_items[list_price])</f>
        <v>1212.7078716646704</v>
      </c>
      <c r="I981">
        <f>MEDIAN(order_items[list_price])</f>
        <v>599.99</v>
      </c>
      <c r="J981" s="1">
        <f>_xlfn.MODE.SNGL(order_items[TotalPrice])</f>
        <v>539.98</v>
      </c>
      <c r="K981" s="1">
        <f t="shared" si="15"/>
        <v>1170.9949999999999</v>
      </c>
    </row>
    <row r="982" spans="1:11" x14ac:dyDescent="0.3">
      <c r="A982">
        <v>348</v>
      </c>
      <c r="B982">
        <v>2</v>
      </c>
      <c r="C982">
        <v>15</v>
      </c>
      <c r="D982">
        <v>2</v>
      </c>
      <c r="E982">
        <v>529.99</v>
      </c>
      <c r="F982">
        <v>7.0000000000000007E-2</v>
      </c>
      <c r="G982">
        <f>order_items[[#This Row],[list_price]]*order_items[[#This Row],[quantity]]</f>
        <v>1059.98</v>
      </c>
      <c r="H982">
        <f>AVERAGE(order_items[list_price])</f>
        <v>1212.7078716646704</v>
      </c>
      <c r="I982">
        <f>MEDIAN(order_items[list_price])</f>
        <v>599.99</v>
      </c>
      <c r="J982" s="1">
        <f>_xlfn.MODE.SNGL(order_items[TotalPrice])</f>
        <v>539.98</v>
      </c>
      <c r="K982" s="1">
        <f t="shared" si="15"/>
        <v>791</v>
      </c>
    </row>
    <row r="983" spans="1:11" x14ac:dyDescent="0.3">
      <c r="A983">
        <v>349</v>
      </c>
      <c r="B983">
        <v>1</v>
      </c>
      <c r="C983">
        <v>20</v>
      </c>
      <c r="D983">
        <v>2</v>
      </c>
      <c r="E983">
        <v>599.99</v>
      </c>
      <c r="F983">
        <v>0.2</v>
      </c>
      <c r="G983">
        <f>order_items[[#This Row],[list_price]]*order_items[[#This Row],[quantity]]</f>
        <v>1199.98</v>
      </c>
      <c r="H983">
        <f>AVERAGE(order_items[list_price])</f>
        <v>1212.7078716646704</v>
      </c>
      <c r="I983">
        <f>MEDIAN(order_items[list_price])</f>
        <v>599.99</v>
      </c>
      <c r="J983" s="1">
        <f>_xlfn.MODE.SNGL(order_items[TotalPrice])</f>
        <v>539.98</v>
      </c>
      <c r="K983" s="1">
        <f t="shared" si="15"/>
        <v>70</v>
      </c>
    </row>
    <row r="984" spans="1:11" x14ac:dyDescent="0.3">
      <c r="A984">
        <v>350</v>
      </c>
      <c r="B984">
        <v>1</v>
      </c>
      <c r="C984">
        <v>6</v>
      </c>
      <c r="D984">
        <v>2</v>
      </c>
      <c r="E984">
        <v>469.99</v>
      </c>
      <c r="F984">
        <v>0.05</v>
      </c>
      <c r="G984">
        <f>order_items[[#This Row],[list_price]]*order_items[[#This Row],[quantity]]</f>
        <v>939.98</v>
      </c>
      <c r="H984">
        <f>AVERAGE(order_items[list_price])</f>
        <v>1212.7078716646704</v>
      </c>
      <c r="I984">
        <f>MEDIAN(order_items[list_price])</f>
        <v>599.99</v>
      </c>
      <c r="J984" s="1">
        <f>_xlfn.MODE.SNGL(order_items[TotalPrice])</f>
        <v>539.98</v>
      </c>
      <c r="K984" s="1">
        <f t="shared" si="15"/>
        <v>130</v>
      </c>
    </row>
    <row r="985" spans="1:11" x14ac:dyDescent="0.3">
      <c r="A985">
        <v>350</v>
      </c>
      <c r="B985">
        <v>2</v>
      </c>
      <c r="C985">
        <v>20</v>
      </c>
      <c r="D985">
        <v>1</v>
      </c>
      <c r="E985">
        <v>599.99</v>
      </c>
      <c r="F985">
        <v>7.0000000000000007E-2</v>
      </c>
      <c r="G985">
        <f>order_items[[#This Row],[list_price]]*order_items[[#This Row],[quantity]]</f>
        <v>599.99</v>
      </c>
      <c r="H985">
        <f>AVERAGE(order_items[list_price])</f>
        <v>1212.7078716646704</v>
      </c>
      <c r="I985">
        <f>MEDIAN(order_items[list_price])</f>
        <v>599.99</v>
      </c>
      <c r="J985" s="1">
        <f>_xlfn.MODE.SNGL(order_items[TotalPrice])</f>
        <v>539.98</v>
      </c>
      <c r="K985" s="1">
        <f t="shared" si="15"/>
        <v>169.995</v>
      </c>
    </row>
    <row r="986" spans="1:11" x14ac:dyDescent="0.3">
      <c r="A986">
        <v>350</v>
      </c>
      <c r="B986">
        <v>3</v>
      </c>
      <c r="C986">
        <v>3</v>
      </c>
      <c r="D986">
        <v>1</v>
      </c>
      <c r="E986">
        <v>999.99</v>
      </c>
      <c r="F986">
        <v>7.0000000000000007E-2</v>
      </c>
      <c r="G986">
        <f>order_items[[#This Row],[list_price]]*order_items[[#This Row],[quantity]]</f>
        <v>999.99</v>
      </c>
      <c r="H986">
        <f>AVERAGE(order_items[list_price])</f>
        <v>1212.7078716646704</v>
      </c>
      <c r="I986">
        <f>MEDIAN(order_items[list_price])</f>
        <v>599.99</v>
      </c>
      <c r="J986" s="1">
        <f>_xlfn.MODE.SNGL(order_items[TotalPrice])</f>
        <v>539.98</v>
      </c>
      <c r="K986" s="1">
        <f t="shared" si="15"/>
        <v>200</v>
      </c>
    </row>
    <row r="987" spans="1:11" x14ac:dyDescent="0.3">
      <c r="A987">
        <v>351</v>
      </c>
      <c r="B987">
        <v>1</v>
      </c>
      <c r="C987">
        <v>4</v>
      </c>
      <c r="D987">
        <v>2</v>
      </c>
      <c r="E987">
        <v>2899.99</v>
      </c>
      <c r="F987">
        <v>0.05</v>
      </c>
      <c r="G987">
        <f>order_items[[#This Row],[list_price]]*order_items[[#This Row],[quantity]]</f>
        <v>5799.98</v>
      </c>
      <c r="H987">
        <f>AVERAGE(order_items[list_price])</f>
        <v>1212.7078716646704</v>
      </c>
      <c r="I987">
        <f>MEDIAN(order_items[list_price])</f>
        <v>599.99</v>
      </c>
      <c r="J987" s="1">
        <f>_xlfn.MODE.SNGL(order_items[TotalPrice])</f>
        <v>539.98</v>
      </c>
      <c r="K987" s="1">
        <f t="shared" si="15"/>
        <v>2399.9949999999999</v>
      </c>
    </row>
    <row r="988" spans="1:11" x14ac:dyDescent="0.3">
      <c r="A988">
        <v>351</v>
      </c>
      <c r="B988">
        <v>2</v>
      </c>
      <c r="C988">
        <v>24</v>
      </c>
      <c r="D988">
        <v>2</v>
      </c>
      <c r="E988">
        <v>549.99</v>
      </c>
      <c r="F988">
        <v>0.1</v>
      </c>
      <c r="G988">
        <f>order_items[[#This Row],[list_price]]*order_items[[#This Row],[quantity]]</f>
        <v>1099.98</v>
      </c>
      <c r="H988">
        <f>AVERAGE(order_items[list_price])</f>
        <v>1212.7078716646704</v>
      </c>
      <c r="I988">
        <f>MEDIAN(order_items[list_price])</f>
        <v>599.99</v>
      </c>
      <c r="J988" s="1">
        <f>_xlfn.MODE.SNGL(order_items[TotalPrice])</f>
        <v>539.98</v>
      </c>
      <c r="K988" s="1">
        <f t="shared" si="15"/>
        <v>2349.9999999999995</v>
      </c>
    </row>
    <row r="989" spans="1:11" x14ac:dyDescent="0.3">
      <c r="A989">
        <v>351</v>
      </c>
      <c r="B989">
        <v>3</v>
      </c>
      <c r="C989">
        <v>20</v>
      </c>
      <c r="D989">
        <v>1</v>
      </c>
      <c r="E989">
        <v>599.99</v>
      </c>
      <c r="F989">
        <v>0.2</v>
      </c>
      <c r="G989">
        <f>order_items[[#This Row],[list_price]]*order_items[[#This Row],[quantity]]</f>
        <v>599.99</v>
      </c>
      <c r="H989">
        <f>AVERAGE(order_items[list_price])</f>
        <v>1212.7078716646704</v>
      </c>
      <c r="I989">
        <f>MEDIAN(order_items[list_price])</f>
        <v>599.99</v>
      </c>
      <c r="J989" s="1">
        <f>_xlfn.MODE.SNGL(order_items[TotalPrice])</f>
        <v>539.98</v>
      </c>
      <c r="K989" s="1">
        <f t="shared" si="15"/>
        <v>249.99500000000015</v>
      </c>
    </row>
    <row r="990" spans="1:11" x14ac:dyDescent="0.3">
      <c r="A990">
        <v>351</v>
      </c>
      <c r="B990">
        <v>4</v>
      </c>
      <c r="C990">
        <v>22</v>
      </c>
      <c r="D990">
        <v>2</v>
      </c>
      <c r="E990">
        <v>269.99</v>
      </c>
      <c r="F990">
        <v>7.0000000000000007E-2</v>
      </c>
      <c r="G990">
        <f>order_items[[#This Row],[list_price]]*order_items[[#This Row],[quantity]]</f>
        <v>539.98</v>
      </c>
      <c r="H990">
        <f>AVERAGE(order_items[list_price])</f>
        <v>1212.7078716646704</v>
      </c>
      <c r="I990">
        <f>MEDIAN(order_items[list_price])</f>
        <v>599.99</v>
      </c>
      <c r="J990" s="1">
        <f>_xlfn.MODE.SNGL(order_items[TotalPrice])</f>
        <v>539.98</v>
      </c>
      <c r="K990" s="1">
        <f t="shared" si="15"/>
        <v>30.004999999999995</v>
      </c>
    </row>
    <row r="991" spans="1:11" x14ac:dyDescent="0.3">
      <c r="A991">
        <v>352</v>
      </c>
      <c r="B991">
        <v>1</v>
      </c>
      <c r="C991">
        <v>11</v>
      </c>
      <c r="D991">
        <v>1</v>
      </c>
      <c r="E991">
        <v>1680.99</v>
      </c>
      <c r="F991">
        <v>0.2</v>
      </c>
      <c r="G991">
        <f>order_items[[#This Row],[list_price]]*order_items[[#This Row],[quantity]]</f>
        <v>1680.99</v>
      </c>
      <c r="H991">
        <f>AVERAGE(order_items[list_price])</f>
        <v>1212.7078716646704</v>
      </c>
      <c r="I991">
        <f>MEDIAN(order_items[list_price])</f>
        <v>599.99</v>
      </c>
      <c r="J991" s="1">
        <f>_xlfn.MODE.SNGL(order_items[TotalPrice])</f>
        <v>539.98</v>
      </c>
      <c r="K991" s="1">
        <f t="shared" si="15"/>
        <v>570.50499999999977</v>
      </c>
    </row>
    <row r="992" spans="1:11" x14ac:dyDescent="0.3">
      <c r="A992">
        <v>352</v>
      </c>
      <c r="B992">
        <v>2</v>
      </c>
      <c r="C992">
        <v>14</v>
      </c>
      <c r="D992">
        <v>1</v>
      </c>
      <c r="E992">
        <v>269.99</v>
      </c>
      <c r="F992">
        <v>0.2</v>
      </c>
      <c r="G992">
        <f>order_items[[#This Row],[list_price]]*order_items[[#This Row],[quantity]]</f>
        <v>269.99</v>
      </c>
      <c r="H992">
        <f>AVERAGE(order_items[list_price])</f>
        <v>1212.7078716646704</v>
      </c>
      <c r="I992">
        <f>MEDIAN(order_items[list_price])</f>
        <v>599.99</v>
      </c>
      <c r="J992" s="1">
        <f>_xlfn.MODE.SNGL(order_items[TotalPrice])</f>
        <v>539.98</v>
      </c>
      <c r="K992" s="1">
        <f t="shared" si="15"/>
        <v>705.5</v>
      </c>
    </row>
    <row r="993" spans="1:11" x14ac:dyDescent="0.3">
      <c r="A993">
        <v>353</v>
      </c>
      <c r="B993">
        <v>1</v>
      </c>
      <c r="C993">
        <v>2</v>
      </c>
      <c r="D993">
        <v>2</v>
      </c>
      <c r="E993">
        <v>749.99</v>
      </c>
      <c r="F993">
        <v>0.2</v>
      </c>
      <c r="G993">
        <f>order_items[[#This Row],[list_price]]*order_items[[#This Row],[quantity]]</f>
        <v>1499.98</v>
      </c>
      <c r="H993">
        <f>AVERAGE(order_items[list_price])</f>
        <v>1212.7078716646704</v>
      </c>
      <c r="I993">
        <f>MEDIAN(order_items[list_price])</f>
        <v>599.99</v>
      </c>
      <c r="J993" s="1">
        <f>_xlfn.MODE.SNGL(order_items[TotalPrice])</f>
        <v>539.98</v>
      </c>
      <c r="K993" s="1">
        <f t="shared" si="15"/>
        <v>614.995</v>
      </c>
    </row>
    <row r="994" spans="1:11" x14ac:dyDescent="0.3">
      <c r="A994">
        <v>354</v>
      </c>
      <c r="B994">
        <v>1</v>
      </c>
      <c r="C994">
        <v>21</v>
      </c>
      <c r="D994">
        <v>1</v>
      </c>
      <c r="E994">
        <v>269.99</v>
      </c>
      <c r="F994">
        <v>0.2</v>
      </c>
      <c r="G994">
        <f>order_items[[#This Row],[list_price]]*order_items[[#This Row],[quantity]]</f>
        <v>269.99</v>
      </c>
      <c r="H994">
        <f>AVERAGE(order_items[list_price])</f>
        <v>1212.7078716646704</v>
      </c>
      <c r="I994">
        <f>MEDIAN(order_items[list_price])</f>
        <v>599.99</v>
      </c>
      <c r="J994" s="1">
        <f>_xlfn.MODE.SNGL(order_items[TotalPrice])</f>
        <v>539.98</v>
      </c>
      <c r="K994" s="1">
        <f t="shared" si="15"/>
        <v>614.995</v>
      </c>
    </row>
    <row r="995" spans="1:11" x14ac:dyDescent="0.3">
      <c r="A995">
        <v>354</v>
      </c>
      <c r="B995">
        <v>2</v>
      </c>
      <c r="C995">
        <v>19</v>
      </c>
      <c r="D995">
        <v>1</v>
      </c>
      <c r="E995">
        <v>449</v>
      </c>
      <c r="F995">
        <v>0.05</v>
      </c>
      <c r="G995">
        <f>order_items[[#This Row],[list_price]]*order_items[[#This Row],[quantity]]</f>
        <v>449</v>
      </c>
      <c r="H995">
        <f>AVERAGE(order_items[list_price])</f>
        <v>1212.7078716646704</v>
      </c>
      <c r="I995">
        <f>MEDIAN(order_items[list_price])</f>
        <v>599.99</v>
      </c>
      <c r="J995" s="1">
        <f>_xlfn.MODE.SNGL(order_items[TotalPrice])</f>
        <v>539.98</v>
      </c>
      <c r="K995" s="1">
        <f t="shared" si="15"/>
        <v>89.505000000000109</v>
      </c>
    </row>
    <row r="996" spans="1:11" x14ac:dyDescent="0.3">
      <c r="A996">
        <v>355</v>
      </c>
      <c r="B996">
        <v>1</v>
      </c>
      <c r="C996">
        <v>16</v>
      </c>
      <c r="D996">
        <v>1</v>
      </c>
      <c r="E996">
        <v>599.99</v>
      </c>
      <c r="F996">
        <v>0.1</v>
      </c>
      <c r="G996">
        <f>order_items[[#This Row],[list_price]]*order_items[[#This Row],[quantity]]</f>
        <v>599.99</v>
      </c>
      <c r="H996">
        <f>AVERAGE(order_items[list_price])</f>
        <v>1212.7078716646704</v>
      </c>
      <c r="I996">
        <f>MEDIAN(order_items[list_price])</f>
        <v>599.99</v>
      </c>
      <c r="J996" s="1">
        <f>_xlfn.MODE.SNGL(order_items[TotalPrice])</f>
        <v>539.98</v>
      </c>
      <c r="K996" s="1">
        <f t="shared" si="15"/>
        <v>75.495000000000076</v>
      </c>
    </row>
    <row r="997" spans="1:11" x14ac:dyDescent="0.3">
      <c r="A997">
        <v>355</v>
      </c>
      <c r="B997">
        <v>2</v>
      </c>
      <c r="C997">
        <v>14</v>
      </c>
      <c r="D997">
        <v>2</v>
      </c>
      <c r="E997">
        <v>269.99</v>
      </c>
      <c r="F997">
        <v>7.0000000000000007E-2</v>
      </c>
      <c r="G997">
        <f>order_items[[#This Row],[list_price]]*order_items[[#This Row],[quantity]]</f>
        <v>539.98</v>
      </c>
      <c r="H997">
        <f>AVERAGE(order_items[list_price])</f>
        <v>1212.7078716646704</v>
      </c>
      <c r="I997">
        <f>MEDIAN(order_items[list_price])</f>
        <v>599.99</v>
      </c>
      <c r="J997" s="1">
        <f>_xlfn.MODE.SNGL(order_items[TotalPrice])</f>
        <v>539.98</v>
      </c>
      <c r="K997" s="1">
        <f t="shared" si="15"/>
        <v>30.004999999999995</v>
      </c>
    </row>
    <row r="998" spans="1:11" x14ac:dyDescent="0.3">
      <c r="A998">
        <v>356</v>
      </c>
      <c r="B998">
        <v>1</v>
      </c>
      <c r="C998">
        <v>23</v>
      </c>
      <c r="D998">
        <v>2</v>
      </c>
      <c r="E998">
        <v>299.99</v>
      </c>
      <c r="F998">
        <v>0.05</v>
      </c>
      <c r="G998">
        <f>order_items[[#This Row],[list_price]]*order_items[[#This Row],[quantity]]</f>
        <v>599.98</v>
      </c>
      <c r="H998">
        <f>AVERAGE(order_items[list_price])</f>
        <v>1212.7078716646704</v>
      </c>
      <c r="I998">
        <f>MEDIAN(order_items[list_price])</f>
        <v>599.99</v>
      </c>
      <c r="J998" s="1">
        <f>_xlfn.MODE.SNGL(order_items[TotalPrice])</f>
        <v>539.98</v>
      </c>
      <c r="K998" s="1">
        <f t="shared" si="15"/>
        <v>30</v>
      </c>
    </row>
    <row r="999" spans="1:11" x14ac:dyDescent="0.3">
      <c r="A999">
        <v>356</v>
      </c>
      <c r="B999">
        <v>2</v>
      </c>
      <c r="C999">
        <v>4</v>
      </c>
      <c r="D999">
        <v>1</v>
      </c>
      <c r="E999">
        <v>2899.99</v>
      </c>
      <c r="F999">
        <v>0.05</v>
      </c>
      <c r="G999">
        <f>order_items[[#This Row],[list_price]]*order_items[[#This Row],[quantity]]</f>
        <v>2899.99</v>
      </c>
      <c r="H999">
        <f>AVERAGE(order_items[list_price])</f>
        <v>1212.7078716646704</v>
      </c>
      <c r="I999">
        <f>MEDIAN(order_items[list_price])</f>
        <v>599.99</v>
      </c>
      <c r="J999" s="1">
        <f>_xlfn.MODE.SNGL(order_items[TotalPrice])</f>
        <v>539.98</v>
      </c>
      <c r="K999" s="1">
        <f t="shared" si="15"/>
        <v>1150.0049999999997</v>
      </c>
    </row>
    <row r="1000" spans="1:11" x14ac:dyDescent="0.3">
      <c r="A1000">
        <v>356</v>
      </c>
      <c r="B1000">
        <v>3</v>
      </c>
      <c r="C1000">
        <v>13</v>
      </c>
      <c r="D1000">
        <v>1</v>
      </c>
      <c r="E1000">
        <v>269.99</v>
      </c>
      <c r="F1000">
        <v>0.05</v>
      </c>
      <c r="G1000">
        <f>order_items[[#This Row],[list_price]]*order_items[[#This Row],[quantity]]</f>
        <v>269.99</v>
      </c>
      <c r="H1000">
        <f>AVERAGE(order_items[list_price])</f>
        <v>1212.7078716646704</v>
      </c>
      <c r="I1000">
        <f>MEDIAN(order_items[list_price])</f>
        <v>599.99</v>
      </c>
      <c r="J1000" s="1">
        <f>_xlfn.MODE.SNGL(order_items[TotalPrice])</f>
        <v>539.98</v>
      </c>
      <c r="K1000" s="1">
        <f t="shared" si="15"/>
        <v>1314.9999999999998</v>
      </c>
    </row>
    <row r="1001" spans="1:11" x14ac:dyDescent="0.3">
      <c r="A1001">
        <v>357</v>
      </c>
      <c r="B1001">
        <v>1</v>
      </c>
      <c r="C1001">
        <v>17</v>
      </c>
      <c r="D1001">
        <v>2</v>
      </c>
      <c r="E1001">
        <v>429</v>
      </c>
      <c r="F1001">
        <v>0.05</v>
      </c>
      <c r="G1001">
        <f>order_items[[#This Row],[list_price]]*order_items[[#This Row],[quantity]]</f>
        <v>858</v>
      </c>
      <c r="H1001">
        <f>AVERAGE(order_items[list_price])</f>
        <v>1212.7078716646704</v>
      </c>
      <c r="I1001">
        <f>MEDIAN(order_items[list_price])</f>
        <v>599.99</v>
      </c>
      <c r="J1001" s="1">
        <f>_xlfn.MODE.SNGL(order_items[TotalPrice])</f>
        <v>539.98</v>
      </c>
      <c r="K1001" s="1">
        <f t="shared" si="15"/>
        <v>294.00500000000005</v>
      </c>
    </row>
    <row r="1002" spans="1:11" x14ac:dyDescent="0.3">
      <c r="A1002">
        <v>357</v>
      </c>
      <c r="B1002">
        <v>2</v>
      </c>
      <c r="C1002">
        <v>21</v>
      </c>
      <c r="D1002">
        <v>2</v>
      </c>
      <c r="E1002">
        <v>269.99</v>
      </c>
      <c r="F1002">
        <v>7.0000000000000007E-2</v>
      </c>
      <c r="G1002">
        <f>order_items[[#This Row],[list_price]]*order_items[[#This Row],[quantity]]</f>
        <v>539.98</v>
      </c>
      <c r="H1002">
        <f>AVERAGE(order_items[list_price])</f>
        <v>1212.7078716646704</v>
      </c>
      <c r="I1002">
        <f>MEDIAN(order_items[list_price])</f>
        <v>599.99</v>
      </c>
      <c r="J1002" s="1">
        <f>_xlfn.MODE.SNGL(order_items[TotalPrice])</f>
        <v>539.98</v>
      </c>
      <c r="K1002" s="1">
        <f t="shared" si="15"/>
        <v>159.01</v>
      </c>
    </row>
    <row r="1003" spans="1:11" x14ac:dyDescent="0.3">
      <c r="A1003">
        <v>357</v>
      </c>
      <c r="B1003">
        <v>3</v>
      </c>
      <c r="C1003">
        <v>24</v>
      </c>
      <c r="D1003">
        <v>1</v>
      </c>
      <c r="E1003">
        <v>549.99</v>
      </c>
      <c r="F1003">
        <v>7.0000000000000007E-2</v>
      </c>
      <c r="G1003">
        <f>order_items[[#This Row],[list_price]]*order_items[[#This Row],[quantity]]</f>
        <v>549.99</v>
      </c>
      <c r="H1003">
        <f>AVERAGE(order_items[list_price])</f>
        <v>1212.7078716646704</v>
      </c>
      <c r="I1003">
        <f>MEDIAN(order_items[list_price])</f>
        <v>599.99</v>
      </c>
      <c r="J1003" s="1">
        <f>_xlfn.MODE.SNGL(order_items[TotalPrice])</f>
        <v>539.98</v>
      </c>
      <c r="K1003" s="1">
        <f t="shared" si="15"/>
        <v>5.0049999999999955</v>
      </c>
    </row>
    <row r="1004" spans="1:11" x14ac:dyDescent="0.3">
      <c r="A1004">
        <v>357</v>
      </c>
      <c r="B1004">
        <v>4</v>
      </c>
      <c r="C1004">
        <v>9</v>
      </c>
      <c r="D1004">
        <v>1</v>
      </c>
      <c r="E1004">
        <v>2999.99</v>
      </c>
      <c r="F1004">
        <v>0.05</v>
      </c>
      <c r="G1004">
        <f>order_items[[#This Row],[list_price]]*order_items[[#This Row],[quantity]]</f>
        <v>2999.99</v>
      </c>
      <c r="H1004">
        <f>AVERAGE(order_items[list_price])</f>
        <v>1212.7078716646704</v>
      </c>
      <c r="I1004">
        <f>MEDIAN(order_items[list_price])</f>
        <v>599.99</v>
      </c>
      <c r="J1004" s="1">
        <f>_xlfn.MODE.SNGL(order_items[TotalPrice])</f>
        <v>539.98</v>
      </c>
      <c r="K1004" s="1">
        <f t="shared" si="15"/>
        <v>1224.9999999999998</v>
      </c>
    </row>
    <row r="1005" spans="1:11" x14ac:dyDescent="0.3">
      <c r="A1005">
        <v>358</v>
      </c>
      <c r="B1005">
        <v>1</v>
      </c>
      <c r="C1005">
        <v>21</v>
      </c>
      <c r="D1005">
        <v>2</v>
      </c>
      <c r="E1005">
        <v>269.99</v>
      </c>
      <c r="F1005">
        <v>0.1</v>
      </c>
      <c r="G1005">
        <f>order_items[[#This Row],[list_price]]*order_items[[#This Row],[quantity]]</f>
        <v>539.98</v>
      </c>
      <c r="H1005">
        <f>AVERAGE(order_items[list_price])</f>
        <v>1212.7078716646704</v>
      </c>
      <c r="I1005">
        <f>MEDIAN(order_items[list_price])</f>
        <v>599.99</v>
      </c>
      <c r="J1005" s="1">
        <f>_xlfn.MODE.SNGL(order_items[TotalPrice])</f>
        <v>539.98</v>
      </c>
      <c r="K1005" s="1">
        <f t="shared" si="15"/>
        <v>1230.0049999999997</v>
      </c>
    </row>
    <row r="1006" spans="1:11" x14ac:dyDescent="0.3">
      <c r="A1006">
        <v>358</v>
      </c>
      <c r="B1006">
        <v>2</v>
      </c>
      <c r="C1006">
        <v>6</v>
      </c>
      <c r="D1006">
        <v>2</v>
      </c>
      <c r="E1006">
        <v>469.99</v>
      </c>
      <c r="F1006">
        <v>7.0000000000000007E-2</v>
      </c>
      <c r="G1006">
        <f>order_items[[#This Row],[list_price]]*order_items[[#This Row],[quantity]]</f>
        <v>939.98</v>
      </c>
      <c r="H1006">
        <f>AVERAGE(order_items[list_price])</f>
        <v>1212.7078716646704</v>
      </c>
      <c r="I1006">
        <f>MEDIAN(order_items[list_price])</f>
        <v>599.99</v>
      </c>
      <c r="J1006" s="1">
        <f>_xlfn.MODE.SNGL(order_items[TotalPrice])</f>
        <v>539.98</v>
      </c>
      <c r="K1006" s="1">
        <f t="shared" si="15"/>
        <v>200</v>
      </c>
    </row>
    <row r="1007" spans="1:11" x14ac:dyDescent="0.3">
      <c r="A1007">
        <v>358</v>
      </c>
      <c r="B1007">
        <v>3</v>
      </c>
      <c r="C1007">
        <v>8</v>
      </c>
      <c r="D1007">
        <v>2</v>
      </c>
      <c r="E1007">
        <v>1799.99</v>
      </c>
      <c r="F1007">
        <v>0.05</v>
      </c>
      <c r="G1007">
        <f>order_items[[#This Row],[list_price]]*order_items[[#This Row],[quantity]]</f>
        <v>3599.98</v>
      </c>
      <c r="H1007">
        <f>AVERAGE(order_items[list_price])</f>
        <v>1212.7078716646704</v>
      </c>
      <c r="I1007">
        <f>MEDIAN(order_items[list_price])</f>
        <v>599.99</v>
      </c>
      <c r="J1007" s="1">
        <f>_xlfn.MODE.SNGL(order_items[TotalPrice])</f>
        <v>539.98</v>
      </c>
      <c r="K1007" s="1">
        <f t="shared" si="15"/>
        <v>1329.9999999999995</v>
      </c>
    </row>
    <row r="1008" spans="1:11" x14ac:dyDescent="0.3">
      <c r="A1008">
        <v>358</v>
      </c>
      <c r="B1008">
        <v>4</v>
      </c>
      <c r="C1008">
        <v>18</v>
      </c>
      <c r="D1008">
        <v>2</v>
      </c>
      <c r="E1008">
        <v>449</v>
      </c>
      <c r="F1008">
        <v>0.1</v>
      </c>
      <c r="G1008">
        <f>order_items[[#This Row],[list_price]]*order_items[[#This Row],[quantity]]</f>
        <v>898</v>
      </c>
      <c r="H1008">
        <f>AVERAGE(order_items[list_price])</f>
        <v>1212.7078716646704</v>
      </c>
      <c r="I1008">
        <f>MEDIAN(order_items[list_price])</f>
        <v>599.99</v>
      </c>
      <c r="J1008" s="1">
        <f>_xlfn.MODE.SNGL(order_items[TotalPrice])</f>
        <v>539.98</v>
      </c>
      <c r="K1008" s="1">
        <f t="shared" si="15"/>
        <v>1350.99</v>
      </c>
    </row>
    <row r="1009" spans="1:11" x14ac:dyDescent="0.3">
      <c r="A1009">
        <v>359</v>
      </c>
      <c r="B1009">
        <v>1</v>
      </c>
      <c r="C1009">
        <v>15</v>
      </c>
      <c r="D1009">
        <v>2</v>
      </c>
      <c r="E1009">
        <v>529.99</v>
      </c>
      <c r="F1009">
        <v>7.0000000000000007E-2</v>
      </c>
      <c r="G1009">
        <f>order_items[[#This Row],[list_price]]*order_items[[#This Row],[quantity]]</f>
        <v>1059.98</v>
      </c>
      <c r="H1009">
        <f>AVERAGE(order_items[list_price])</f>
        <v>1212.7078716646704</v>
      </c>
      <c r="I1009">
        <f>MEDIAN(order_items[list_price])</f>
        <v>599.99</v>
      </c>
      <c r="J1009" s="1">
        <f>_xlfn.MODE.SNGL(order_items[TotalPrice])</f>
        <v>539.98</v>
      </c>
      <c r="K1009" s="1">
        <f t="shared" si="15"/>
        <v>80.990000000000009</v>
      </c>
    </row>
    <row r="1010" spans="1:11" x14ac:dyDescent="0.3">
      <c r="A1010">
        <v>359</v>
      </c>
      <c r="B1010">
        <v>2</v>
      </c>
      <c r="C1010">
        <v>9</v>
      </c>
      <c r="D1010">
        <v>2</v>
      </c>
      <c r="E1010">
        <v>2999.99</v>
      </c>
      <c r="F1010">
        <v>7.0000000000000007E-2</v>
      </c>
      <c r="G1010">
        <f>order_items[[#This Row],[list_price]]*order_items[[#This Row],[quantity]]</f>
        <v>5999.98</v>
      </c>
      <c r="H1010">
        <f>AVERAGE(order_items[list_price])</f>
        <v>1212.7078716646704</v>
      </c>
      <c r="I1010">
        <f>MEDIAN(order_items[list_price])</f>
        <v>599.99</v>
      </c>
      <c r="J1010" s="1">
        <f>_xlfn.MODE.SNGL(order_items[TotalPrice])</f>
        <v>539.98</v>
      </c>
      <c r="K1010" s="1">
        <f t="shared" si="15"/>
        <v>2470</v>
      </c>
    </row>
    <row r="1011" spans="1:11" x14ac:dyDescent="0.3">
      <c r="A1011">
        <v>359</v>
      </c>
      <c r="B1011">
        <v>3</v>
      </c>
      <c r="C1011">
        <v>7</v>
      </c>
      <c r="D1011">
        <v>2</v>
      </c>
      <c r="E1011">
        <v>3999.99</v>
      </c>
      <c r="F1011">
        <v>0.2</v>
      </c>
      <c r="G1011">
        <f>order_items[[#This Row],[list_price]]*order_items[[#This Row],[quantity]]</f>
        <v>7999.98</v>
      </c>
      <c r="H1011">
        <f>AVERAGE(order_items[list_price])</f>
        <v>1212.7078716646704</v>
      </c>
      <c r="I1011">
        <f>MEDIAN(order_items[list_price])</f>
        <v>599.99</v>
      </c>
      <c r="J1011" s="1">
        <f>_xlfn.MODE.SNGL(order_items[TotalPrice])</f>
        <v>539.98</v>
      </c>
      <c r="K1011" s="1">
        <f t="shared" si="15"/>
        <v>1000</v>
      </c>
    </row>
    <row r="1012" spans="1:11" x14ac:dyDescent="0.3">
      <c r="A1012">
        <v>360</v>
      </c>
      <c r="B1012">
        <v>1</v>
      </c>
      <c r="C1012">
        <v>26</v>
      </c>
      <c r="D1012">
        <v>1</v>
      </c>
      <c r="E1012">
        <v>599.99</v>
      </c>
      <c r="F1012">
        <v>0.05</v>
      </c>
      <c r="G1012">
        <f>order_items[[#This Row],[list_price]]*order_items[[#This Row],[quantity]]</f>
        <v>599.99</v>
      </c>
      <c r="H1012">
        <f>AVERAGE(order_items[list_price])</f>
        <v>1212.7078716646704</v>
      </c>
      <c r="I1012">
        <f>MEDIAN(order_items[list_price])</f>
        <v>599.99</v>
      </c>
      <c r="J1012" s="1">
        <f>_xlfn.MODE.SNGL(order_items[TotalPrice])</f>
        <v>539.98</v>
      </c>
      <c r="K1012" s="1">
        <f t="shared" si="15"/>
        <v>3699.9949999999999</v>
      </c>
    </row>
    <row r="1013" spans="1:11" x14ac:dyDescent="0.3">
      <c r="A1013">
        <v>360</v>
      </c>
      <c r="B1013">
        <v>2</v>
      </c>
      <c r="C1013">
        <v>7</v>
      </c>
      <c r="D1013">
        <v>2</v>
      </c>
      <c r="E1013">
        <v>3999.99</v>
      </c>
      <c r="F1013">
        <v>0.2</v>
      </c>
      <c r="G1013">
        <f>order_items[[#This Row],[list_price]]*order_items[[#This Row],[quantity]]</f>
        <v>7999.98</v>
      </c>
      <c r="H1013">
        <f>AVERAGE(order_items[list_price])</f>
        <v>1212.7078716646704</v>
      </c>
      <c r="I1013">
        <f>MEDIAN(order_items[list_price])</f>
        <v>599.99</v>
      </c>
      <c r="J1013" s="1">
        <f>_xlfn.MODE.SNGL(order_items[TotalPrice])</f>
        <v>539.98</v>
      </c>
      <c r="K1013" s="1">
        <f t="shared" si="15"/>
        <v>3699.9949999999999</v>
      </c>
    </row>
    <row r="1014" spans="1:11" x14ac:dyDescent="0.3">
      <c r="A1014">
        <v>360</v>
      </c>
      <c r="B1014">
        <v>3</v>
      </c>
      <c r="C1014">
        <v>13</v>
      </c>
      <c r="D1014">
        <v>2</v>
      </c>
      <c r="E1014">
        <v>269.99</v>
      </c>
      <c r="F1014">
        <v>0.05</v>
      </c>
      <c r="G1014">
        <f>order_items[[#This Row],[list_price]]*order_items[[#This Row],[quantity]]</f>
        <v>539.98</v>
      </c>
      <c r="H1014">
        <f>AVERAGE(order_items[list_price])</f>
        <v>1212.7078716646704</v>
      </c>
      <c r="I1014">
        <f>MEDIAN(order_items[list_price])</f>
        <v>599.99</v>
      </c>
      <c r="J1014" s="1">
        <f>_xlfn.MODE.SNGL(order_items[TotalPrice])</f>
        <v>539.98</v>
      </c>
      <c r="K1014" s="1">
        <f t="shared" si="15"/>
        <v>3730</v>
      </c>
    </row>
    <row r="1015" spans="1:11" x14ac:dyDescent="0.3">
      <c r="A1015">
        <v>360</v>
      </c>
      <c r="B1015">
        <v>4</v>
      </c>
      <c r="C1015">
        <v>25</v>
      </c>
      <c r="D1015">
        <v>1</v>
      </c>
      <c r="E1015">
        <v>499.99</v>
      </c>
      <c r="F1015">
        <v>0.1</v>
      </c>
      <c r="G1015">
        <f>order_items[[#This Row],[list_price]]*order_items[[#This Row],[quantity]]</f>
        <v>499.99</v>
      </c>
      <c r="H1015">
        <f>AVERAGE(order_items[list_price])</f>
        <v>1212.7078716646704</v>
      </c>
      <c r="I1015">
        <f>MEDIAN(order_items[list_price])</f>
        <v>599.99</v>
      </c>
      <c r="J1015" s="1">
        <f>_xlfn.MODE.SNGL(order_items[TotalPrice])</f>
        <v>539.98</v>
      </c>
      <c r="K1015" s="1">
        <f t="shared" si="15"/>
        <v>19.995000000000005</v>
      </c>
    </row>
    <row r="1016" spans="1:11" x14ac:dyDescent="0.3">
      <c r="A1016">
        <v>361</v>
      </c>
      <c r="B1016">
        <v>1</v>
      </c>
      <c r="C1016">
        <v>24</v>
      </c>
      <c r="D1016">
        <v>2</v>
      </c>
      <c r="E1016">
        <v>549.99</v>
      </c>
      <c r="F1016">
        <v>0.05</v>
      </c>
      <c r="G1016">
        <f>order_items[[#This Row],[list_price]]*order_items[[#This Row],[quantity]]</f>
        <v>1099.98</v>
      </c>
      <c r="H1016">
        <f>AVERAGE(order_items[list_price])</f>
        <v>1212.7078716646704</v>
      </c>
      <c r="I1016">
        <f>MEDIAN(order_items[list_price])</f>
        <v>599.99</v>
      </c>
      <c r="J1016" s="1">
        <f>_xlfn.MODE.SNGL(order_items[TotalPrice])</f>
        <v>539.98</v>
      </c>
      <c r="K1016" s="1">
        <f t="shared" si="15"/>
        <v>299.99500000000012</v>
      </c>
    </row>
    <row r="1017" spans="1:11" x14ac:dyDescent="0.3">
      <c r="A1017">
        <v>361</v>
      </c>
      <c r="B1017">
        <v>2</v>
      </c>
      <c r="C1017">
        <v>6</v>
      </c>
      <c r="D1017">
        <v>2</v>
      </c>
      <c r="E1017">
        <v>469.99</v>
      </c>
      <c r="F1017">
        <v>0.1</v>
      </c>
      <c r="G1017">
        <f>order_items[[#This Row],[list_price]]*order_items[[#This Row],[quantity]]</f>
        <v>939.98</v>
      </c>
      <c r="H1017">
        <f>AVERAGE(order_items[list_price])</f>
        <v>1212.7078716646704</v>
      </c>
      <c r="I1017">
        <f>MEDIAN(order_items[list_price])</f>
        <v>599.99</v>
      </c>
      <c r="J1017" s="1">
        <f>_xlfn.MODE.SNGL(order_items[TotalPrice])</f>
        <v>539.98</v>
      </c>
      <c r="K1017" s="1">
        <f t="shared" si="15"/>
        <v>80</v>
      </c>
    </row>
    <row r="1018" spans="1:11" x14ac:dyDescent="0.3">
      <c r="A1018">
        <v>361</v>
      </c>
      <c r="B1018">
        <v>3</v>
      </c>
      <c r="C1018">
        <v>11</v>
      </c>
      <c r="D1018">
        <v>1</v>
      </c>
      <c r="E1018">
        <v>1680.99</v>
      </c>
      <c r="F1018">
        <v>0.1</v>
      </c>
      <c r="G1018">
        <f>order_items[[#This Row],[list_price]]*order_items[[#This Row],[quantity]]</f>
        <v>1680.99</v>
      </c>
      <c r="H1018">
        <f>AVERAGE(order_items[list_price])</f>
        <v>1212.7078716646704</v>
      </c>
      <c r="I1018">
        <f>MEDIAN(order_items[list_price])</f>
        <v>599.99</v>
      </c>
      <c r="J1018" s="1">
        <f>_xlfn.MODE.SNGL(order_items[TotalPrice])</f>
        <v>539.98</v>
      </c>
      <c r="K1018" s="1">
        <f t="shared" si="15"/>
        <v>370.50499999999971</v>
      </c>
    </row>
    <row r="1019" spans="1:11" x14ac:dyDescent="0.3">
      <c r="A1019">
        <v>362</v>
      </c>
      <c r="B1019">
        <v>1</v>
      </c>
      <c r="C1019">
        <v>2</v>
      </c>
      <c r="D1019">
        <v>1</v>
      </c>
      <c r="E1019">
        <v>749.99</v>
      </c>
      <c r="F1019">
        <v>7.0000000000000007E-2</v>
      </c>
      <c r="G1019">
        <f>order_items[[#This Row],[list_price]]*order_items[[#This Row],[quantity]]</f>
        <v>749.99</v>
      </c>
      <c r="H1019">
        <f>AVERAGE(order_items[list_price])</f>
        <v>1212.7078716646704</v>
      </c>
      <c r="I1019">
        <f>MEDIAN(order_items[list_price])</f>
        <v>599.99</v>
      </c>
      <c r="J1019" s="1">
        <f>_xlfn.MODE.SNGL(order_items[TotalPrice])</f>
        <v>539.98</v>
      </c>
      <c r="K1019" s="1">
        <f t="shared" si="15"/>
        <v>465.50000000000023</v>
      </c>
    </row>
    <row r="1020" spans="1:11" x14ac:dyDescent="0.3">
      <c r="A1020">
        <v>363</v>
      </c>
      <c r="B1020">
        <v>1</v>
      </c>
      <c r="C1020">
        <v>21</v>
      </c>
      <c r="D1020">
        <v>2</v>
      </c>
      <c r="E1020">
        <v>269.99</v>
      </c>
      <c r="F1020">
        <v>0.1</v>
      </c>
      <c r="G1020">
        <f>order_items[[#This Row],[list_price]]*order_items[[#This Row],[quantity]]</f>
        <v>539.98</v>
      </c>
      <c r="H1020">
        <f>AVERAGE(order_items[list_price])</f>
        <v>1212.7078716646704</v>
      </c>
      <c r="I1020">
        <f>MEDIAN(order_items[list_price])</f>
        <v>599.99</v>
      </c>
      <c r="J1020" s="1">
        <f>_xlfn.MODE.SNGL(order_items[TotalPrice])</f>
        <v>539.98</v>
      </c>
      <c r="K1020" s="1">
        <f t="shared" si="15"/>
        <v>105.00500000000029</v>
      </c>
    </row>
    <row r="1021" spans="1:11" x14ac:dyDescent="0.3">
      <c r="A1021">
        <v>363</v>
      </c>
      <c r="B1021">
        <v>2</v>
      </c>
      <c r="C1021">
        <v>14</v>
      </c>
      <c r="D1021">
        <v>1</v>
      </c>
      <c r="E1021">
        <v>269.99</v>
      </c>
      <c r="F1021">
        <v>7.0000000000000007E-2</v>
      </c>
      <c r="G1021">
        <f>order_items[[#This Row],[list_price]]*order_items[[#This Row],[quantity]]</f>
        <v>269.99</v>
      </c>
      <c r="H1021">
        <f>AVERAGE(order_items[list_price])</f>
        <v>1212.7078716646704</v>
      </c>
      <c r="I1021">
        <f>MEDIAN(order_items[list_price])</f>
        <v>599.99</v>
      </c>
      <c r="J1021" s="1">
        <f>_xlfn.MODE.SNGL(order_items[TotalPrice])</f>
        <v>539.98</v>
      </c>
      <c r="K1021" s="1">
        <f t="shared" si="15"/>
        <v>134.99500000000015</v>
      </c>
    </row>
    <row r="1022" spans="1:11" x14ac:dyDescent="0.3">
      <c r="A1022">
        <v>363</v>
      </c>
      <c r="B1022">
        <v>3</v>
      </c>
      <c r="C1022">
        <v>15</v>
      </c>
      <c r="D1022">
        <v>1</v>
      </c>
      <c r="E1022">
        <v>529.99</v>
      </c>
      <c r="F1022">
        <v>0.1</v>
      </c>
      <c r="G1022">
        <f>order_items[[#This Row],[list_price]]*order_items[[#This Row],[quantity]]</f>
        <v>529.99</v>
      </c>
      <c r="H1022">
        <f>AVERAGE(order_items[list_price])</f>
        <v>1212.7078716646704</v>
      </c>
      <c r="I1022">
        <f>MEDIAN(order_items[list_price])</f>
        <v>599.99</v>
      </c>
      <c r="J1022" s="1">
        <f>_xlfn.MODE.SNGL(order_items[TotalPrice])</f>
        <v>539.98</v>
      </c>
      <c r="K1022" s="1">
        <f t="shared" si="15"/>
        <v>130</v>
      </c>
    </row>
    <row r="1023" spans="1:11" x14ac:dyDescent="0.3">
      <c r="A1023">
        <v>363</v>
      </c>
      <c r="B1023">
        <v>4</v>
      </c>
      <c r="C1023">
        <v>20</v>
      </c>
      <c r="D1023">
        <v>1</v>
      </c>
      <c r="E1023">
        <v>599.99</v>
      </c>
      <c r="F1023">
        <v>0.2</v>
      </c>
      <c r="G1023">
        <f>order_items[[#This Row],[list_price]]*order_items[[#This Row],[quantity]]</f>
        <v>599.99</v>
      </c>
      <c r="H1023">
        <f>AVERAGE(order_items[list_price])</f>
        <v>1212.7078716646704</v>
      </c>
      <c r="I1023">
        <f>MEDIAN(order_items[list_price])</f>
        <v>599.99</v>
      </c>
      <c r="J1023" s="1">
        <f>_xlfn.MODE.SNGL(order_items[TotalPrice])</f>
        <v>539.98</v>
      </c>
      <c r="K1023" s="1">
        <f t="shared" si="15"/>
        <v>35</v>
      </c>
    </row>
    <row r="1024" spans="1:11" x14ac:dyDescent="0.3">
      <c r="A1024">
        <v>364</v>
      </c>
      <c r="B1024">
        <v>1</v>
      </c>
      <c r="C1024">
        <v>25</v>
      </c>
      <c r="D1024">
        <v>2</v>
      </c>
      <c r="E1024">
        <v>499.99</v>
      </c>
      <c r="F1024">
        <v>0.05</v>
      </c>
      <c r="G1024">
        <f>order_items[[#This Row],[list_price]]*order_items[[#This Row],[quantity]]</f>
        <v>999.98</v>
      </c>
      <c r="H1024">
        <f>AVERAGE(order_items[list_price])</f>
        <v>1212.7078716646704</v>
      </c>
      <c r="I1024">
        <f>MEDIAN(order_items[list_price])</f>
        <v>599.99</v>
      </c>
      <c r="J1024" s="1">
        <f>_xlfn.MODE.SNGL(order_items[TotalPrice])</f>
        <v>539.98</v>
      </c>
      <c r="K1024" s="1">
        <f t="shared" si="15"/>
        <v>199.99500000000018</v>
      </c>
    </row>
    <row r="1025" spans="1:11" x14ac:dyDescent="0.3">
      <c r="A1025">
        <v>365</v>
      </c>
      <c r="B1025">
        <v>1</v>
      </c>
      <c r="C1025">
        <v>24</v>
      </c>
      <c r="D1025">
        <v>2</v>
      </c>
      <c r="E1025">
        <v>549.99</v>
      </c>
      <c r="F1025">
        <v>7.0000000000000007E-2</v>
      </c>
      <c r="G1025">
        <f>order_items[[#This Row],[list_price]]*order_items[[#This Row],[quantity]]</f>
        <v>1099.98</v>
      </c>
      <c r="H1025">
        <f>AVERAGE(order_items[list_price])</f>
        <v>1212.7078716646704</v>
      </c>
      <c r="I1025">
        <f>MEDIAN(order_items[list_price])</f>
        <v>599.99</v>
      </c>
      <c r="J1025" s="1">
        <f>_xlfn.MODE.SNGL(order_items[TotalPrice])</f>
        <v>539.98</v>
      </c>
      <c r="K1025" s="1">
        <f t="shared" si="15"/>
        <v>50</v>
      </c>
    </row>
    <row r="1026" spans="1:11" x14ac:dyDescent="0.3">
      <c r="A1026">
        <v>366</v>
      </c>
      <c r="B1026">
        <v>1</v>
      </c>
      <c r="C1026">
        <v>21</v>
      </c>
      <c r="D1026">
        <v>1</v>
      </c>
      <c r="E1026">
        <v>269.99</v>
      </c>
      <c r="F1026">
        <v>0.1</v>
      </c>
      <c r="G1026">
        <f>order_items[[#This Row],[list_price]]*order_items[[#This Row],[quantity]]</f>
        <v>269.99</v>
      </c>
      <c r="H1026">
        <f>AVERAGE(order_items[list_price])</f>
        <v>1212.7078716646704</v>
      </c>
      <c r="I1026">
        <f>MEDIAN(order_items[list_price])</f>
        <v>599.99</v>
      </c>
      <c r="J1026" s="1">
        <f>_xlfn.MODE.SNGL(order_items[TotalPrice])</f>
        <v>539.98</v>
      </c>
      <c r="K1026" s="1">
        <f t="shared" ref="K1026:K1089" si="16">_xlfn.STDEV.P(G1025:G1026)</f>
        <v>414.99499999999995</v>
      </c>
    </row>
    <row r="1027" spans="1:11" x14ac:dyDescent="0.3">
      <c r="A1027">
        <v>366</v>
      </c>
      <c r="B1027">
        <v>2</v>
      </c>
      <c r="C1027">
        <v>4</v>
      </c>
      <c r="D1027">
        <v>1</v>
      </c>
      <c r="E1027">
        <v>2899.99</v>
      </c>
      <c r="F1027">
        <v>7.0000000000000007E-2</v>
      </c>
      <c r="G1027">
        <f>order_items[[#This Row],[list_price]]*order_items[[#This Row],[quantity]]</f>
        <v>2899.99</v>
      </c>
      <c r="H1027">
        <f>AVERAGE(order_items[list_price])</f>
        <v>1212.7078716646704</v>
      </c>
      <c r="I1027">
        <f>MEDIAN(order_items[list_price])</f>
        <v>599.99</v>
      </c>
      <c r="J1027" s="1">
        <f>_xlfn.MODE.SNGL(order_items[TotalPrice])</f>
        <v>539.98</v>
      </c>
      <c r="K1027" s="1">
        <f t="shared" si="16"/>
        <v>1314.9999999999998</v>
      </c>
    </row>
    <row r="1028" spans="1:11" x14ac:dyDescent="0.3">
      <c r="A1028">
        <v>366</v>
      </c>
      <c r="B1028">
        <v>3</v>
      </c>
      <c r="C1028">
        <v>16</v>
      </c>
      <c r="D1028">
        <v>2</v>
      </c>
      <c r="E1028">
        <v>599.99</v>
      </c>
      <c r="F1028">
        <v>0.2</v>
      </c>
      <c r="G1028">
        <f>order_items[[#This Row],[list_price]]*order_items[[#This Row],[quantity]]</f>
        <v>1199.98</v>
      </c>
      <c r="H1028">
        <f>AVERAGE(order_items[list_price])</f>
        <v>1212.7078716646704</v>
      </c>
      <c r="I1028">
        <f>MEDIAN(order_items[list_price])</f>
        <v>599.99</v>
      </c>
      <c r="J1028" s="1">
        <f>_xlfn.MODE.SNGL(order_items[TotalPrice])</f>
        <v>539.98</v>
      </c>
      <c r="K1028" s="1">
        <f t="shared" si="16"/>
        <v>850.00500000000022</v>
      </c>
    </row>
    <row r="1029" spans="1:11" x14ac:dyDescent="0.3">
      <c r="A1029">
        <v>367</v>
      </c>
      <c r="B1029">
        <v>1</v>
      </c>
      <c r="C1029">
        <v>26</v>
      </c>
      <c r="D1029">
        <v>2</v>
      </c>
      <c r="E1029">
        <v>599.99</v>
      </c>
      <c r="F1029">
        <v>0.1</v>
      </c>
      <c r="G1029">
        <f>order_items[[#This Row],[list_price]]*order_items[[#This Row],[quantity]]</f>
        <v>1199.98</v>
      </c>
      <c r="H1029">
        <f>AVERAGE(order_items[list_price])</f>
        <v>1212.7078716646704</v>
      </c>
      <c r="I1029">
        <f>MEDIAN(order_items[list_price])</f>
        <v>599.99</v>
      </c>
      <c r="J1029" s="1">
        <f>_xlfn.MODE.SNGL(order_items[TotalPrice])</f>
        <v>539.98</v>
      </c>
      <c r="K1029" s="1">
        <f t="shared" si="16"/>
        <v>0</v>
      </c>
    </row>
    <row r="1030" spans="1:11" x14ac:dyDescent="0.3">
      <c r="A1030">
        <v>367</v>
      </c>
      <c r="B1030">
        <v>2</v>
      </c>
      <c r="C1030">
        <v>14</v>
      </c>
      <c r="D1030">
        <v>1</v>
      </c>
      <c r="E1030">
        <v>269.99</v>
      </c>
      <c r="F1030">
        <v>0.05</v>
      </c>
      <c r="G1030">
        <f>order_items[[#This Row],[list_price]]*order_items[[#This Row],[quantity]]</f>
        <v>269.99</v>
      </c>
      <c r="H1030">
        <f>AVERAGE(order_items[list_price])</f>
        <v>1212.7078716646704</v>
      </c>
      <c r="I1030">
        <f>MEDIAN(order_items[list_price])</f>
        <v>599.99</v>
      </c>
      <c r="J1030" s="1">
        <f>_xlfn.MODE.SNGL(order_items[TotalPrice])</f>
        <v>539.98</v>
      </c>
      <c r="K1030" s="1">
        <f t="shared" si="16"/>
        <v>464.99499999999995</v>
      </c>
    </row>
    <row r="1031" spans="1:11" x14ac:dyDescent="0.3">
      <c r="A1031">
        <v>367</v>
      </c>
      <c r="B1031">
        <v>3</v>
      </c>
      <c r="C1031">
        <v>10</v>
      </c>
      <c r="D1031">
        <v>2</v>
      </c>
      <c r="E1031">
        <v>1549</v>
      </c>
      <c r="F1031">
        <v>0.05</v>
      </c>
      <c r="G1031">
        <f>order_items[[#This Row],[list_price]]*order_items[[#This Row],[quantity]]</f>
        <v>3098</v>
      </c>
      <c r="H1031">
        <f>AVERAGE(order_items[list_price])</f>
        <v>1212.7078716646704</v>
      </c>
      <c r="I1031">
        <f>MEDIAN(order_items[list_price])</f>
        <v>599.99</v>
      </c>
      <c r="J1031" s="1">
        <f>_xlfn.MODE.SNGL(order_items[TotalPrice])</f>
        <v>539.98</v>
      </c>
      <c r="K1031" s="1">
        <f t="shared" si="16"/>
        <v>1414.0050000000001</v>
      </c>
    </row>
    <row r="1032" spans="1:11" x14ac:dyDescent="0.3">
      <c r="A1032">
        <v>368</v>
      </c>
      <c r="B1032">
        <v>1</v>
      </c>
      <c r="C1032">
        <v>5</v>
      </c>
      <c r="D1032">
        <v>1</v>
      </c>
      <c r="E1032">
        <v>1320.99</v>
      </c>
      <c r="F1032">
        <v>0.2</v>
      </c>
      <c r="G1032">
        <f>order_items[[#This Row],[list_price]]*order_items[[#This Row],[quantity]]</f>
        <v>1320.99</v>
      </c>
      <c r="H1032">
        <f>AVERAGE(order_items[list_price])</f>
        <v>1212.7078716646704</v>
      </c>
      <c r="I1032">
        <f>MEDIAN(order_items[list_price])</f>
        <v>599.99</v>
      </c>
      <c r="J1032" s="1">
        <f>_xlfn.MODE.SNGL(order_items[TotalPrice])</f>
        <v>539.98</v>
      </c>
      <c r="K1032" s="1">
        <f t="shared" si="16"/>
        <v>888.50500000000011</v>
      </c>
    </row>
    <row r="1033" spans="1:11" x14ac:dyDescent="0.3">
      <c r="A1033">
        <v>368</v>
      </c>
      <c r="B1033">
        <v>2</v>
      </c>
      <c r="C1033">
        <v>10</v>
      </c>
      <c r="D1033">
        <v>2</v>
      </c>
      <c r="E1033">
        <v>1549</v>
      </c>
      <c r="F1033">
        <v>0.2</v>
      </c>
      <c r="G1033">
        <f>order_items[[#This Row],[list_price]]*order_items[[#This Row],[quantity]]</f>
        <v>3098</v>
      </c>
      <c r="H1033">
        <f>AVERAGE(order_items[list_price])</f>
        <v>1212.7078716646704</v>
      </c>
      <c r="I1033">
        <f>MEDIAN(order_items[list_price])</f>
        <v>599.99</v>
      </c>
      <c r="J1033" s="1">
        <f>_xlfn.MODE.SNGL(order_items[TotalPrice])</f>
        <v>539.98</v>
      </c>
      <c r="K1033" s="1">
        <f t="shared" si="16"/>
        <v>888.50500000000011</v>
      </c>
    </row>
    <row r="1034" spans="1:11" x14ac:dyDescent="0.3">
      <c r="A1034">
        <v>368</v>
      </c>
      <c r="B1034">
        <v>3</v>
      </c>
      <c r="C1034">
        <v>21</v>
      </c>
      <c r="D1034">
        <v>2</v>
      </c>
      <c r="E1034">
        <v>269.99</v>
      </c>
      <c r="F1034">
        <v>0.1</v>
      </c>
      <c r="G1034">
        <f>order_items[[#This Row],[list_price]]*order_items[[#This Row],[quantity]]</f>
        <v>539.98</v>
      </c>
      <c r="H1034">
        <f>AVERAGE(order_items[list_price])</f>
        <v>1212.7078716646704</v>
      </c>
      <c r="I1034">
        <f>MEDIAN(order_items[list_price])</f>
        <v>599.99</v>
      </c>
      <c r="J1034" s="1">
        <f>_xlfn.MODE.SNGL(order_items[TotalPrice])</f>
        <v>539.98</v>
      </c>
      <c r="K1034" s="1">
        <f t="shared" si="16"/>
        <v>1279.01</v>
      </c>
    </row>
    <row r="1035" spans="1:11" x14ac:dyDescent="0.3">
      <c r="A1035">
        <v>368</v>
      </c>
      <c r="B1035">
        <v>4</v>
      </c>
      <c r="C1035">
        <v>19</v>
      </c>
      <c r="D1035">
        <v>1</v>
      </c>
      <c r="E1035">
        <v>449</v>
      </c>
      <c r="F1035">
        <v>0.05</v>
      </c>
      <c r="G1035">
        <f>order_items[[#This Row],[list_price]]*order_items[[#This Row],[quantity]]</f>
        <v>449</v>
      </c>
      <c r="H1035">
        <f>AVERAGE(order_items[list_price])</f>
        <v>1212.7078716646704</v>
      </c>
      <c r="I1035">
        <f>MEDIAN(order_items[list_price])</f>
        <v>599.99</v>
      </c>
      <c r="J1035" s="1">
        <f>_xlfn.MODE.SNGL(order_items[TotalPrice])</f>
        <v>539.98</v>
      </c>
      <c r="K1035" s="1">
        <f t="shared" si="16"/>
        <v>45.490000000000009</v>
      </c>
    </row>
    <row r="1036" spans="1:11" x14ac:dyDescent="0.3">
      <c r="A1036">
        <v>369</v>
      </c>
      <c r="B1036">
        <v>1</v>
      </c>
      <c r="C1036">
        <v>10</v>
      </c>
      <c r="D1036">
        <v>2</v>
      </c>
      <c r="E1036">
        <v>1549</v>
      </c>
      <c r="F1036">
        <v>7.0000000000000007E-2</v>
      </c>
      <c r="G1036">
        <f>order_items[[#This Row],[list_price]]*order_items[[#This Row],[quantity]]</f>
        <v>3098</v>
      </c>
      <c r="H1036">
        <f>AVERAGE(order_items[list_price])</f>
        <v>1212.7078716646704</v>
      </c>
      <c r="I1036">
        <f>MEDIAN(order_items[list_price])</f>
        <v>599.99</v>
      </c>
      <c r="J1036" s="1">
        <f>_xlfn.MODE.SNGL(order_items[TotalPrice])</f>
        <v>539.98</v>
      </c>
      <c r="K1036" s="1">
        <f t="shared" si="16"/>
        <v>1324.5</v>
      </c>
    </row>
    <row r="1037" spans="1:11" x14ac:dyDescent="0.3">
      <c r="A1037">
        <v>370</v>
      </c>
      <c r="B1037">
        <v>1</v>
      </c>
      <c r="C1037">
        <v>25</v>
      </c>
      <c r="D1037">
        <v>2</v>
      </c>
      <c r="E1037">
        <v>499.99</v>
      </c>
      <c r="F1037">
        <v>0.05</v>
      </c>
      <c r="G1037">
        <f>order_items[[#This Row],[list_price]]*order_items[[#This Row],[quantity]]</f>
        <v>999.98</v>
      </c>
      <c r="H1037">
        <f>AVERAGE(order_items[list_price])</f>
        <v>1212.7078716646704</v>
      </c>
      <c r="I1037">
        <f>MEDIAN(order_items[list_price])</f>
        <v>599.99</v>
      </c>
      <c r="J1037" s="1">
        <f>_xlfn.MODE.SNGL(order_items[TotalPrice])</f>
        <v>539.98</v>
      </c>
      <c r="K1037" s="1">
        <f t="shared" si="16"/>
        <v>1049.0100000000002</v>
      </c>
    </row>
    <row r="1038" spans="1:11" x14ac:dyDescent="0.3">
      <c r="A1038">
        <v>370</v>
      </c>
      <c r="B1038">
        <v>2</v>
      </c>
      <c r="C1038">
        <v>4</v>
      </c>
      <c r="D1038">
        <v>2</v>
      </c>
      <c r="E1038">
        <v>2899.99</v>
      </c>
      <c r="F1038">
        <v>0.1</v>
      </c>
      <c r="G1038">
        <f>order_items[[#This Row],[list_price]]*order_items[[#This Row],[quantity]]</f>
        <v>5799.98</v>
      </c>
      <c r="H1038">
        <f>AVERAGE(order_items[list_price])</f>
        <v>1212.7078716646704</v>
      </c>
      <c r="I1038">
        <f>MEDIAN(order_items[list_price])</f>
        <v>599.99</v>
      </c>
      <c r="J1038" s="1">
        <f>_xlfn.MODE.SNGL(order_items[TotalPrice])</f>
        <v>539.98</v>
      </c>
      <c r="K1038" s="1">
        <f t="shared" si="16"/>
        <v>2399.9999999999995</v>
      </c>
    </row>
    <row r="1039" spans="1:11" x14ac:dyDescent="0.3">
      <c r="A1039">
        <v>371</v>
      </c>
      <c r="B1039">
        <v>1</v>
      </c>
      <c r="C1039">
        <v>14</v>
      </c>
      <c r="D1039">
        <v>1</v>
      </c>
      <c r="E1039">
        <v>269.99</v>
      </c>
      <c r="F1039">
        <v>0.2</v>
      </c>
      <c r="G1039">
        <f>order_items[[#This Row],[list_price]]*order_items[[#This Row],[quantity]]</f>
        <v>269.99</v>
      </c>
      <c r="H1039">
        <f>AVERAGE(order_items[list_price])</f>
        <v>1212.7078716646704</v>
      </c>
      <c r="I1039">
        <f>MEDIAN(order_items[list_price])</f>
        <v>599.99</v>
      </c>
      <c r="J1039" s="1">
        <f>_xlfn.MODE.SNGL(order_items[TotalPrice])</f>
        <v>539.98</v>
      </c>
      <c r="K1039" s="1">
        <f t="shared" si="16"/>
        <v>2764.9949999999999</v>
      </c>
    </row>
    <row r="1040" spans="1:11" x14ac:dyDescent="0.3">
      <c r="A1040">
        <v>371</v>
      </c>
      <c r="B1040">
        <v>2</v>
      </c>
      <c r="C1040">
        <v>12</v>
      </c>
      <c r="D1040">
        <v>1</v>
      </c>
      <c r="E1040">
        <v>549.99</v>
      </c>
      <c r="F1040">
        <v>0.2</v>
      </c>
      <c r="G1040">
        <f>order_items[[#This Row],[list_price]]*order_items[[#This Row],[quantity]]</f>
        <v>549.99</v>
      </c>
      <c r="H1040">
        <f>AVERAGE(order_items[list_price])</f>
        <v>1212.7078716646704</v>
      </c>
      <c r="I1040">
        <f>MEDIAN(order_items[list_price])</f>
        <v>599.99</v>
      </c>
      <c r="J1040" s="1">
        <f>_xlfn.MODE.SNGL(order_items[TotalPrice])</f>
        <v>539.98</v>
      </c>
      <c r="K1040" s="1">
        <f t="shared" si="16"/>
        <v>140</v>
      </c>
    </row>
    <row r="1041" spans="1:11" x14ac:dyDescent="0.3">
      <c r="A1041">
        <v>372</v>
      </c>
      <c r="B1041">
        <v>1</v>
      </c>
      <c r="C1041">
        <v>11</v>
      </c>
      <c r="D1041">
        <v>1</v>
      </c>
      <c r="E1041">
        <v>1680.99</v>
      </c>
      <c r="F1041">
        <v>0.05</v>
      </c>
      <c r="G1041">
        <f>order_items[[#This Row],[list_price]]*order_items[[#This Row],[quantity]]</f>
        <v>1680.99</v>
      </c>
      <c r="H1041">
        <f>AVERAGE(order_items[list_price])</f>
        <v>1212.7078716646704</v>
      </c>
      <c r="I1041">
        <f>MEDIAN(order_items[list_price])</f>
        <v>599.99</v>
      </c>
      <c r="J1041" s="1">
        <f>_xlfn.MODE.SNGL(order_items[TotalPrice])</f>
        <v>539.98</v>
      </c>
      <c r="K1041" s="1">
        <f t="shared" si="16"/>
        <v>565.5</v>
      </c>
    </row>
    <row r="1042" spans="1:11" x14ac:dyDescent="0.3">
      <c r="A1042">
        <v>372</v>
      </c>
      <c r="B1042">
        <v>2</v>
      </c>
      <c r="C1042">
        <v>14</v>
      </c>
      <c r="D1042">
        <v>2</v>
      </c>
      <c r="E1042">
        <v>269.99</v>
      </c>
      <c r="F1042">
        <v>0.1</v>
      </c>
      <c r="G1042">
        <f>order_items[[#This Row],[list_price]]*order_items[[#This Row],[quantity]]</f>
        <v>539.98</v>
      </c>
      <c r="H1042">
        <f>AVERAGE(order_items[list_price])</f>
        <v>1212.7078716646704</v>
      </c>
      <c r="I1042">
        <f>MEDIAN(order_items[list_price])</f>
        <v>599.99</v>
      </c>
      <c r="J1042" s="1">
        <f>_xlfn.MODE.SNGL(order_items[TotalPrice])</f>
        <v>539.98</v>
      </c>
      <c r="K1042" s="1">
        <f t="shared" si="16"/>
        <v>570.50499999999977</v>
      </c>
    </row>
    <row r="1043" spans="1:11" x14ac:dyDescent="0.3">
      <c r="A1043">
        <v>372</v>
      </c>
      <c r="B1043">
        <v>3</v>
      </c>
      <c r="C1043">
        <v>5</v>
      </c>
      <c r="D1043">
        <v>1</v>
      </c>
      <c r="E1043">
        <v>1320.99</v>
      </c>
      <c r="F1043">
        <v>0.1</v>
      </c>
      <c r="G1043">
        <f>order_items[[#This Row],[list_price]]*order_items[[#This Row],[quantity]]</f>
        <v>1320.99</v>
      </c>
      <c r="H1043">
        <f>AVERAGE(order_items[list_price])</f>
        <v>1212.7078716646704</v>
      </c>
      <c r="I1043">
        <f>MEDIAN(order_items[list_price])</f>
        <v>599.99</v>
      </c>
      <c r="J1043" s="1">
        <f>_xlfn.MODE.SNGL(order_items[TotalPrice])</f>
        <v>539.98</v>
      </c>
      <c r="K1043" s="1">
        <f t="shared" si="16"/>
        <v>390.505</v>
      </c>
    </row>
    <row r="1044" spans="1:11" x14ac:dyDescent="0.3">
      <c r="A1044">
        <v>373</v>
      </c>
      <c r="B1044">
        <v>1</v>
      </c>
      <c r="C1044">
        <v>8</v>
      </c>
      <c r="D1044">
        <v>2</v>
      </c>
      <c r="E1044">
        <v>1799.99</v>
      </c>
      <c r="F1044">
        <v>0.05</v>
      </c>
      <c r="G1044">
        <f>order_items[[#This Row],[list_price]]*order_items[[#This Row],[quantity]]</f>
        <v>3599.98</v>
      </c>
      <c r="H1044">
        <f>AVERAGE(order_items[list_price])</f>
        <v>1212.7078716646704</v>
      </c>
      <c r="I1044">
        <f>MEDIAN(order_items[list_price])</f>
        <v>599.99</v>
      </c>
      <c r="J1044" s="1">
        <f>_xlfn.MODE.SNGL(order_items[TotalPrice])</f>
        <v>539.98</v>
      </c>
      <c r="K1044" s="1">
        <f t="shared" si="16"/>
        <v>1139.4949999999997</v>
      </c>
    </row>
    <row r="1045" spans="1:11" x14ac:dyDescent="0.3">
      <c r="A1045">
        <v>373</v>
      </c>
      <c r="B1045">
        <v>2</v>
      </c>
      <c r="C1045">
        <v>22</v>
      </c>
      <c r="D1045">
        <v>1</v>
      </c>
      <c r="E1045">
        <v>269.99</v>
      </c>
      <c r="F1045">
        <v>0.1</v>
      </c>
      <c r="G1045">
        <f>order_items[[#This Row],[list_price]]*order_items[[#This Row],[quantity]]</f>
        <v>269.99</v>
      </c>
      <c r="H1045">
        <f>AVERAGE(order_items[list_price])</f>
        <v>1212.7078716646704</v>
      </c>
      <c r="I1045">
        <f>MEDIAN(order_items[list_price])</f>
        <v>599.99</v>
      </c>
      <c r="J1045" s="1">
        <f>_xlfn.MODE.SNGL(order_items[TotalPrice])</f>
        <v>539.98</v>
      </c>
      <c r="K1045" s="1">
        <f t="shared" si="16"/>
        <v>1664.9949999999997</v>
      </c>
    </row>
    <row r="1046" spans="1:11" x14ac:dyDescent="0.3">
      <c r="A1046">
        <v>373</v>
      </c>
      <c r="B1046">
        <v>3</v>
      </c>
      <c r="C1046">
        <v>19</v>
      </c>
      <c r="D1046">
        <v>2</v>
      </c>
      <c r="E1046">
        <v>449</v>
      </c>
      <c r="F1046">
        <v>0.2</v>
      </c>
      <c r="G1046">
        <f>order_items[[#This Row],[list_price]]*order_items[[#This Row],[quantity]]</f>
        <v>898</v>
      </c>
      <c r="H1046">
        <f>AVERAGE(order_items[list_price])</f>
        <v>1212.7078716646704</v>
      </c>
      <c r="I1046">
        <f>MEDIAN(order_items[list_price])</f>
        <v>599.99</v>
      </c>
      <c r="J1046" s="1">
        <f>_xlfn.MODE.SNGL(order_items[TotalPrice])</f>
        <v>539.98</v>
      </c>
      <c r="K1046" s="1">
        <f t="shared" si="16"/>
        <v>314.00500000000005</v>
      </c>
    </row>
    <row r="1047" spans="1:11" x14ac:dyDescent="0.3">
      <c r="A1047">
        <v>373</v>
      </c>
      <c r="B1047">
        <v>4</v>
      </c>
      <c r="C1047">
        <v>12</v>
      </c>
      <c r="D1047">
        <v>1</v>
      </c>
      <c r="E1047">
        <v>549.99</v>
      </c>
      <c r="F1047">
        <v>0.1</v>
      </c>
      <c r="G1047">
        <f>order_items[[#This Row],[list_price]]*order_items[[#This Row],[quantity]]</f>
        <v>549.99</v>
      </c>
      <c r="H1047">
        <f>AVERAGE(order_items[list_price])</f>
        <v>1212.7078716646704</v>
      </c>
      <c r="I1047">
        <f>MEDIAN(order_items[list_price])</f>
        <v>599.99</v>
      </c>
      <c r="J1047" s="1">
        <f>_xlfn.MODE.SNGL(order_items[TotalPrice])</f>
        <v>539.98</v>
      </c>
      <c r="K1047" s="1">
        <f t="shared" si="16"/>
        <v>174.00500000000002</v>
      </c>
    </row>
    <row r="1048" spans="1:11" x14ac:dyDescent="0.3">
      <c r="A1048">
        <v>373</v>
      </c>
      <c r="B1048">
        <v>5</v>
      </c>
      <c r="C1048">
        <v>13</v>
      </c>
      <c r="D1048">
        <v>1</v>
      </c>
      <c r="E1048">
        <v>269.99</v>
      </c>
      <c r="F1048">
        <v>0.1</v>
      </c>
      <c r="G1048">
        <f>order_items[[#This Row],[list_price]]*order_items[[#This Row],[quantity]]</f>
        <v>269.99</v>
      </c>
      <c r="H1048">
        <f>AVERAGE(order_items[list_price])</f>
        <v>1212.7078716646704</v>
      </c>
      <c r="I1048">
        <f>MEDIAN(order_items[list_price])</f>
        <v>599.99</v>
      </c>
      <c r="J1048" s="1">
        <f>_xlfn.MODE.SNGL(order_items[TotalPrice])</f>
        <v>539.98</v>
      </c>
      <c r="K1048" s="1">
        <f t="shared" si="16"/>
        <v>140</v>
      </c>
    </row>
    <row r="1049" spans="1:11" x14ac:dyDescent="0.3">
      <c r="A1049">
        <v>374</v>
      </c>
      <c r="B1049">
        <v>1</v>
      </c>
      <c r="C1049">
        <v>10</v>
      </c>
      <c r="D1049">
        <v>1</v>
      </c>
      <c r="E1049">
        <v>1549</v>
      </c>
      <c r="F1049">
        <v>0.1</v>
      </c>
      <c r="G1049">
        <f>order_items[[#This Row],[list_price]]*order_items[[#This Row],[quantity]]</f>
        <v>1549</v>
      </c>
      <c r="H1049">
        <f>AVERAGE(order_items[list_price])</f>
        <v>1212.7078716646704</v>
      </c>
      <c r="I1049">
        <f>MEDIAN(order_items[list_price])</f>
        <v>599.99</v>
      </c>
      <c r="J1049" s="1">
        <f>_xlfn.MODE.SNGL(order_items[TotalPrice])</f>
        <v>539.98</v>
      </c>
      <c r="K1049" s="1">
        <f t="shared" si="16"/>
        <v>639.505</v>
      </c>
    </row>
    <row r="1050" spans="1:11" x14ac:dyDescent="0.3">
      <c r="A1050">
        <v>374</v>
      </c>
      <c r="B1050">
        <v>2</v>
      </c>
      <c r="C1050">
        <v>7</v>
      </c>
      <c r="D1050">
        <v>1</v>
      </c>
      <c r="E1050">
        <v>3999.99</v>
      </c>
      <c r="F1050">
        <v>7.0000000000000007E-2</v>
      </c>
      <c r="G1050">
        <f>order_items[[#This Row],[list_price]]*order_items[[#This Row],[quantity]]</f>
        <v>3999.99</v>
      </c>
      <c r="H1050">
        <f>AVERAGE(order_items[list_price])</f>
        <v>1212.7078716646704</v>
      </c>
      <c r="I1050">
        <f>MEDIAN(order_items[list_price])</f>
        <v>599.99</v>
      </c>
      <c r="J1050" s="1">
        <f>_xlfn.MODE.SNGL(order_items[TotalPrice])</f>
        <v>539.98</v>
      </c>
      <c r="K1050" s="1">
        <f t="shared" si="16"/>
        <v>1225.4949999999999</v>
      </c>
    </row>
    <row r="1051" spans="1:11" x14ac:dyDescent="0.3">
      <c r="A1051">
        <v>375</v>
      </c>
      <c r="B1051">
        <v>1</v>
      </c>
      <c r="C1051">
        <v>21</v>
      </c>
      <c r="D1051">
        <v>2</v>
      </c>
      <c r="E1051">
        <v>269.99</v>
      </c>
      <c r="F1051">
        <v>0.05</v>
      </c>
      <c r="G1051">
        <f>order_items[[#This Row],[list_price]]*order_items[[#This Row],[quantity]]</f>
        <v>539.98</v>
      </c>
      <c r="H1051">
        <f>AVERAGE(order_items[list_price])</f>
        <v>1212.7078716646704</v>
      </c>
      <c r="I1051">
        <f>MEDIAN(order_items[list_price])</f>
        <v>599.99</v>
      </c>
      <c r="J1051" s="1">
        <f>_xlfn.MODE.SNGL(order_items[TotalPrice])</f>
        <v>539.98</v>
      </c>
      <c r="K1051" s="1">
        <f t="shared" si="16"/>
        <v>1730.0050000000001</v>
      </c>
    </row>
    <row r="1052" spans="1:11" x14ac:dyDescent="0.3">
      <c r="A1052">
        <v>375</v>
      </c>
      <c r="B1052">
        <v>2</v>
      </c>
      <c r="C1052">
        <v>2</v>
      </c>
      <c r="D1052">
        <v>2</v>
      </c>
      <c r="E1052">
        <v>749.99</v>
      </c>
      <c r="F1052">
        <v>0.05</v>
      </c>
      <c r="G1052">
        <f>order_items[[#This Row],[list_price]]*order_items[[#This Row],[quantity]]</f>
        <v>1499.98</v>
      </c>
      <c r="H1052">
        <f>AVERAGE(order_items[list_price])</f>
        <v>1212.7078716646704</v>
      </c>
      <c r="I1052">
        <f>MEDIAN(order_items[list_price])</f>
        <v>599.99</v>
      </c>
      <c r="J1052" s="1">
        <f>_xlfn.MODE.SNGL(order_items[TotalPrice])</f>
        <v>539.98</v>
      </c>
      <c r="K1052" s="1">
        <f t="shared" si="16"/>
        <v>480.00000000000011</v>
      </c>
    </row>
    <row r="1053" spans="1:11" x14ac:dyDescent="0.3">
      <c r="A1053">
        <v>375</v>
      </c>
      <c r="B1053">
        <v>3</v>
      </c>
      <c r="C1053">
        <v>4</v>
      </c>
      <c r="D1053">
        <v>2</v>
      </c>
      <c r="E1053">
        <v>2899.99</v>
      </c>
      <c r="F1053">
        <v>7.0000000000000007E-2</v>
      </c>
      <c r="G1053">
        <f>order_items[[#This Row],[list_price]]*order_items[[#This Row],[quantity]]</f>
        <v>5799.98</v>
      </c>
      <c r="H1053">
        <f>AVERAGE(order_items[list_price])</f>
        <v>1212.7078716646704</v>
      </c>
      <c r="I1053">
        <f>MEDIAN(order_items[list_price])</f>
        <v>599.99</v>
      </c>
      <c r="J1053" s="1">
        <f>_xlfn.MODE.SNGL(order_items[TotalPrice])</f>
        <v>539.98</v>
      </c>
      <c r="K1053" s="1">
        <f t="shared" si="16"/>
        <v>2149.9999999999995</v>
      </c>
    </row>
    <row r="1054" spans="1:11" x14ac:dyDescent="0.3">
      <c r="A1054">
        <v>375</v>
      </c>
      <c r="B1054">
        <v>4</v>
      </c>
      <c r="C1054">
        <v>12</v>
      </c>
      <c r="D1054">
        <v>2</v>
      </c>
      <c r="E1054">
        <v>549.99</v>
      </c>
      <c r="F1054">
        <v>0.05</v>
      </c>
      <c r="G1054">
        <f>order_items[[#This Row],[list_price]]*order_items[[#This Row],[quantity]]</f>
        <v>1099.98</v>
      </c>
      <c r="H1054">
        <f>AVERAGE(order_items[list_price])</f>
        <v>1212.7078716646704</v>
      </c>
      <c r="I1054">
        <f>MEDIAN(order_items[list_price])</f>
        <v>599.99</v>
      </c>
      <c r="J1054" s="1">
        <f>_xlfn.MODE.SNGL(order_items[TotalPrice])</f>
        <v>539.98</v>
      </c>
      <c r="K1054" s="1">
        <f t="shared" si="16"/>
        <v>2349.9999999999995</v>
      </c>
    </row>
    <row r="1055" spans="1:11" x14ac:dyDescent="0.3">
      <c r="A1055">
        <v>376</v>
      </c>
      <c r="B1055">
        <v>1</v>
      </c>
      <c r="C1055">
        <v>2</v>
      </c>
      <c r="D1055">
        <v>2</v>
      </c>
      <c r="E1055">
        <v>749.99</v>
      </c>
      <c r="F1055">
        <v>7.0000000000000007E-2</v>
      </c>
      <c r="G1055">
        <f>order_items[[#This Row],[list_price]]*order_items[[#This Row],[quantity]]</f>
        <v>1499.98</v>
      </c>
      <c r="H1055">
        <f>AVERAGE(order_items[list_price])</f>
        <v>1212.7078716646704</v>
      </c>
      <c r="I1055">
        <f>MEDIAN(order_items[list_price])</f>
        <v>599.99</v>
      </c>
      <c r="J1055" s="1">
        <f>_xlfn.MODE.SNGL(order_items[TotalPrice])</f>
        <v>539.98</v>
      </c>
      <c r="K1055" s="1">
        <f t="shared" si="16"/>
        <v>200.00000000000057</v>
      </c>
    </row>
    <row r="1056" spans="1:11" x14ac:dyDescent="0.3">
      <c r="A1056">
        <v>376</v>
      </c>
      <c r="B1056">
        <v>2</v>
      </c>
      <c r="C1056">
        <v>23</v>
      </c>
      <c r="D1056">
        <v>2</v>
      </c>
      <c r="E1056">
        <v>299.99</v>
      </c>
      <c r="F1056">
        <v>0.1</v>
      </c>
      <c r="G1056">
        <f>order_items[[#This Row],[list_price]]*order_items[[#This Row],[quantity]]</f>
        <v>599.98</v>
      </c>
      <c r="H1056">
        <f>AVERAGE(order_items[list_price])</f>
        <v>1212.7078716646704</v>
      </c>
      <c r="I1056">
        <f>MEDIAN(order_items[list_price])</f>
        <v>599.99</v>
      </c>
      <c r="J1056" s="1">
        <f>_xlfn.MODE.SNGL(order_items[TotalPrice])</f>
        <v>539.98</v>
      </c>
      <c r="K1056" s="1">
        <f t="shared" si="16"/>
        <v>450.00000000000028</v>
      </c>
    </row>
    <row r="1057" spans="1:11" x14ac:dyDescent="0.3">
      <c r="A1057">
        <v>377</v>
      </c>
      <c r="B1057">
        <v>1</v>
      </c>
      <c r="C1057">
        <v>8</v>
      </c>
      <c r="D1057">
        <v>1</v>
      </c>
      <c r="E1057">
        <v>1799.99</v>
      </c>
      <c r="F1057">
        <v>0.05</v>
      </c>
      <c r="G1057">
        <f>order_items[[#This Row],[list_price]]*order_items[[#This Row],[quantity]]</f>
        <v>1799.99</v>
      </c>
      <c r="H1057">
        <f>AVERAGE(order_items[list_price])</f>
        <v>1212.7078716646704</v>
      </c>
      <c r="I1057">
        <f>MEDIAN(order_items[list_price])</f>
        <v>599.99</v>
      </c>
      <c r="J1057" s="1">
        <f>_xlfn.MODE.SNGL(order_items[TotalPrice])</f>
        <v>539.98</v>
      </c>
      <c r="K1057" s="1">
        <f t="shared" si="16"/>
        <v>600.00499999999977</v>
      </c>
    </row>
    <row r="1058" spans="1:11" x14ac:dyDescent="0.3">
      <c r="A1058">
        <v>377</v>
      </c>
      <c r="B1058">
        <v>2</v>
      </c>
      <c r="C1058">
        <v>14</v>
      </c>
      <c r="D1058">
        <v>1</v>
      </c>
      <c r="E1058">
        <v>269.99</v>
      </c>
      <c r="F1058">
        <v>7.0000000000000007E-2</v>
      </c>
      <c r="G1058">
        <f>order_items[[#This Row],[list_price]]*order_items[[#This Row],[quantity]]</f>
        <v>269.99</v>
      </c>
      <c r="H1058">
        <f>AVERAGE(order_items[list_price])</f>
        <v>1212.7078716646704</v>
      </c>
      <c r="I1058">
        <f>MEDIAN(order_items[list_price])</f>
        <v>599.99</v>
      </c>
      <c r="J1058" s="1">
        <f>_xlfn.MODE.SNGL(order_items[TotalPrice])</f>
        <v>539.98</v>
      </c>
      <c r="K1058" s="1">
        <f t="shared" si="16"/>
        <v>764.99999999999989</v>
      </c>
    </row>
    <row r="1059" spans="1:11" x14ac:dyDescent="0.3">
      <c r="A1059">
        <v>378</v>
      </c>
      <c r="B1059">
        <v>1</v>
      </c>
      <c r="C1059">
        <v>26</v>
      </c>
      <c r="D1059">
        <v>2</v>
      </c>
      <c r="E1059">
        <v>599.99</v>
      </c>
      <c r="F1059">
        <v>0.05</v>
      </c>
      <c r="G1059">
        <f>order_items[[#This Row],[list_price]]*order_items[[#This Row],[quantity]]</f>
        <v>1199.98</v>
      </c>
      <c r="H1059">
        <f>AVERAGE(order_items[list_price])</f>
        <v>1212.7078716646704</v>
      </c>
      <c r="I1059">
        <f>MEDIAN(order_items[list_price])</f>
        <v>599.99</v>
      </c>
      <c r="J1059" s="1">
        <f>_xlfn.MODE.SNGL(order_items[TotalPrice])</f>
        <v>539.98</v>
      </c>
      <c r="K1059" s="1">
        <f t="shared" si="16"/>
        <v>464.99499999999995</v>
      </c>
    </row>
    <row r="1060" spans="1:11" x14ac:dyDescent="0.3">
      <c r="A1060">
        <v>379</v>
      </c>
      <c r="B1060">
        <v>1</v>
      </c>
      <c r="C1060">
        <v>9</v>
      </c>
      <c r="D1060">
        <v>1</v>
      </c>
      <c r="E1060">
        <v>2999.99</v>
      </c>
      <c r="F1060">
        <v>7.0000000000000007E-2</v>
      </c>
      <c r="G1060">
        <f>order_items[[#This Row],[list_price]]*order_items[[#This Row],[quantity]]</f>
        <v>2999.99</v>
      </c>
      <c r="H1060">
        <f>AVERAGE(order_items[list_price])</f>
        <v>1212.7078716646704</v>
      </c>
      <c r="I1060">
        <f>MEDIAN(order_items[list_price])</f>
        <v>599.99</v>
      </c>
      <c r="J1060" s="1">
        <f>_xlfn.MODE.SNGL(order_items[TotalPrice])</f>
        <v>539.98</v>
      </c>
      <c r="K1060" s="1">
        <f t="shared" si="16"/>
        <v>900.00500000000022</v>
      </c>
    </row>
    <row r="1061" spans="1:11" x14ac:dyDescent="0.3">
      <c r="A1061">
        <v>379</v>
      </c>
      <c r="B1061">
        <v>2</v>
      </c>
      <c r="C1061">
        <v>16</v>
      </c>
      <c r="D1061">
        <v>1</v>
      </c>
      <c r="E1061">
        <v>599.99</v>
      </c>
      <c r="F1061">
        <v>0.2</v>
      </c>
      <c r="G1061">
        <f>order_items[[#This Row],[list_price]]*order_items[[#This Row],[quantity]]</f>
        <v>599.99</v>
      </c>
      <c r="H1061">
        <f>AVERAGE(order_items[list_price])</f>
        <v>1212.7078716646704</v>
      </c>
      <c r="I1061">
        <f>MEDIAN(order_items[list_price])</f>
        <v>599.99</v>
      </c>
      <c r="J1061" s="1">
        <f>_xlfn.MODE.SNGL(order_items[TotalPrice])</f>
        <v>539.98</v>
      </c>
      <c r="K1061" s="1">
        <f t="shared" si="16"/>
        <v>1199.9999999999998</v>
      </c>
    </row>
    <row r="1062" spans="1:11" x14ac:dyDescent="0.3">
      <c r="A1062">
        <v>380</v>
      </c>
      <c r="B1062">
        <v>1</v>
      </c>
      <c r="C1062">
        <v>16</v>
      </c>
      <c r="D1062">
        <v>1</v>
      </c>
      <c r="E1062">
        <v>599.99</v>
      </c>
      <c r="F1062">
        <v>0.05</v>
      </c>
      <c r="G1062">
        <f>order_items[[#This Row],[list_price]]*order_items[[#This Row],[quantity]]</f>
        <v>599.99</v>
      </c>
      <c r="H1062">
        <f>AVERAGE(order_items[list_price])</f>
        <v>1212.7078716646704</v>
      </c>
      <c r="I1062">
        <f>MEDIAN(order_items[list_price])</f>
        <v>599.99</v>
      </c>
      <c r="J1062" s="1">
        <f>_xlfn.MODE.SNGL(order_items[TotalPrice])</f>
        <v>539.98</v>
      </c>
      <c r="K1062" s="1">
        <f t="shared" si="16"/>
        <v>0</v>
      </c>
    </row>
    <row r="1063" spans="1:11" x14ac:dyDescent="0.3">
      <c r="A1063">
        <v>380</v>
      </c>
      <c r="B1063">
        <v>2</v>
      </c>
      <c r="C1063">
        <v>11</v>
      </c>
      <c r="D1063">
        <v>2</v>
      </c>
      <c r="E1063">
        <v>1680.99</v>
      </c>
      <c r="F1063">
        <v>0.05</v>
      </c>
      <c r="G1063">
        <f>order_items[[#This Row],[list_price]]*order_items[[#This Row],[quantity]]</f>
        <v>3361.98</v>
      </c>
      <c r="H1063">
        <f>AVERAGE(order_items[list_price])</f>
        <v>1212.7078716646704</v>
      </c>
      <c r="I1063">
        <f>MEDIAN(order_items[list_price])</f>
        <v>599.99</v>
      </c>
      <c r="J1063" s="1">
        <f>_xlfn.MODE.SNGL(order_items[TotalPrice])</f>
        <v>539.98</v>
      </c>
      <c r="K1063" s="1">
        <f t="shared" si="16"/>
        <v>1380.9949999999999</v>
      </c>
    </row>
    <row r="1064" spans="1:11" x14ac:dyDescent="0.3">
      <c r="A1064">
        <v>381</v>
      </c>
      <c r="B1064">
        <v>1</v>
      </c>
      <c r="C1064">
        <v>21</v>
      </c>
      <c r="D1064">
        <v>2</v>
      </c>
      <c r="E1064">
        <v>269.99</v>
      </c>
      <c r="F1064">
        <v>7.0000000000000007E-2</v>
      </c>
      <c r="G1064">
        <f>order_items[[#This Row],[list_price]]*order_items[[#This Row],[quantity]]</f>
        <v>539.98</v>
      </c>
      <c r="H1064">
        <f>AVERAGE(order_items[list_price])</f>
        <v>1212.7078716646704</v>
      </c>
      <c r="I1064">
        <f>MEDIAN(order_items[list_price])</f>
        <v>599.99</v>
      </c>
      <c r="J1064" s="1">
        <f>_xlfn.MODE.SNGL(order_items[TotalPrice])</f>
        <v>539.98</v>
      </c>
      <c r="K1064" s="1">
        <f t="shared" si="16"/>
        <v>1411</v>
      </c>
    </row>
    <row r="1065" spans="1:11" x14ac:dyDescent="0.3">
      <c r="A1065">
        <v>382</v>
      </c>
      <c r="B1065">
        <v>1</v>
      </c>
      <c r="C1065">
        <v>8</v>
      </c>
      <c r="D1065">
        <v>1</v>
      </c>
      <c r="E1065">
        <v>1799.99</v>
      </c>
      <c r="F1065">
        <v>0.1</v>
      </c>
      <c r="G1065">
        <f>order_items[[#This Row],[list_price]]*order_items[[#This Row],[quantity]]</f>
        <v>1799.99</v>
      </c>
      <c r="H1065">
        <f>AVERAGE(order_items[list_price])</f>
        <v>1212.7078716646704</v>
      </c>
      <c r="I1065">
        <f>MEDIAN(order_items[list_price])</f>
        <v>599.99</v>
      </c>
      <c r="J1065" s="1">
        <f>_xlfn.MODE.SNGL(order_items[TotalPrice])</f>
        <v>539.98</v>
      </c>
      <c r="K1065" s="1">
        <f t="shared" si="16"/>
        <v>630.00499999999977</v>
      </c>
    </row>
    <row r="1066" spans="1:11" x14ac:dyDescent="0.3">
      <c r="A1066">
        <v>382</v>
      </c>
      <c r="B1066">
        <v>2</v>
      </c>
      <c r="C1066">
        <v>9</v>
      </c>
      <c r="D1066">
        <v>1</v>
      </c>
      <c r="E1066">
        <v>2999.99</v>
      </c>
      <c r="F1066">
        <v>0.1</v>
      </c>
      <c r="G1066">
        <f>order_items[[#This Row],[list_price]]*order_items[[#This Row],[quantity]]</f>
        <v>2999.99</v>
      </c>
      <c r="H1066">
        <f>AVERAGE(order_items[list_price])</f>
        <v>1212.7078716646704</v>
      </c>
      <c r="I1066">
        <f>MEDIAN(order_items[list_price])</f>
        <v>599.99</v>
      </c>
      <c r="J1066" s="1">
        <f>_xlfn.MODE.SNGL(order_items[TotalPrice])</f>
        <v>539.98</v>
      </c>
      <c r="K1066" s="1">
        <f t="shared" si="16"/>
        <v>600</v>
      </c>
    </row>
    <row r="1067" spans="1:11" x14ac:dyDescent="0.3">
      <c r="A1067">
        <v>382</v>
      </c>
      <c r="B1067">
        <v>3</v>
      </c>
      <c r="C1067">
        <v>13</v>
      </c>
      <c r="D1067">
        <v>1</v>
      </c>
      <c r="E1067">
        <v>269.99</v>
      </c>
      <c r="F1067">
        <v>7.0000000000000007E-2</v>
      </c>
      <c r="G1067">
        <f>order_items[[#This Row],[list_price]]*order_items[[#This Row],[quantity]]</f>
        <v>269.99</v>
      </c>
      <c r="H1067">
        <f>AVERAGE(order_items[list_price])</f>
        <v>1212.7078716646704</v>
      </c>
      <c r="I1067">
        <f>MEDIAN(order_items[list_price])</f>
        <v>599.99</v>
      </c>
      <c r="J1067" s="1">
        <f>_xlfn.MODE.SNGL(order_items[TotalPrice])</f>
        <v>539.98</v>
      </c>
      <c r="K1067" s="1">
        <f t="shared" si="16"/>
        <v>1364.9999999999998</v>
      </c>
    </row>
    <row r="1068" spans="1:11" x14ac:dyDescent="0.3">
      <c r="A1068">
        <v>383</v>
      </c>
      <c r="B1068">
        <v>1</v>
      </c>
      <c r="C1068">
        <v>19</v>
      </c>
      <c r="D1068">
        <v>1</v>
      </c>
      <c r="E1068">
        <v>449</v>
      </c>
      <c r="F1068">
        <v>7.0000000000000007E-2</v>
      </c>
      <c r="G1068">
        <f>order_items[[#This Row],[list_price]]*order_items[[#This Row],[quantity]]</f>
        <v>449</v>
      </c>
      <c r="H1068">
        <f>AVERAGE(order_items[list_price])</f>
        <v>1212.7078716646704</v>
      </c>
      <c r="I1068">
        <f>MEDIAN(order_items[list_price])</f>
        <v>599.99</v>
      </c>
      <c r="J1068" s="1">
        <f>_xlfn.MODE.SNGL(order_items[TotalPrice])</f>
        <v>539.98</v>
      </c>
      <c r="K1068" s="1">
        <f t="shared" si="16"/>
        <v>89.505000000000109</v>
      </c>
    </row>
    <row r="1069" spans="1:11" x14ac:dyDescent="0.3">
      <c r="A1069">
        <v>383</v>
      </c>
      <c r="B1069">
        <v>2</v>
      </c>
      <c r="C1069">
        <v>22</v>
      </c>
      <c r="D1069">
        <v>2</v>
      </c>
      <c r="E1069">
        <v>269.99</v>
      </c>
      <c r="F1069">
        <v>0.05</v>
      </c>
      <c r="G1069">
        <f>order_items[[#This Row],[list_price]]*order_items[[#This Row],[quantity]]</f>
        <v>539.98</v>
      </c>
      <c r="H1069">
        <f>AVERAGE(order_items[list_price])</f>
        <v>1212.7078716646704</v>
      </c>
      <c r="I1069">
        <f>MEDIAN(order_items[list_price])</f>
        <v>599.99</v>
      </c>
      <c r="J1069" s="1">
        <f>_xlfn.MODE.SNGL(order_items[TotalPrice])</f>
        <v>539.98</v>
      </c>
      <c r="K1069" s="1">
        <f t="shared" si="16"/>
        <v>45.490000000000009</v>
      </c>
    </row>
    <row r="1070" spans="1:11" x14ac:dyDescent="0.3">
      <c r="A1070">
        <v>383</v>
      </c>
      <c r="B1070">
        <v>3</v>
      </c>
      <c r="C1070">
        <v>13</v>
      </c>
      <c r="D1070">
        <v>1</v>
      </c>
      <c r="E1070">
        <v>269.99</v>
      </c>
      <c r="F1070">
        <v>0.1</v>
      </c>
      <c r="G1070">
        <f>order_items[[#This Row],[list_price]]*order_items[[#This Row],[quantity]]</f>
        <v>269.99</v>
      </c>
      <c r="H1070">
        <f>AVERAGE(order_items[list_price])</f>
        <v>1212.7078716646704</v>
      </c>
      <c r="I1070">
        <f>MEDIAN(order_items[list_price])</f>
        <v>599.99</v>
      </c>
      <c r="J1070" s="1">
        <f>_xlfn.MODE.SNGL(order_items[TotalPrice])</f>
        <v>539.98</v>
      </c>
      <c r="K1070" s="1">
        <f t="shared" si="16"/>
        <v>134.99500000000015</v>
      </c>
    </row>
    <row r="1071" spans="1:11" x14ac:dyDescent="0.3">
      <c r="A1071">
        <v>383</v>
      </c>
      <c r="B1071">
        <v>4</v>
      </c>
      <c r="C1071">
        <v>21</v>
      </c>
      <c r="D1071">
        <v>2</v>
      </c>
      <c r="E1071">
        <v>269.99</v>
      </c>
      <c r="F1071">
        <v>0.05</v>
      </c>
      <c r="G1071">
        <f>order_items[[#This Row],[list_price]]*order_items[[#This Row],[quantity]]</f>
        <v>539.98</v>
      </c>
      <c r="H1071">
        <f>AVERAGE(order_items[list_price])</f>
        <v>1212.7078716646704</v>
      </c>
      <c r="I1071">
        <f>MEDIAN(order_items[list_price])</f>
        <v>599.99</v>
      </c>
      <c r="J1071" s="1">
        <f>_xlfn.MODE.SNGL(order_items[TotalPrice])</f>
        <v>539.98</v>
      </c>
      <c r="K1071" s="1">
        <f t="shared" si="16"/>
        <v>134.99500000000015</v>
      </c>
    </row>
    <row r="1072" spans="1:11" x14ac:dyDescent="0.3">
      <c r="A1072">
        <v>383</v>
      </c>
      <c r="B1072">
        <v>5</v>
      </c>
      <c r="C1072">
        <v>14</v>
      </c>
      <c r="D1072">
        <v>1</v>
      </c>
      <c r="E1072">
        <v>269.99</v>
      </c>
      <c r="F1072">
        <v>0.1</v>
      </c>
      <c r="G1072">
        <f>order_items[[#This Row],[list_price]]*order_items[[#This Row],[quantity]]</f>
        <v>269.99</v>
      </c>
      <c r="H1072">
        <f>AVERAGE(order_items[list_price])</f>
        <v>1212.7078716646704</v>
      </c>
      <c r="I1072">
        <f>MEDIAN(order_items[list_price])</f>
        <v>599.99</v>
      </c>
      <c r="J1072" s="1">
        <f>_xlfn.MODE.SNGL(order_items[TotalPrice])</f>
        <v>539.98</v>
      </c>
      <c r="K1072" s="1">
        <f t="shared" si="16"/>
        <v>134.99500000000015</v>
      </c>
    </row>
    <row r="1073" spans="1:11" x14ac:dyDescent="0.3">
      <c r="A1073">
        <v>384</v>
      </c>
      <c r="B1073">
        <v>1</v>
      </c>
      <c r="C1073">
        <v>20</v>
      </c>
      <c r="D1073">
        <v>1</v>
      </c>
      <c r="E1073">
        <v>599.99</v>
      </c>
      <c r="F1073">
        <v>0.1</v>
      </c>
      <c r="G1073">
        <f>order_items[[#This Row],[list_price]]*order_items[[#This Row],[quantity]]</f>
        <v>599.99</v>
      </c>
      <c r="H1073">
        <f>AVERAGE(order_items[list_price])</f>
        <v>1212.7078716646704</v>
      </c>
      <c r="I1073">
        <f>MEDIAN(order_items[list_price])</f>
        <v>599.99</v>
      </c>
      <c r="J1073" s="1">
        <f>_xlfn.MODE.SNGL(order_items[TotalPrice])</f>
        <v>539.98</v>
      </c>
      <c r="K1073" s="1">
        <f t="shared" si="16"/>
        <v>164.99999999999991</v>
      </c>
    </row>
    <row r="1074" spans="1:11" x14ac:dyDescent="0.3">
      <c r="A1074">
        <v>384</v>
      </c>
      <c r="B1074">
        <v>2</v>
      </c>
      <c r="C1074">
        <v>21</v>
      </c>
      <c r="D1074">
        <v>2</v>
      </c>
      <c r="E1074">
        <v>269.99</v>
      </c>
      <c r="F1074">
        <v>0.2</v>
      </c>
      <c r="G1074">
        <f>order_items[[#This Row],[list_price]]*order_items[[#This Row],[quantity]]</f>
        <v>539.98</v>
      </c>
      <c r="H1074">
        <f>AVERAGE(order_items[list_price])</f>
        <v>1212.7078716646704</v>
      </c>
      <c r="I1074">
        <f>MEDIAN(order_items[list_price])</f>
        <v>599.99</v>
      </c>
      <c r="J1074" s="1">
        <f>_xlfn.MODE.SNGL(order_items[TotalPrice])</f>
        <v>539.98</v>
      </c>
      <c r="K1074" s="1">
        <f t="shared" si="16"/>
        <v>30.004999999999995</v>
      </c>
    </row>
    <row r="1075" spans="1:11" x14ac:dyDescent="0.3">
      <c r="A1075">
        <v>384</v>
      </c>
      <c r="B1075">
        <v>3</v>
      </c>
      <c r="C1075">
        <v>8</v>
      </c>
      <c r="D1075">
        <v>1</v>
      </c>
      <c r="E1075">
        <v>1799.99</v>
      </c>
      <c r="F1075">
        <v>0.05</v>
      </c>
      <c r="G1075">
        <f>order_items[[#This Row],[list_price]]*order_items[[#This Row],[quantity]]</f>
        <v>1799.99</v>
      </c>
      <c r="H1075">
        <f>AVERAGE(order_items[list_price])</f>
        <v>1212.7078716646704</v>
      </c>
      <c r="I1075">
        <f>MEDIAN(order_items[list_price])</f>
        <v>599.99</v>
      </c>
      <c r="J1075" s="1">
        <f>_xlfn.MODE.SNGL(order_items[TotalPrice])</f>
        <v>539.98</v>
      </c>
      <c r="K1075" s="1">
        <f t="shared" si="16"/>
        <v>630.00499999999977</v>
      </c>
    </row>
    <row r="1076" spans="1:11" x14ac:dyDescent="0.3">
      <c r="A1076">
        <v>384</v>
      </c>
      <c r="B1076">
        <v>4</v>
      </c>
      <c r="C1076">
        <v>15</v>
      </c>
      <c r="D1076">
        <v>1</v>
      </c>
      <c r="E1076">
        <v>529.99</v>
      </c>
      <c r="F1076">
        <v>0.1</v>
      </c>
      <c r="G1076">
        <f>order_items[[#This Row],[list_price]]*order_items[[#This Row],[quantity]]</f>
        <v>529.99</v>
      </c>
      <c r="H1076">
        <f>AVERAGE(order_items[list_price])</f>
        <v>1212.7078716646704</v>
      </c>
      <c r="I1076">
        <f>MEDIAN(order_items[list_price])</f>
        <v>599.99</v>
      </c>
      <c r="J1076" s="1">
        <f>_xlfn.MODE.SNGL(order_items[TotalPrice])</f>
        <v>539.98</v>
      </c>
      <c r="K1076" s="1">
        <f t="shared" si="16"/>
        <v>635</v>
      </c>
    </row>
    <row r="1077" spans="1:11" x14ac:dyDescent="0.3">
      <c r="A1077">
        <v>384</v>
      </c>
      <c r="B1077">
        <v>5</v>
      </c>
      <c r="C1077">
        <v>4</v>
      </c>
      <c r="D1077">
        <v>1</v>
      </c>
      <c r="E1077">
        <v>2899.99</v>
      </c>
      <c r="F1077">
        <v>0.2</v>
      </c>
      <c r="G1077">
        <f>order_items[[#This Row],[list_price]]*order_items[[#This Row],[quantity]]</f>
        <v>2899.99</v>
      </c>
      <c r="H1077">
        <f>AVERAGE(order_items[list_price])</f>
        <v>1212.7078716646704</v>
      </c>
      <c r="I1077">
        <f>MEDIAN(order_items[list_price])</f>
        <v>599.99</v>
      </c>
      <c r="J1077" s="1">
        <f>_xlfn.MODE.SNGL(order_items[TotalPrice])</f>
        <v>539.98</v>
      </c>
      <c r="K1077" s="1">
        <f t="shared" si="16"/>
        <v>1185</v>
      </c>
    </row>
    <row r="1078" spans="1:11" x14ac:dyDescent="0.3">
      <c r="A1078">
        <v>385</v>
      </c>
      <c r="B1078">
        <v>1</v>
      </c>
      <c r="C1078">
        <v>21</v>
      </c>
      <c r="D1078">
        <v>1</v>
      </c>
      <c r="E1078">
        <v>269.99</v>
      </c>
      <c r="F1078">
        <v>7.0000000000000007E-2</v>
      </c>
      <c r="G1078">
        <f>order_items[[#This Row],[list_price]]*order_items[[#This Row],[quantity]]</f>
        <v>269.99</v>
      </c>
      <c r="H1078">
        <f>AVERAGE(order_items[list_price])</f>
        <v>1212.7078716646704</v>
      </c>
      <c r="I1078">
        <f>MEDIAN(order_items[list_price])</f>
        <v>599.99</v>
      </c>
      <c r="J1078" s="1">
        <f>_xlfn.MODE.SNGL(order_items[TotalPrice])</f>
        <v>539.98</v>
      </c>
      <c r="K1078" s="1">
        <f t="shared" si="16"/>
        <v>1314.9999999999998</v>
      </c>
    </row>
    <row r="1079" spans="1:11" x14ac:dyDescent="0.3">
      <c r="A1079">
        <v>385</v>
      </c>
      <c r="B1079">
        <v>2</v>
      </c>
      <c r="C1079">
        <v>7</v>
      </c>
      <c r="D1079">
        <v>2</v>
      </c>
      <c r="E1079">
        <v>3999.99</v>
      </c>
      <c r="F1079">
        <v>0.2</v>
      </c>
      <c r="G1079">
        <f>order_items[[#This Row],[list_price]]*order_items[[#This Row],[quantity]]</f>
        <v>7999.98</v>
      </c>
      <c r="H1079">
        <f>AVERAGE(order_items[list_price])</f>
        <v>1212.7078716646704</v>
      </c>
      <c r="I1079">
        <f>MEDIAN(order_items[list_price])</f>
        <v>599.99</v>
      </c>
      <c r="J1079" s="1">
        <f>_xlfn.MODE.SNGL(order_items[TotalPrice])</f>
        <v>539.98</v>
      </c>
      <c r="K1079" s="1">
        <f t="shared" si="16"/>
        <v>3864.9950000000003</v>
      </c>
    </row>
    <row r="1080" spans="1:11" x14ac:dyDescent="0.3">
      <c r="A1080">
        <v>385</v>
      </c>
      <c r="B1080">
        <v>3</v>
      </c>
      <c r="C1080">
        <v>26</v>
      </c>
      <c r="D1080">
        <v>2</v>
      </c>
      <c r="E1080">
        <v>599.99</v>
      </c>
      <c r="F1080">
        <v>0.05</v>
      </c>
      <c r="G1080">
        <f>order_items[[#This Row],[list_price]]*order_items[[#This Row],[quantity]]</f>
        <v>1199.98</v>
      </c>
      <c r="H1080">
        <f>AVERAGE(order_items[list_price])</f>
        <v>1212.7078716646704</v>
      </c>
      <c r="I1080">
        <f>MEDIAN(order_items[list_price])</f>
        <v>599.99</v>
      </c>
      <c r="J1080" s="1">
        <f>_xlfn.MODE.SNGL(order_items[TotalPrice])</f>
        <v>539.98</v>
      </c>
      <c r="K1080" s="1">
        <f t="shared" si="16"/>
        <v>3400</v>
      </c>
    </row>
    <row r="1081" spans="1:11" x14ac:dyDescent="0.3">
      <c r="A1081">
        <v>386</v>
      </c>
      <c r="B1081">
        <v>1</v>
      </c>
      <c r="C1081">
        <v>8</v>
      </c>
      <c r="D1081">
        <v>1</v>
      </c>
      <c r="E1081">
        <v>1799.99</v>
      </c>
      <c r="F1081">
        <v>0.2</v>
      </c>
      <c r="G1081">
        <f>order_items[[#This Row],[list_price]]*order_items[[#This Row],[quantity]]</f>
        <v>1799.99</v>
      </c>
      <c r="H1081">
        <f>AVERAGE(order_items[list_price])</f>
        <v>1212.7078716646704</v>
      </c>
      <c r="I1081">
        <f>MEDIAN(order_items[list_price])</f>
        <v>599.99</v>
      </c>
      <c r="J1081" s="1">
        <f>_xlfn.MODE.SNGL(order_items[TotalPrice])</f>
        <v>539.98</v>
      </c>
      <c r="K1081" s="1">
        <f t="shared" si="16"/>
        <v>300.00499999999914</v>
      </c>
    </row>
    <row r="1082" spans="1:11" x14ac:dyDescent="0.3">
      <c r="A1082">
        <v>386</v>
      </c>
      <c r="B1082">
        <v>2</v>
      </c>
      <c r="C1082">
        <v>3</v>
      </c>
      <c r="D1082">
        <v>2</v>
      </c>
      <c r="E1082">
        <v>999.99</v>
      </c>
      <c r="F1082">
        <v>0.05</v>
      </c>
      <c r="G1082">
        <f>order_items[[#This Row],[list_price]]*order_items[[#This Row],[quantity]]</f>
        <v>1999.98</v>
      </c>
      <c r="H1082">
        <f>AVERAGE(order_items[list_price])</f>
        <v>1212.7078716646704</v>
      </c>
      <c r="I1082">
        <f>MEDIAN(order_items[list_price])</f>
        <v>599.99</v>
      </c>
      <c r="J1082" s="1">
        <f>_xlfn.MODE.SNGL(order_items[TotalPrice])</f>
        <v>539.98</v>
      </c>
      <c r="K1082" s="1">
        <f t="shared" si="16"/>
        <v>99.995000000000005</v>
      </c>
    </row>
    <row r="1083" spans="1:11" x14ac:dyDescent="0.3">
      <c r="A1083">
        <v>386</v>
      </c>
      <c r="B1083">
        <v>3</v>
      </c>
      <c r="C1083">
        <v>16</v>
      </c>
      <c r="D1083">
        <v>2</v>
      </c>
      <c r="E1083">
        <v>599.99</v>
      </c>
      <c r="F1083">
        <v>0.2</v>
      </c>
      <c r="G1083">
        <f>order_items[[#This Row],[list_price]]*order_items[[#This Row],[quantity]]</f>
        <v>1199.98</v>
      </c>
      <c r="H1083">
        <f>AVERAGE(order_items[list_price])</f>
        <v>1212.7078716646704</v>
      </c>
      <c r="I1083">
        <f>MEDIAN(order_items[list_price])</f>
        <v>599.99</v>
      </c>
      <c r="J1083" s="1">
        <f>_xlfn.MODE.SNGL(order_items[TotalPrice])</f>
        <v>539.98</v>
      </c>
      <c r="K1083" s="1">
        <f t="shared" si="16"/>
        <v>400</v>
      </c>
    </row>
    <row r="1084" spans="1:11" x14ac:dyDescent="0.3">
      <c r="A1084">
        <v>387</v>
      </c>
      <c r="B1084">
        <v>1</v>
      </c>
      <c r="C1084">
        <v>18</v>
      </c>
      <c r="D1084">
        <v>1</v>
      </c>
      <c r="E1084">
        <v>449</v>
      </c>
      <c r="F1084">
        <v>0.2</v>
      </c>
      <c r="G1084">
        <f>order_items[[#This Row],[list_price]]*order_items[[#This Row],[quantity]]</f>
        <v>449</v>
      </c>
      <c r="H1084">
        <f>AVERAGE(order_items[list_price])</f>
        <v>1212.7078716646704</v>
      </c>
      <c r="I1084">
        <f>MEDIAN(order_items[list_price])</f>
        <v>599.99</v>
      </c>
      <c r="J1084" s="1">
        <f>_xlfn.MODE.SNGL(order_items[TotalPrice])</f>
        <v>539.98</v>
      </c>
      <c r="K1084" s="1">
        <f t="shared" si="16"/>
        <v>375.4899999999999</v>
      </c>
    </row>
    <row r="1085" spans="1:11" x14ac:dyDescent="0.3">
      <c r="A1085">
        <v>388</v>
      </c>
      <c r="B1085">
        <v>1</v>
      </c>
      <c r="C1085">
        <v>19</v>
      </c>
      <c r="D1085">
        <v>2</v>
      </c>
      <c r="E1085">
        <v>449</v>
      </c>
      <c r="F1085">
        <v>0.2</v>
      </c>
      <c r="G1085">
        <f>order_items[[#This Row],[list_price]]*order_items[[#This Row],[quantity]]</f>
        <v>898</v>
      </c>
      <c r="H1085">
        <f>AVERAGE(order_items[list_price])</f>
        <v>1212.7078716646704</v>
      </c>
      <c r="I1085">
        <f>MEDIAN(order_items[list_price])</f>
        <v>599.99</v>
      </c>
      <c r="J1085" s="1">
        <f>_xlfn.MODE.SNGL(order_items[TotalPrice])</f>
        <v>539.98</v>
      </c>
      <c r="K1085" s="1">
        <f t="shared" si="16"/>
        <v>224.5</v>
      </c>
    </row>
    <row r="1086" spans="1:11" x14ac:dyDescent="0.3">
      <c r="A1086">
        <v>388</v>
      </c>
      <c r="B1086">
        <v>2</v>
      </c>
      <c r="C1086">
        <v>13</v>
      </c>
      <c r="D1086">
        <v>2</v>
      </c>
      <c r="E1086">
        <v>269.99</v>
      </c>
      <c r="F1086">
        <v>7.0000000000000007E-2</v>
      </c>
      <c r="G1086">
        <f>order_items[[#This Row],[list_price]]*order_items[[#This Row],[quantity]]</f>
        <v>539.98</v>
      </c>
      <c r="H1086">
        <f>AVERAGE(order_items[list_price])</f>
        <v>1212.7078716646704</v>
      </c>
      <c r="I1086">
        <f>MEDIAN(order_items[list_price])</f>
        <v>599.99</v>
      </c>
      <c r="J1086" s="1">
        <f>_xlfn.MODE.SNGL(order_items[TotalPrice])</f>
        <v>539.98</v>
      </c>
      <c r="K1086" s="1">
        <f t="shared" si="16"/>
        <v>179.01000000000022</v>
      </c>
    </row>
    <row r="1087" spans="1:11" x14ac:dyDescent="0.3">
      <c r="A1087">
        <v>388</v>
      </c>
      <c r="B1087">
        <v>3</v>
      </c>
      <c r="C1087">
        <v>2</v>
      </c>
      <c r="D1087">
        <v>1</v>
      </c>
      <c r="E1087">
        <v>749.99</v>
      </c>
      <c r="F1087">
        <v>7.0000000000000007E-2</v>
      </c>
      <c r="G1087">
        <f>order_items[[#This Row],[list_price]]*order_items[[#This Row],[quantity]]</f>
        <v>749.99</v>
      </c>
      <c r="H1087">
        <f>AVERAGE(order_items[list_price])</f>
        <v>1212.7078716646704</v>
      </c>
      <c r="I1087">
        <f>MEDIAN(order_items[list_price])</f>
        <v>599.99</v>
      </c>
      <c r="J1087" s="1">
        <f>_xlfn.MODE.SNGL(order_items[TotalPrice])</f>
        <v>539.98</v>
      </c>
      <c r="K1087" s="1">
        <f t="shared" si="16"/>
        <v>105.00500000000029</v>
      </c>
    </row>
    <row r="1088" spans="1:11" x14ac:dyDescent="0.3">
      <c r="A1088">
        <v>388</v>
      </c>
      <c r="B1088">
        <v>4</v>
      </c>
      <c r="C1088">
        <v>11</v>
      </c>
      <c r="D1088">
        <v>1</v>
      </c>
      <c r="E1088">
        <v>1680.99</v>
      </c>
      <c r="F1088">
        <v>0.1</v>
      </c>
      <c r="G1088">
        <f>order_items[[#This Row],[list_price]]*order_items[[#This Row],[quantity]]</f>
        <v>1680.99</v>
      </c>
      <c r="H1088">
        <f>AVERAGE(order_items[list_price])</f>
        <v>1212.7078716646704</v>
      </c>
      <c r="I1088">
        <f>MEDIAN(order_items[list_price])</f>
        <v>599.99</v>
      </c>
      <c r="J1088" s="1">
        <f>_xlfn.MODE.SNGL(order_items[TotalPrice])</f>
        <v>539.98</v>
      </c>
      <c r="K1088" s="1">
        <f t="shared" si="16"/>
        <v>465.50000000000023</v>
      </c>
    </row>
    <row r="1089" spans="1:11" x14ac:dyDescent="0.3">
      <c r="A1089">
        <v>389</v>
      </c>
      <c r="B1089">
        <v>1</v>
      </c>
      <c r="C1089">
        <v>2</v>
      </c>
      <c r="D1089">
        <v>1</v>
      </c>
      <c r="E1089">
        <v>749.99</v>
      </c>
      <c r="F1089">
        <v>7.0000000000000007E-2</v>
      </c>
      <c r="G1089">
        <f>order_items[[#This Row],[list_price]]*order_items[[#This Row],[quantity]]</f>
        <v>749.99</v>
      </c>
      <c r="H1089">
        <f>AVERAGE(order_items[list_price])</f>
        <v>1212.7078716646704</v>
      </c>
      <c r="I1089">
        <f>MEDIAN(order_items[list_price])</f>
        <v>599.99</v>
      </c>
      <c r="J1089" s="1">
        <f>_xlfn.MODE.SNGL(order_items[TotalPrice])</f>
        <v>539.98</v>
      </c>
      <c r="K1089" s="1">
        <f t="shared" si="16"/>
        <v>465.50000000000023</v>
      </c>
    </row>
    <row r="1090" spans="1:11" x14ac:dyDescent="0.3">
      <c r="A1090">
        <v>389</v>
      </c>
      <c r="B1090">
        <v>2</v>
      </c>
      <c r="C1090">
        <v>15</v>
      </c>
      <c r="D1090">
        <v>2</v>
      </c>
      <c r="E1090">
        <v>529.99</v>
      </c>
      <c r="F1090">
        <v>7.0000000000000007E-2</v>
      </c>
      <c r="G1090">
        <f>order_items[[#This Row],[list_price]]*order_items[[#This Row],[quantity]]</f>
        <v>1059.98</v>
      </c>
      <c r="H1090">
        <f>AVERAGE(order_items[list_price])</f>
        <v>1212.7078716646704</v>
      </c>
      <c r="I1090">
        <f>MEDIAN(order_items[list_price])</f>
        <v>599.99</v>
      </c>
      <c r="J1090" s="1">
        <f>_xlfn.MODE.SNGL(order_items[TotalPrice])</f>
        <v>539.98</v>
      </c>
      <c r="K1090" s="1">
        <f t="shared" ref="K1090:K1153" si="17">_xlfn.STDEV.P(G1089:G1090)</f>
        <v>154.99500000000009</v>
      </c>
    </row>
    <row r="1091" spans="1:11" x14ac:dyDescent="0.3">
      <c r="A1091">
        <v>389</v>
      </c>
      <c r="B1091">
        <v>3</v>
      </c>
      <c r="C1091">
        <v>10</v>
      </c>
      <c r="D1091">
        <v>2</v>
      </c>
      <c r="E1091">
        <v>1549</v>
      </c>
      <c r="F1091">
        <v>0.05</v>
      </c>
      <c r="G1091">
        <f>order_items[[#This Row],[list_price]]*order_items[[#This Row],[quantity]]</f>
        <v>3098</v>
      </c>
      <c r="H1091">
        <f>AVERAGE(order_items[list_price])</f>
        <v>1212.7078716646704</v>
      </c>
      <c r="I1091">
        <f>MEDIAN(order_items[list_price])</f>
        <v>599.99</v>
      </c>
      <c r="J1091" s="1">
        <f>_xlfn.MODE.SNGL(order_items[TotalPrice])</f>
        <v>539.98</v>
      </c>
      <c r="K1091" s="1">
        <f t="shared" si="17"/>
        <v>1019.0100000000008</v>
      </c>
    </row>
    <row r="1092" spans="1:11" x14ac:dyDescent="0.3">
      <c r="A1092">
        <v>389</v>
      </c>
      <c r="B1092">
        <v>4</v>
      </c>
      <c r="C1092">
        <v>5</v>
      </c>
      <c r="D1092">
        <v>1</v>
      </c>
      <c r="E1092">
        <v>1320.99</v>
      </c>
      <c r="F1092">
        <v>0.05</v>
      </c>
      <c r="G1092">
        <f>order_items[[#This Row],[list_price]]*order_items[[#This Row],[quantity]]</f>
        <v>1320.99</v>
      </c>
      <c r="H1092">
        <f>AVERAGE(order_items[list_price])</f>
        <v>1212.7078716646704</v>
      </c>
      <c r="I1092">
        <f>MEDIAN(order_items[list_price])</f>
        <v>599.99</v>
      </c>
      <c r="J1092" s="1">
        <f>_xlfn.MODE.SNGL(order_items[TotalPrice])</f>
        <v>539.98</v>
      </c>
      <c r="K1092" s="1">
        <f t="shared" si="17"/>
        <v>888.50500000000011</v>
      </c>
    </row>
    <row r="1093" spans="1:11" x14ac:dyDescent="0.3">
      <c r="A1093">
        <v>389</v>
      </c>
      <c r="B1093">
        <v>5</v>
      </c>
      <c r="C1093">
        <v>9</v>
      </c>
      <c r="D1093">
        <v>1</v>
      </c>
      <c r="E1093">
        <v>2999.99</v>
      </c>
      <c r="F1093">
        <v>0.2</v>
      </c>
      <c r="G1093">
        <f>order_items[[#This Row],[list_price]]*order_items[[#This Row],[quantity]]</f>
        <v>2999.99</v>
      </c>
      <c r="H1093">
        <f>AVERAGE(order_items[list_price])</f>
        <v>1212.7078716646704</v>
      </c>
      <c r="I1093">
        <f>MEDIAN(order_items[list_price])</f>
        <v>599.99</v>
      </c>
      <c r="J1093" s="1">
        <f>_xlfn.MODE.SNGL(order_items[TotalPrice])</f>
        <v>539.98</v>
      </c>
      <c r="K1093" s="1">
        <f t="shared" si="17"/>
        <v>839.5</v>
      </c>
    </row>
    <row r="1094" spans="1:11" x14ac:dyDescent="0.3">
      <c r="A1094">
        <v>390</v>
      </c>
      <c r="B1094">
        <v>1</v>
      </c>
      <c r="C1094">
        <v>23</v>
      </c>
      <c r="D1094">
        <v>1</v>
      </c>
      <c r="E1094">
        <v>299.99</v>
      </c>
      <c r="F1094">
        <v>0.05</v>
      </c>
      <c r="G1094">
        <f>order_items[[#This Row],[list_price]]*order_items[[#This Row],[quantity]]</f>
        <v>299.99</v>
      </c>
      <c r="H1094">
        <f>AVERAGE(order_items[list_price])</f>
        <v>1212.7078716646704</v>
      </c>
      <c r="I1094">
        <f>MEDIAN(order_items[list_price])</f>
        <v>599.99</v>
      </c>
      <c r="J1094" s="1">
        <f>_xlfn.MODE.SNGL(order_items[TotalPrice])</f>
        <v>539.98</v>
      </c>
      <c r="K1094" s="1">
        <f t="shared" si="17"/>
        <v>1349.9999999999998</v>
      </c>
    </row>
    <row r="1095" spans="1:11" x14ac:dyDescent="0.3">
      <c r="A1095">
        <v>390</v>
      </c>
      <c r="B1095">
        <v>2</v>
      </c>
      <c r="C1095">
        <v>7</v>
      </c>
      <c r="D1095">
        <v>2</v>
      </c>
      <c r="E1095">
        <v>3999.99</v>
      </c>
      <c r="F1095">
        <v>7.0000000000000007E-2</v>
      </c>
      <c r="G1095">
        <f>order_items[[#This Row],[list_price]]*order_items[[#This Row],[quantity]]</f>
        <v>7999.98</v>
      </c>
      <c r="H1095">
        <f>AVERAGE(order_items[list_price])</f>
        <v>1212.7078716646704</v>
      </c>
      <c r="I1095">
        <f>MEDIAN(order_items[list_price])</f>
        <v>599.99</v>
      </c>
      <c r="J1095" s="1">
        <f>_xlfn.MODE.SNGL(order_items[TotalPrice])</f>
        <v>539.98</v>
      </c>
      <c r="K1095" s="1">
        <f t="shared" si="17"/>
        <v>3849.9949999999999</v>
      </c>
    </row>
    <row r="1096" spans="1:11" x14ac:dyDescent="0.3">
      <c r="A1096">
        <v>390</v>
      </c>
      <c r="B1096">
        <v>3</v>
      </c>
      <c r="C1096">
        <v>9</v>
      </c>
      <c r="D1096">
        <v>1</v>
      </c>
      <c r="E1096">
        <v>2999.99</v>
      </c>
      <c r="F1096">
        <v>0.05</v>
      </c>
      <c r="G1096">
        <f>order_items[[#This Row],[list_price]]*order_items[[#This Row],[quantity]]</f>
        <v>2999.99</v>
      </c>
      <c r="H1096">
        <f>AVERAGE(order_items[list_price])</f>
        <v>1212.7078716646704</v>
      </c>
      <c r="I1096">
        <f>MEDIAN(order_items[list_price])</f>
        <v>599.99</v>
      </c>
      <c r="J1096" s="1">
        <f>_xlfn.MODE.SNGL(order_items[TotalPrice])</f>
        <v>539.98</v>
      </c>
      <c r="K1096" s="1">
        <f t="shared" si="17"/>
        <v>2499.9949999999999</v>
      </c>
    </row>
    <row r="1097" spans="1:11" x14ac:dyDescent="0.3">
      <c r="A1097">
        <v>391</v>
      </c>
      <c r="B1097">
        <v>1</v>
      </c>
      <c r="C1097">
        <v>8</v>
      </c>
      <c r="D1097">
        <v>1</v>
      </c>
      <c r="E1097">
        <v>1799.99</v>
      </c>
      <c r="F1097">
        <v>7.0000000000000007E-2</v>
      </c>
      <c r="G1097">
        <f>order_items[[#This Row],[list_price]]*order_items[[#This Row],[quantity]]</f>
        <v>1799.99</v>
      </c>
      <c r="H1097">
        <f>AVERAGE(order_items[list_price])</f>
        <v>1212.7078716646704</v>
      </c>
      <c r="I1097">
        <f>MEDIAN(order_items[list_price])</f>
        <v>599.99</v>
      </c>
      <c r="J1097" s="1">
        <f>_xlfn.MODE.SNGL(order_items[TotalPrice])</f>
        <v>539.98</v>
      </c>
      <c r="K1097" s="1">
        <f t="shared" si="17"/>
        <v>600</v>
      </c>
    </row>
    <row r="1098" spans="1:11" x14ac:dyDescent="0.3">
      <c r="A1098">
        <v>391</v>
      </c>
      <c r="B1098">
        <v>2</v>
      </c>
      <c r="C1098">
        <v>5</v>
      </c>
      <c r="D1098">
        <v>2</v>
      </c>
      <c r="E1098">
        <v>1320.99</v>
      </c>
      <c r="F1098">
        <v>0.2</v>
      </c>
      <c r="G1098">
        <f>order_items[[#This Row],[list_price]]*order_items[[#This Row],[quantity]]</f>
        <v>2641.98</v>
      </c>
      <c r="H1098">
        <f>AVERAGE(order_items[list_price])</f>
        <v>1212.7078716646704</v>
      </c>
      <c r="I1098">
        <f>MEDIAN(order_items[list_price])</f>
        <v>599.99</v>
      </c>
      <c r="J1098" s="1">
        <f>_xlfn.MODE.SNGL(order_items[TotalPrice])</f>
        <v>539.98</v>
      </c>
      <c r="K1098" s="1">
        <f t="shared" si="17"/>
        <v>420.99500000000057</v>
      </c>
    </row>
    <row r="1099" spans="1:11" x14ac:dyDescent="0.3">
      <c r="A1099">
        <v>391</v>
      </c>
      <c r="B1099">
        <v>3</v>
      </c>
      <c r="C1099">
        <v>24</v>
      </c>
      <c r="D1099">
        <v>2</v>
      </c>
      <c r="E1099">
        <v>549.99</v>
      </c>
      <c r="F1099">
        <v>7.0000000000000007E-2</v>
      </c>
      <c r="G1099">
        <f>order_items[[#This Row],[list_price]]*order_items[[#This Row],[quantity]]</f>
        <v>1099.98</v>
      </c>
      <c r="H1099">
        <f>AVERAGE(order_items[list_price])</f>
        <v>1212.7078716646704</v>
      </c>
      <c r="I1099">
        <f>MEDIAN(order_items[list_price])</f>
        <v>599.99</v>
      </c>
      <c r="J1099" s="1">
        <f>_xlfn.MODE.SNGL(order_items[TotalPrice])</f>
        <v>539.98</v>
      </c>
      <c r="K1099" s="1">
        <f t="shared" si="17"/>
        <v>771.00000000000034</v>
      </c>
    </row>
    <row r="1100" spans="1:11" x14ac:dyDescent="0.3">
      <c r="A1100">
        <v>392</v>
      </c>
      <c r="B1100">
        <v>1</v>
      </c>
      <c r="C1100">
        <v>14</v>
      </c>
      <c r="D1100">
        <v>2</v>
      </c>
      <c r="E1100">
        <v>269.99</v>
      </c>
      <c r="F1100">
        <v>0.1</v>
      </c>
      <c r="G1100">
        <f>order_items[[#This Row],[list_price]]*order_items[[#This Row],[quantity]]</f>
        <v>539.98</v>
      </c>
      <c r="H1100">
        <f>AVERAGE(order_items[list_price])</f>
        <v>1212.7078716646704</v>
      </c>
      <c r="I1100">
        <f>MEDIAN(order_items[list_price])</f>
        <v>599.99</v>
      </c>
      <c r="J1100" s="1">
        <f>_xlfn.MODE.SNGL(order_items[TotalPrice])</f>
        <v>539.98</v>
      </c>
      <c r="K1100" s="1">
        <f t="shared" si="17"/>
        <v>280</v>
      </c>
    </row>
    <row r="1101" spans="1:11" x14ac:dyDescent="0.3">
      <c r="A1101">
        <v>392</v>
      </c>
      <c r="B1101">
        <v>2</v>
      </c>
      <c r="C1101">
        <v>3</v>
      </c>
      <c r="D1101">
        <v>2</v>
      </c>
      <c r="E1101">
        <v>999.99</v>
      </c>
      <c r="F1101">
        <v>0.05</v>
      </c>
      <c r="G1101">
        <f>order_items[[#This Row],[list_price]]*order_items[[#This Row],[quantity]]</f>
        <v>1999.98</v>
      </c>
      <c r="H1101">
        <f>AVERAGE(order_items[list_price])</f>
        <v>1212.7078716646704</v>
      </c>
      <c r="I1101">
        <f>MEDIAN(order_items[list_price])</f>
        <v>599.99</v>
      </c>
      <c r="J1101" s="1">
        <f>_xlfn.MODE.SNGL(order_items[TotalPrice])</f>
        <v>539.98</v>
      </c>
      <c r="K1101" s="1">
        <f t="shared" si="17"/>
        <v>730</v>
      </c>
    </row>
    <row r="1102" spans="1:11" x14ac:dyDescent="0.3">
      <c r="A1102">
        <v>393</v>
      </c>
      <c r="B1102">
        <v>1</v>
      </c>
      <c r="C1102">
        <v>6</v>
      </c>
      <c r="D1102">
        <v>2</v>
      </c>
      <c r="E1102">
        <v>469.99</v>
      </c>
      <c r="F1102">
        <v>0.2</v>
      </c>
      <c r="G1102">
        <f>order_items[[#This Row],[list_price]]*order_items[[#This Row],[quantity]]</f>
        <v>939.98</v>
      </c>
      <c r="H1102">
        <f>AVERAGE(order_items[list_price])</f>
        <v>1212.7078716646704</v>
      </c>
      <c r="I1102">
        <f>MEDIAN(order_items[list_price])</f>
        <v>599.99</v>
      </c>
      <c r="J1102" s="1">
        <f>_xlfn.MODE.SNGL(order_items[TotalPrice])</f>
        <v>539.98</v>
      </c>
      <c r="K1102" s="1">
        <f t="shared" si="17"/>
        <v>530</v>
      </c>
    </row>
    <row r="1103" spans="1:11" x14ac:dyDescent="0.3">
      <c r="A1103">
        <v>394</v>
      </c>
      <c r="B1103">
        <v>1</v>
      </c>
      <c r="C1103">
        <v>23</v>
      </c>
      <c r="D1103">
        <v>1</v>
      </c>
      <c r="E1103">
        <v>299.99</v>
      </c>
      <c r="F1103">
        <v>0.05</v>
      </c>
      <c r="G1103">
        <f>order_items[[#This Row],[list_price]]*order_items[[#This Row],[quantity]]</f>
        <v>299.99</v>
      </c>
      <c r="H1103">
        <f>AVERAGE(order_items[list_price])</f>
        <v>1212.7078716646704</v>
      </c>
      <c r="I1103">
        <f>MEDIAN(order_items[list_price])</f>
        <v>599.99</v>
      </c>
      <c r="J1103" s="1">
        <f>_xlfn.MODE.SNGL(order_items[TotalPrice])</f>
        <v>539.98</v>
      </c>
      <c r="K1103" s="1">
        <f t="shared" si="17"/>
        <v>319.995</v>
      </c>
    </row>
    <row r="1104" spans="1:11" x14ac:dyDescent="0.3">
      <c r="A1104">
        <v>394</v>
      </c>
      <c r="B1104">
        <v>2</v>
      </c>
      <c r="C1104">
        <v>16</v>
      </c>
      <c r="D1104">
        <v>1</v>
      </c>
      <c r="E1104">
        <v>599.99</v>
      </c>
      <c r="F1104">
        <v>0.2</v>
      </c>
      <c r="G1104">
        <f>order_items[[#This Row],[list_price]]*order_items[[#This Row],[quantity]]</f>
        <v>599.99</v>
      </c>
      <c r="H1104">
        <f>AVERAGE(order_items[list_price])</f>
        <v>1212.7078716646704</v>
      </c>
      <c r="I1104">
        <f>MEDIAN(order_items[list_price])</f>
        <v>599.99</v>
      </c>
      <c r="J1104" s="1">
        <f>_xlfn.MODE.SNGL(order_items[TotalPrice])</f>
        <v>539.98</v>
      </c>
      <c r="K1104" s="1">
        <f t="shared" si="17"/>
        <v>150</v>
      </c>
    </row>
    <row r="1105" spans="1:11" x14ac:dyDescent="0.3">
      <c r="A1105">
        <v>394</v>
      </c>
      <c r="B1105">
        <v>3</v>
      </c>
      <c r="C1105">
        <v>14</v>
      </c>
      <c r="D1105">
        <v>2</v>
      </c>
      <c r="E1105">
        <v>269.99</v>
      </c>
      <c r="F1105">
        <v>0.2</v>
      </c>
      <c r="G1105">
        <f>order_items[[#This Row],[list_price]]*order_items[[#This Row],[quantity]]</f>
        <v>539.98</v>
      </c>
      <c r="H1105">
        <f>AVERAGE(order_items[list_price])</f>
        <v>1212.7078716646704</v>
      </c>
      <c r="I1105">
        <f>MEDIAN(order_items[list_price])</f>
        <v>599.99</v>
      </c>
      <c r="J1105" s="1">
        <f>_xlfn.MODE.SNGL(order_items[TotalPrice])</f>
        <v>539.98</v>
      </c>
      <c r="K1105" s="1">
        <f t="shared" si="17"/>
        <v>30.004999999999995</v>
      </c>
    </row>
    <row r="1106" spans="1:11" x14ac:dyDescent="0.3">
      <c r="A1106">
        <v>395</v>
      </c>
      <c r="B1106">
        <v>1</v>
      </c>
      <c r="C1106">
        <v>14</v>
      </c>
      <c r="D1106">
        <v>1</v>
      </c>
      <c r="E1106">
        <v>269.99</v>
      </c>
      <c r="F1106">
        <v>0.05</v>
      </c>
      <c r="G1106">
        <f>order_items[[#This Row],[list_price]]*order_items[[#This Row],[quantity]]</f>
        <v>269.99</v>
      </c>
      <c r="H1106">
        <f>AVERAGE(order_items[list_price])</f>
        <v>1212.7078716646704</v>
      </c>
      <c r="I1106">
        <f>MEDIAN(order_items[list_price])</f>
        <v>599.99</v>
      </c>
      <c r="J1106" s="1">
        <f>_xlfn.MODE.SNGL(order_items[TotalPrice])</f>
        <v>539.98</v>
      </c>
      <c r="K1106" s="1">
        <f t="shared" si="17"/>
        <v>134.99500000000015</v>
      </c>
    </row>
    <row r="1107" spans="1:11" x14ac:dyDescent="0.3">
      <c r="A1107">
        <v>396</v>
      </c>
      <c r="B1107">
        <v>1</v>
      </c>
      <c r="C1107">
        <v>12</v>
      </c>
      <c r="D1107">
        <v>1</v>
      </c>
      <c r="E1107">
        <v>549.99</v>
      </c>
      <c r="F1107">
        <v>0.1</v>
      </c>
      <c r="G1107">
        <f>order_items[[#This Row],[list_price]]*order_items[[#This Row],[quantity]]</f>
        <v>549.99</v>
      </c>
      <c r="H1107">
        <f>AVERAGE(order_items[list_price])</f>
        <v>1212.7078716646704</v>
      </c>
      <c r="I1107">
        <f>MEDIAN(order_items[list_price])</f>
        <v>599.99</v>
      </c>
      <c r="J1107" s="1">
        <f>_xlfn.MODE.SNGL(order_items[TotalPrice])</f>
        <v>539.98</v>
      </c>
      <c r="K1107" s="1">
        <f t="shared" si="17"/>
        <v>140</v>
      </c>
    </row>
    <row r="1108" spans="1:11" x14ac:dyDescent="0.3">
      <c r="A1108">
        <v>396</v>
      </c>
      <c r="B1108">
        <v>2</v>
      </c>
      <c r="C1108">
        <v>25</v>
      </c>
      <c r="D1108">
        <v>2</v>
      </c>
      <c r="E1108">
        <v>499.99</v>
      </c>
      <c r="F1108">
        <v>0.05</v>
      </c>
      <c r="G1108">
        <f>order_items[[#This Row],[list_price]]*order_items[[#This Row],[quantity]]</f>
        <v>999.98</v>
      </c>
      <c r="H1108">
        <f>AVERAGE(order_items[list_price])</f>
        <v>1212.7078716646704</v>
      </c>
      <c r="I1108">
        <f>MEDIAN(order_items[list_price])</f>
        <v>599.99</v>
      </c>
      <c r="J1108" s="1">
        <f>_xlfn.MODE.SNGL(order_items[TotalPrice])</f>
        <v>539.98</v>
      </c>
      <c r="K1108" s="1">
        <f t="shared" si="17"/>
        <v>224.99500000000018</v>
      </c>
    </row>
    <row r="1109" spans="1:11" x14ac:dyDescent="0.3">
      <c r="A1109">
        <v>396</v>
      </c>
      <c r="B1109">
        <v>3</v>
      </c>
      <c r="C1109">
        <v>5</v>
      </c>
      <c r="D1109">
        <v>1</v>
      </c>
      <c r="E1109">
        <v>1320.99</v>
      </c>
      <c r="F1109">
        <v>0.2</v>
      </c>
      <c r="G1109">
        <f>order_items[[#This Row],[list_price]]*order_items[[#This Row],[quantity]]</f>
        <v>1320.99</v>
      </c>
      <c r="H1109">
        <f>AVERAGE(order_items[list_price])</f>
        <v>1212.7078716646704</v>
      </c>
      <c r="I1109">
        <f>MEDIAN(order_items[list_price])</f>
        <v>599.99</v>
      </c>
      <c r="J1109" s="1">
        <f>_xlfn.MODE.SNGL(order_items[TotalPrice])</f>
        <v>539.98</v>
      </c>
      <c r="K1109" s="1">
        <f t="shared" si="17"/>
        <v>160.50499999999909</v>
      </c>
    </row>
    <row r="1110" spans="1:11" x14ac:dyDescent="0.3">
      <c r="A1110">
        <v>397</v>
      </c>
      <c r="B1110">
        <v>1</v>
      </c>
      <c r="C1110">
        <v>7</v>
      </c>
      <c r="D1110">
        <v>1</v>
      </c>
      <c r="E1110">
        <v>3999.99</v>
      </c>
      <c r="F1110">
        <v>0.05</v>
      </c>
      <c r="G1110">
        <f>order_items[[#This Row],[list_price]]*order_items[[#This Row],[quantity]]</f>
        <v>3999.99</v>
      </c>
      <c r="H1110">
        <f>AVERAGE(order_items[list_price])</f>
        <v>1212.7078716646704</v>
      </c>
      <c r="I1110">
        <f>MEDIAN(order_items[list_price])</f>
        <v>599.99</v>
      </c>
      <c r="J1110" s="1">
        <f>_xlfn.MODE.SNGL(order_items[TotalPrice])</f>
        <v>539.98</v>
      </c>
      <c r="K1110" s="1">
        <f t="shared" si="17"/>
        <v>1339.5</v>
      </c>
    </row>
    <row r="1111" spans="1:11" x14ac:dyDescent="0.3">
      <c r="A1111">
        <v>398</v>
      </c>
      <c r="B1111">
        <v>1</v>
      </c>
      <c r="C1111">
        <v>8</v>
      </c>
      <c r="D1111">
        <v>2</v>
      </c>
      <c r="E1111">
        <v>1799.99</v>
      </c>
      <c r="F1111">
        <v>0.05</v>
      </c>
      <c r="G1111">
        <f>order_items[[#This Row],[list_price]]*order_items[[#This Row],[quantity]]</f>
        <v>3599.98</v>
      </c>
      <c r="H1111">
        <f>AVERAGE(order_items[list_price])</f>
        <v>1212.7078716646704</v>
      </c>
      <c r="I1111">
        <f>MEDIAN(order_items[list_price])</f>
        <v>599.99</v>
      </c>
      <c r="J1111" s="1">
        <f>_xlfn.MODE.SNGL(order_items[TotalPrice])</f>
        <v>539.98</v>
      </c>
      <c r="K1111" s="1">
        <f t="shared" si="17"/>
        <v>200.00499999999988</v>
      </c>
    </row>
    <row r="1112" spans="1:11" x14ac:dyDescent="0.3">
      <c r="A1112">
        <v>398</v>
      </c>
      <c r="B1112">
        <v>2</v>
      </c>
      <c r="C1112">
        <v>18</v>
      </c>
      <c r="D1112">
        <v>2</v>
      </c>
      <c r="E1112">
        <v>449</v>
      </c>
      <c r="F1112">
        <v>0.05</v>
      </c>
      <c r="G1112">
        <f>order_items[[#This Row],[list_price]]*order_items[[#This Row],[quantity]]</f>
        <v>898</v>
      </c>
      <c r="H1112">
        <f>AVERAGE(order_items[list_price])</f>
        <v>1212.7078716646704</v>
      </c>
      <c r="I1112">
        <f>MEDIAN(order_items[list_price])</f>
        <v>599.99</v>
      </c>
      <c r="J1112" s="1">
        <f>_xlfn.MODE.SNGL(order_items[TotalPrice])</f>
        <v>539.98</v>
      </c>
      <c r="K1112" s="1">
        <f t="shared" si="17"/>
        <v>1350.99</v>
      </c>
    </row>
    <row r="1113" spans="1:11" x14ac:dyDescent="0.3">
      <c r="A1113">
        <v>398</v>
      </c>
      <c r="B1113">
        <v>3</v>
      </c>
      <c r="C1113">
        <v>25</v>
      </c>
      <c r="D1113">
        <v>1</v>
      </c>
      <c r="E1113">
        <v>499.99</v>
      </c>
      <c r="F1113">
        <v>0.2</v>
      </c>
      <c r="G1113">
        <f>order_items[[#This Row],[list_price]]*order_items[[#This Row],[quantity]]</f>
        <v>499.99</v>
      </c>
      <c r="H1113">
        <f>AVERAGE(order_items[list_price])</f>
        <v>1212.7078716646704</v>
      </c>
      <c r="I1113">
        <f>MEDIAN(order_items[list_price])</f>
        <v>599.99</v>
      </c>
      <c r="J1113" s="1">
        <f>_xlfn.MODE.SNGL(order_items[TotalPrice])</f>
        <v>539.98</v>
      </c>
      <c r="K1113" s="1">
        <f t="shared" si="17"/>
        <v>199.00500000000002</v>
      </c>
    </row>
    <row r="1114" spans="1:11" x14ac:dyDescent="0.3">
      <c r="A1114">
        <v>398</v>
      </c>
      <c r="B1114">
        <v>4</v>
      </c>
      <c r="C1114">
        <v>17</v>
      </c>
      <c r="D1114">
        <v>1</v>
      </c>
      <c r="E1114">
        <v>429</v>
      </c>
      <c r="F1114">
        <v>0.05</v>
      </c>
      <c r="G1114">
        <f>order_items[[#This Row],[list_price]]*order_items[[#This Row],[quantity]]</f>
        <v>429</v>
      </c>
      <c r="H1114">
        <f>AVERAGE(order_items[list_price])</f>
        <v>1212.7078716646704</v>
      </c>
      <c r="I1114">
        <f>MEDIAN(order_items[list_price])</f>
        <v>599.99</v>
      </c>
      <c r="J1114" s="1">
        <f>_xlfn.MODE.SNGL(order_items[TotalPrice])</f>
        <v>539.98</v>
      </c>
      <c r="K1114" s="1">
        <f t="shared" si="17"/>
        <v>35.495000000000005</v>
      </c>
    </row>
    <row r="1115" spans="1:11" x14ac:dyDescent="0.3">
      <c r="A1115">
        <v>399</v>
      </c>
      <c r="B1115">
        <v>1</v>
      </c>
      <c r="C1115">
        <v>25</v>
      </c>
      <c r="D1115">
        <v>1</v>
      </c>
      <c r="E1115">
        <v>499.99</v>
      </c>
      <c r="F1115">
        <v>0.05</v>
      </c>
      <c r="G1115">
        <f>order_items[[#This Row],[list_price]]*order_items[[#This Row],[quantity]]</f>
        <v>499.99</v>
      </c>
      <c r="H1115">
        <f>AVERAGE(order_items[list_price])</f>
        <v>1212.7078716646704</v>
      </c>
      <c r="I1115">
        <f>MEDIAN(order_items[list_price])</f>
        <v>599.99</v>
      </c>
      <c r="J1115" s="1">
        <f>_xlfn.MODE.SNGL(order_items[TotalPrice])</f>
        <v>539.98</v>
      </c>
      <c r="K1115" s="1">
        <f t="shared" si="17"/>
        <v>35.495000000000005</v>
      </c>
    </row>
    <row r="1116" spans="1:11" x14ac:dyDescent="0.3">
      <c r="A1116">
        <v>399</v>
      </c>
      <c r="B1116">
        <v>2</v>
      </c>
      <c r="C1116">
        <v>11</v>
      </c>
      <c r="D1116">
        <v>2</v>
      </c>
      <c r="E1116">
        <v>1680.99</v>
      </c>
      <c r="F1116">
        <v>0.05</v>
      </c>
      <c r="G1116">
        <f>order_items[[#This Row],[list_price]]*order_items[[#This Row],[quantity]]</f>
        <v>3361.98</v>
      </c>
      <c r="H1116">
        <f>AVERAGE(order_items[list_price])</f>
        <v>1212.7078716646704</v>
      </c>
      <c r="I1116">
        <f>MEDIAN(order_items[list_price])</f>
        <v>599.99</v>
      </c>
      <c r="J1116" s="1">
        <f>_xlfn.MODE.SNGL(order_items[TotalPrice])</f>
        <v>539.98</v>
      </c>
      <c r="K1116" s="1">
        <f t="shared" si="17"/>
        <v>1430.9949999999999</v>
      </c>
    </row>
    <row r="1117" spans="1:11" x14ac:dyDescent="0.3">
      <c r="A1117">
        <v>399</v>
      </c>
      <c r="B1117">
        <v>3</v>
      </c>
      <c r="C1117">
        <v>14</v>
      </c>
      <c r="D1117">
        <v>1</v>
      </c>
      <c r="E1117">
        <v>269.99</v>
      </c>
      <c r="F1117">
        <v>0.1</v>
      </c>
      <c r="G1117">
        <f>order_items[[#This Row],[list_price]]*order_items[[#This Row],[quantity]]</f>
        <v>269.99</v>
      </c>
      <c r="H1117">
        <f>AVERAGE(order_items[list_price])</f>
        <v>1212.7078716646704</v>
      </c>
      <c r="I1117">
        <f>MEDIAN(order_items[list_price])</f>
        <v>599.99</v>
      </c>
      <c r="J1117" s="1">
        <f>_xlfn.MODE.SNGL(order_items[TotalPrice])</f>
        <v>539.98</v>
      </c>
      <c r="K1117" s="1">
        <f t="shared" si="17"/>
        <v>1545.9949999999999</v>
      </c>
    </row>
    <row r="1118" spans="1:11" x14ac:dyDescent="0.3">
      <c r="A1118">
        <v>400</v>
      </c>
      <c r="B1118">
        <v>1</v>
      </c>
      <c r="C1118">
        <v>24</v>
      </c>
      <c r="D1118">
        <v>2</v>
      </c>
      <c r="E1118">
        <v>549.99</v>
      </c>
      <c r="F1118">
        <v>7.0000000000000007E-2</v>
      </c>
      <c r="G1118">
        <f>order_items[[#This Row],[list_price]]*order_items[[#This Row],[quantity]]</f>
        <v>1099.98</v>
      </c>
      <c r="H1118">
        <f>AVERAGE(order_items[list_price])</f>
        <v>1212.7078716646704</v>
      </c>
      <c r="I1118">
        <f>MEDIAN(order_items[list_price])</f>
        <v>599.99</v>
      </c>
      <c r="J1118" s="1">
        <f>_xlfn.MODE.SNGL(order_items[TotalPrice])</f>
        <v>539.98</v>
      </c>
      <c r="K1118" s="1">
        <f t="shared" si="17"/>
        <v>414.99499999999995</v>
      </c>
    </row>
    <row r="1119" spans="1:11" x14ac:dyDescent="0.3">
      <c r="A1119">
        <v>400</v>
      </c>
      <c r="B1119">
        <v>2</v>
      </c>
      <c r="C1119">
        <v>9</v>
      </c>
      <c r="D1119">
        <v>1</v>
      </c>
      <c r="E1119">
        <v>2999.99</v>
      </c>
      <c r="F1119">
        <v>0.2</v>
      </c>
      <c r="G1119">
        <f>order_items[[#This Row],[list_price]]*order_items[[#This Row],[quantity]]</f>
        <v>2999.99</v>
      </c>
      <c r="H1119">
        <f>AVERAGE(order_items[list_price])</f>
        <v>1212.7078716646704</v>
      </c>
      <c r="I1119">
        <f>MEDIAN(order_items[list_price])</f>
        <v>599.99</v>
      </c>
      <c r="J1119" s="1">
        <f>_xlfn.MODE.SNGL(order_items[TotalPrice])</f>
        <v>539.98</v>
      </c>
      <c r="K1119" s="1">
        <f t="shared" si="17"/>
        <v>950.00500000000022</v>
      </c>
    </row>
    <row r="1120" spans="1:11" x14ac:dyDescent="0.3">
      <c r="A1120">
        <v>400</v>
      </c>
      <c r="B1120">
        <v>3</v>
      </c>
      <c r="C1120">
        <v>3</v>
      </c>
      <c r="D1120">
        <v>2</v>
      </c>
      <c r="E1120">
        <v>999.99</v>
      </c>
      <c r="F1120">
        <v>0.2</v>
      </c>
      <c r="G1120">
        <f>order_items[[#This Row],[list_price]]*order_items[[#This Row],[quantity]]</f>
        <v>1999.98</v>
      </c>
      <c r="H1120">
        <f>AVERAGE(order_items[list_price])</f>
        <v>1212.7078716646704</v>
      </c>
      <c r="I1120">
        <f>MEDIAN(order_items[list_price])</f>
        <v>599.99</v>
      </c>
      <c r="J1120" s="1">
        <f>_xlfn.MODE.SNGL(order_items[TotalPrice])</f>
        <v>539.98</v>
      </c>
      <c r="K1120" s="1">
        <f t="shared" si="17"/>
        <v>500.00500000000045</v>
      </c>
    </row>
    <row r="1121" spans="1:11" x14ac:dyDescent="0.3">
      <c r="A1121">
        <v>401</v>
      </c>
      <c r="B1121">
        <v>1</v>
      </c>
      <c r="C1121">
        <v>23</v>
      </c>
      <c r="D1121">
        <v>1</v>
      </c>
      <c r="E1121">
        <v>299.99</v>
      </c>
      <c r="F1121">
        <v>0.2</v>
      </c>
      <c r="G1121">
        <f>order_items[[#This Row],[list_price]]*order_items[[#This Row],[quantity]]</f>
        <v>299.99</v>
      </c>
      <c r="H1121">
        <f>AVERAGE(order_items[list_price])</f>
        <v>1212.7078716646704</v>
      </c>
      <c r="I1121">
        <f>MEDIAN(order_items[list_price])</f>
        <v>599.99</v>
      </c>
      <c r="J1121" s="1">
        <f>_xlfn.MODE.SNGL(order_items[TotalPrice])</f>
        <v>539.98</v>
      </c>
      <c r="K1121" s="1">
        <f t="shared" si="17"/>
        <v>849.99499999999989</v>
      </c>
    </row>
    <row r="1122" spans="1:11" x14ac:dyDescent="0.3">
      <c r="A1122">
        <v>401</v>
      </c>
      <c r="B1122">
        <v>2</v>
      </c>
      <c r="C1122">
        <v>10</v>
      </c>
      <c r="D1122">
        <v>2</v>
      </c>
      <c r="E1122">
        <v>1549</v>
      </c>
      <c r="F1122">
        <v>0.2</v>
      </c>
      <c r="G1122">
        <f>order_items[[#This Row],[list_price]]*order_items[[#This Row],[quantity]]</f>
        <v>3098</v>
      </c>
      <c r="H1122">
        <f>AVERAGE(order_items[list_price])</f>
        <v>1212.7078716646704</v>
      </c>
      <c r="I1122">
        <f>MEDIAN(order_items[list_price])</f>
        <v>599.99</v>
      </c>
      <c r="J1122" s="1">
        <f>_xlfn.MODE.SNGL(order_items[TotalPrice])</f>
        <v>539.98</v>
      </c>
      <c r="K1122" s="1">
        <f t="shared" si="17"/>
        <v>1399.0050000000001</v>
      </c>
    </row>
    <row r="1123" spans="1:11" x14ac:dyDescent="0.3">
      <c r="A1123">
        <v>402</v>
      </c>
      <c r="B1123">
        <v>1</v>
      </c>
      <c r="C1123">
        <v>6</v>
      </c>
      <c r="D1123">
        <v>2</v>
      </c>
      <c r="E1123">
        <v>469.99</v>
      </c>
      <c r="F1123">
        <v>7.0000000000000007E-2</v>
      </c>
      <c r="G1123">
        <f>order_items[[#This Row],[list_price]]*order_items[[#This Row],[quantity]]</f>
        <v>939.98</v>
      </c>
      <c r="H1123">
        <f>AVERAGE(order_items[list_price])</f>
        <v>1212.7078716646704</v>
      </c>
      <c r="I1123">
        <f>MEDIAN(order_items[list_price])</f>
        <v>599.99</v>
      </c>
      <c r="J1123" s="1">
        <f>_xlfn.MODE.SNGL(order_items[TotalPrice])</f>
        <v>539.98</v>
      </c>
      <c r="K1123" s="1">
        <f t="shared" si="17"/>
        <v>1079.01</v>
      </c>
    </row>
    <row r="1124" spans="1:11" x14ac:dyDescent="0.3">
      <c r="A1124">
        <v>402</v>
      </c>
      <c r="B1124">
        <v>2</v>
      </c>
      <c r="C1124">
        <v>5</v>
      </c>
      <c r="D1124">
        <v>1</v>
      </c>
      <c r="E1124">
        <v>1320.99</v>
      </c>
      <c r="F1124">
        <v>7.0000000000000007E-2</v>
      </c>
      <c r="G1124">
        <f>order_items[[#This Row],[list_price]]*order_items[[#This Row],[quantity]]</f>
        <v>1320.99</v>
      </c>
      <c r="H1124">
        <f>AVERAGE(order_items[list_price])</f>
        <v>1212.7078716646704</v>
      </c>
      <c r="I1124">
        <f>MEDIAN(order_items[list_price])</f>
        <v>599.99</v>
      </c>
      <c r="J1124" s="1">
        <f>_xlfn.MODE.SNGL(order_items[TotalPrice])</f>
        <v>539.98</v>
      </c>
      <c r="K1124" s="1">
        <f t="shared" si="17"/>
        <v>190.50499999999934</v>
      </c>
    </row>
    <row r="1125" spans="1:11" x14ac:dyDescent="0.3">
      <c r="A1125">
        <v>402</v>
      </c>
      <c r="B1125">
        <v>3</v>
      </c>
      <c r="C1125">
        <v>26</v>
      </c>
      <c r="D1125">
        <v>1</v>
      </c>
      <c r="E1125">
        <v>599.99</v>
      </c>
      <c r="F1125">
        <v>0.05</v>
      </c>
      <c r="G1125">
        <f>order_items[[#This Row],[list_price]]*order_items[[#This Row],[quantity]]</f>
        <v>599.99</v>
      </c>
      <c r="H1125">
        <f>AVERAGE(order_items[list_price])</f>
        <v>1212.7078716646704</v>
      </c>
      <c r="I1125">
        <f>MEDIAN(order_items[list_price])</f>
        <v>599.99</v>
      </c>
      <c r="J1125" s="1">
        <f>_xlfn.MODE.SNGL(order_items[TotalPrice])</f>
        <v>539.98</v>
      </c>
      <c r="K1125" s="1">
        <f t="shared" si="17"/>
        <v>360.50000000000017</v>
      </c>
    </row>
    <row r="1126" spans="1:11" x14ac:dyDescent="0.3">
      <c r="A1126">
        <v>403</v>
      </c>
      <c r="B1126">
        <v>1</v>
      </c>
      <c r="C1126">
        <v>12</v>
      </c>
      <c r="D1126">
        <v>2</v>
      </c>
      <c r="E1126">
        <v>549.99</v>
      </c>
      <c r="F1126">
        <v>0.1</v>
      </c>
      <c r="G1126">
        <f>order_items[[#This Row],[list_price]]*order_items[[#This Row],[quantity]]</f>
        <v>1099.98</v>
      </c>
      <c r="H1126">
        <f>AVERAGE(order_items[list_price])</f>
        <v>1212.7078716646704</v>
      </c>
      <c r="I1126">
        <f>MEDIAN(order_items[list_price])</f>
        <v>599.99</v>
      </c>
      <c r="J1126" s="1">
        <f>_xlfn.MODE.SNGL(order_items[TotalPrice])</f>
        <v>539.98</v>
      </c>
      <c r="K1126" s="1">
        <f t="shared" si="17"/>
        <v>249.99500000000015</v>
      </c>
    </row>
    <row r="1127" spans="1:11" x14ac:dyDescent="0.3">
      <c r="A1127">
        <v>403</v>
      </c>
      <c r="B1127">
        <v>2</v>
      </c>
      <c r="C1127">
        <v>7</v>
      </c>
      <c r="D1127">
        <v>2</v>
      </c>
      <c r="E1127">
        <v>3999.99</v>
      </c>
      <c r="F1127">
        <v>0.2</v>
      </c>
      <c r="G1127">
        <f>order_items[[#This Row],[list_price]]*order_items[[#This Row],[quantity]]</f>
        <v>7999.98</v>
      </c>
      <c r="H1127">
        <f>AVERAGE(order_items[list_price])</f>
        <v>1212.7078716646704</v>
      </c>
      <c r="I1127">
        <f>MEDIAN(order_items[list_price])</f>
        <v>599.99</v>
      </c>
      <c r="J1127" s="1">
        <f>_xlfn.MODE.SNGL(order_items[TotalPrice])</f>
        <v>539.98</v>
      </c>
      <c r="K1127" s="1">
        <f t="shared" si="17"/>
        <v>3450</v>
      </c>
    </row>
    <row r="1128" spans="1:11" x14ac:dyDescent="0.3">
      <c r="A1128">
        <v>403</v>
      </c>
      <c r="B1128">
        <v>3</v>
      </c>
      <c r="C1128">
        <v>22</v>
      </c>
      <c r="D1128">
        <v>2</v>
      </c>
      <c r="E1128">
        <v>269.99</v>
      </c>
      <c r="F1128">
        <v>0.05</v>
      </c>
      <c r="G1128">
        <f>order_items[[#This Row],[list_price]]*order_items[[#This Row],[quantity]]</f>
        <v>539.98</v>
      </c>
      <c r="H1128">
        <f>AVERAGE(order_items[list_price])</f>
        <v>1212.7078716646704</v>
      </c>
      <c r="I1128">
        <f>MEDIAN(order_items[list_price])</f>
        <v>599.99</v>
      </c>
      <c r="J1128" s="1">
        <f>_xlfn.MODE.SNGL(order_items[TotalPrice])</f>
        <v>539.98</v>
      </c>
      <c r="K1128" s="1">
        <f t="shared" si="17"/>
        <v>3730</v>
      </c>
    </row>
    <row r="1129" spans="1:11" x14ac:dyDescent="0.3">
      <c r="A1129">
        <v>403</v>
      </c>
      <c r="B1129">
        <v>4</v>
      </c>
      <c r="C1129">
        <v>24</v>
      </c>
      <c r="D1129">
        <v>1</v>
      </c>
      <c r="E1129">
        <v>549.99</v>
      </c>
      <c r="F1129">
        <v>0.2</v>
      </c>
      <c r="G1129">
        <f>order_items[[#This Row],[list_price]]*order_items[[#This Row],[quantity]]</f>
        <v>549.99</v>
      </c>
      <c r="H1129">
        <f>AVERAGE(order_items[list_price])</f>
        <v>1212.7078716646704</v>
      </c>
      <c r="I1129">
        <f>MEDIAN(order_items[list_price])</f>
        <v>599.99</v>
      </c>
      <c r="J1129" s="1">
        <f>_xlfn.MODE.SNGL(order_items[TotalPrice])</f>
        <v>539.98</v>
      </c>
      <c r="K1129" s="1">
        <f t="shared" si="17"/>
        <v>5.0049999999999955</v>
      </c>
    </row>
    <row r="1130" spans="1:11" x14ac:dyDescent="0.3">
      <c r="A1130">
        <v>404</v>
      </c>
      <c r="B1130">
        <v>1</v>
      </c>
      <c r="C1130">
        <v>9</v>
      </c>
      <c r="D1130">
        <v>1</v>
      </c>
      <c r="E1130">
        <v>2999.99</v>
      </c>
      <c r="F1130">
        <v>7.0000000000000007E-2</v>
      </c>
      <c r="G1130">
        <f>order_items[[#This Row],[list_price]]*order_items[[#This Row],[quantity]]</f>
        <v>2999.99</v>
      </c>
      <c r="H1130">
        <f>AVERAGE(order_items[list_price])</f>
        <v>1212.7078716646704</v>
      </c>
      <c r="I1130">
        <f>MEDIAN(order_items[list_price])</f>
        <v>599.99</v>
      </c>
      <c r="J1130" s="1">
        <f>_xlfn.MODE.SNGL(order_items[TotalPrice])</f>
        <v>539.98</v>
      </c>
      <c r="K1130" s="1">
        <f t="shared" si="17"/>
        <v>1224.9999999999998</v>
      </c>
    </row>
    <row r="1131" spans="1:11" x14ac:dyDescent="0.3">
      <c r="A1131">
        <v>404</v>
      </c>
      <c r="B1131">
        <v>2</v>
      </c>
      <c r="C1131">
        <v>25</v>
      </c>
      <c r="D1131">
        <v>2</v>
      </c>
      <c r="E1131">
        <v>499.99</v>
      </c>
      <c r="F1131">
        <v>0.05</v>
      </c>
      <c r="G1131">
        <f>order_items[[#This Row],[list_price]]*order_items[[#This Row],[quantity]]</f>
        <v>999.98</v>
      </c>
      <c r="H1131">
        <f>AVERAGE(order_items[list_price])</f>
        <v>1212.7078716646704</v>
      </c>
      <c r="I1131">
        <f>MEDIAN(order_items[list_price])</f>
        <v>599.99</v>
      </c>
      <c r="J1131" s="1">
        <f>_xlfn.MODE.SNGL(order_items[TotalPrice])</f>
        <v>539.98</v>
      </c>
      <c r="K1131" s="1">
        <f t="shared" si="17"/>
        <v>1000.0049999999995</v>
      </c>
    </row>
    <row r="1132" spans="1:11" x14ac:dyDescent="0.3">
      <c r="A1132">
        <v>404</v>
      </c>
      <c r="B1132">
        <v>3</v>
      </c>
      <c r="C1132">
        <v>16</v>
      </c>
      <c r="D1132">
        <v>2</v>
      </c>
      <c r="E1132">
        <v>599.99</v>
      </c>
      <c r="F1132">
        <v>0.2</v>
      </c>
      <c r="G1132">
        <f>order_items[[#This Row],[list_price]]*order_items[[#This Row],[quantity]]</f>
        <v>1199.98</v>
      </c>
      <c r="H1132">
        <f>AVERAGE(order_items[list_price])</f>
        <v>1212.7078716646704</v>
      </c>
      <c r="I1132">
        <f>MEDIAN(order_items[list_price])</f>
        <v>599.99</v>
      </c>
      <c r="J1132" s="1">
        <f>_xlfn.MODE.SNGL(order_items[TotalPrice])</f>
        <v>539.98</v>
      </c>
      <c r="K1132" s="1">
        <f t="shared" si="17"/>
        <v>100</v>
      </c>
    </row>
    <row r="1133" spans="1:11" x14ac:dyDescent="0.3">
      <c r="A1133">
        <v>405</v>
      </c>
      <c r="B1133">
        <v>1</v>
      </c>
      <c r="C1133">
        <v>3</v>
      </c>
      <c r="D1133">
        <v>2</v>
      </c>
      <c r="E1133">
        <v>999.99</v>
      </c>
      <c r="F1133">
        <v>0.2</v>
      </c>
      <c r="G1133">
        <f>order_items[[#This Row],[list_price]]*order_items[[#This Row],[quantity]]</f>
        <v>1999.98</v>
      </c>
      <c r="H1133">
        <f>AVERAGE(order_items[list_price])</f>
        <v>1212.7078716646704</v>
      </c>
      <c r="I1133">
        <f>MEDIAN(order_items[list_price])</f>
        <v>599.99</v>
      </c>
      <c r="J1133" s="1">
        <f>_xlfn.MODE.SNGL(order_items[TotalPrice])</f>
        <v>539.98</v>
      </c>
      <c r="K1133" s="1">
        <f t="shared" si="17"/>
        <v>400</v>
      </c>
    </row>
    <row r="1134" spans="1:11" x14ac:dyDescent="0.3">
      <c r="A1134">
        <v>405</v>
      </c>
      <c r="B1134">
        <v>2</v>
      </c>
      <c r="C1134">
        <v>10</v>
      </c>
      <c r="D1134">
        <v>2</v>
      </c>
      <c r="E1134">
        <v>1549</v>
      </c>
      <c r="F1134">
        <v>0.1</v>
      </c>
      <c r="G1134">
        <f>order_items[[#This Row],[list_price]]*order_items[[#This Row],[quantity]]</f>
        <v>3098</v>
      </c>
      <c r="H1134">
        <f>AVERAGE(order_items[list_price])</f>
        <v>1212.7078716646704</v>
      </c>
      <c r="I1134">
        <f>MEDIAN(order_items[list_price])</f>
        <v>599.99</v>
      </c>
      <c r="J1134" s="1">
        <f>_xlfn.MODE.SNGL(order_items[TotalPrice])</f>
        <v>539.98</v>
      </c>
      <c r="K1134" s="1">
        <f t="shared" si="17"/>
        <v>549.01000000000113</v>
      </c>
    </row>
    <row r="1135" spans="1:11" x14ac:dyDescent="0.3">
      <c r="A1135">
        <v>405</v>
      </c>
      <c r="B1135">
        <v>3</v>
      </c>
      <c r="C1135">
        <v>14</v>
      </c>
      <c r="D1135">
        <v>2</v>
      </c>
      <c r="E1135">
        <v>269.99</v>
      </c>
      <c r="F1135">
        <v>7.0000000000000007E-2</v>
      </c>
      <c r="G1135">
        <f>order_items[[#This Row],[list_price]]*order_items[[#This Row],[quantity]]</f>
        <v>539.98</v>
      </c>
      <c r="H1135">
        <f>AVERAGE(order_items[list_price])</f>
        <v>1212.7078716646704</v>
      </c>
      <c r="I1135">
        <f>MEDIAN(order_items[list_price])</f>
        <v>599.99</v>
      </c>
      <c r="J1135" s="1">
        <f>_xlfn.MODE.SNGL(order_items[TotalPrice])</f>
        <v>539.98</v>
      </c>
      <c r="K1135" s="1">
        <f t="shared" si="17"/>
        <v>1279.01</v>
      </c>
    </row>
    <row r="1136" spans="1:11" x14ac:dyDescent="0.3">
      <c r="A1136">
        <v>406</v>
      </c>
      <c r="B1136">
        <v>1</v>
      </c>
      <c r="C1136">
        <v>4</v>
      </c>
      <c r="D1136">
        <v>1</v>
      </c>
      <c r="E1136">
        <v>2899.99</v>
      </c>
      <c r="F1136">
        <v>0.2</v>
      </c>
      <c r="G1136">
        <f>order_items[[#This Row],[list_price]]*order_items[[#This Row],[quantity]]</f>
        <v>2899.99</v>
      </c>
      <c r="H1136">
        <f>AVERAGE(order_items[list_price])</f>
        <v>1212.7078716646704</v>
      </c>
      <c r="I1136">
        <f>MEDIAN(order_items[list_price])</f>
        <v>599.99</v>
      </c>
      <c r="J1136" s="1">
        <f>_xlfn.MODE.SNGL(order_items[TotalPrice])</f>
        <v>539.98</v>
      </c>
      <c r="K1136" s="1">
        <f t="shared" si="17"/>
        <v>1180.0049999999997</v>
      </c>
    </row>
    <row r="1137" spans="1:11" x14ac:dyDescent="0.3">
      <c r="A1137">
        <v>407</v>
      </c>
      <c r="B1137">
        <v>1</v>
      </c>
      <c r="C1137">
        <v>20</v>
      </c>
      <c r="D1137">
        <v>1</v>
      </c>
      <c r="E1137">
        <v>599.99</v>
      </c>
      <c r="F1137">
        <v>0.2</v>
      </c>
      <c r="G1137">
        <f>order_items[[#This Row],[list_price]]*order_items[[#This Row],[quantity]]</f>
        <v>599.99</v>
      </c>
      <c r="H1137">
        <f>AVERAGE(order_items[list_price])</f>
        <v>1212.7078716646704</v>
      </c>
      <c r="I1137">
        <f>MEDIAN(order_items[list_price])</f>
        <v>599.99</v>
      </c>
      <c r="J1137" s="1">
        <f>_xlfn.MODE.SNGL(order_items[TotalPrice])</f>
        <v>539.98</v>
      </c>
      <c r="K1137" s="1">
        <f t="shared" si="17"/>
        <v>1149.9999999999998</v>
      </c>
    </row>
    <row r="1138" spans="1:11" x14ac:dyDescent="0.3">
      <c r="A1138">
        <v>407</v>
      </c>
      <c r="B1138">
        <v>2</v>
      </c>
      <c r="C1138">
        <v>5</v>
      </c>
      <c r="D1138">
        <v>1</v>
      </c>
      <c r="E1138">
        <v>1320.99</v>
      </c>
      <c r="F1138">
        <v>0.05</v>
      </c>
      <c r="G1138">
        <f>order_items[[#This Row],[list_price]]*order_items[[#This Row],[quantity]]</f>
        <v>1320.99</v>
      </c>
      <c r="H1138">
        <f>AVERAGE(order_items[list_price])</f>
        <v>1212.7078716646704</v>
      </c>
      <c r="I1138">
        <f>MEDIAN(order_items[list_price])</f>
        <v>599.99</v>
      </c>
      <c r="J1138" s="1">
        <f>_xlfn.MODE.SNGL(order_items[TotalPrice])</f>
        <v>539.98</v>
      </c>
      <c r="K1138" s="1">
        <f t="shared" si="17"/>
        <v>360.50000000000017</v>
      </c>
    </row>
    <row r="1139" spans="1:11" x14ac:dyDescent="0.3">
      <c r="A1139">
        <v>408</v>
      </c>
      <c r="B1139">
        <v>1</v>
      </c>
      <c r="C1139">
        <v>18</v>
      </c>
      <c r="D1139">
        <v>1</v>
      </c>
      <c r="E1139">
        <v>449</v>
      </c>
      <c r="F1139">
        <v>0.2</v>
      </c>
      <c r="G1139">
        <f>order_items[[#This Row],[list_price]]*order_items[[#This Row],[quantity]]</f>
        <v>449</v>
      </c>
      <c r="H1139">
        <f>AVERAGE(order_items[list_price])</f>
        <v>1212.7078716646704</v>
      </c>
      <c r="I1139">
        <f>MEDIAN(order_items[list_price])</f>
        <v>599.99</v>
      </c>
      <c r="J1139" s="1">
        <f>_xlfn.MODE.SNGL(order_items[TotalPrice])</f>
        <v>539.98</v>
      </c>
      <c r="K1139" s="1">
        <f t="shared" si="17"/>
        <v>435.99500000000012</v>
      </c>
    </row>
    <row r="1140" spans="1:11" x14ac:dyDescent="0.3">
      <c r="A1140">
        <v>408</v>
      </c>
      <c r="B1140">
        <v>2</v>
      </c>
      <c r="C1140">
        <v>3</v>
      </c>
      <c r="D1140">
        <v>1</v>
      </c>
      <c r="E1140">
        <v>999.99</v>
      </c>
      <c r="F1140">
        <v>7.0000000000000007E-2</v>
      </c>
      <c r="G1140">
        <f>order_items[[#This Row],[list_price]]*order_items[[#This Row],[quantity]]</f>
        <v>999.99</v>
      </c>
      <c r="H1140">
        <f>AVERAGE(order_items[list_price])</f>
        <v>1212.7078716646704</v>
      </c>
      <c r="I1140">
        <f>MEDIAN(order_items[list_price])</f>
        <v>599.99</v>
      </c>
      <c r="J1140" s="1">
        <f>_xlfn.MODE.SNGL(order_items[TotalPrice])</f>
        <v>539.98</v>
      </c>
      <c r="K1140" s="1">
        <f t="shared" si="17"/>
        <v>275.49500000000012</v>
      </c>
    </row>
    <row r="1141" spans="1:11" x14ac:dyDescent="0.3">
      <c r="A1141">
        <v>408</v>
      </c>
      <c r="B1141">
        <v>3</v>
      </c>
      <c r="C1141">
        <v>2</v>
      </c>
      <c r="D1141">
        <v>2</v>
      </c>
      <c r="E1141">
        <v>749.99</v>
      </c>
      <c r="F1141">
        <v>7.0000000000000007E-2</v>
      </c>
      <c r="G1141">
        <f>order_items[[#This Row],[list_price]]*order_items[[#This Row],[quantity]]</f>
        <v>1499.98</v>
      </c>
      <c r="H1141">
        <f>AVERAGE(order_items[list_price])</f>
        <v>1212.7078716646704</v>
      </c>
      <c r="I1141">
        <f>MEDIAN(order_items[list_price])</f>
        <v>599.99</v>
      </c>
      <c r="J1141" s="1">
        <f>_xlfn.MODE.SNGL(order_items[TotalPrice])</f>
        <v>539.98</v>
      </c>
      <c r="K1141" s="1">
        <f t="shared" si="17"/>
        <v>249.99499999999944</v>
      </c>
    </row>
    <row r="1142" spans="1:11" x14ac:dyDescent="0.3">
      <c r="A1142">
        <v>408</v>
      </c>
      <c r="B1142">
        <v>4</v>
      </c>
      <c r="C1142">
        <v>17</v>
      </c>
      <c r="D1142">
        <v>2</v>
      </c>
      <c r="E1142">
        <v>429</v>
      </c>
      <c r="F1142">
        <v>0.2</v>
      </c>
      <c r="G1142">
        <f>order_items[[#This Row],[list_price]]*order_items[[#This Row],[quantity]]</f>
        <v>858</v>
      </c>
      <c r="H1142">
        <f>AVERAGE(order_items[list_price])</f>
        <v>1212.7078716646704</v>
      </c>
      <c r="I1142">
        <f>MEDIAN(order_items[list_price])</f>
        <v>599.99</v>
      </c>
      <c r="J1142" s="1">
        <f>_xlfn.MODE.SNGL(order_items[TotalPrice])</f>
        <v>539.98</v>
      </c>
      <c r="K1142" s="1">
        <f t="shared" si="17"/>
        <v>320.99000000000024</v>
      </c>
    </row>
    <row r="1143" spans="1:11" x14ac:dyDescent="0.3">
      <c r="A1143">
        <v>409</v>
      </c>
      <c r="B1143">
        <v>1</v>
      </c>
      <c r="C1143">
        <v>15</v>
      </c>
      <c r="D1143">
        <v>1</v>
      </c>
      <c r="E1143">
        <v>529.99</v>
      </c>
      <c r="F1143">
        <v>7.0000000000000007E-2</v>
      </c>
      <c r="G1143">
        <f>order_items[[#This Row],[list_price]]*order_items[[#This Row],[quantity]]</f>
        <v>529.99</v>
      </c>
      <c r="H1143">
        <f>AVERAGE(order_items[list_price])</f>
        <v>1212.7078716646704</v>
      </c>
      <c r="I1143">
        <f>MEDIAN(order_items[list_price])</f>
        <v>599.99</v>
      </c>
      <c r="J1143" s="1">
        <f>_xlfn.MODE.SNGL(order_items[TotalPrice])</f>
        <v>539.98</v>
      </c>
      <c r="K1143" s="1">
        <f t="shared" si="17"/>
        <v>164.00499999999991</v>
      </c>
    </row>
    <row r="1144" spans="1:11" x14ac:dyDescent="0.3">
      <c r="A1144">
        <v>409</v>
      </c>
      <c r="B1144">
        <v>2</v>
      </c>
      <c r="C1144">
        <v>16</v>
      </c>
      <c r="D1144">
        <v>2</v>
      </c>
      <c r="E1144">
        <v>599.99</v>
      </c>
      <c r="F1144">
        <v>0.2</v>
      </c>
      <c r="G1144">
        <f>order_items[[#This Row],[list_price]]*order_items[[#This Row],[quantity]]</f>
        <v>1199.98</v>
      </c>
      <c r="H1144">
        <f>AVERAGE(order_items[list_price])</f>
        <v>1212.7078716646704</v>
      </c>
      <c r="I1144">
        <f>MEDIAN(order_items[list_price])</f>
        <v>599.99</v>
      </c>
      <c r="J1144" s="1">
        <f>_xlfn.MODE.SNGL(order_items[TotalPrice])</f>
        <v>539.98</v>
      </c>
      <c r="K1144" s="1">
        <f t="shared" si="17"/>
        <v>334.99499999999995</v>
      </c>
    </row>
    <row r="1145" spans="1:11" x14ac:dyDescent="0.3">
      <c r="A1145">
        <v>409</v>
      </c>
      <c r="B1145">
        <v>3</v>
      </c>
      <c r="C1145">
        <v>21</v>
      </c>
      <c r="D1145">
        <v>1</v>
      </c>
      <c r="E1145">
        <v>269.99</v>
      </c>
      <c r="F1145">
        <v>0.05</v>
      </c>
      <c r="G1145">
        <f>order_items[[#This Row],[list_price]]*order_items[[#This Row],[quantity]]</f>
        <v>269.99</v>
      </c>
      <c r="H1145">
        <f>AVERAGE(order_items[list_price])</f>
        <v>1212.7078716646704</v>
      </c>
      <c r="I1145">
        <f>MEDIAN(order_items[list_price])</f>
        <v>599.99</v>
      </c>
      <c r="J1145" s="1">
        <f>_xlfn.MODE.SNGL(order_items[TotalPrice])</f>
        <v>539.98</v>
      </c>
      <c r="K1145" s="1">
        <f t="shared" si="17"/>
        <v>464.99499999999995</v>
      </c>
    </row>
    <row r="1146" spans="1:11" x14ac:dyDescent="0.3">
      <c r="A1146">
        <v>410</v>
      </c>
      <c r="B1146">
        <v>1</v>
      </c>
      <c r="C1146">
        <v>25</v>
      </c>
      <c r="D1146">
        <v>1</v>
      </c>
      <c r="E1146">
        <v>499.99</v>
      </c>
      <c r="F1146">
        <v>0.1</v>
      </c>
      <c r="G1146">
        <f>order_items[[#This Row],[list_price]]*order_items[[#This Row],[quantity]]</f>
        <v>499.99</v>
      </c>
      <c r="H1146">
        <f>AVERAGE(order_items[list_price])</f>
        <v>1212.7078716646704</v>
      </c>
      <c r="I1146">
        <f>MEDIAN(order_items[list_price])</f>
        <v>599.99</v>
      </c>
      <c r="J1146" s="1">
        <f>_xlfn.MODE.SNGL(order_items[TotalPrice])</f>
        <v>539.98</v>
      </c>
      <c r="K1146" s="1">
        <f t="shared" si="17"/>
        <v>115</v>
      </c>
    </row>
    <row r="1147" spans="1:11" x14ac:dyDescent="0.3">
      <c r="A1147">
        <v>410</v>
      </c>
      <c r="B1147">
        <v>2</v>
      </c>
      <c r="C1147">
        <v>9</v>
      </c>
      <c r="D1147">
        <v>2</v>
      </c>
      <c r="E1147">
        <v>2999.99</v>
      </c>
      <c r="F1147">
        <v>0.05</v>
      </c>
      <c r="G1147">
        <f>order_items[[#This Row],[list_price]]*order_items[[#This Row],[quantity]]</f>
        <v>5999.98</v>
      </c>
      <c r="H1147">
        <f>AVERAGE(order_items[list_price])</f>
        <v>1212.7078716646704</v>
      </c>
      <c r="I1147">
        <f>MEDIAN(order_items[list_price])</f>
        <v>599.99</v>
      </c>
      <c r="J1147" s="1">
        <f>_xlfn.MODE.SNGL(order_items[TotalPrice])</f>
        <v>539.98</v>
      </c>
      <c r="K1147" s="1">
        <f t="shared" si="17"/>
        <v>2749.9949999999999</v>
      </c>
    </row>
    <row r="1148" spans="1:11" x14ac:dyDescent="0.3">
      <c r="A1148">
        <v>410</v>
      </c>
      <c r="B1148">
        <v>3</v>
      </c>
      <c r="C1148">
        <v>24</v>
      </c>
      <c r="D1148">
        <v>2</v>
      </c>
      <c r="E1148">
        <v>549.99</v>
      </c>
      <c r="F1148">
        <v>0.1</v>
      </c>
      <c r="G1148">
        <f>order_items[[#This Row],[list_price]]*order_items[[#This Row],[quantity]]</f>
        <v>1099.98</v>
      </c>
      <c r="H1148">
        <f>AVERAGE(order_items[list_price])</f>
        <v>1212.7078716646704</v>
      </c>
      <c r="I1148">
        <f>MEDIAN(order_items[list_price])</f>
        <v>599.99</v>
      </c>
      <c r="J1148" s="1">
        <f>_xlfn.MODE.SNGL(order_items[TotalPrice])</f>
        <v>539.98</v>
      </c>
      <c r="K1148" s="1">
        <f t="shared" si="17"/>
        <v>2449.9999999999995</v>
      </c>
    </row>
    <row r="1149" spans="1:11" x14ac:dyDescent="0.3">
      <c r="A1149">
        <v>411</v>
      </c>
      <c r="B1149">
        <v>1</v>
      </c>
      <c r="C1149">
        <v>2</v>
      </c>
      <c r="D1149">
        <v>1</v>
      </c>
      <c r="E1149">
        <v>749.99</v>
      </c>
      <c r="F1149">
        <v>7.0000000000000007E-2</v>
      </c>
      <c r="G1149">
        <f>order_items[[#This Row],[list_price]]*order_items[[#This Row],[quantity]]</f>
        <v>749.99</v>
      </c>
      <c r="H1149">
        <f>AVERAGE(order_items[list_price])</f>
        <v>1212.7078716646704</v>
      </c>
      <c r="I1149">
        <f>MEDIAN(order_items[list_price])</f>
        <v>599.99</v>
      </c>
      <c r="J1149" s="1">
        <f>_xlfn.MODE.SNGL(order_items[TotalPrice])</f>
        <v>539.98</v>
      </c>
      <c r="K1149" s="1">
        <f t="shared" si="17"/>
        <v>174.99499999999989</v>
      </c>
    </row>
    <row r="1150" spans="1:11" x14ac:dyDescent="0.3">
      <c r="A1150">
        <v>411</v>
      </c>
      <c r="B1150">
        <v>2</v>
      </c>
      <c r="C1150">
        <v>26</v>
      </c>
      <c r="D1150">
        <v>2</v>
      </c>
      <c r="E1150">
        <v>599.99</v>
      </c>
      <c r="F1150">
        <v>0.05</v>
      </c>
      <c r="G1150">
        <f>order_items[[#This Row],[list_price]]*order_items[[#This Row],[quantity]]</f>
        <v>1199.98</v>
      </c>
      <c r="H1150">
        <f>AVERAGE(order_items[list_price])</f>
        <v>1212.7078716646704</v>
      </c>
      <c r="I1150">
        <f>MEDIAN(order_items[list_price])</f>
        <v>599.99</v>
      </c>
      <c r="J1150" s="1">
        <f>_xlfn.MODE.SNGL(order_items[TotalPrice])</f>
        <v>539.98</v>
      </c>
      <c r="K1150" s="1">
        <f t="shared" si="17"/>
        <v>224.99499999999992</v>
      </c>
    </row>
    <row r="1151" spans="1:11" x14ac:dyDescent="0.3">
      <c r="A1151">
        <v>412</v>
      </c>
      <c r="B1151">
        <v>1</v>
      </c>
      <c r="C1151">
        <v>7</v>
      </c>
      <c r="D1151">
        <v>1</v>
      </c>
      <c r="E1151">
        <v>3999.99</v>
      </c>
      <c r="F1151">
        <v>0.1</v>
      </c>
      <c r="G1151">
        <f>order_items[[#This Row],[list_price]]*order_items[[#This Row],[quantity]]</f>
        <v>3999.99</v>
      </c>
      <c r="H1151">
        <f>AVERAGE(order_items[list_price])</f>
        <v>1212.7078716646704</v>
      </c>
      <c r="I1151">
        <f>MEDIAN(order_items[list_price])</f>
        <v>599.99</v>
      </c>
      <c r="J1151" s="1">
        <f>_xlfn.MODE.SNGL(order_items[TotalPrice])</f>
        <v>539.98</v>
      </c>
      <c r="K1151" s="1">
        <f t="shared" si="17"/>
        <v>1400.0050000000001</v>
      </c>
    </row>
    <row r="1152" spans="1:11" x14ac:dyDescent="0.3">
      <c r="A1152">
        <v>412</v>
      </c>
      <c r="B1152">
        <v>2</v>
      </c>
      <c r="C1152">
        <v>24</v>
      </c>
      <c r="D1152">
        <v>1</v>
      </c>
      <c r="E1152">
        <v>549.99</v>
      </c>
      <c r="F1152">
        <v>7.0000000000000007E-2</v>
      </c>
      <c r="G1152">
        <f>order_items[[#This Row],[list_price]]*order_items[[#This Row],[quantity]]</f>
        <v>549.99</v>
      </c>
      <c r="H1152">
        <f>AVERAGE(order_items[list_price])</f>
        <v>1212.7078716646704</v>
      </c>
      <c r="I1152">
        <f>MEDIAN(order_items[list_price])</f>
        <v>599.99</v>
      </c>
      <c r="J1152" s="1">
        <f>_xlfn.MODE.SNGL(order_items[TotalPrice])</f>
        <v>539.98</v>
      </c>
      <c r="K1152" s="1">
        <f t="shared" si="17"/>
        <v>1725</v>
      </c>
    </row>
    <row r="1153" spans="1:11" x14ac:dyDescent="0.3">
      <c r="A1153">
        <v>412</v>
      </c>
      <c r="B1153">
        <v>3</v>
      </c>
      <c r="C1153">
        <v>17</v>
      </c>
      <c r="D1153">
        <v>1</v>
      </c>
      <c r="E1153">
        <v>429</v>
      </c>
      <c r="F1153">
        <v>0.1</v>
      </c>
      <c r="G1153">
        <f>order_items[[#This Row],[list_price]]*order_items[[#This Row],[quantity]]</f>
        <v>429</v>
      </c>
      <c r="H1153">
        <f>AVERAGE(order_items[list_price])</f>
        <v>1212.7078716646704</v>
      </c>
      <c r="I1153">
        <f>MEDIAN(order_items[list_price])</f>
        <v>599.99</v>
      </c>
      <c r="J1153" s="1">
        <f>_xlfn.MODE.SNGL(order_items[TotalPrice])</f>
        <v>539.98</v>
      </c>
      <c r="K1153" s="1">
        <f t="shared" si="17"/>
        <v>60.49500000000004</v>
      </c>
    </row>
    <row r="1154" spans="1:11" x14ac:dyDescent="0.3">
      <c r="A1154">
        <v>413</v>
      </c>
      <c r="B1154">
        <v>1</v>
      </c>
      <c r="C1154">
        <v>8</v>
      </c>
      <c r="D1154">
        <v>2</v>
      </c>
      <c r="E1154">
        <v>1799.99</v>
      </c>
      <c r="F1154">
        <v>0.05</v>
      </c>
      <c r="G1154">
        <f>order_items[[#This Row],[list_price]]*order_items[[#This Row],[quantity]]</f>
        <v>3599.98</v>
      </c>
      <c r="H1154">
        <f>AVERAGE(order_items[list_price])</f>
        <v>1212.7078716646704</v>
      </c>
      <c r="I1154">
        <f>MEDIAN(order_items[list_price])</f>
        <v>599.99</v>
      </c>
      <c r="J1154" s="1">
        <f>_xlfn.MODE.SNGL(order_items[TotalPrice])</f>
        <v>539.98</v>
      </c>
      <c r="K1154" s="1">
        <f t="shared" ref="K1154:K1217" si="18">_xlfn.STDEV.P(G1153:G1154)</f>
        <v>1585.4899999999998</v>
      </c>
    </row>
    <row r="1155" spans="1:11" x14ac:dyDescent="0.3">
      <c r="A1155">
        <v>413</v>
      </c>
      <c r="B1155">
        <v>2</v>
      </c>
      <c r="C1155">
        <v>25</v>
      </c>
      <c r="D1155">
        <v>1</v>
      </c>
      <c r="E1155">
        <v>499.99</v>
      </c>
      <c r="F1155">
        <v>0.1</v>
      </c>
      <c r="G1155">
        <f>order_items[[#This Row],[list_price]]*order_items[[#This Row],[quantity]]</f>
        <v>499.99</v>
      </c>
      <c r="H1155">
        <f>AVERAGE(order_items[list_price])</f>
        <v>1212.7078716646704</v>
      </c>
      <c r="I1155">
        <f>MEDIAN(order_items[list_price])</f>
        <v>599.99</v>
      </c>
      <c r="J1155" s="1">
        <f>_xlfn.MODE.SNGL(order_items[TotalPrice])</f>
        <v>539.98</v>
      </c>
      <c r="K1155" s="1">
        <f t="shared" si="18"/>
        <v>1549.9949999999999</v>
      </c>
    </row>
    <row r="1156" spans="1:11" x14ac:dyDescent="0.3">
      <c r="A1156">
        <v>413</v>
      </c>
      <c r="B1156">
        <v>3</v>
      </c>
      <c r="C1156">
        <v>9</v>
      </c>
      <c r="D1156">
        <v>1</v>
      </c>
      <c r="E1156">
        <v>2999.99</v>
      </c>
      <c r="F1156">
        <v>7.0000000000000007E-2</v>
      </c>
      <c r="G1156">
        <f>order_items[[#This Row],[list_price]]*order_items[[#This Row],[quantity]]</f>
        <v>2999.99</v>
      </c>
      <c r="H1156">
        <f>AVERAGE(order_items[list_price])</f>
        <v>1212.7078716646704</v>
      </c>
      <c r="I1156">
        <f>MEDIAN(order_items[list_price])</f>
        <v>599.99</v>
      </c>
      <c r="J1156" s="1">
        <f>_xlfn.MODE.SNGL(order_items[TotalPrice])</f>
        <v>539.98</v>
      </c>
      <c r="K1156" s="1">
        <f t="shared" si="18"/>
        <v>1249.9999999999998</v>
      </c>
    </row>
    <row r="1157" spans="1:11" x14ac:dyDescent="0.3">
      <c r="A1157">
        <v>414</v>
      </c>
      <c r="B1157">
        <v>1</v>
      </c>
      <c r="C1157">
        <v>4</v>
      </c>
      <c r="D1157">
        <v>2</v>
      </c>
      <c r="E1157">
        <v>2899.99</v>
      </c>
      <c r="F1157">
        <v>0.1</v>
      </c>
      <c r="G1157">
        <f>order_items[[#This Row],[list_price]]*order_items[[#This Row],[quantity]]</f>
        <v>5799.98</v>
      </c>
      <c r="H1157">
        <f>AVERAGE(order_items[list_price])</f>
        <v>1212.7078716646704</v>
      </c>
      <c r="I1157">
        <f>MEDIAN(order_items[list_price])</f>
        <v>599.99</v>
      </c>
      <c r="J1157" s="1">
        <f>_xlfn.MODE.SNGL(order_items[TotalPrice])</f>
        <v>539.98</v>
      </c>
      <c r="K1157" s="1">
        <f t="shared" si="18"/>
        <v>1399.9950000000001</v>
      </c>
    </row>
    <row r="1158" spans="1:11" x14ac:dyDescent="0.3">
      <c r="A1158">
        <v>415</v>
      </c>
      <c r="B1158">
        <v>1</v>
      </c>
      <c r="C1158">
        <v>3</v>
      </c>
      <c r="D1158">
        <v>1</v>
      </c>
      <c r="E1158">
        <v>999.99</v>
      </c>
      <c r="F1158">
        <v>7.0000000000000007E-2</v>
      </c>
      <c r="G1158">
        <f>order_items[[#This Row],[list_price]]*order_items[[#This Row],[quantity]]</f>
        <v>999.99</v>
      </c>
      <c r="H1158">
        <f>AVERAGE(order_items[list_price])</f>
        <v>1212.7078716646704</v>
      </c>
      <c r="I1158">
        <f>MEDIAN(order_items[list_price])</f>
        <v>599.99</v>
      </c>
      <c r="J1158" s="1">
        <f>_xlfn.MODE.SNGL(order_items[TotalPrice])</f>
        <v>539.98</v>
      </c>
      <c r="K1158" s="1">
        <f t="shared" si="18"/>
        <v>2399.9949999999999</v>
      </c>
    </row>
    <row r="1159" spans="1:11" x14ac:dyDescent="0.3">
      <c r="A1159">
        <v>415</v>
      </c>
      <c r="B1159">
        <v>2</v>
      </c>
      <c r="C1159">
        <v>23</v>
      </c>
      <c r="D1159">
        <v>2</v>
      </c>
      <c r="E1159">
        <v>299.99</v>
      </c>
      <c r="F1159">
        <v>0.2</v>
      </c>
      <c r="G1159">
        <f>order_items[[#This Row],[list_price]]*order_items[[#This Row],[quantity]]</f>
        <v>599.98</v>
      </c>
      <c r="H1159">
        <f>AVERAGE(order_items[list_price])</f>
        <v>1212.7078716646704</v>
      </c>
      <c r="I1159">
        <f>MEDIAN(order_items[list_price])</f>
        <v>599.99</v>
      </c>
      <c r="J1159" s="1">
        <f>_xlfn.MODE.SNGL(order_items[TotalPrice])</f>
        <v>539.98</v>
      </c>
      <c r="K1159" s="1">
        <f t="shared" si="18"/>
        <v>200.00500000000019</v>
      </c>
    </row>
    <row r="1160" spans="1:11" x14ac:dyDescent="0.3">
      <c r="A1160">
        <v>415</v>
      </c>
      <c r="B1160">
        <v>3</v>
      </c>
      <c r="C1160">
        <v>5</v>
      </c>
      <c r="D1160">
        <v>1</v>
      </c>
      <c r="E1160">
        <v>1320.99</v>
      </c>
      <c r="F1160">
        <v>0.2</v>
      </c>
      <c r="G1160">
        <f>order_items[[#This Row],[list_price]]*order_items[[#This Row],[quantity]]</f>
        <v>1320.99</v>
      </c>
      <c r="H1160">
        <f>AVERAGE(order_items[list_price])</f>
        <v>1212.7078716646704</v>
      </c>
      <c r="I1160">
        <f>MEDIAN(order_items[list_price])</f>
        <v>599.99</v>
      </c>
      <c r="J1160" s="1">
        <f>_xlfn.MODE.SNGL(order_items[TotalPrice])</f>
        <v>539.98</v>
      </c>
      <c r="K1160" s="1">
        <f t="shared" si="18"/>
        <v>360.50500000000005</v>
      </c>
    </row>
    <row r="1161" spans="1:11" x14ac:dyDescent="0.3">
      <c r="A1161">
        <v>415</v>
      </c>
      <c r="B1161">
        <v>4</v>
      </c>
      <c r="C1161">
        <v>6</v>
      </c>
      <c r="D1161">
        <v>2</v>
      </c>
      <c r="E1161">
        <v>469.99</v>
      </c>
      <c r="F1161">
        <v>0.05</v>
      </c>
      <c r="G1161">
        <f>order_items[[#This Row],[list_price]]*order_items[[#This Row],[quantity]]</f>
        <v>939.98</v>
      </c>
      <c r="H1161">
        <f>AVERAGE(order_items[list_price])</f>
        <v>1212.7078716646704</v>
      </c>
      <c r="I1161">
        <f>MEDIAN(order_items[list_price])</f>
        <v>599.99</v>
      </c>
      <c r="J1161" s="1">
        <f>_xlfn.MODE.SNGL(order_items[TotalPrice])</f>
        <v>539.98</v>
      </c>
      <c r="K1161" s="1">
        <f t="shared" si="18"/>
        <v>190.50499999999934</v>
      </c>
    </row>
    <row r="1162" spans="1:11" x14ac:dyDescent="0.3">
      <c r="A1162">
        <v>416</v>
      </c>
      <c r="B1162">
        <v>1</v>
      </c>
      <c r="C1162">
        <v>22</v>
      </c>
      <c r="D1162">
        <v>1</v>
      </c>
      <c r="E1162">
        <v>269.99</v>
      </c>
      <c r="F1162">
        <v>7.0000000000000007E-2</v>
      </c>
      <c r="G1162">
        <f>order_items[[#This Row],[list_price]]*order_items[[#This Row],[quantity]]</f>
        <v>269.99</v>
      </c>
      <c r="H1162">
        <f>AVERAGE(order_items[list_price])</f>
        <v>1212.7078716646704</v>
      </c>
      <c r="I1162">
        <f>MEDIAN(order_items[list_price])</f>
        <v>599.99</v>
      </c>
      <c r="J1162" s="1">
        <f>_xlfn.MODE.SNGL(order_items[TotalPrice])</f>
        <v>539.98</v>
      </c>
      <c r="K1162" s="1">
        <f t="shared" si="18"/>
        <v>334.99500000000006</v>
      </c>
    </row>
    <row r="1163" spans="1:11" x14ac:dyDescent="0.3">
      <c r="A1163">
        <v>416</v>
      </c>
      <c r="B1163">
        <v>2</v>
      </c>
      <c r="C1163">
        <v>14</v>
      </c>
      <c r="D1163">
        <v>1</v>
      </c>
      <c r="E1163">
        <v>269.99</v>
      </c>
      <c r="F1163">
        <v>7.0000000000000007E-2</v>
      </c>
      <c r="G1163">
        <f>order_items[[#This Row],[list_price]]*order_items[[#This Row],[quantity]]</f>
        <v>269.99</v>
      </c>
      <c r="H1163">
        <f>AVERAGE(order_items[list_price])</f>
        <v>1212.7078716646704</v>
      </c>
      <c r="I1163">
        <f>MEDIAN(order_items[list_price])</f>
        <v>599.99</v>
      </c>
      <c r="J1163" s="1">
        <f>_xlfn.MODE.SNGL(order_items[TotalPrice])</f>
        <v>539.98</v>
      </c>
      <c r="K1163" s="1">
        <f t="shared" si="18"/>
        <v>0</v>
      </c>
    </row>
    <row r="1164" spans="1:11" x14ac:dyDescent="0.3">
      <c r="A1164">
        <v>416</v>
      </c>
      <c r="B1164">
        <v>3</v>
      </c>
      <c r="C1164">
        <v>24</v>
      </c>
      <c r="D1164">
        <v>1</v>
      </c>
      <c r="E1164">
        <v>549.99</v>
      </c>
      <c r="F1164">
        <v>0.1</v>
      </c>
      <c r="G1164">
        <f>order_items[[#This Row],[list_price]]*order_items[[#This Row],[quantity]]</f>
        <v>549.99</v>
      </c>
      <c r="H1164">
        <f>AVERAGE(order_items[list_price])</f>
        <v>1212.7078716646704</v>
      </c>
      <c r="I1164">
        <f>MEDIAN(order_items[list_price])</f>
        <v>599.99</v>
      </c>
      <c r="J1164" s="1">
        <f>_xlfn.MODE.SNGL(order_items[TotalPrice])</f>
        <v>539.98</v>
      </c>
      <c r="K1164" s="1">
        <f t="shared" si="18"/>
        <v>140</v>
      </c>
    </row>
    <row r="1165" spans="1:11" x14ac:dyDescent="0.3">
      <c r="A1165">
        <v>417</v>
      </c>
      <c r="B1165">
        <v>1</v>
      </c>
      <c r="C1165">
        <v>26</v>
      </c>
      <c r="D1165">
        <v>2</v>
      </c>
      <c r="E1165">
        <v>599.99</v>
      </c>
      <c r="F1165">
        <v>7.0000000000000007E-2</v>
      </c>
      <c r="G1165">
        <f>order_items[[#This Row],[list_price]]*order_items[[#This Row],[quantity]]</f>
        <v>1199.98</v>
      </c>
      <c r="H1165">
        <f>AVERAGE(order_items[list_price])</f>
        <v>1212.7078716646704</v>
      </c>
      <c r="I1165">
        <f>MEDIAN(order_items[list_price])</f>
        <v>599.99</v>
      </c>
      <c r="J1165" s="1">
        <f>_xlfn.MODE.SNGL(order_items[TotalPrice])</f>
        <v>539.98</v>
      </c>
      <c r="K1165" s="1">
        <f t="shared" si="18"/>
        <v>324.99500000000012</v>
      </c>
    </row>
    <row r="1166" spans="1:11" x14ac:dyDescent="0.3">
      <c r="A1166">
        <v>417</v>
      </c>
      <c r="B1166">
        <v>2</v>
      </c>
      <c r="C1166">
        <v>6</v>
      </c>
      <c r="D1166">
        <v>2</v>
      </c>
      <c r="E1166">
        <v>469.99</v>
      </c>
      <c r="F1166">
        <v>7.0000000000000007E-2</v>
      </c>
      <c r="G1166">
        <f>order_items[[#This Row],[list_price]]*order_items[[#This Row],[quantity]]</f>
        <v>939.98</v>
      </c>
      <c r="H1166">
        <f>AVERAGE(order_items[list_price])</f>
        <v>1212.7078716646704</v>
      </c>
      <c r="I1166">
        <f>MEDIAN(order_items[list_price])</f>
        <v>599.99</v>
      </c>
      <c r="J1166" s="1">
        <f>_xlfn.MODE.SNGL(order_items[TotalPrice])</f>
        <v>539.98</v>
      </c>
      <c r="K1166" s="1">
        <f t="shared" si="18"/>
        <v>130</v>
      </c>
    </row>
    <row r="1167" spans="1:11" x14ac:dyDescent="0.3">
      <c r="A1167">
        <v>418</v>
      </c>
      <c r="B1167">
        <v>1</v>
      </c>
      <c r="C1167">
        <v>12</v>
      </c>
      <c r="D1167">
        <v>1</v>
      </c>
      <c r="E1167">
        <v>549.99</v>
      </c>
      <c r="F1167">
        <v>0.05</v>
      </c>
      <c r="G1167">
        <f>order_items[[#This Row],[list_price]]*order_items[[#This Row],[quantity]]</f>
        <v>549.99</v>
      </c>
      <c r="H1167">
        <f>AVERAGE(order_items[list_price])</f>
        <v>1212.7078716646704</v>
      </c>
      <c r="I1167">
        <f>MEDIAN(order_items[list_price])</f>
        <v>599.99</v>
      </c>
      <c r="J1167" s="1">
        <f>_xlfn.MODE.SNGL(order_items[TotalPrice])</f>
        <v>539.98</v>
      </c>
      <c r="K1167" s="1">
        <f t="shared" si="18"/>
        <v>194.995</v>
      </c>
    </row>
    <row r="1168" spans="1:11" x14ac:dyDescent="0.3">
      <c r="A1168">
        <v>418</v>
      </c>
      <c r="B1168">
        <v>2</v>
      </c>
      <c r="C1168">
        <v>20</v>
      </c>
      <c r="D1168">
        <v>1</v>
      </c>
      <c r="E1168">
        <v>599.99</v>
      </c>
      <c r="F1168">
        <v>0.05</v>
      </c>
      <c r="G1168">
        <f>order_items[[#This Row],[list_price]]*order_items[[#This Row],[quantity]]</f>
        <v>599.99</v>
      </c>
      <c r="H1168">
        <f>AVERAGE(order_items[list_price])</f>
        <v>1212.7078716646704</v>
      </c>
      <c r="I1168">
        <f>MEDIAN(order_items[list_price])</f>
        <v>599.99</v>
      </c>
      <c r="J1168" s="1">
        <f>_xlfn.MODE.SNGL(order_items[TotalPrice])</f>
        <v>539.98</v>
      </c>
      <c r="K1168" s="1">
        <f t="shared" si="18"/>
        <v>25</v>
      </c>
    </row>
    <row r="1169" spans="1:11" x14ac:dyDescent="0.3">
      <c r="A1169">
        <v>419</v>
      </c>
      <c r="B1169">
        <v>1</v>
      </c>
      <c r="C1169">
        <v>9</v>
      </c>
      <c r="D1169">
        <v>1</v>
      </c>
      <c r="E1169">
        <v>2999.99</v>
      </c>
      <c r="F1169">
        <v>0.05</v>
      </c>
      <c r="G1169">
        <f>order_items[[#This Row],[list_price]]*order_items[[#This Row],[quantity]]</f>
        <v>2999.99</v>
      </c>
      <c r="H1169">
        <f>AVERAGE(order_items[list_price])</f>
        <v>1212.7078716646704</v>
      </c>
      <c r="I1169">
        <f>MEDIAN(order_items[list_price])</f>
        <v>599.99</v>
      </c>
      <c r="J1169" s="1">
        <f>_xlfn.MODE.SNGL(order_items[TotalPrice])</f>
        <v>539.98</v>
      </c>
      <c r="K1169" s="1">
        <f t="shared" si="18"/>
        <v>1199.9999999999998</v>
      </c>
    </row>
    <row r="1170" spans="1:11" x14ac:dyDescent="0.3">
      <c r="A1170">
        <v>420</v>
      </c>
      <c r="B1170">
        <v>1</v>
      </c>
      <c r="C1170">
        <v>17</v>
      </c>
      <c r="D1170">
        <v>2</v>
      </c>
      <c r="E1170">
        <v>429</v>
      </c>
      <c r="F1170">
        <v>0.2</v>
      </c>
      <c r="G1170">
        <f>order_items[[#This Row],[list_price]]*order_items[[#This Row],[quantity]]</f>
        <v>858</v>
      </c>
      <c r="H1170">
        <f>AVERAGE(order_items[list_price])</f>
        <v>1212.7078716646704</v>
      </c>
      <c r="I1170">
        <f>MEDIAN(order_items[list_price])</f>
        <v>599.99</v>
      </c>
      <c r="J1170" s="1">
        <f>_xlfn.MODE.SNGL(order_items[TotalPrice])</f>
        <v>539.98</v>
      </c>
      <c r="K1170" s="1">
        <f t="shared" si="18"/>
        <v>1070.9949999999999</v>
      </c>
    </row>
    <row r="1171" spans="1:11" x14ac:dyDescent="0.3">
      <c r="A1171">
        <v>420</v>
      </c>
      <c r="B1171">
        <v>2</v>
      </c>
      <c r="C1171">
        <v>15</v>
      </c>
      <c r="D1171">
        <v>2</v>
      </c>
      <c r="E1171">
        <v>529.99</v>
      </c>
      <c r="F1171">
        <v>0.1</v>
      </c>
      <c r="G1171">
        <f>order_items[[#This Row],[list_price]]*order_items[[#This Row],[quantity]]</f>
        <v>1059.98</v>
      </c>
      <c r="H1171">
        <f>AVERAGE(order_items[list_price])</f>
        <v>1212.7078716646704</v>
      </c>
      <c r="I1171">
        <f>MEDIAN(order_items[list_price])</f>
        <v>599.99</v>
      </c>
      <c r="J1171" s="1">
        <f>_xlfn.MODE.SNGL(order_items[TotalPrice])</f>
        <v>539.98</v>
      </c>
      <c r="K1171" s="1">
        <f t="shared" si="18"/>
        <v>100.99000000000022</v>
      </c>
    </row>
    <row r="1172" spans="1:11" x14ac:dyDescent="0.3">
      <c r="A1172">
        <v>420</v>
      </c>
      <c r="B1172">
        <v>3</v>
      </c>
      <c r="C1172">
        <v>3</v>
      </c>
      <c r="D1172">
        <v>2</v>
      </c>
      <c r="E1172">
        <v>999.99</v>
      </c>
      <c r="F1172">
        <v>0.05</v>
      </c>
      <c r="G1172">
        <f>order_items[[#This Row],[list_price]]*order_items[[#This Row],[quantity]]</f>
        <v>1999.98</v>
      </c>
      <c r="H1172">
        <f>AVERAGE(order_items[list_price])</f>
        <v>1212.7078716646704</v>
      </c>
      <c r="I1172">
        <f>MEDIAN(order_items[list_price])</f>
        <v>599.99</v>
      </c>
      <c r="J1172" s="1">
        <f>_xlfn.MODE.SNGL(order_items[TotalPrice])</f>
        <v>539.98</v>
      </c>
      <c r="K1172" s="1">
        <f t="shared" si="18"/>
        <v>470</v>
      </c>
    </row>
    <row r="1173" spans="1:11" x14ac:dyDescent="0.3">
      <c r="A1173">
        <v>421</v>
      </c>
      <c r="B1173">
        <v>1</v>
      </c>
      <c r="C1173">
        <v>6</v>
      </c>
      <c r="D1173">
        <v>2</v>
      </c>
      <c r="E1173">
        <v>469.99</v>
      </c>
      <c r="F1173">
        <v>7.0000000000000007E-2</v>
      </c>
      <c r="G1173">
        <f>order_items[[#This Row],[list_price]]*order_items[[#This Row],[quantity]]</f>
        <v>939.98</v>
      </c>
      <c r="H1173">
        <f>AVERAGE(order_items[list_price])</f>
        <v>1212.7078716646704</v>
      </c>
      <c r="I1173">
        <f>MEDIAN(order_items[list_price])</f>
        <v>599.99</v>
      </c>
      <c r="J1173" s="1">
        <f>_xlfn.MODE.SNGL(order_items[TotalPrice])</f>
        <v>539.98</v>
      </c>
      <c r="K1173" s="1">
        <f t="shared" si="18"/>
        <v>530</v>
      </c>
    </row>
    <row r="1174" spans="1:11" x14ac:dyDescent="0.3">
      <c r="A1174">
        <v>421</v>
      </c>
      <c r="B1174">
        <v>2</v>
      </c>
      <c r="C1174">
        <v>3</v>
      </c>
      <c r="D1174">
        <v>2</v>
      </c>
      <c r="E1174">
        <v>999.99</v>
      </c>
      <c r="F1174">
        <v>0.2</v>
      </c>
      <c r="G1174">
        <f>order_items[[#This Row],[list_price]]*order_items[[#This Row],[quantity]]</f>
        <v>1999.98</v>
      </c>
      <c r="H1174">
        <f>AVERAGE(order_items[list_price])</f>
        <v>1212.7078716646704</v>
      </c>
      <c r="I1174">
        <f>MEDIAN(order_items[list_price])</f>
        <v>599.99</v>
      </c>
      <c r="J1174" s="1">
        <f>_xlfn.MODE.SNGL(order_items[TotalPrice])</f>
        <v>539.98</v>
      </c>
      <c r="K1174" s="1">
        <f t="shared" si="18"/>
        <v>530</v>
      </c>
    </row>
    <row r="1175" spans="1:11" x14ac:dyDescent="0.3">
      <c r="A1175">
        <v>421</v>
      </c>
      <c r="B1175">
        <v>3</v>
      </c>
      <c r="C1175">
        <v>20</v>
      </c>
      <c r="D1175">
        <v>2</v>
      </c>
      <c r="E1175">
        <v>599.99</v>
      </c>
      <c r="F1175">
        <v>0.2</v>
      </c>
      <c r="G1175">
        <f>order_items[[#This Row],[list_price]]*order_items[[#This Row],[quantity]]</f>
        <v>1199.98</v>
      </c>
      <c r="H1175">
        <f>AVERAGE(order_items[list_price])</f>
        <v>1212.7078716646704</v>
      </c>
      <c r="I1175">
        <f>MEDIAN(order_items[list_price])</f>
        <v>599.99</v>
      </c>
      <c r="J1175" s="1">
        <f>_xlfn.MODE.SNGL(order_items[TotalPrice])</f>
        <v>539.98</v>
      </c>
      <c r="K1175" s="1">
        <f t="shared" si="18"/>
        <v>400</v>
      </c>
    </row>
    <row r="1176" spans="1:11" x14ac:dyDescent="0.3">
      <c r="A1176">
        <v>421</v>
      </c>
      <c r="B1176">
        <v>4</v>
      </c>
      <c r="C1176">
        <v>4</v>
      </c>
      <c r="D1176">
        <v>1</v>
      </c>
      <c r="E1176">
        <v>2899.99</v>
      </c>
      <c r="F1176">
        <v>7.0000000000000007E-2</v>
      </c>
      <c r="G1176">
        <f>order_items[[#This Row],[list_price]]*order_items[[#This Row],[quantity]]</f>
        <v>2899.99</v>
      </c>
      <c r="H1176">
        <f>AVERAGE(order_items[list_price])</f>
        <v>1212.7078716646704</v>
      </c>
      <c r="I1176">
        <f>MEDIAN(order_items[list_price])</f>
        <v>599.99</v>
      </c>
      <c r="J1176" s="1">
        <f>_xlfn.MODE.SNGL(order_items[TotalPrice])</f>
        <v>539.98</v>
      </c>
      <c r="K1176" s="1">
        <f t="shared" si="18"/>
        <v>850.00500000000022</v>
      </c>
    </row>
    <row r="1177" spans="1:11" x14ac:dyDescent="0.3">
      <c r="A1177">
        <v>421</v>
      </c>
      <c r="B1177">
        <v>5</v>
      </c>
      <c r="C1177">
        <v>23</v>
      </c>
      <c r="D1177">
        <v>2</v>
      </c>
      <c r="E1177">
        <v>299.99</v>
      </c>
      <c r="F1177">
        <v>0.2</v>
      </c>
      <c r="G1177">
        <f>order_items[[#This Row],[list_price]]*order_items[[#This Row],[quantity]]</f>
        <v>599.98</v>
      </c>
      <c r="H1177">
        <f>AVERAGE(order_items[list_price])</f>
        <v>1212.7078716646704</v>
      </c>
      <c r="I1177">
        <f>MEDIAN(order_items[list_price])</f>
        <v>599.99</v>
      </c>
      <c r="J1177" s="1">
        <f>_xlfn.MODE.SNGL(order_items[TotalPrice])</f>
        <v>539.98</v>
      </c>
      <c r="K1177" s="1">
        <f t="shared" si="18"/>
        <v>1150.0049999999997</v>
      </c>
    </row>
    <row r="1178" spans="1:11" x14ac:dyDescent="0.3">
      <c r="A1178">
        <v>422</v>
      </c>
      <c r="B1178">
        <v>1</v>
      </c>
      <c r="C1178">
        <v>20</v>
      </c>
      <c r="D1178">
        <v>2</v>
      </c>
      <c r="E1178">
        <v>599.99</v>
      </c>
      <c r="F1178">
        <v>0.05</v>
      </c>
      <c r="G1178">
        <f>order_items[[#This Row],[list_price]]*order_items[[#This Row],[quantity]]</f>
        <v>1199.98</v>
      </c>
      <c r="H1178">
        <f>AVERAGE(order_items[list_price])</f>
        <v>1212.7078716646704</v>
      </c>
      <c r="I1178">
        <f>MEDIAN(order_items[list_price])</f>
        <v>599.99</v>
      </c>
      <c r="J1178" s="1">
        <f>_xlfn.MODE.SNGL(order_items[TotalPrice])</f>
        <v>539.98</v>
      </c>
      <c r="K1178" s="1">
        <f t="shared" si="18"/>
        <v>300</v>
      </c>
    </row>
    <row r="1179" spans="1:11" x14ac:dyDescent="0.3">
      <c r="A1179">
        <v>423</v>
      </c>
      <c r="B1179">
        <v>1</v>
      </c>
      <c r="C1179">
        <v>8</v>
      </c>
      <c r="D1179">
        <v>2</v>
      </c>
      <c r="E1179">
        <v>1799.99</v>
      </c>
      <c r="F1179">
        <v>0.05</v>
      </c>
      <c r="G1179">
        <f>order_items[[#This Row],[list_price]]*order_items[[#This Row],[quantity]]</f>
        <v>3599.98</v>
      </c>
      <c r="H1179">
        <f>AVERAGE(order_items[list_price])</f>
        <v>1212.7078716646704</v>
      </c>
      <c r="I1179">
        <f>MEDIAN(order_items[list_price])</f>
        <v>599.99</v>
      </c>
      <c r="J1179" s="1">
        <f>_xlfn.MODE.SNGL(order_items[TotalPrice])</f>
        <v>539.98</v>
      </c>
      <c r="K1179" s="1">
        <f t="shared" si="18"/>
        <v>1199.9999999999995</v>
      </c>
    </row>
    <row r="1180" spans="1:11" x14ac:dyDescent="0.3">
      <c r="A1180">
        <v>423</v>
      </c>
      <c r="B1180">
        <v>2</v>
      </c>
      <c r="C1180">
        <v>17</v>
      </c>
      <c r="D1180">
        <v>1</v>
      </c>
      <c r="E1180">
        <v>429</v>
      </c>
      <c r="F1180">
        <v>0.2</v>
      </c>
      <c r="G1180">
        <f>order_items[[#This Row],[list_price]]*order_items[[#This Row],[quantity]]</f>
        <v>429</v>
      </c>
      <c r="H1180">
        <f>AVERAGE(order_items[list_price])</f>
        <v>1212.7078716646704</v>
      </c>
      <c r="I1180">
        <f>MEDIAN(order_items[list_price])</f>
        <v>599.99</v>
      </c>
      <c r="J1180" s="1">
        <f>_xlfn.MODE.SNGL(order_items[TotalPrice])</f>
        <v>539.98</v>
      </c>
      <c r="K1180" s="1">
        <f t="shared" si="18"/>
        <v>1585.4899999999998</v>
      </c>
    </row>
    <row r="1181" spans="1:11" x14ac:dyDescent="0.3">
      <c r="A1181">
        <v>423</v>
      </c>
      <c r="B1181">
        <v>3</v>
      </c>
      <c r="C1181">
        <v>23</v>
      </c>
      <c r="D1181">
        <v>2</v>
      </c>
      <c r="E1181">
        <v>299.99</v>
      </c>
      <c r="F1181">
        <v>7.0000000000000007E-2</v>
      </c>
      <c r="G1181">
        <f>order_items[[#This Row],[list_price]]*order_items[[#This Row],[quantity]]</f>
        <v>599.98</v>
      </c>
      <c r="H1181">
        <f>AVERAGE(order_items[list_price])</f>
        <v>1212.7078716646704</v>
      </c>
      <c r="I1181">
        <f>MEDIAN(order_items[list_price])</f>
        <v>599.99</v>
      </c>
      <c r="J1181" s="1">
        <f>_xlfn.MODE.SNGL(order_items[TotalPrice])</f>
        <v>539.98</v>
      </c>
      <c r="K1181" s="1">
        <f t="shared" si="18"/>
        <v>85.48999999999991</v>
      </c>
    </row>
    <row r="1182" spans="1:11" x14ac:dyDescent="0.3">
      <c r="A1182">
        <v>423</v>
      </c>
      <c r="B1182">
        <v>4</v>
      </c>
      <c r="C1182">
        <v>2</v>
      </c>
      <c r="D1182">
        <v>1</v>
      </c>
      <c r="E1182">
        <v>749.99</v>
      </c>
      <c r="F1182">
        <v>0.2</v>
      </c>
      <c r="G1182">
        <f>order_items[[#This Row],[list_price]]*order_items[[#This Row],[quantity]]</f>
        <v>749.99</v>
      </c>
      <c r="H1182">
        <f>AVERAGE(order_items[list_price])</f>
        <v>1212.7078716646704</v>
      </c>
      <c r="I1182">
        <f>MEDIAN(order_items[list_price])</f>
        <v>599.99</v>
      </c>
      <c r="J1182" s="1">
        <f>_xlfn.MODE.SNGL(order_items[TotalPrice])</f>
        <v>539.98</v>
      </c>
      <c r="K1182" s="1">
        <f t="shared" si="18"/>
        <v>75.005000000000109</v>
      </c>
    </row>
    <row r="1183" spans="1:11" x14ac:dyDescent="0.3">
      <c r="A1183">
        <v>424</v>
      </c>
      <c r="B1183">
        <v>1</v>
      </c>
      <c r="C1183">
        <v>22</v>
      </c>
      <c r="D1183">
        <v>1</v>
      </c>
      <c r="E1183">
        <v>269.99</v>
      </c>
      <c r="F1183">
        <v>0.1</v>
      </c>
      <c r="G1183">
        <f>order_items[[#This Row],[list_price]]*order_items[[#This Row],[quantity]]</f>
        <v>269.99</v>
      </c>
      <c r="H1183">
        <f>AVERAGE(order_items[list_price])</f>
        <v>1212.7078716646704</v>
      </c>
      <c r="I1183">
        <f>MEDIAN(order_items[list_price])</f>
        <v>599.99</v>
      </c>
      <c r="J1183" s="1">
        <f>_xlfn.MODE.SNGL(order_items[TotalPrice])</f>
        <v>539.98</v>
      </c>
      <c r="K1183" s="1">
        <f t="shared" si="18"/>
        <v>240.00000000000006</v>
      </c>
    </row>
    <row r="1184" spans="1:11" x14ac:dyDescent="0.3">
      <c r="A1184">
        <v>424</v>
      </c>
      <c r="B1184">
        <v>2</v>
      </c>
      <c r="C1184">
        <v>6</v>
      </c>
      <c r="D1184">
        <v>1</v>
      </c>
      <c r="E1184">
        <v>469.99</v>
      </c>
      <c r="F1184">
        <v>0.05</v>
      </c>
      <c r="G1184">
        <f>order_items[[#This Row],[list_price]]*order_items[[#This Row],[quantity]]</f>
        <v>469.99</v>
      </c>
      <c r="H1184">
        <f>AVERAGE(order_items[list_price])</f>
        <v>1212.7078716646704</v>
      </c>
      <c r="I1184">
        <f>MEDIAN(order_items[list_price])</f>
        <v>599.99</v>
      </c>
      <c r="J1184" s="1">
        <f>_xlfn.MODE.SNGL(order_items[TotalPrice])</f>
        <v>539.98</v>
      </c>
      <c r="K1184" s="1">
        <f t="shared" si="18"/>
        <v>100</v>
      </c>
    </row>
    <row r="1185" spans="1:11" x14ac:dyDescent="0.3">
      <c r="A1185">
        <v>425</v>
      </c>
      <c r="B1185">
        <v>1</v>
      </c>
      <c r="C1185">
        <v>6</v>
      </c>
      <c r="D1185">
        <v>1</v>
      </c>
      <c r="E1185">
        <v>469.99</v>
      </c>
      <c r="F1185">
        <v>0.1</v>
      </c>
      <c r="G1185">
        <f>order_items[[#This Row],[list_price]]*order_items[[#This Row],[quantity]]</f>
        <v>469.99</v>
      </c>
      <c r="H1185">
        <f>AVERAGE(order_items[list_price])</f>
        <v>1212.7078716646704</v>
      </c>
      <c r="I1185">
        <f>MEDIAN(order_items[list_price])</f>
        <v>599.99</v>
      </c>
      <c r="J1185" s="1">
        <f>_xlfn.MODE.SNGL(order_items[TotalPrice])</f>
        <v>539.98</v>
      </c>
      <c r="K1185" s="1">
        <f t="shared" si="18"/>
        <v>0</v>
      </c>
    </row>
    <row r="1186" spans="1:11" x14ac:dyDescent="0.3">
      <c r="A1186">
        <v>425</v>
      </c>
      <c r="B1186">
        <v>2</v>
      </c>
      <c r="C1186">
        <v>21</v>
      </c>
      <c r="D1186">
        <v>2</v>
      </c>
      <c r="E1186">
        <v>269.99</v>
      </c>
      <c r="F1186">
        <v>7.0000000000000007E-2</v>
      </c>
      <c r="G1186">
        <f>order_items[[#This Row],[list_price]]*order_items[[#This Row],[quantity]]</f>
        <v>539.98</v>
      </c>
      <c r="H1186">
        <f>AVERAGE(order_items[list_price])</f>
        <v>1212.7078716646704</v>
      </c>
      <c r="I1186">
        <f>MEDIAN(order_items[list_price])</f>
        <v>599.99</v>
      </c>
      <c r="J1186" s="1">
        <f>_xlfn.MODE.SNGL(order_items[TotalPrice])</f>
        <v>539.98</v>
      </c>
      <c r="K1186" s="1">
        <f t="shared" si="18"/>
        <v>34.995000000000005</v>
      </c>
    </row>
    <row r="1187" spans="1:11" x14ac:dyDescent="0.3">
      <c r="A1187">
        <v>425</v>
      </c>
      <c r="B1187">
        <v>3</v>
      </c>
      <c r="C1187">
        <v>19</v>
      </c>
      <c r="D1187">
        <v>1</v>
      </c>
      <c r="E1187">
        <v>449</v>
      </c>
      <c r="F1187">
        <v>0.05</v>
      </c>
      <c r="G1187">
        <f>order_items[[#This Row],[list_price]]*order_items[[#This Row],[quantity]]</f>
        <v>449</v>
      </c>
      <c r="H1187">
        <f>AVERAGE(order_items[list_price])</f>
        <v>1212.7078716646704</v>
      </c>
      <c r="I1187">
        <f>MEDIAN(order_items[list_price])</f>
        <v>599.99</v>
      </c>
      <c r="J1187" s="1">
        <f>_xlfn.MODE.SNGL(order_items[TotalPrice])</f>
        <v>539.98</v>
      </c>
      <c r="K1187" s="1">
        <f t="shared" si="18"/>
        <v>45.490000000000009</v>
      </c>
    </row>
    <row r="1188" spans="1:11" x14ac:dyDescent="0.3">
      <c r="A1188">
        <v>426</v>
      </c>
      <c r="B1188">
        <v>1</v>
      </c>
      <c r="C1188">
        <v>10</v>
      </c>
      <c r="D1188">
        <v>1</v>
      </c>
      <c r="E1188">
        <v>1549</v>
      </c>
      <c r="F1188">
        <v>0.1</v>
      </c>
      <c r="G1188">
        <f>order_items[[#This Row],[list_price]]*order_items[[#This Row],[quantity]]</f>
        <v>1549</v>
      </c>
      <c r="H1188">
        <f>AVERAGE(order_items[list_price])</f>
        <v>1212.7078716646704</v>
      </c>
      <c r="I1188">
        <f>MEDIAN(order_items[list_price])</f>
        <v>599.99</v>
      </c>
      <c r="J1188" s="1">
        <f>_xlfn.MODE.SNGL(order_items[TotalPrice])</f>
        <v>539.98</v>
      </c>
      <c r="K1188" s="1">
        <f t="shared" si="18"/>
        <v>550</v>
      </c>
    </row>
    <row r="1189" spans="1:11" x14ac:dyDescent="0.3">
      <c r="A1189">
        <v>426</v>
      </c>
      <c r="B1189">
        <v>2</v>
      </c>
      <c r="C1189">
        <v>23</v>
      </c>
      <c r="D1189">
        <v>2</v>
      </c>
      <c r="E1189">
        <v>299.99</v>
      </c>
      <c r="F1189">
        <v>0.05</v>
      </c>
      <c r="G1189">
        <f>order_items[[#This Row],[list_price]]*order_items[[#This Row],[quantity]]</f>
        <v>599.98</v>
      </c>
      <c r="H1189">
        <f>AVERAGE(order_items[list_price])</f>
        <v>1212.7078716646704</v>
      </c>
      <c r="I1189">
        <f>MEDIAN(order_items[list_price])</f>
        <v>599.99</v>
      </c>
      <c r="J1189" s="1">
        <f>_xlfn.MODE.SNGL(order_items[TotalPrice])</f>
        <v>539.98</v>
      </c>
      <c r="K1189" s="1">
        <f t="shared" si="18"/>
        <v>474.51000000000005</v>
      </c>
    </row>
    <row r="1190" spans="1:11" x14ac:dyDescent="0.3">
      <c r="A1190">
        <v>427</v>
      </c>
      <c r="B1190">
        <v>1</v>
      </c>
      <c r="C1190">
        <v>12</v>
      </c>
      <c r="D1190">
        <v>2</v>
      </c>
      <c r="E1190">
        <v>549.99</v>
      </c>
      <c r="F1190">
        <v>7.0000000000000007E-2</v>
      </c>
      <c r="G1190">
        <f>order_items[[#This Row],[list_price]]*order_items[[#This Row],[quantity]]</f>
        <v>1099.98</v>
      </c>
      <c r="H1190">
        <f>AVERAGE(order_items[list_price])</f>
        <v>1212.7078716646704</v>
      </c>
      <c r="I1190">
        <f>MEDIAN(order_items[list_price])</f>
        <v>599.99</v>
      </c>
      <c r="J1190" s="1">
        <f>_xlfn.MODE.SNGL(order_items[TotalPrice])</f>
        <v>539.98</v>
      </c>
      <c r="K1190" s="1">
        <f t="shared" si="18"/>
        <v>250</v>
      </c>
    </row>
    <row r="1191" spans="1:11" x14ac:dyDescent="0.3">
      <c r="A1191">
        <v>427</v>
      </c>
      <c r="B1191">
        <v>2</v>
      </c>
      <c r="C1191">
        <v>15</v>
      </c>
      <c r="D1191">
        <v>2</v>
      </c>
      <c r="E1191">
        <v>529.99</v>
      </c>
      <c r="F1191">
        <v>0.1</v>
      </c>
      <c r="G1191">
        <f>order_items[[#This Row],[list_price]]*order_items[[#This Row],[quantity]]</f>
        <v>1059.98</v>
      </c>
      <c r="H1191">
        <f>AVERAGE(order_items[list_price])</f>
        <v>1212.7078716646704</v>
      </c>
      <c r="I1191">
        <f>MEDIAN(order_items[list_price])</f>
        <v>599.99</v>
      </c>
      <c r="J1191" s="1">
        <f>_xlfn.MODE.SNGL(order_items[TotalPrice])</f>
        <v>539.98</v>
      </c>
      <c r="K1191" s="1">
        <f t="shared" si="18"/>
        <v>20</v>
      </c>
    </row>
    <row r="1192" spans="1:11" x14ac:dyDescent="0.3">
      <c r="A1192">
        <v>427</v>
      </c>
      <c r="B1192">
        <v>3</v>
      </c>
      <c r="C1192">
        <v>26</v>
      </c>
      <c r="D1192">
        <v>2</v>
      </c>
      <c r="E1192">
        <v>599.99</v>
      </c>
      <c r="F1192">
        <v>7.0000000000000007E-2</v>
      </c>
      <c r="G1192">
        <f>order_items[[#This Row],[list_price]]*order_items[[#This Row],[quantity]]</f>
        <v>1199.98</v>
      </c>
      <c r="H1192">
        <f>AVERAGE(order_items[list_price])</f>
        <v>1212.7078716646704</v>
      </c>
      <c r="I1192">
        <f>MEDIAN(order_items[list_price])</f>
        <v>599.99</v>
      </c>
      <c r="J1192" s="1">
        <f>_xlfn.MODE.SNGL(order_items[TotalPrice])</f>
        <v>539.98</v>
      </c>
      <c r="K1192" s="1">
        <f t="shared" si="18"/>
        <v>70</v>
      </c>
    </row>
    <row r="1193" spans="1:11" x14ac:dyDescent="0.3">
      <c r="A1193">
        <v>428</v>
      </c>
      <c r="B1193">
        <v>1</v>
      </c>
      <c r="C1193">
        <v>5</v>
      </c>
      <c r="D1193">
        <v>2</v>
      </c>
      <c r="E1193">
        <v>1320.99</v>
      </c>
      <c r="F1193">
        <v>0.2</v>
      </c>
      <c r="G1193">
        <f>order_items[[#This Row],[list_price]]*order_items[[#This Row],[quantity]]</f>
        <v>2641.98</v>
      </c>
      <c r="H1193">
        <f>AVERAGE(order_items[list_price])</f>
        <v>1212.7078716646704</v>
      </c>
      <c r="I1193">
        <f>MEDIAN(order_items[list_price])</f>
        <v>599.99</v>
      </c>
      <c r="J1193" s="1">
        <f>_xlfn.MODE.SNGL(order_items[TotalPrice])</f>
        <v>539.98</v>
      </c>
      <c r="K1193" s="1">
        <f t="shared" si="18"/>
        <v>721.00000000000034</v>
      </c>
    </row>
    <row r="1194" spans="1:11" x14ac:dyDescent="0.3">
      <c r="A1194">
        <v>428</v>
      </c>
      <c r="B1194">
        <v>2</v>
      </c>
      <c r="C1194">
        <v>14</v>
      </c>
      <c r="D1194">
        <v>1</v>
      </c>
      <c r="E1194">
        <v>269.99</v>
      </c>
      <c r="F1194">
        <v>0.2</v>
      </c>
      <c r="G1194">
        <f>order_items[[#This Row],[list_price]]*order_items[[#This Row],[quantity]]</f>
        <v>269.99</v>
      </c>
      <c r="H1194">
        <f>AVERAGE(order_items[list_price])</f>
        <v>1212.7078716646704</v>
      </c>
      <c r="I1194">
        <f>MEDIAN(order_items[list_price])</f>
        <v>599.99</v>
      </c>
      <c r="J1194" s="1">
        <f>_xlfn.MODE.SNGL(order_items[TotalPrice])</f>
        <v>539.98</v>
      </c>
      <c r="K1194" s="1">
        <f t="shared" si="18"/>
        <v>1185.9950000000001</v>
      </c>
    </row>
    <row r="1195" spans="1:11" x14ac:dyDescent="0.3">
      <c r="A1195">
        <v>429</v>
      </c>
      <c r="B1195">
        <v>1</v>
      </c>
      <c r="C1195">
        <v>11</v>
      </c>
      <c r="D1195">
        <v>1</v>
      </c>
      <c r="E1195">
        <v>1680.99</v>
      </c>
      <c r="F1195">
        <v>0.2</v>
      </c>
      <c r="G1195">
        <f>order_items[[#This Row],[list_price]]*order_items[[#This Row],[quantity]]</f>
        <v>1680.99</v>
      </c>
      <c r="H1195">
        <f>AVERAGE(order_items[list_price])</f>
        <v>1212.7078716646704</v>
      </c>
      <c r="I1195">
        <f>MEDIAN(order_items[list_price])</f>
        <v>599.99</v>
      </c>
      <c r="J1195" s="1">
        <f>_xlfn.MODE.SNGL(order_items[TotalPrice])</f>
        <v>539.98</v>
      </c>
      <c r="K1195" s="1">
        <f t="shared" si="18"/>
        <v>705.5</v>
      </c>
    </row>
    <row r="1196" spans="1:11" x14ac:dyDescent="0.3">
      <c r="A1196">
        <v>429</v>
      </c>
      <c r="B1196">
        <v>2</v>
      </c>
      <c r="C1196">
        <v>4</v>
      </c>
      <c r="D1196">
        <v>2</v>
      </c>
      <c r="E1196">
        <v>2899.99</v>
      </c>
      <c r="F1196">
        <v>0.1</v>
      </c>
      <c r="G1196">
        <f>order_items[[#This Row],[list_price]]*order_items[[#This Row],[quantity]]</f>
        <v>5799.98</v>
      </c>
      <c r="H1196">
        <f>AVERAGE(order_items[list_price])</f>
        <v>1212.7078716646704</v>
      </c>
      <c r="I1196">
        <f>MEDIAN(order_items[list_price])</f>
        <v>599.99</v>
      </c>
      <c r="J1196" s="1">
        <f>_xlfn.MODE.SNGL(order_items[TotalPrice])</f>
        <v>539.98</v>
      </c>
      <c r="K1196" s="1">
        <f t="shared" si="18"/>
        <v>2059.494999999999</v>
      </c>
    </row>
    <row r="1197" spans="1:11" x14ac:dyDescent="0.3">
      <c r="A1197">
        <v>429</v>
      </c>
      <c r="B1197">
        <v>3</v>
      </c>
      <c r="C1197">
        <v>5</v>
      </c>
      <c r="D1197">
        <v>2</v>
      </c>
      <c r="E1197">
        <v>1320.99</v>
      </c>
      <c r="F1197">
        <v>0.05</v>
      </c>
      <c r="G1197">
        <f>order_items[[#This Row],[list_price]]*order_items[[#This Row],[quantity]]</f>
        <v>2641.98</v>
      </c>
      <c r="H1197">
        <f>AVERAGE(order_items[list_price])</f>
        <v>1212.7078716646704</v>
      </c>
      <c r="I1197">
        <f>MEDIAN(order_items[list_price])</f>
        <v>599.99</v>
      </c>
      <c r="J1197" s="1">
        <f>_xlfn.MODE.SNGL(order_items[TotalPrice])</f>
        <v>539.98</v>
      </c>
      <c r="K1197" s="1">
        <f t="shared" si="18"/>
        <v>1579</v>
      </c>
    </row>
    <row r="1198" spans="1:11" x14ac:dyDescent="0.3">
      <c r="A1198">
        <v>429</v>
      </c>
      <c r="B1198">
        <v>4</v>
      </c>
      <c r="C1198">
        <v>6</v>
      </c>
      <c r="D1198">
        <v>1</v>
      </c>
      <c r="E1198">
        <v>469.99</v>
      </c>
      <c r="F1198">
        <v>7.0000000000000007E-2</v>
      </c>
      <c r="G1198">
        <f>order_items[[#This Row],[list_price]]*order_items[[#This Row],[quantity]]</f>
        <v>469.99</v>
      </c>
      <c r="H1198">
        <f>AVERAGE(order_items[list_price])</f>
        <v>1212.7078716646704</v>
      </c>
      <c r="I1198">
        <f>MEDIAN(order_items[list_price])</f>
        <v>599.99</v>
      </c>
      <c r="J1198" s="1">
        <f>_xlfn.MODE.SNGL(order_items[TotalPrice])</f>
        <v>539.98</v>
      </c>
      <c r="K1198" s="1">
        <f t="shared" si="18"/>
        <v>1085.9950000000001</v>
      </c>
    </row>
    <row r="1199" spans="1:11" x14ac:dyDescent="0.3">
      <c r="A1199">
        <v>429</v>
      </c>
      <c r="B1199">
        <v>5</v>
      </c>
      <c r="C1199">
        <v>2</v>
      </c>
      <c r="D1199">
        <v>1</v>
      </c>
      <c r="E1199">
        <v>749.99</v>
      </c>
      <c r="F1199">
        <v>0.1</v>
      </c>
      <c r="G1199">
        <f>order_items[[#This Row],[list_price]]*order_items[[#This Row],[quantity]]</f>
        <v>749.99</v>
      </c>
      <c r="H1199">
        <f>AVERAGE(order_items[list_price])</f>
        <v>1212.7078716646704</v>
      </c>
      <c r="I1199">
        <f>MEDIAN(order_items[list_price])</f>
        <v>599.99</v>
      </c>
      <c r="J1199" s="1">
        <f>_xlfn.MODE.SNGL(order_items[TotalPrice])</f>
        <v>539.98</v>
      </c>
      <c r="K1199" s="1">
        <f t="shared" si="18"/>
        <v>140.0000000000002</v>
      </c>
    </row>
    <row r="1200" spans="1:11" x14ac:dyDescent="0.3">
      <c r="A1200">
        <v>430</v>
      </c>
      <c r="B1200">
        <v>1</v>
      </c>
      <c r="C1200">
        <v>22</v>
      </c>
      <c r="D1200">
        <v>2</v>
      </c>
      <c r="E1200">
        <v>269.99</v>
      </c>
      <c r="F1200">
        <v>0.1</v>
      </c>
      <c r="G1200">
        <f>order_items[[#This Row],[list_price]]*order_items[[#This Row],[quantity]]</f>
        <v>539.98</v>
      </c>
      <c r="H1200">
        <f>AVERAGE(order_items[list_price])</f>
        <v>1212.7078716646704</v>
      </c>
      <c r="I1200">
        <f>MEDIAN(order_items[list_price])</f>
        <v>599.99</v>
      </c>
      <c r="J1200" s="1">
        <f>_xlfn.MODE.SNGL(order_items[TotalPrice])</f>
        <v>539.98</v>
      </c>
      <c r="K1200" s="1">
        <f t="shared" si="18"/>
        <v>105.00500000000029</v>
      </c>
    </row>
    <row r="1201" spans="1:11" x14ac:dyDescent="0.3">
      <c r="A1201">
        <v>430</v>
      </c>
      <c r="B1201">
        <v>2</v>
      </c>
      <c r="C1201">
        <v>11</v>
      </c>
      <c r="D1201">
        <v>1</v>
      </c>
      <c r="E1201">
        <v>1680.99</v>
      </c>
      <c r="F1201">
        <v>7.0000000000000007E-2</v>
      </c>
      <c r="G1201">
        <f>order_items[[#This Row],[list_price]]*order_items[[#This Row],[quantity]]</f>
        <v>1680.99</v>
      </c>
      <c r="H1201">
        <f>AVERAGE(order_items[list_price])</f>
        <v>1212.7078716646704</v>
      </c>
      <c r="I1201">
        <f>MEDIAN(order_items[list_price])</f>
        <v>599.99</v>
      </c>
      <c r="J1201" s="1">
        <f>_xlfn.MODE.SNGL(order_items[TotalPrice])</f>
        <v>539.98</v>
      </c>
      <c r="K1201" s="1">
        <f t="shared" si="18"/>
        <v>570.50499999999977</v>
      </c>
    </row>
    <row r="1202" spans="1:11" x14ac:dyDescent="0.3">
      <c r="A1202">
        <v>430</v>
      </c>
      <c r="B1202">
        <v>3</v>
      </c>
      <c r="C1202">
        <v>4</v>
      </c>
      <c r="D1202">
        <v>2</v>
      </c>
      <c r="E1202">
        <v>2899.99</v>
      </c>
      <c r="F1202">
        <v>0.2</v>
      </c>
      <c r="G1202">
        <f>order_items[[#This Row],[list_price]]*order_items[[#This Row],[quantity]]</f>
        <v>5799.98</v>
      </c>
      <c r="H1202">
        <f>AVERAGE(order_items[list_price])</f>
        <v>1212.7078716646704</v>
      </c>
      <c r="I1202">
        <f>MEDIAN(order_items[list_price])</f>
        <v>599.99</v>
      </c>
      <c r="J1202" s="1">
        <f>_xlfn.MODE.SNGL(order_items[TotalPrice])</f>
        <v>539.98</v>
      </c>
      <c r="K1202" s="1">
        <f t="shared" si="18"/>
        <v>2059.494999999999</v>
      </c>
    </row>
    <row r="1203" spans="1:11" x14ac:dyDescent="0.3">
      <c r="A1203">
        <v>430</v>
      </c>
      <c r="B1203">
        <v>4</v>
      </c>
      <c r="C1203">
        <v>13</v>
      </c>
      <c r="D1203">
        <v>2</v>
      </c>
      <c r="E1203">
        <v>269.99</v>
      </c>
      <c r="F1203">
        <v>0.2</v>
      </c>
      <c r="G1203">
        <f>order_items[[#This Row],[list_price]]*order_items[[#This Row],[quantity]]</f>
        <v>539.98</v>
      </c>
      <c r="H1203">
        <f>AVERAGE(order_items[list_price])</f>
        <v>1212.7078716646704</v>
      </c>
      <c r="I1203">
        <f>MEDIAN(order_items[list_price])</f>
        <v>599.99</v>
      </c>
      <c r="J1203" s="1">
        <f>_xlfn.MODE.SNGL(order_items[TotalPrice])</f>
        <v>539.98</v>
      </c>
      <c r="K1203" s="1">
        <f t="shared" si="18"/>
        <v>2629.9999999999995</v>
      </c>
    </row>
    <row r="1204" spans="1:11" x14ac:dyDescent="0.3">
      <c r="A1204">
        <v>430</v>
      </c>
      <c r="B1204">
        <v>5</v>
      </c>
      <c r="C1204">
        <v>8</v>
      </c>
      <c r="D1204">
        <v>1</v>
      </c>
      <c r="E1204">
        <v>1799.99</v>
      </c>
      <c r="F1204">
        <v>0.2</v>
      </c>
      <c r="G1204">
        <f>order_items[[#This Row],[list_price]]*order_items[[#This Row],[quantity]]</f>
        <v>1799.99</v>
      </c>
      <c r="H1204">
        <f>AVERAGE(order_items[list_price])</f>
        <v>1212.7078716646704</v>
      </c>
      <c r="I1204">
        <f>MEDIAN(order_items[list_price])</f>
        <v>599.99</v>
      </c>
      <c r="J1204" s="1">
        <f>_xlfn.MODE.SNGL(order_items[TotalPrice])</f>
        <v>539.98</v>
      </c>
      <c r="K1204" s="1">
        <f t="shared" si="18"/>
        <v>630.00499999999977</v>
      </c>
    </row>
    <row r="1205" spans="1:11" x14ac:dyDescent="0.3">
      <c r="A1205">
        <v>431</v>
      </c>
      <c r="B1205">
        <v>1</v>
      </c>
      <c r="C1205">
        <v>14</v>
      </c>
      <c r="D1205">
        <v>2</v>
      </c>
      <c r="E1205">
        <v>269.99</v>
      </c>
      <c r="F1205">
        <v>0.2</v>
      </c>
      <c r="G1205">
        <f>order_items[[#This Row],[list_price]]*order_items[[#This Row],[quantity]]</f>
        <v>539.98</v>
      </c>
      <c r="H1205">
        <f>AVERAGE(order_items[list_price])</f>
        <v>1212.7078716646704</v>
      </c>
      <c r="I1205">
        <f>MEDIAN(order_items[list_price])</f>
        <v>599.99</v>
      </c>
      <c r="J1205" s="1">
        <f>_xlfn.MODE.SNGL(order_items[TotalPrice])</f>
        <v>539.98</v>
      </c>
      <c r="K1205" s="1">
        <f t="shared" si="18"/>
        <v>630.00499999999977</v>
      </c>
    </row>
    <row r="1206" spans="1:11" x14ac:dyDescent="0.3">
      <c r="A1206">
        <v>431</v>
      </c>
      <c r="B1206">
        <v>2</v>
      </c>
      <c r="C1206">
        <v>6</v>
      </c>
      <c r="D1206">
        <v>1</v>
      </c>
      <c r="E1206">
        <v>469.99</v>
      </c>
      <c r="F1206">
        <v>0.1</v>
      </c>
      <c r="G1206">
        <f>order_items[[#This Row],[list_price]]*order_items[[#This Row],[quantity]]</f>
        <v>469.99</v>
      </c>
      <c r="H1206">
        <f>AVERAGE(order_items[list_price])</f>
        <v>1212.7078716646704</v>
      </c>
      <c r="I1206">
        <f>MEDIAN(order_items[list_price])</f>
        <v>599.99</v>
      </c>
      <c r="J1206" s="1">
        <f>_xlfn.MODE.SNGL(order_items[TotalPrice])</f>
        <v>539.98</v>
      </c>
      <c r="K1206" s="1">
        <f t="shared" si="18"/>
        <v>34.995000000000005</v>
      </c>
    </row>
    <row r="1207" spans="1:11" x14ac:dyDescent="0.3">
      <c r="A1207">
        <v>431</v>
      </c>
      <c r="B1207">
        <v>3</v>
      </c>
      <c r="C1207">
        <v>18</v>
      </c>
      <c r="D1207">
        <v>1</v>
      </c>
      <c r="E1207">
        <v>449</v>
      </c>
      <c r="F1207">
        <v>0.2</v>
      </c>
      <c r="G1207">
        <f>order_items[[#This Row],[list_price]]*order_items[[#This Row],[quantity]]</f>
        <v>449</v>
      </c>
      <c r="H1207">
        <f>AVERAGE(order_items[list_price])</f>
        <v>1212.7078716646704</v>
      </c>
      <c r="I1207">
        <f>MEDIAN(order_items[list_price])</f>
        <v>599.99</v>
      </c>
      <c r="J1207" s="1">
        <f>_xlfn.MODE.SNGL(order_items[TotalPrice])</f>
        <v>539.98</v>
      </c>
      <c r="K1207" s="1">
        <f t="shared" si="18"/>
        <v>10.495000000000005</v>
      </c>
    </row>
    <row r="1208" spans="1:11" x14ac:dyDescent="0.3">
      <c r="A1208">
        <v>431</v>
      </c>
      <c r="B1208">
        <v>4</v>
      </c>
      <c r="C1208">
        <v>13</v>
      </c>
      <c r="D1208">
        <v>2</v>
      </c>
      <c r="E1208">
        <v>269.99</v>
      </c>
      <c r="F1208">
        <v>7.0000000000000007E-2</v>
      </c>
      <c r="G1208">
        <f>order_items[[#This Row],[list_price]]*order_items[[#This Row],[quantity]]</f>
        <v>539.98</v>
      </c>
      <c r="H1208">
        <f>AVERAGE(order_items[list_price])</f>
        <v>1212.7078716646704</v>
      </c>
      <c r="I1208">
        <f>MEDIAN(order_items[list_price])</f>
        <v>599.99</v>
      </c>
      <c r="J1208" s="1">
        <f>_xlfn.MODE.SNGL(order_items[TotalPrice])</f>
        <v>539.98</v>
      </c>
      <c r="K1208" s="1">
        <f t="shared" si="18"/>
        <v>45.490000000000009</v>
      </c>
    </row>
    <row r="1209" spans="1:11" x14ac:dyDescent="0.3">
      <c r="A1209">
        <v>431</v>
      </c>
      <c r="B1209">
        <v>5</v>
      </c>
      <c r="C1209">
        <v>19</v>
      </c>
      <c r="D1209">
        <v>1</v>
      </c>
      <c r="E1209">
        <v>449</v>
      </c>
      <c r="F1209">
        <v>7.0000000000000007E-2</v>
      </c>
      <c r="G1209">
        <f>order_items[[#This Row],[list_price]]*order_items[[#This Row],[quantity]]</f>
        <v>449</v>
      </c>
      <c r="H1209">
        <f>AVERAGE(order_items[list_price])</f>
        <v>1212.7078716646704</v>
      </c>
      <c r="I1209">
        <f>MEDIAN(order_items[list_price])</f>
        <v>599.99</v>
      </c>
      <c r="J1209" s="1">
        <f>_xlfn.MODE.SNGL(order_items[TotalPrice])</f>
        <v>539.98</v>
      </c>
      <c r="K1209" s="1">
        <f t="shared" si="18"/>
        <v>45.490000000000009</v>
      </c>
    </row>
    <row r="1210" spans="1:11" x14ac:dyDescent="0.3">
      <c r="A1210">
        <v>432</v>
      </c>
      <c r="B1210">
        <v>1</v>
      </c>
      <c r="C1210">
        <v>10</v>
      </c>
      <c r="D1210">
        <v>2</v>
      </c>
      <c r="E1210">
        <v>1549</v>
      </c>
      <c r="F1210">
        <v>0.2</v>
      </c>
      <c r="G1210">
        <f>order_items[[#This Row],[list_price]]*order_items[[#This Row],[quantity]]</f>
        <v>3098</v>
      </c>
      <c r="H1210">
        <f>AVERAGE(order_items[list_price])</f>
        <v>1212.7078716646704</v>
      </c>
      <c r="I1210">
        <f>MEDIAN(order_items[list_price])</f>
        <v>599.99</v>
      </c>
      <c r="J1210" s="1">
        <f>_xlfn.MODE.SNGL(order_items[TotalPrice])</f>
        <v>539.98</v>
      </c>
      <c r="K1210" s="1">
        <f t="shared" si="18"/>
        <v>1324.5</v>
      </c>
    </row>
    <row r="1211" spans="1:11" x14ac:dyDescent="0.3">
      <c r="A1211">
        <v>432</v>
      </c>
      <c r="B1211">
        <v>2</v>
      </c>
      <c r="C1211">
        <v>7</v>
      </c>
      <c r="D1211">
        <v>2</v>
      </c>
      <c r="E1211">
        <v>3999.99</v>
      </c>
      <c r="F1211">
        <v>0.05</v>
      </c>
      <c r="G1211">
        <f>order_items[[#This Row],[list_price]]*order_items[[#This Row],[quantity]]</f>
        <v>7999.98</v>
      </c>
      <c r="H1211">
        <f>AVERAGE(order_items[list_price])</f>
        <v>1212.7078716646704</v>
      </c>
      <c r="I1211">
        <f>MEDIAN(order_items[list_price])</f>
        <v>599.99</v>
      </c>
      <c r="J1211" s="1">
        <f>_xlfn.MODE.SNGL(order_items[TotalPrice])</f>
        <v>539.98</v>
      </c>
      <c r="K1211" s="1">
        <f t="shared" si="18"/>
        <v>2450.9899999999998</v>
      </c>
    </row>
    <row r="1212" spans="1:11" x14ac:dyDescent="0.3">
      <c r="A1212">
        <v>433</v>
      </c>
      <c r="B1212">
        <v>1</v>
      </c>
      <c r="C1212">
        <v>6</v>
      </c>
      <c r="D1212">
        <v>1</v>
      </c>
      <c r="E1212">
        <v>469.99</v>
      </c>
      <c r="F1212">
        <v>0.1</v>
      </c>
      <c r="G1212">
        <f>order_items[[#This Row],[list_price]]*order_items[[#This Row],[quantity]]</f>
        <v>469.99</v>
      </c>
      <c r="H1212">
        <f>AVERAGE(order_items[list_price])</f>
        <v>1212.7078716646704</v>
      </c>
      <c r="I1212">
        <f>MEDIAN(order_items[list_price])</f>
        <v>599.99</v>
      </c>
      <c r="J1212" s="1">
        <f>_xlfn.MODE.SNGL(order_items[TotalPrice])</f>
        <v>539.98</v>
      </c>
      <c r="K1212" s="1">
        <f t="shared" si="18"/>
        <v>3764.9950000000003</v>
      </c>
    </row>
    <row r="1213" spans="1:11" x14ac:dyDescent="0.3">
      <c r="A1213">
        <v>433</v>
      </c>
      <c r="B1213">
        <v>2</v>
      </c>
      <c r="C1213">
        <v>10</v>
      </c>
      <c r="D1213">
        <v>1</v>
      </c>
      <c r="E1213">
        <v>1549</v>
      </c>
      <c r="F1213">
        <v>0.2</v>
      </c>
      <c r="G1213">
        <f>order_items[[#This Row],[list_price]]*order_items[[#This Row],[quantity]]</f>
        <v>1549</v>
      </c>
      <c r="H1213">
        <f>AVERAGE(order_items[list_price])</f>
        <v>1212.7078716646704</v>
      </c>
      <c r="I1213">
        <f>MEDIAN(order_items[list_price])</f>
        <v>599.99</v>
      </c>
      <c r="J1213" s="1">
        <f>_xlfn.MODE.SNGL(order_items[TotalPrice])</f>
        <v>539.98</v>
      </c>
      <c r="K1213" s="1">
        <f t="shared" si="18"/>
        <v>539.505</v>
      </c>
    </row>
    <row r="1214" spans="1:11" x14ac:dyDescent="0.3">
      <c r="A1214">
        <v>433</v>
      </c>
      <c r="B1214">
        <v>3</v>
      </c>
      <c r="C1214">
        <v>24</v>
      </c>
      <c r="D1214">
        <v>1</v>
      </c>
      <c r="E1214">
        <v>549.99</v>
      </c>
      <c r="F1214">
        <v>0.1</v>
      </c>
      <c r="G1214">
        <f>order_items[[#This Row],[list_price]]*order_items[[#This Row],[quantity]]</f>
        <v>549.99</v>
      </c>
      <c r="H1214">
        <f>AVERAGE(order_items[list_price])</f>
        <v>1212.7078716646704</v>
      </c>
      <c r="I1214">
        <f>MEDIAN(order_items[list_price])</f>
        <v>599.99</v>
      </c>
      <c r="J1214" s="1">
        <f>_xlfn.MODE.SNGL(order_items[TotalPrice])</f>
        <v>539.98</v>
      </c>
      <c r="K1214" s="1">
        <f t="shared" si="18"/>
        <v>499.50500000000005</v>
      </c>
    </row>
    <row r="1215" spans="1:11" x14ac:dyDescent="0.3">
      <c r="A1215">
        <v>433</v>
      </c>
      <c r="B1215">
        <v>4</v>
      </c>
      <c r="C1215">
        <v>4</v>
      </c>
      <c r="D1215">
        <v>1</v>
      </c>
      <c r="E1215">
        <v>2899.99</v>
      </c>
      <c r="F1215">
        <v>0.2</v>
      </c>
      <c r="G1215">
        <f>order_items[[#This Row],[list_price]]*order_items[[#This Row],[quantity]]</f>
        <v>2899.99</v>
      </c>
      <c r="H1215">
        <f>AVERAGE(order_items[list_price])</f>
        <v>1212.7078716646704</v>
      </c>
      <c r="I1215">
        <f>MEDIAN(order_items[list_price])</f>
        <v>599.99</v>
      </c>
      <c r="J1215" s="1">
        <f>_xlfn.MODE.SNGL(order_items[TotalPrice])</f>
        <v>539.98</v>
      </c>
      <c r="K1215" s="1">
        <f t="shared" si="18"/>
        <v>1174.9999999999998</v>
      </c>
    </row>
    <row r="1216" spans="1:11" x14ac:dyDescent="0.3">
      <c r="A1216">
        <v>434</v>
      </c>
      <c r="B1216">
        <v>1</v>
      </c>
      <c r="C1216">
        <v>21</v>
      </c>
      <c r="D1216">
        <v>1</v>
      </c>
      <c r="E1216">
        <v>269.99</v>
      </c>
      <c r="F1216">
        <v>0.05</v>
      </c>
      <c r="G1216">
        <f>order_items[[#This Row],[list_price]]*order_items[[#This Row],[quantity]]</f>
        <v>269.99</v>
      </c>
      <c r="H1216">
        <f>AVERAGE(order_items[list_price])</f>
        <v>1212.7078716646704</v>
      </c>
      <c r="I1216">
        <f>MEDIAN(order_items[list_price])</f>
        <v>599.99</v>
      </c>
      <c r="J1216" s="1">
        <f>_xlfn.MODE.SNGL(order_items[TotalPrice])</f>
        <v>539.98</v>
      </c>
      <c r="K1216" s="1">
        <f t="shared" si="18"/>
        <v>1314.9999999999998</v>
      </c>
    </row>
    <row r="1217" spans="1:11" x14ac:dyDescent="0.3">
      <c r="A1217">
        <v>434</v>
      </c>
      <c r="B1217">
        <v>2</v>
      </c>
      <c r="C1217">
        <v>20</v>
      </c>
      <c r="D1217">
        <v>1</v>
      </c>
      <c r="E1217">
        <v>599.99</v>
      </c>
      <c r="F1217">
        <v>0.1</v>
      </c>
      <c r="G1217">
        <f>order_items[[#This Row],[list_price]]*order_items[[#This Row],[quantity]]</f>
        <v>599.99</v>
      </c>
      <c r="H1217">
        <f>AVERAGE(order_items[list_price])</f>
        <v>1212.7078716646704</v>
      </c>
      <c r="I1217">
        <f>MEDIAN(order_items[list_price])</f>
        <v>599.99</v>
      </c>
      <c r="J1217" s="1">
        <f>_xlfn.MODE.SNGL(order_items[TotalPrice])</f>
        <v>539.98</v>
      </c>
      <c r="K1217" s="1">
        <f t="shared" si="18"/>
        <v>164.99999999999991</v>
      </c>
    </row>
    <row r="1218" spans="1:11" x14ac:dyDescent="0.3">
      <c r="A1218">
        <v>434</v>
      </c>
      <c r="B1218">
        <v>3</v>
      </c>
      <c r="C1218">
        <v>9</v>
      </c>
      <c r="D1218">
        <v>1</v>
      </c>
      <c r="E1218">
        <v>2999.99</v>
      </c>
      <c r="F1218">
        <v>0.2</v>
      </c>
      <c r="G1218">
        <f>order_items[[#This Row],[list_price]]*order_items[[#This Row],[quantity]]</f>
        <v>2999.99</v>
      </c>
      <c r="H1218">
        <f>AVERAGE(order_items[list_price])</f>
        <v>1212.7078716646704</v>
      </c>
      <c r="I1218">
        <f>MEDIAN(order_items[list_price])</f>
        <v>599.99</v>
      </c>
      <c r="J1218" s="1">
        <f>_xlfn.MODE.SNGL(order_items[TotalPrice])</f>
        <v>539.98</v>
      </c>
      <c r="K1218" s="1">
        <f t="shared" ref="K1218:K1281" si="19">_xlfn.STDEV.P(G1217:G1218)</f>
        <v>1199.9999999999998</v>
      </c>
    </row>
    <row r="1219" spans="1:11" x14ac:dyDescent="0.3">
      <c r="A1219">
        <v>434</v>
      </c>
      <c r="B1219">
        <v>4</v>
      </c>
      <c r="C1219">
        <v>11</v>
      </c>
      <c r="D1219">
        <v>2</v>
      </c>
      <c r="E1219">
        <v>1680.99</v>
      </c>
      <c r="F1219">
        <v>7.0000000000000007E-2</v>
      </c>
      <c r="G1219">
        <f>order_items[[#This Row],[list_price]]*order_items[[#This Row],[quantity]]</f>
        <v>3361.98</v>
      </c>
      <c r="H1219">
        <f>AVERAGE(order_items[list_price])</f>
        <v>1212.7078716646704</v>
      </c>
      <c r="I1219">
        <f>MEDIAN(order_items[list_price])</f>
        <v>599.99</v>
      </c>
      <c r="J1219" s="1">
        <f>_xlfn.MODE.SNGL(order_items[TotalPrice])</f>
        <v>539.98</v>
      </c>
      <c r="K1219" s="1">
        <f t="shared" si="19"/>
        <v>180.99500000000012</v>
      </c>
    </row>
    <row r="1220" spans="1:11" x14ac:dyDescent="0.3">
      <c r="A1220">
        <v>434</v>
      </c>
      <c r="B1220">
        <v>5</v>
      </c>
      <c r="C1220">
        <v>18</v>
      </c>
      <c r="D1220">
        <v>2</v>
      </c>
      <c r="E1220">
        <v>449</v>
      </c>
      <c r="F1220">
        <v>0.05</v>
      </c>
      <c r="G1220">
        <f>order_items[[#This Row],[list_price]]*order_items[[#This Row],[quantity]]</f>
        <v>898</v>
      </c>
      <c r="H1220">
        <f>AVERAGE(order_items[list_price])</f>
        <v>1212.7078716646704</v>
      </c>
      <c r="I1220">
        <f>MEDIAN(order_items[list_price])</f>
        <v>599.99</v>
      </c>
      <c r="J1220" s="1">
        <f>_xlfn.MODE.SNGL(order_items[TotalPrice])</f>
        <v>539.98</v>
      </c>
      <c r="K1220" s="1">
        <f t="shared" si="19"/>
        <v>1231.9900000000005</v>
      </c>
    </row>
    <row r="1221" spans="1:11" x14ac:dyDescent="0.3">
      <c r="A1221">
        <v>435</v>
      </c>
      <c r="B1221">
        <v>1</v>
      </c>
      <c r="C1221">
        <v>22</v>
      </c>
      <c r="D1221">
        <v>1</v>
      </c>
      <c r="E1221">
        <v>269.99</v>
      </c>
      <c r="F1221">
        <v>0.05</v>
      </c>
      <c r="G1221">
        <f>order_items[[#This Row],[list_price]]*order_items[[#This Row],[quantity]]</f>
        <v>269.99</v>
      </c>
      <c r="H1221">
        <f>AVERAGE(order_items[list_price])</f>
        <v>1212.7078716646704</v>
      </c>
      <c r="I1221">
        <f>MEDIAN(order_items[list_price])</f>
        <v>599.99</v>
      </c>
      <c r="J1221" s="1">
        <f>_xlfn.MODE.SNGL(order_items[TotalPrice])</f>
        <v>539.98</v>
      </c>
      <c r="K1221" s="1">
        <f t="shared" si="19"/>
        <v>314.00500000000005</v>
      </c>
    </row>
    <row r="1222" spans="1:11" x14ac:dyDescent="0.3">
      <c r="A1222">
        <v>435</v>
      </c>
      <c r="B1222">
        <v>2</v>
      </c>
      <c r="C1222">
        <v>9</v>
      </c>
      <c r="D1222">
        <v>1</v>
      </c>
      <c r="E1222">
        <v>2999.99</v>
      </c>
      <c r="F1222">
        <v>0.05</v>
      </c>
      <c r="G1222">
        <f>order_items[[#This Row],[list_price]]*order_items[[#This Row],[quantity]]</f>
        <v>2999.99</v>
      </c>
      <c r="H1222">
        <f>AVERAGE(order_items[list_price])</f>
        <v>1212.7078716646704</v>
      </c>
      <c r="I1222">
        <f>MEDIAN(order_items[list_price])</f>
        <v>599.99</v>
      </c>
      <c r="J1222" s="1">
        <f>_xlfn.MODE.SNGL(order_items[TotalPrice])</f>
        <v>539.98</v>
      </c>
      <c r="K1222" s="1">
        <f t="shared" si="19"/>
        <v>1364.9999999999998</v>
      </c>
    </row>
    <row r="1223" spans="1:11" x14ac:dyDescent="0.3">
      <c r="A1223">
        <v>435</v>
      </c>
      <c r="B1223">
        <v>3</v>
      </c>
      <c r="C1223">
        <v>18</v>
      </c>
      <c r="D1223">
        <v>1</v>
      </c>
      <c r="E1223">
        <v>449</v>
      </c>
      <c r="F1223">
        <v>0.05</v>
      </c>
      <c r="G1223">
        <f>order_items[[#This Row],[list_price]]*order_items[[#This Row],[quantity]]</f>
        <v>449</v>
      </c>
      <c r="H1223">
        <f>AVERAGE(order_items[list_price])</f>
        <v>1212.7078716646704</v>
      </c>
      <c r="I1223">
        <f>MEDIAN(order_items[list_price])</f>
        <v>599.99</v>
      </c>
      <c r="J1223" s="1">
        <f>_xlfn.MODE.SNGL(order_items[TotalPrice])</f>
        <v>539.98</v>
      </c>
      <c r="K1223" s="1">
        <f t="shared" si="19"/>
        <v>1275.4949999999997</v>
      </c>
    </row>
    <row r="1224" spans="1:11" x14ac:dyDescent="0.3">
      <c r="A1224">
        <v>436</v>
      </c>
      <c r="B1224">
        <v>1</v>
      </c>
      <c r="C1224">
        <v>3</v>
      </c>
      <c r="D1224">
        <v>1</v>
      </c>
      <c r="E1224">
        <v>999.99</v>
      </c>
      <c r="F1224">
        <v>0.05</v>
      </c>
      <c r="G1224">
        <f>order_items[[#This Row],[list_price]]*order_items[[#This Row],[quantity]]</f>
        <v>999.99</v>
      </c>
      <c r="H1224">
        <f>AVERAGE(order_items[list_price])</f>
        <v>1212.7078716646704</v>
      </c>
      <c r="I1224">
        <f>MEDIAN(order_items[list_price])</f>
        <v>599.99</v>
      </c>
      <c r="J1224" s="1">
        <f>_xlfn.MODE.SNGL(order_items[TotalPrice])</f>
        <v>539.98</v>
      </c>
      <c r="K1224" s="1">
        <f t="shared" si="19"/>
        <v>275.49500000000012</v>
      </c>
    </row>
    <row r="1225" spans="1:11" x14ac:dyDescent="0.3">
      <c r="A1225">
        <v>436</v>
      </c>
      <c r="B1225">
        <v>2</v>
      </c>
      <c r="C1225">
        <v>23</v>
      </c>
      <c r="D1225">
        <v>1</v>
      </c>
      <c r="E1225">
        <v>299.99</v>
      </c>
      <c r="F1225">
        <v>0.2</v>
      </c>
      <c r="G1225">
        <f>order_items[[#This Row],[list_price]]*order_items[[#This Row],[quantity]]</f>
        <v>299.99</v>
      </c>
      <c r="H1225">
        <f>AVERAGE(order_items[list_price])</f>
        <v>1212.7078716646704</v>
      </c>
      <c r="I1225">
        <f>MEDIAN(order_items[list_price])</f>
        <v>599.99</v>
      </c>
      <c r="J1225" s="1">
        <f>_xlfn.MODE.SNGL(order_items[TotalPrice])</f>
        <v>539.98</v>
      </c>
      <c r="K1225" s="1">
        <f t="shared" si="19"/>
        <v>350.00000000000006</v>
      </c>
    </row>
    <row r="1226" spans="1:11" x14ac:dyDescent="0.3">
      <c r="A1226">
        <v>437</v>
      </c>
      <c r="B1226">
        <v>1</v>
      </c>
      <c r="C1226">
        <v>3</v>
      </c>
      <c r="D1226">
        <v>1</v>
      </c>
      <c r="E1226">
        <v>999.99</v>
      </c>
      <c r="F1226">
        <v>0.05</v>
      </c>
      <c r="G1226">
        <f>order_items[[#This Row],[list_price]]*order_items[[#This Row],[quantity]]</f>
        <v>999.99</v>
      </c>
      <c r="H1226">
        <f>AVERAGE(order_items[list_price])</f>
        <v>1212.7078716646704</v>
      </c>
      <c r="I1226">
        <f>MEDIAN(order_items[list_price])</f>
        <v>599.99</v>
      </c>
      <c r="J1226" s="1">
        <f>_xlfn.MODE.SNGL(order_items[TotalPrice])</f>
        <v>539.98</v>
      </c>
      <c r="K1226" s="1">
        <f t="shared" si="19"/>
        <v>350.00000000000006</v>
      </c>
    </row>
    <row r="1227" spans="1:11" x14ac:dyDescent="0.3">
      <c r="A1227">
        <v>437</v>
      </c>
      <c r="B1227">
        <v>2</v>
      </c>
      <c r="C1227">
        <v>10</v>
      </c>
      <c r="D1227">
        <v>1</v>
      </c>
      <c r="E1227">
        <v>1549</v>
      </c>
      <c r="F1227">
        <v>0.05</v>
      </c>
      <c r="G1227">
        <f>order_items[[#This Row],[list_price]]*order_items[[#This Row],[quantity]]</f>
        <v>1549</v>
      </c>
      <c r="H1227">
        <f>AVERAGE(order_items[list_price])</f>
        <v>1212.7078716646704</v>
      </c>
      <c r="I1227">
        <f>MEDIAN(order_items[list_price])</f>
        <v>599.99</v>
      </c>
      <c r="J1227" s="1">
        <f>_xlfn.MODE.SNGL(order_items[TotalPrice])</f>
        <v>539.98</v>
      </c>
      <c r="K1227" s="1">
        <f t="shared" si="19"/>
        <v>274.50500000000056</v>
      </c>
    </row>
    <row r="1228" spans="1:11" x14ac:dyDescent="0.3">
      <c r="A1228">
        <v>437</v>
      </c>
      <c r="B1228">
        <v>3</v>
      </c>
      <c r="C1228">
        <v>8</v>
      </c>
      <c r="D1228">
        <v>2</v>
      </c>
      <c r="E1228">
        <v>1799.99</v>
      </c>
      <c r="F1228">
        <v>0.05</v>
      </c>
      <c r="G1228">
        <f>order_items[[#This Row],[list_price]]*order_items[[#This Row],[quantity]]</f>
        <v>3599.98</v>
      </c>
      <c r="H1228">
        <f>AVERAGE(order_items[list_price])</f>
        <v>1212.7078716646704</v>
      </c>
      <c r="I1228">
        <f>MEDIAN(order_items[list_price])</f>
        <v>599.99</v>
      </c>
      <c r="J1228" s="1">
        <f>_xlfn.MODE.SNGL(order_items[TotalPrice])</f>
        <v>539.98</v>
      </c>
      <c r="K1228" s="1">
        <f t="shared" si="19"/>
        <v>1025.4900000000005</v>
      </c>
    </row>
    <row r="1229" spans="1:11" x14ac:dyDescent="0.3">
      <c r="A1229">
        <v>438</v>
      </c>
      <c r="B1229">
        <v>1</v>
      </c>
      <c r="C1229">
        <v>4</v>
      </c>
      <c r="D1229">
        <v>1</v>
      </c>
      <c r="E1229">
        <v>2899.99</v>
      </c>
      <c r="F1229">
        <v>7.0000000000000007E-2</v>
      </c>
      <c r="G1229">
        <f>order_items[[#This Row],[list_price]]*order_items[[#This Row],[quantity]]</f>
        <v>2899.99</v>
      </c>
      <c r="H1229">
        <f>AVERAGE(order_items[list_price])</f>
        <v>1212.7078716646704</v>
      </c>
      <c r="I1229">
        <f>MEDIAN(order_items[list_price])</f>
        <v>599.99</v>
      </c>
      <c r="J1229" s="1">
        <f>_xlfn.MODE.SNGL(order_items[TotalPrice])</f>
        <v>539.98</v>
      </c>
      <c r="K1229" s="1">
        <f t="shared" si="19"/>
        <v>349.99500000000063</v>
      </c>
    </row>
    <row r="1230" spans="1:11" x14ac:dyDescent="0.3">
      <c r="A1230">
        <v>438</v>
      </c>
      <c r="B1230">
        <v>2</v>
      </c>
      <c r="C1230">
        <v>22</v>
      </c>
      <c r="D1230">
        <v>1</v>
      </c>
      <c r="E1230">
        <v>269.99</v>
      </c>
      <c r="F1230">
        <v>0.1</v>
      </c>
      <c r="G1230">
        <f>order_items[[#This Row],[list_price]]*order_items[[#This Row],[quantity]]</f>
        <v>269.99</v>
      </c>
      <c r="H1230">
        <f>AVERAGE(order_items[list_price])</f>
        <v>1212.7078716646704</v>
      </c>
      <c r="I1230">
        <f>MEDIAN(order_items[list_price])</f>
        <v>599.99</v>
      </c>
      <c r="J1230" s="1">
        <f>_xlfn.MODE.SNGL(order_items[TotalPrice])</f>
        <v>539.98</v>
      </c>
      <c r="K1230" s="1">
        <f t="shared" si="19"/>
        <v>1314.9999999999998</v>
      </c>
    </row>
    <row r="1231" spans="1:11" x14ac:dyDescent="0.3">
      <c r="A1231">
        <v>438</v>
      </c>
      <c r="B1231">
        <v>3</v>
      </c>
      <c r="C1231">
        <v>8</v>
      </c>
      <c r="D1231">
        <v>2</v>
      </c>
      <c r="E1231">
        <v>1799.99</v>
      </c>
      <c r="F1231">
        <v>0.05</v>
      </c>
      <c r="G1231">
        <f>order_items[[#This Row],[list_price]]*order_items[[#This Row],[quantity]]</f>
        <v>3599.98</v>
      </c>
      <c r="H1231">
        <f>AVERAGE(order_items[list_price])</f>
        <v>1212.7078716646704</v>
      </c>
      <c r="I1231">
        <f>MEDIAN(order_items[list_price])</f>
        <v>599.99</v>
      </c>
      <c r="J1231" s="1">
        <f>_xlfn.MODE.SNGL(order_items[TotalPrice])</f>
        <v>539.98</v>
      </c>
      <c r="K1231" s="1">
        <f t="shared" si="19"/>
        <v>1664.9949999999997</v>
      </c>
    </row>
    <row r="1232" spans="1:11" x14ac:dyDescent="0.3">
      <c r="A1232">
        <v>438</v>
      </c>
      <c r="B1232">
        <v>4</v>
      </c>
      <c r="C1232">
        <v>13</v>
      </c>
      <c r="D1232">
        <v>2</v>
      </c>
      <c r="E1232">
        <v>269.99</v>
      </c>
      <c r="F1232">
        <v>0.05</v>
      </c>
      <c r="G1232">
        <f>order_items[[#This Row],[list_price]]*order_items[[#This Row],[quantity]]</f>
        <v>539.98</v>
      </c>
      <c r="H1232">
        <f>AVERAGE(order_items[list_price])</f>
        <v>1212.7078716646704</v>
      </c>
      <c r="I1232">
        <f>MEDIAN(order_items[list_price])</f>
        <v>599.99</v>
      </c>
      <c r="J1232" s="1">
        <f>_xlfn.MODE.SNGL(order_items[TotalPrice])</f>
        <v>539.98</v>
      </c>
      <c r="K1232" s="1">
        <f t="shared" si="19"/>
        <v>1529.9999999999998</v>
      </c>
    </row>
    <row r="1233" spans="1:11" x14ac:dyDescent="0.3">
      <c r="A1233">
        <v>439</v>
      </c>
      <c r="B1233">
        <v>1</v>
      </c>
      <c r="C1233">
        <v>6</v>
      </c>
      <c r="D1233">
        <v>2</v>
      </c>
      <c r="E1233">
        <v>469.99</v>
      </c>
      <c r="F1233">
        <v>7.0000000000000007E-2</v>
      </c>
      <c r="G1233">
        <f>order_items[[#This Row],[list_price]]*order_items[[#This Row],[quantity]]</f>
        <v>939.98</v>
      </c>
      <c r="H1233">
        <f>AVERAGE(order_items[list_price])</f>
        <v>1212.7078716646704</v>
      </c>
      <c r="I1233">
        <f>MEDIAN(order_items[list_price])</f>
        <v>599.99</v>
      </c>
      <c r="J1233" s="1">
        <f>_xlfn.MODE.SNGL(order_items[TotalPrice])</f>
        <v>539.98</v>
      </c>
      <c r="K1233" s="1">
        <f t="shared" si="19"/>
        <v>200</v>
      </c>
    </row>
    <row r="1234" spans="1:11" x14ac:dyDescent="0.3">
      <c r="A1234">
        <v>439</v>
      </c>
      <c r="B1234">
        <v>2</v>
      </c>
      <c r="C1234">
        <v>7</v>
      </c>
      <c r="D1234">
        <v>2</v>
      </c>
      <c r="E1234">
        <v>3999.99</v>
      </c>
      <c r="F1234">
        <v>0.05</v>
      </c>
      <c r="G1234">
        <f>order_items[[#This Row],[list_price]]*order_items[[#This Row],[quantity]]</f>
        <v>7999.98</v>
      </c>
      <c r="H1234">
        <f>AVERAGE(order_items[list_price])</f>
        <v>1212.7078716646704</v>
      </c>
      <c r="I1234">
        <f>MEDIAN(order_items[list_price])</f>
        <v>599.99</v>
      </c>
      <c r="J1234" s="1">
        <f>_xlfn.MODE.SNGL(order_items[TotalPrice])</f>
        <v>539.98</v>
      </c>
      <c r="K1234" s="1">
        <f t="shared" si="19"/>
        <v>3530</v>
      </c>
    </row>
    <row r="1235" spans="1:11" x14ac:dyDescent="0.3">
      <c r="A1235">
        <v>440</v>
      </c>
      <c r="B1235">
        <v>1</v>
      </c>
      <c r="C1235">
        <v>19</v>
      </c>
      <c r="D1235">
        <v>2</v>
      </c>
      <c r="E1235">
        <v>449</v>
      </c>
      <c r="F1235">
        <v>7.0000000000000007E-2</v>
      </c>
      <c r="G1235">
        <f>order_items[[#This Row],[list_price]]*order_items[[#This Row],[quantity]]</f>
        <v>898</v>
      </c>
      <c r="H1235">
        <f>AVERAGE(order_items[list_price])</f>
        <v>1212.7078716646704</v>
      </c>
      <c r="I1235">
        <f>MEDIAN(order_items[list_price])</f>
        <v>599.99</v>
      </c>
      <c r="J1235" s="1">
        <f>_xlfn.MODE.SNGL(order_items[TotalPrice])</f>
        <v>539.98</v>
      </c>
      <c r="K1235" s="1">
        <f t="shared" si="19"/>
        <v>3550.99</v>
      </c>
    </row>
    <row r="1236" spans="1:11" x14ac:dyDescent="0.3">
      <c r="A1236">
        <v>440</v>
      </c>
      <c r="B1236">
        <v>2</v>
      </c>
      <c r="C1236">
        <v>4</v>
      </c>
      <c r="D1236">
        <v>2</v>
      </c>
      <c r="E1236">
        <v>2899.99</v>
      </c>
      <c r="F1236">
        <v>7.0000000000000007E-2</v>
      </c>
      <c r="G1236">
        <f>order_items[[#This Row],[list_price]]*order_items[[#This Row],[quantity]]</f>
        <v>5799.98</v>
      </c>
      <c r="H1236">
        <f>AVERAGE(order_items[list_price])</f>
        <v>1212.7078716646704</v>
      </c>
      <c r="I1236">
        <f>MEDIAN(order_items[list_price])</f>
        <v>599.99</v>
      </c>
      <c r="J1236" s="1">
        <f>_xlfn.MODE.SNGL(order_items[TotalPrice])</f>
        <v>539.98</v>
      </c>
      <c r="K1236" s="1">
        <f t="shared" si="19"/>
        <v>2450.9899999999993</v>
      </c>
    </row>
    <row r="1237" spans="1:11" x14ac:dyDescent="0.3">
      <c r="A1237">
        <v>441</v>
      </c>
      <c r="B1237">
        <v>1</v>
      </c>
      <c r="C1237">
        <v>12</v>
      </c>
      <c r="D1237">
        <v>1</v>
      </c>
      <c r="E1237">
        <v>549.99</v>
      </c>
      <c r="F1237">
        <v>7.0000000000000007E-2</v>
      </c>
      <c r="G1237">
        <f>order_items[[#This Row],[list_price]]*order_items[[#This Row],[quantity]]</f>
        <v>549.99</v>
      </c>
      <c r="H1237">
        <f>AVERAGE(order_items[list_price])</f>
        <v>1212.7078716646704</v>
      </c>
      <c r="I1237">
        <f>MEDIAN(order_items[list_price])</f>
        <v>599.99</v>
      </c>
      <c r="J1237" s="1">
        <f>_xlfn.MODE.SNGL(order_items[TotalPrice])</f>
        <v>539.98</v>
      </c>
      <c r="K1237" s="1">
        <f t="shared" si="19"/>
        <v>2624.9949999999999</v>
      </c>
    </row>
    <row r="1238" spans="1:11" x14ac:dyDescent="0.3">
      <c r="A1238">
        <v>441</v>
      </c>
      <c r="B1238">
        <v>2</v>
      </c>
      <c r="C1238">
        <v>15</v>
      </c>
      <c r="D1238">
        <v>1</v>
      </c>
      <c r="E1238">
        <v>529.99</v>
      </c>
      <c r="F1238">
        <v>0.1</v>
      </c>
      <c r="G1238">
        <f>order_items[[#This Row],[list_price]]*order_items[[#This Row],[quantity]]</f>
        <v>529.99</v>
      </c>
      <c r="H1238">
        <f>AVERAGE(order_items[list_price])</f>
        <v>1212.7078716646704</v>
      </c>
      <c r="I1238">
        <f>MEDIAN(order_items[list_price])</f>
        <v>599.99</v>
      </c>
      <c r="J1238" s="1">
        <f>_xlfn.MODE.SNGL(order_items[TotalPrice])</f>
        <v>539.98</v>
      </c>
      <c r="K1238" s="1">
        <f t="shared" si="19"/>
        <v>10</v>
      </c>
    </row>
    <row r="1239" spans="1:11" x14ac:dyDescent="0.3">
      <c r="A1239">
        <v>442</v>
      </c>
      <c r="B1239">
        <v>1</v>
      </c>
      <c r="C1239">
        <v>16</v>
      </c>
      <c r="D1239">
        <v>2</v>
      </c>
      <c r="E1239">
        <v>599.99</v>
      </c>
      <c r="F1239">
        <v>7.0000000000000007E-2</v>
      </c>
      <c r="G1239">
        <f>order_items[[#This Row],[list_price]]*order_items[[#This Row],[quantity]]</f>
        <v>1199.98</v>
      </c>
      <c r="H1239">
        <f>AVERAGE(order_items[list_price])</f>
        <v>1212.7078716646704</v>
      </c>
      <c r="I1239">
        <f>MEDIAN(order_items[list_price])</f>
        <v>599.99</v>
      </c>
      <c r="J1239" s="1">
        <f>_xlfn.MODE.SNGL(order_items[TotalPrice])</f>
        <v>539.98</v>
      </c>
      <c r="K1239" s="1">
        <f t="shared" si="19"/>
        <v>334.99499999999995</v>
      </c>
    </row>
    <row r="1240" spans="1:11" x14ac:dyDescent="0.3">
      <c r="A1240">
        <v>442</v>
      </c>
      <c r="B1240">
        <v>2</v>
      </c>
      <c r="C1240">
        <v>26</v>
      </c>
      <c r="D1240">
        <v>2</v>
      </c>
      <c r="E1240">
        <v>599.99</v>
      </c>
      <c r="F1240">
        <v>0.2</v>
      </c>
      <c r="G1240">
        <f>order_items[[#This Row],[list_price]]*order_items[[#This Row],[quantity]]</f>
        <v>1199.98</v>
      </c>
      <c r="H1240">
        <f>AVERAGE(order_items[list_price])</f>
        <v>1212.7078716646704</v>
      </c>
      <c r="I1240">
        <f>MEDIAN(order_items[list_price])</f>
        <v>599.99</v>
      </c>
      <c r="J1240" s="1">
        <f>_xlfn.MODE.SNGL(order_items[TotalPrice])</f>
        <v>539.98</v>
      </c>
      <c r="K1240" s="1">
        <f t="shared" si="19"/>
        <v>0</v>
      </c>
    </row>
    <row r="1241" spans="1:11" x14ac:dyDescent="0.3">
      <c r="A1241">
        <v>442</v>
      </c>
      <c r="B1241">
        <v>3</v>
      </c>
      <c r="C1241">
        <v>6</v>
      </c>
      <c r="D1241">
        <v>2</v>
      </c>
      <c r="E1241">
        <v>469.99</v>
      </c>
      <c r="F1241">
        <v>0.2</v>
      </c>
      <c r="G1241">
        <f>order_items[[#This Row],[list_price]]*order_items[[#This Row],[quantity]]</f>
        <v>939.98</v>
      </c>
      <c r="H1241">
        <f>AVERAGE(order_items[list_price])</f>
        <v>1212.7078716646704</v>
      </c>
      <c r="I1241">
        <f>MEDIAN(order_items[list_price])</f>
        <v>599.99</v>
      </c>
      <c r="J1241" s="1">
        <f>_xlfn.MODE.SNGL(order_items[TotalPrice])</f>
        <v>539.98</v>
      </c>
      <c r="K1241" s="1">
        <f t="shared" si="19"/>
        <v>130</v>
      </c>
    </row>
    <row r="1242" spans="1:11" x14ac:dyDescent="0.3">
      <c r="A1242">
        <v>443</v>
      </c>
      <c r="B1242">
        <v>1</v>
      </c>
      <c r="C1242">
        <v>5</v>
      </c>
      <c r="D1242">
        <v>1</v>
      </c>
      <c r="E1242">
        <v>1320.99</v>
      </c>
      <c r="F1242">
        <v>0.05</v>
      </c>
      <c r="G1242">
        <f>order_items[[#This Row],[list_price]]*order_items[[#This Row],[quantity]]</f>
        <v>1320.99</v>
      </c>
      <c r="H1242">
        <f>AVERAGE(order_items[list_price])</f>
        <v>1212.7078716646704</v>
      </c>
      <c r="I1242">
        <f>MEDIAN(order_items[list_price])</f>
        <v>599.99</v>
      </c>
      <c r="J1242" s="1">
        <f>_xlfn.MODE.SNGL(order_items[TotalPrice])</f>
        <v>539.98</v>
      </c>
      <c r="K1242" s="1">
        <f t="shared" si="19"/>
        <v>190.50499999999934</v>
      </c>
    </row>
    <row r="1243" spans="1:11" x14ac:dyDescent="0.3">
      <c r="A1243">
        <v>443</v>
      </c>
      <c r="B1243">
        <v>2</v>
      </c>
      <c r="C1243">
        <v>26</v>
      </c>
      <c r="D1243">
        <v>1</v>
      </c>
      <c r="E1243">
        <v>599.99</v>
      </c>
      <c r="F1243">
        <v>0.2</v>
      </c>
      <c r="G1243">
        <f>order_items[[#This Row],[list_price]]*order_items[[#This Row],[quantity]]</f>
        <v>599.99</v>
      </c>
      <c r="H1243">
        <f>AVERAGE(order_items[list_price])</f>
        <v>1212.7078716646704</v>
      </c>
      <c r="I1243">
        <f>MEDIAN(order_items[list_price])</f>
        <v>599.99</v>
      </c>
      <c r="J1243" s="1">
        <f>_xlfn.MODE.SNGL(order_items[TotalPrice])</f>
        <v>539.98</v>
      </c>
      <c r="K1243" s="1">
        <f t="shared" si="19"/>
        <v>360.50000000000017</v>
      </c>
    </row>
    <row r="1244" spans="1:11" x14ac:dyDescent="0.3">
      <c r="A1244">
        <v>444</v>
      </c>
      <c r="B1244">
        <v>1</v>
      </c>
      <c r="C1244">
        <v>22</v>
      </c>
      <c r="D1244">
        <v>1</v>
      </c>
      <c r="E1244">
        <v>269.99</v>
      </c>
      <c r="F1244">
        <v>7.0000000000000007E-2</v>
      </c>
      <c r="G1244">
        <f>order_items[[#This Row],[list_price]]*order_items[[#This Row],[quantity]]</f>
        <v>269.99</v>
      </c>
      <c r="H1244">
        <f>AVERAGE(order_items[list_price])</f>
        <v>1212.7078716646704</v>
      </c>
      <c r="I1244">
        <f>MEDIAN(order_items[list_price])</f>
        <v>599.99</v>
      </c>
      <c r="J1244" s="1">
        <f>_xlfn.MODE.SNGL(order_items[TotalPrice])</f>
        <v>539.98</v>
      </c>
      <c r="K1244" s="1">
        <f t="shared" si="19"/>
        <v>164.99999999999991</v>
      </c>
    </row>
    <row r="1245" spans="1:11" x14ac:dyDescent="0.3">
      <c r="A1245">
        <v>444</v>
      </c>
      <c r="B1245">
        <v>2</v>
      </c>
      <c r="C1245">
        <v>15</v>
      </c>
      <c r="D1245">
        <v>2</v>
      </c>
      <c r="E1245">
        <v>529.99</v>
      </c>
      <c r="F1245">
        <v>7.0000000000000007E-2</v>
      </c>
      <c r="G1245">
        <f>order_items[[#This Row],[list_price]]*order_items[[#This Row],[quantity]]</f>
        <v>1059.98</v>
      </c>
      <c r="H1245">
        <f>AVERAGE(order_items[list_price])</f>
        <v>1212.7078716646704</v>
      </c>
      <c r="I1245">
        <f>MEDIAN(order_items[list_price])</f>
        <v>599.99</v>
      </c>
      <c r="J1245" s="1">
        <f>_xlfn.MODE.SNGL(order_items[TotalPrice])</f>
        <v>539.98</v>
      </c>
      <c r="K1245" s="1">
        <f t="shared" si="19"/>
        <v>394.995</v>
      </c>
    </row>
    <row r="1246" spans="1:11" x14ac:dyDescent="0.3">
      <c r="A1246">
        <v>444</v>
      </c>
      <c r="B1246">
        <v>3</v>
      </c>
      <c r="C1246">
        <v>20</v>
      </c>
      <c r="D1246">
        <v>2</v>
      </c>
      <c r="E1246">
        <v>599.99</v>
      </c>
      <c r="F1246">
        <v>0.05</v>
      </c>
      <c r="G1246">
        <f>order_items[[#This Row],[list_price]]*order_items[[#This Row],[quantity]]</f>
        <v>1199.98</v>
      </c>
      <c r="H1246">
        <f>AVERAGE(order_items[list_price])</f>
        <v>1212.7078716646704</v>
      </c>
      <c r="I1246">
        <f>MEDIAN(order_items[list_price])</f>
        <v>599.99</v>
      </c>
      <c r="J1246" s="1">
        <f>_xlfn.MODE.SNGL(order_items[TotalPrice])</f>
        <v>539.98</v>
      </c>
      <c r="K1246" s="1">
        <f t="shared" si="19"/>
        <v>70</v>
      </c>
    </row>
    <row r="1247" spans="1:11" x14ac:dyDescent="0.3">
      <c r="A1247">
        <v>444</v>
      </c>
      <c r="B1247">
        <v>4</v>
      </c>
      <c r="C1247">
        <v>16</v>
      </c>
      <c r="D1247">
        <v>1</v>
      </c>
      <c r="E1247">
        <v>599.99</v>
      </c>
      <c r="F1247">
        <v>0.1</v>
      </c>
      <c r="G1247">
        <f>order_items[[#This Row],[list_price]]*order_items[[#This Row],[quantity]]</f>
        <v>599.99</v>
      </c>
      <c r="H1247">
        <f>AVERAGE(order_items[list_price])</f>
        <v>1212.7078716646704</v>
      </c>
      <c r="I1247">
        <f>MEDIAN(order_items[list_price])</f>
        <v>599.99</v>
      </c>
      <c r="J1247" s="1">
        <f>_xlfn.MODE.SNGL(order_items[TotalPrice])</f>
        <v>539.98</v>
      </c>
      <c r="K1247" s="1">
        <f t="shared" si="19"/>
        <v>299.99500000000012</v>
      </c>
    </row>
    <row r="1248" spans="1:11" x14ac:dyDescent="0.3">
      <c r="A1248">
        <v>444</v>
      </c>
      <c r="B1248">
        <v>5</v>
      </c>
      <c r="C1248">
        <v>10</v>
      </c>
      <c r="D1248">
        <v>2</v>
      </c>
      <c r="E1248">
        <v>1549</v>
      </c>
      <c r="F1248">
        <v>0.2</v>
      </c>
      <c r="G1248">
        <f>order_items[[#This Row],[list_price]]*order_items[[#This Row],[quantity]]</f>
        <v>3098</v>
      </c>
      <c r="H1248">
        <f>AVERAGE(order_items[list_price])</f>
        <v>1212.7078716646704</v>
      </c>
      <c r="I1248">
        <f>MEDIAN(order_items[list_price])</f>
        <v>599.99</v>
      </c>
      <c r="J1248" s="1">
        <f>_xlfn.MODE.SNGL(order_items[TotalPrice])</f>
        <v>539.98</v>
      </c>
      <c r="K1248" s="1">
        <f t="shared" si="19"/>
        <v>1249.0050000000001</v>
      </c>
    </row>
    <row r="1249" spans="1:11" x14ac:dyDescent="0.3">
      <c r="A1249">
        <v>445</v>
      </c>
      <c r="B1249">
        <v>1</v>
      </c>
      <c r="C1249">
        <v>7</v>
      </c>
      <c r="D1249">
        <v>1</v>
      </c>
      <c r="E1249">
        <v>3999.99</v>
      </c>
      <c r="F1249">
        <v>0.2</v>
      </c>
      <c r="G1249">
        <f>order_items[[#This Row],[list_price]]*order_items[[#This Row],[quantity]]</f>
        <v>3999.99</v>
      </c>
      <c r="H1249">
        <f>AVERAGE(order_items[list_price])</f>
        <v>1212.7078716646704</v>
      </c>
      <c r="I1249">
        <f>MEDIAN(order_items[list_price])</f>
        <v>599.99</v>
      </c>
      <c r="J1249" s="1">
        <f>_xlfn.MODE.SNGL(order_items[TotalPrice])</f>
        <v>539.98</v>
      </c>
      <c r="K1249" s="1">
        <f t="shared" si="19"/>
        <v>450.99500000000074</v>
      </c>
    </row>
    <row r="1250" spans="1:11" x14ac:dyDescent="0.3">
      <c r="A1250">
        <v>445</v>
      </c>
      <c r="B1250">
        <v>2</v>
      </c>
      <c r="C1250">
        <v>16</v>
      </c>
      <c r="D1250">
        <v>1</v>
      </c>
      <c r="E1250">
        <v>599.99</v>
      </c>
      <c r="F1250">
        <v>7.0000000000000007E-2</v>
      </c>
      <c r="G1250">
        <f>order_items[[#This Row],[list_price]]*order_items[[#This Row],[quantity]]</f>
        <v>599.99</v>
      </c>
      <c r="H1250">
        <f>AVERAGE(order_items[list_price])</f>
        <v>1212.7078716646704</v>
      </c>
      <c r="I1250">
        <f>MEDIAN(order_items[list_price])</f>
        <v>599.99</v>
      </c>
      <c r="J1250" s="1">
        <f>_xlfn.MODE.SNGL(order_items[TotalPrice])</f>
        <v>539.98</v>
      </c>
      <c r="K1250" s="1">
        <f t="shared" si="19"/>
        <v>1700</v>
      </c>
    </row>
    <row r="1251" spans="1:11" x14ac:dyDescent="0.3">
      <c r="A1251">
        <v>445</v>
      </c>
      <c r="B1251">
        <v>3</v>
      </c>
      <c r="C1251">
        <v>23</v>
      </c>
      <c r="D1251">
        <v>1</v>
      </c>
      <c r="E1251">
        <v>299.99</v>
      </c>
      <c r="F1251">
        <v>0.2</v>
      </c>
      <c r="G1251">
        <f>order_items[[#This Row],[list_price]]*order_items[[#This Row],[quantity]]</f>
        <v>299.99</v>
      </c>
      <c r="H1251">
        <f>AVERAGE(order_items[list_price])</f>
        <v>1212.7078716646704</v>
      </c>
      <c r="I1251">
        <f>MEDIAN(order_items[list_price])</f>
        <v>599.99</v>
      </c>
      <c r="J1251" s="1">
        <f>_xlfn.MODE.SNGL(order_items[TotalPrice])</f>
        <v>539.98</v>
      </c>
      <c r="K1251" s="1">
        <f t="shared" si="19"/>
        <v>150</v>
      </c>
    </row>
    <row r="1252" spans="1:11" x14ac:dyDescent="0.3">
      <c r="A1252">
        <v>446</v>
      </c>
      <c r="B1252">
        <v>1</v>
      </c>
      <c r="C1252">
        <v>22</v>
      </c>
      <c r="D1252">
        <v>1</v>
      </c>
      <c r="E1252">
        <v>269.99</v>
      </c>
      <c r="F1252">
        <v>0.2</v>
      </c>
      <c r="G1252">
        <f>order_items[[#This Row],[list_price]]*order_items[[#This Row],[quantity]]</f>
        <v>269.99</v>
      </c>
      <c r="H1252">
        <f>AVERAGE(order_items[list_price])</f>
        <v>1212.7078716646704</v>
      </c>
      <c r="I1252">
        <f>MEDIAN(order_items[list_price])</f>
        <v>599.99</v>
      </c>
      <c r="J1252" s="1">
        <f>_xlfn.MODE.SNGL(order_items[TotalPrice])</f>
        <v>539.98</v>
      </c>
      <c r="K1252" s="1">
        <f t="shared" si="19"/>
        <v>15</v>
      </c>
    </row>
    <row r="1253" spans="1:11" x14ac:dyDescent="0.3">
      <c r="A1253">
        <v>446</v>
      </c>
      <c r="B1253">
        <v>2</v>
      </c>
      <c r="C1253">
        <v>16</v>
      </c>
      <c r="D1253">
        <v>2</v>
      </c>
      <c r="E1253">
        <v>599.99</v>
      </c>
      <c r="F1253">
        <v>7.0000000000000007E-2</v>
      </c>
      <c r="G1253">
        <f>order_items[[#This Row],[list_price]]*order_items[[#This Row],[quantity]]</f>
        <v>1199.98</v>
      </c>
      <c r="H1253">
        <f>AVERAGE(order_items[list_price])</f>
        <v>1212.7078716646704</v>
      </c>
      <c r="I1253">
        <f>MEDIAN(order_items[list_price])</f>
        <v>599.99</v>
      </c>
      <c r="J1253" s="1">
        <f>_xlfn.MODE.SNGL(order_items[TotalPrice])</f>
        <v>539.98</v>
      </c>
      <c r="K1253" s="1">
        <f t="shared" si="19"/>
        <v>464.99499999999995</v>
      </c>
    </row>
    <row r="1254" spans="1:11" x14ac:dyDescent="0.3">
      <c r="A1254">
        <v>447</v>
      </c>
      <c r="B1254">
        <v>1</v>
      </c>
      <c r="C1254">
        <v>4</v>
      </c>
      <c r="D1254">
        <v>2</v>
      </c>
      <c r="E1254">
        <v>2899.99</v>
      </c>
      <c r="F1254">
        <v>0.05</v>
      </c>
      <c r="G1254">
        <f>order_items[[#This Row],[list_price]]*order_items[[#This Row],[quantity]]</f>
        <v>5799.98</v>
      </c>
      <c r="H1254">
        <f>AVERAGE(order_items[list_price])</f>
        <v>1212.7078716646704</v>
      </c>
      <c r="I1254">
        <f>MEDIAN(order_items[list_price])</f>
        <v>599.99</v>
      </c>
      <c r="J1254" s="1">
        <f>_xlfn.MODE.SNGL(order_items[TotalPrice])</f>
        <v>539.98</v>
      </c>
      <c r="K1254" s="1">
        <f t="shared" si="19"/>
        <v>2299.9999999999995</v>
      </c>
    </row>
    <row r="1255" spans="1:11" x14ac:dyDescent="0.3">
      <c r="A1255">
        <v>447</v>
      </c>
      <c r="B1255">
        <v>2</v>
      </c>
      <c r="C1255">
        <v>3</v>
      </c>
      <c r="D1255">
        <v>1</v>
      </c>
      <c r="E1255">
        <v>999.99</v>
      </c>
      <c r="F1255">
        <v>0.1</v>
      </c>
      <c r="G1255">
        <f>order_items[[#This Row],[list_price]]*order_items[[#This Row],[quantity]]</f>
        <v>999.99</v>
      </c>
      <c r="H1255">
        <f>AVERAGE(order_items[list_price])</f>
        <v>1212.7078716646704</v>
      </c>
      <c r="I1255">
        <f>MEDIAN(order_items[list_price])</f>
        <v>599.99</v>
      </c>
      <c r="J1255" s="1">
        <f>_xlfn.MODE.SNGL(order_items[TotalPrice])</f>
        <v>539.98</v>
      </c>
      <c r="K1255" s="1">
        <f t="shared" si="19"/>
        <v>2399.9949999999999</v>
      </c>
    </row>
    <row r="1256" spans="1:11" x14ac:dyDescent="0.3">
      <c r="A1256">
        <v>447</v>
      </c>
      <c r="B1256">
        <v>3</v>
      </c>
      <c r="C1256">
        <v>8</v>
      </c>
      <c r="D1256">
        <v>1</v>
      </c>
      <c r="E1256">
        <v>1799.99</v>
      </c>
      <c r="F1256">
        <v>7.0000000000000007E-2</v>
      </c>
      <c r="G1256">
        <f>order_items[[#This Row],[list_price]]*order_items[[#This Row],[quantity]]</f>
        <v>1799.99</v>
      </c>
      <c r="H1256">
        <f>AVERAGE(order_items[list_price])</f>
        <v>1212.7078716646704</v>
      </c>
      <c r="I1256">
        <f>MEDIAN(order_items[list_price])</f>
        <v>599.99</v>
      </c>
      <c r="J1256" s="1">
        <f>_xlfn.MODE.SNGL(order_items[TotalPrice])</f>
        <v>539.98</v>
      </c>
      <c r="K1256" s="1">
        <f t="shared" si="19"/>
        <v>399.99999999999972</v>
      </c>
    </row>
    <row r="1257" spans="1:11" x14ac:dyDescent="0.3">
      <c r="A1257">
        <v>448</v>
      </c>
      <c r="B1257">
        <v>1</v>
      </c>
      <c r="C1257">
        <v>13</v>
      </c>
      <c r="D1257">
        <v>2</v>
      </c>
      <c r="E1257">
        <v>269.99</v>
      </c>
      <c r="F1257">
        <v>0.05</v>
      </c>
      <c r="G1257">
        <f>order_items[[#This Row],[list_price]]*order_items[[#This Row],[quantity]]</f>
        <v>539.98</v>
      </c>
      <c r="H1257">
        <f>AVERAGE(order_items[list_price])</f>
        <v>1212.7078716646704</v>
      </c>
      <c r="I1257">
        <f>MEDIAN(order_items[list_price])</f>
        <v>599.99</v>
      </c>
      <c r="J1257" s="1">
        <f>_xlfn.MODE.SNGL(order_items[TotalPrice])</f>
        <v>539.98</v>
      </c>
      <c r="K1257" s="1">
        <f t="shared" si="19"/>
        <v>630.00499999999977</v>
      </c>
    </row>
    <row r="1258" spans="1:11" x14ac:dyDescent="0.3">
      <c r="A1258">
        <v>448</v>
      </c>
      <c r="B1258">
        <v>2</v>
      </c>
      <c r="C1258">
        <v>6</v>
      </c>
      <c r="D1258">
        <v>2</v>
      </c>
      <c r="E1258">
        <v>469.99</v>
      </c>
      <c r="F1258">
        <v>0.05</v>
      </c>
      <c r="G1258">
        <f>order_items[[#This Row],[list_price]]*order_items[[#This Row],[quantity]]</f>
        <v>939.98</v>
      </c>
      <c r="H1258">
        <f>AVERAGE(order_items[list_price])</f>
        <v>1212.7078716646704</v>
      </c>
      <c r="I1258">
        <f>MEDIAN(order_items[list_price])</f>
        <v>599.99</v>
      </c>
      <c r="J1258" s="1">
        <f>_xlfn.MODE.SNGL(order_items[TotalPrice])</f>
        <v>539.98</v>
      </c>
      <c r="K1258" s="1">
        <f t="shared" si="19"/>
        <v>200</v>
      </c>
    </row>
    <row r="1259" spans="1:11" x14ac:dyDescent="0.3">
      <c r="A1259">
        <v>449</v>
      </c>
      <c r="B1259">
        <v>1</v>
      </c>
      <c r="C1259">
        <v>17</v>
      </c>
      <c r="D1259">
        <v>2</v>
      </c>
      <c r="E1259">
        <v>429</v>
      </c>
      <c r="F1259">
        <v>0.05</v>
      </c>
      <c r="G1259">
        <f>order_items[[#This Row],[list_price]]*order_items[[#This Row],[quantity]]</f>
        <v>858</v>
      </c>
      <c r="H1259">
        <f>AVERAGE(order_items[list_price])</f>
        <v>1212.7078716646704</v>
      </c>
      <c r="I1259">
        <f>MEDIAN(order_items[list_price])</f>
        <v>599.99</v>
      </c>
      <c r="J1259" s="1">
        <f>_xlfn.MODE.SNGL(order_items[TotalPrice])</f>
        <v>539.98</v>
      </c>
      <c r="K1259" s="1">
        <f t="shared" si="19"/>
        <v>40.990000000000009</v>
      </c>
    </row>
    <row r="1260" spans="1:11" x14ac:dyDescent="0.3">
      <c r="A1260">
        <v>449</v>
      </c>
      <c r="B1260">
        <v>2</v>
      </c>
      <c r="C1260">
        <v>2</v>
      </c>
      <c r="D1260">
        <v>1</v>
      </c>
      <c r="E1260">
        <v>749.99</v>
      </c>
      <c r="F1260">
        <v>0.05</v>
      </c>
      <c r="G1260">
        <f>order_items[[#This Row],[list_price]]*order_items[[#This Row],[quantity]]</f>
        <v>749.99</v>
      </c>
      <c r="H1260">
        <f>AVERAGE(order_items[list_price])</f>
        <v>1212.7078716646704</v>
      </c>
      <c r="I1260">
        <f>MEDIAN(order_items[list_price])</f>
        <v>599.99</v>
      </c>
      <c r="J1260" s="1">
        <f>_xlfn.MODE.SNGL(order_items[TotalPrice])</f>
        <v>539.98</v>
      </c>
      <c r="K1260" s="1">
        <f t="shared" si="19"/>
        <v>54.004999999999995</v>
      </c>
    </row>
    <row r="1261" spans="1:11" x14ac:dyDescent="0.3">
      <c r="A1261">
        <v>449</v>
      </c>
      <c r="B1261">
        <v>3</v>
      </c>
      <c r="C1261">
        <v>7</v>
      </c>
      <c r="D1261">
        <v>2</v>
      </c>
      <c r="E1261">
        <v>3999.99</v>
      </c>
      <c r="F1261">
        <v>7.0000000000000007E-2</v>
      </c>
      <c r="G1261">
        <f>order_items[[#This Row],[list_price]]*order_items[[#This Row],[quantity]]</f>
        <v>7999.98</v>
      </c>
      <c r="H1261">
        <f>AVERAGE(order_items[list_price])</f>
        <v>1212.7078716646704</v>
      </c>
      <c r="I1261">
        <f>MEDIAN(order_items[list_price])</f>
        <v>599.99</v>
      </c>
      <c r="J1261" s="1">
        <f>_xlfn.MODE.SNGL(order_items[TotalPrice])</f>
        <v>539.98</v>
      </c>
      <c r="K1261" s="1">
        <f t="shared" si="19"/>
        <v>3624.9949999999999</v>
      </c>
    </row>
    <row r="1262" spans="1:11" x14ac:dyDescent="0.3">
      <c r="A1262">
        <v>449</v>
      </c>
      <c r="B1262">
        <v>4</v>
      </c>
      <c r="C1262">
        <v>26</v>
      </c>
      <c r="D1262">
        <v>2</v>
      </c>
      <c r="E1262">
        <v>599.99</v>
      </c>
      <c r="F1262">
        <v>0.2</v>
      </c>
      <c r="G1262">
        <f>order_items[[#This Row],[list_price]]*order_items[[#This Row],[quantity]]</f>
        <v>1199.98</v>
      </c>
      <c r="H1262">
        <f>AVERAGE(order_items[list_price])</f>
        <v>1212.7078716646704</v>
      </c>
      <c r="I1262">
        <f>MEDIAN(order_items[list_price])</f>
        <v>599.99</v>
      </c>
      <c r="J1262" s="1">
        <f>_xlfn.MODE.SNGL(order_items[TotalPrice])</f>
        <v>539.98</v>
      </c>
      <c r="K1262" s="1">
        <f t="shared" si="19"/>
        <v>3400</v>
      </c>
    </row>
    <row r="1263" spans="1:11" x14ac:dyDescent="0.3">
      <c r="A1263">
        <v>450</v>
      </c>
      <c r="B1263">
        <v>1</v>
      </c>
      <c r="C1263">
        <v>24</v>
      </c>
      <c r="D1263">
        <v>1</v>
      </c>
      <c r="E1263">
        <v>549.99</v>
      </c>
      <c r="F1263">
        <v>0.05</v>
      </c>
      <c r="G1263">
        <f>order_items[[#This Row],[list_price]]*order_items[[#This Row],[quantity]]</f>
        <v>549.99</v>
      </c>
      <c r="H1263">
        <f>AVERAGE(order_items[list_price])</f>
        <v>1212.7078716646704</v>
      </c>
      <c r="I1263">
        <f>MEDIAN(order_items[list_price])</f>
        <v>599.99</v>
      </c>
      <c r="J1263" s="1">
        <f>_xlfn.MODE.SNGL(order_items[TotalPrice])</f>
        <v>539.98</v>
      </c>
      <c r="K1263" s="1">
        <f t="shared" si="19"/>
        <v>324.99500000000012</v>
      </c>
    </row>
    <row r="1264" spans="1:11" x14ac:dyDescent="0.3">
      <c r="A1264">
        <v>450</v>
      </c>
      <c r="B1264">
        <v>2</v>
      </c>
      <c r="C1264">
        <v>12</v>
      </c>
      <c r="D1264">
        <v>1</v>
      </c>
      <c r="E1264">
        <v>549.99</v>
      </c>
      <c r="F1264">
        <v>7.0000000000000007E-2</v>
      </c>
      <c r="G1264">
        <f>order_items[[#This Row],[list_price]]*order_items[[#This Row],[quantity]]</f>
        <v>549.99</v>
      </c>
      <c r="H1264">
        <f>AVERAGE(order_items[list_price])</f>
        <v>1212.7078716646704</v>
      </c>
      <c r="I1264">
        <f>MEDIAN(order_items[list_price])</f>
        <v>599.99</v>
      </c>
      <c r="J1264" s="1">
        <f>_xlfn.MODE.SNGL(order_items[TotalPrice])</f>
        <v>539.98</v>
      </c>
      <c r="K1264" s="1">
        <f t="shared" si="19"/>
        <v>0</v>
      </c>
    </row>
    <row r="1265" spans="1:11" x14ac:dyDescent="0.3">
      <c r="A1265">
        <v>450</v>
      </c>
      <c r="B1265">
        <v>3</v>
      </c>
      <c r="C1265">
        <v>5</v>
      </c>
      <c r="D1265">
        <v>1</v>
      </c>
      <c r="E1265">
        <v>1320.99</v>
      </c>
      <c r="F1265">
        <v>0.1</v>
      </c>
      <c r="G1265">
        <f>order_items[[#This Row],[list_price]]*order_items[[#This Row],[quantity]]</f>
        <v>1320.99</v>
      </c>
      <c r="H1265">
        <f>AVERAGE(order_items[list_price])</f>
        <v>1212.7078716646704</v>
      </c>
      <c r="I1265">
        <f>MEDIAN(order_items[list_price])</f>
        <v>599.99</v>
      </c>
      <c r="J1265" s="1">
        <f>_xlfn.MODE.SNGL(order_items[TotalPrice])</f>
        <v>539.98</v>
      </c>
      <c r="K1265" s="1">
        <f t="shared" si="19"/>
        <v>385.50000000000017</v>
      </c>
    </row>
    <row r="1266" spans="1:11" x14ac:dyDescent="0.3">
      <c r="A1266">
        <v>451</v>
      </c>
      <c r="B1266">
        <v>1</v>
      </c>
      <c r="C1266">
        <v>14</v>
      </c>
      <c r="D1266">
        <v>2</v>
      </c>
      <c r="E1266">
        <v>269.99</v>
      </c>
      <c r="F1266">
        <v>0.05</v>
      </c>
      <c r="G1266">
        <f>order_items[[#This Row],[list_price]]*order_items[[#This Row],[quantity]]</f>
        <v>539.98</v>
      </c>
      <c r="H1266">
        <f>AVERAGE(order_items[list_price])</f>
        <v>1212.7078716646704</v>
      </c>
      <c r="I1266">
        <f>MEDIAN(order_items[list_price])</f>
        <v>599.99</v>
      </c>
      <c r="J1266" s="1">
        <f>_xlfn.MODE.SNGL(order_items[TotalPrice])</f>
        <v>539.98</v>
      </c>
      <c r="K1266" s="1">
        <f t="shared" si="19"/>
        <v>390.505</v>
      </c>
    </row>
    <row r="1267" spans="1:11" x14ac:dyDescent="0.3">
      <c r="A1267">
        <v>452</v>
      </c>
      <c r="B1267">
        <v>1</v>
      </c>
      <c r="C1267">
        <v>11</v>
      </c>
      <c r="D1267">
        <v>1</v>
      </c>
      <c r="E1267">
        <v>1680.99</v>
      </c>
      <c r="F1267">
        <v>0.05</v>
      </c>
      <c r="G1267">
        <f>order_items[[#This Row],[list_price]]*order_items[[#This Row],[quantity]]</f>
        <v>1680.99</v>
      </c>
      <c r="H1267">
        <f>AVERAGE(order_items[list_price])</f>
        <v>1212.7078716646704</v>
      </c>
      <c r="I1267">
        <f>MEDIAN(order_items[list_price])</f>
        <v>599.99</v>
      </c>
      <c r="J1267" s="1">
        <f>_xlfn.MODE.SNGL(order_items[TotalPrice])</f>
        <v>539.98</v>
      </c>
      <c r="K1267" s="1">
        <f t="shared" si="19"/>
        <v>570.50499999999977</v>
      </c>
    </row>
    <row r="1268" spans="1:11" x14ac:dyDescent="0.3">
      <c r="A1268">
        <v>452</v>
      </c>
      <c r="B1268">
        <v>2</v>
      </c>
      <c r="C1268">
        <v>16</v>
      </c>
      <c r="D1268">
        <v>1</v>
      </c>
      <c r="E1268">
        <v>599.99</v>
      </c>
      <c r="F1268">
        <v>0.05</v>
      </c>
      <c r="G1268">
        <f>order_items[[#This Row],[list_price]]*order_items[[#This Row],[quantity]]</f>
        <v>599.99</v>
      </c>
      <c r="H1268">
        <f>AVERAGE(order_items[list_price])</f>
        <v>1212.7078716646704</v>
      </c>
      <c r="I1268">
        <f>MEDIAN(order_items[list_price])</f>
        <v>599.99</v>
      </c>
      <c r="J1268" s="1">
        <f>_xlfn.MODE.SNGL(order_items[TotalPrice])</f>
        <v>539.98</v>
      </c>
      <c r="K1268" s="1">
        <f t="shared" si="19"/>
        <v>540.5</v>
      </c>
    </row>
    <row r="1269" spans="1:11" x14ac:dyDescent="0.3">
      <c r="A1269">
        <v>452</v>
      </c>
      <c r="B1269">
        <v>3</v>
      </c>
      <c r="C1269">
        <v>7</v>
      </c>
      <c r="D1269">
        <v>2</v>
      </c>
      <c r="E1269">
        <v>3999.99</v>
      </c>
      <c r="F1269">
        <v>0.1</v>
      </c>
      <c r="G1269">
        <f>order_items[[#This Row],[list_price]]*order_items[[#This Row],[quantity]]</f>
        <v>7999.98</v>
      </c>
      <c r="H1269">
        <f>AVERAGE(order_items[list_price])</f>
        <v>1212.7078716646704</v>
      </c>
      <c r="I1269">
        <f>MEDIAN(order_items[list_price])</f>
        <v>599.99</v>
      </c>
      <c r="J1269" s="1">
        <f>_xlfn.MODE.SNGL(order_items[TotalPrice])</f>
        <v>539.98</v>
      </c>
      <c r="K1269" s="1">
        <f t="shared" si="19"/>
        <v>3699.9949999999999</v>
      </c>
    </row>
    <row r="1270" spans="1:11" x14ac:dyDescent="0.3">
      <c r="A1270">
        <v>452</v>
      </c>
      <c r="B1270">
        <v>4</v>
      </c>
      <c r="C1270">
        <v>8</v>
      </c>
      <c r="D1270">
        <v>1</v>
      </c>
      <c r="E1270">
        <v>1799.99</v>
      </c>
      <c r="F1270">
        <v>0.1</v>
      </c>
      <c r="G1270">
        <f>order_items[[#This Row],[list_price]]*order_items[[#This Row],[quantity]]</f>
        <v>1799.99</v>
      </c>
      <c r="H1270">
        <f>AVERAGE(order_items[list_price])</f>
        <v>1212.7078716646704</v>
      </c>
      <c r="I1270">
        <f>MEDIAN(order_items[list_price])</f>
        <v>599.99</v>
      </c>
      <c r="J1270" s="1">
        <f>_xlfn.MODE.SNGL(order_items[TotalPrice])</f>
        <v>539.98</v>
      </c>
      <c r="K1270" s="1">
        <f t="shared" si="19"/>
        <v>3099.9949999999999</v>
      </c>
    </row>
    <row r="1271" spans="1:11" x14ac:dyDescent="0.3">
      <c r="A1271">
        <v>453</v>
      </c>
      <c r="B1271">
        <v>1</v>
      </c>
      <c r="C1271">
        <v>23</v>
      </c>
      <c r="D1271">
        <v>1</v>
      </c>
      <c r="E1271">
        <v>299.99</v>
      </c>
      <c r="F1271">
        <v>0.05</v>
      </c>
      <c r="G1271">
        <f>order_items[[#This Row],[list_price]]*order_items[[#This Row],[quantity]]</f>
        <v>299.99</v>
      </c>
      <c r="H1271">
        <f>AVERAGE(order_items[list_price])</f>
        <v>1212.7078716646704</v>
      </c>
      <c r="I1271">
        <f>MEDIAN(order_items[list_price])</f>
        <v>599.99</v>
      </c>
      <c r="J1271" s="1">
        <f>_xlfn.MODE.SNGL(order_items[TotalPrice])</f>
        <v>539.98</v>
      </c>
      <c r="K1271" s="1">
        <f t="shared" si="19"/>
        <v>749.99999999999989</v>
      </c>
    </row>
    <row r="1272" spans="1:11" x14ac:dyDescent="0.3">
      <c r="A1272">
        <v>453</v>
      </c>
      <c r="B1272">
        <v>2</v>
      </c>
      <c r="C1272">
        <v>20</v>
      </c>
      <c r="D1272">
        <v>2</v>
      </c>
      <c r="E1272">
        <v>599.99</v>
      </c>
      <c r="F1272">
        <v>0.2</v>
      </c>
      <c r="G1272">
        <f>order_items[[#This Row],[list_price]]*order_items[[#This Row],[quantity]]</f>
        <v>1199.98</v>
      </c>
      <c r="H1272">
        <f>AVERAGE(order_items[list_price])</f>
        <v>1212.7078716646704</v>
      </c>
      <c r="I1272">
        <f>MEDIAN(order_items[list_price])</f>
        <v>599.99</v>
      </c>
      <c r="J1272" s="1">
        <f>_xlfn.MODE.SNGL(order_items[TotalPrice])</f>
        <v>539.98</v>
      </c>
      <c r="K1272" s="1">
        <f t="shared" si="19"/>
        <v>449.99500000000006</v>
      </c>
    </row>
    <row r="1273" spans="1:11" x14ac:dyDescent="0.3">
      <c r="A1273">
        <v>453</v>
      </c>
      <c r="B1273">
        <v>3</v>
      </c>
      <c r="C1273">
        <v>4</v>
      </c>
      <c r="D1273">
        <v>1</v>
      </c>
      <c r="E1273">
        <v>2899.99</v>
      </c>
      <c r="F1273">
        <v>0.2</v>
      </c>
      <c r="G1273">
        <f>order_items[[#This Row],[list_price]]*order_items[[#This Row],[quantity]]</f>
        <v>2899.99</v>
      </c>
      <c r="H1273">
        <f>AVERAGE(order_items[list_price])</f>
        <v>1212.7078716646704</v>
      </c>
      <c r="I1273">
        <f>MEDIAN(order_items[list_price])</f>
        <v>599.99</v>
      </c>
      <c r="J1273" s="1">
        <f>_xlfn.MODE.SNGL(order_items[TotalPrice])</f>
        <v>539.98</v>
      </c>
      <c r="K1273" s="1">
        <f t="shared" si="19"/>
        <v>850.00500000000022</v>
      </c>
    </row>
    <row r="1274" spans="1:11" x14ac:dyDescent="0.3">
      <c r="A1274">
        <v>454</v>
      </c>
      <c r="B1274">
        <v>1</v>
      </c>
      <c r="C1274">
        <v>25</v>
      </c>
      <c r="D1274">
        <v>2</v>
      </c>
      <c r="E1274">
        <v>499.99</v>
      </c>
      <c r="F1274">
        <v>7.0000000000000007E-2</v>
      </c>
      <c r="G1274">
        <f>order_items[[#This Row],[list_price]]*order_items[[#This Row],[quantity]]</f>
        <v>999.98</v>
      </c>
      <c r="H1274">
        <f>AVERAGE(order_items[list_price])</f>
        <v>1212.7078716646704</v>
      </c>
      <c r="I1274">
        <f>MEDIAN(order_items[list_price])</f>
        <v>599.99</v>
      </c>
      <c r="J1274" s="1">
        <f>_xlfn.MODE.SNGL(order_items[TotalPrice])</f>
        <v>539.98</v>
      </c>
      <c r="K1274" s="1">
        <f t="shared" si="19"/>
        <v>950.00499999999954</v>
      </c>
    </row>
    <row r="1275" spans="1:11" x14ac:dyDescent="0.3">
      <c r="A1275">
        <v>454</v>
      </c>
      <c r="B1275">
        <v>2</v>
      </c>
      <c r="C1275">
        <v>13</v>
      </c>
      <c r="D1275">
        <v>2</v>
      </c>
      <c r="E1275">
        <v>269.99</v>
      </c>
      <c r="F1275">
        <v>0.05</v>
      </c>
      <c r="G1275">
        <f>order_items[[#This Row],[list_price]]*order_items[[#This Row],[quantity]]</f>
        <v>539.98</v>
      </c>
      <c r="H1275">
        <f>AVERAGE(order_items[list_price])</f>
        <v>1212.7078716646704</v>
      </c>
      <c r="I1275">
        <f>MEDIAN(order_items[list_price])</f>
        <v>599.99</v>
      </c>
      <c r="J1275" s="1">
        <f>_xlfn.MODE.SNGL(order_items[TotalPrice])</f>
        <v>539.98</v>
      </c>
      <c r="K1275" s="1">
        <f t="shared" si="19"/>
        <v>230</v>
      </c>
    </row>
    <row r="1276" spans="1:11" x14ac:dyDescent="0.3">
      <c r="A1276">
        <v>454</v>
      </c>
      <c r="B1276">
        <v>3</v>
      </c>
      <c r="C1276">
        <v>24</v>
      </c>
      <c r="D1276">
        <v>2</v>
      </c>
      <c r="E1276">
        <v>549.99</v>
      </c>
      <c r="F1276">
        <v>0.1</v>
      </c>
      <c r="G1276">
        <f>order_items[[#This Row],[list_price]]*order_items[[#This Row],[quantity]]</f>
        <v>1099.98</v>
      </c>
      <c r="H1276">
        <f>AVERAGE(order_items[list_price])</f>
        <v>1212.7078716646704</v>
      </c>
      <c r="I1276">
        <f>MEDIAN(order_items[list_price])</f>
        <v>599.99</v>
      </c>
      <c r="J1276" s="1">
        <f>_xlfn.MODE.SNGL(order_items[TotalPrice])</f>
        <v>539.98</v>
      </c>
      <c r="K1276" s="1">
        <f t="shared" si="19"/>
        <v>280</v>
      </c>
    </row>
    <row r="1277" spans="1:11" x14ac:dyDescent="0.3">
      <c r="A1277">
        <v>455</v>
      </c>
      <c r="B1277">
        <v>1</v>
      </c>
      <c r="C1277">
        <v>9</v>
      </c>
      <c r="D1277">
        <v>1</v>
      </c>
      <c r="E1277">
        <v>2999.99</v>
      </c>
      <c r="F1277">
        <v>0.05</v>
      </c>
      <c r="G1277">
        <f>order_items[[#This Row],[list_price]]*order_items[[#This Row],[quantity]]</f>
        <v>2999.99</v>
      </c>
      <c r="H1277">
        <f>AVERAGE(order_items[list_price])</f>
        <v>1212.7078716646704</v>
      </c>
      <c r="I1277">
        <f>MEDIAN(order_items[list_price])</f>
        <v>599.99</v>
      </c>
      <c r="J1277" s="1">
        <f>_xlfn.MODE.SNGL(order_items[TotalPrice])</f>
        <v>539.98</v>
      </c>
      <c r="K1277" s="1">
        <f t="shared" si="19"/>
        <v>950.00500000000022</v>
      </c>
    </row>
    <row r="1278" spans="1:11" x14ac:dyDescent="0.3">
      <c r="A1278">
        <v>456</v>
      </c>
      <c r="B1278">
        <v>1</v>
      </c>
      <c r="C1278">
        <v>17</v>
      </c>
      <c r="D1278">
        <v>2</v>
      </c>
      <c r="E1278">
        <v>429</v>
      </c>
      <c r="F1278">
        <v>7.0000000000000007E-2</v>
      </c>
      <c r="G1278">
        <f>order_items[[#This Row],[list_price]]*order_items[[#This Row],[quantity]]</f>
        <v>858</v>
      </c>
      <c r="H1278">
        <f>AVERAGE(order_items[list_price])</f>
        <v>1212.7078716646704</v>
      </c>
      <c r="I1278">
        <f>MEDIAN(order_items[list_price])</f>
        <v>599.99</v>
      </c>
      <c r="J1278" s="1">
        <f>_xlfn.MODE.SNGL(order_items[TotalPrice])</f>
        <v>539.98</v>
      </c>
      <c r="K1278" s="1">
        <f t="shared" si="19"/>
        <v>1070.9949999999999</v>
      </c>
    </row>
    <row r="1279" spans="1:11" x14ac:dyDescent="0.3">
      <c r="A1279">
        <v>456</v>
      </c>
      <c r="B1279">
        <v>2</v>
      </c>
      <c r="C1279">
        <v>23</v>
      </c>
      <c r="D1279">
        <v>1</v>
      </c>
      <c r="E1279">
        <v>299.99</v>
      </c>
      <c r="F1279">
        <v>7.0000000000000007E-2</v>
      </c>
      <c r="G1279">
        <f>order_items[[#This Row],[list_price]]*order_items[[#This Row],[quantity]]</f>
        <v>299.99</v>
      </c>
      <c r="H1279">
        <f>AVERAGE(order_items[list_price])</f>
        <v>1212.7078716646704</v>
      </c>
      <c r="I1279">
        <f>MEDIAN(order_items[list_price])</f>
        <v>599.99</v>
      </c>
      <c r="J1279" s="1">
        <f>_xlfn.MODE.SNGL(order_items[TotalPrice])</f>
        <v>539.98</v>
      </c>
      <c r="K1279" s="1">
        <f t="shared" si="19"/>
        <v>279.00500000000011</v>
      </c>
    </row>
    <row r="1280" spans="1:11" x14ac:dyDescent="0.3">
      <c r="A1280">
        <v>457</v>
      </c>
      <c r="B1280">
        <v>1</v>
      </c>
      <c r="C1280">
        <v>24</v>
      </c>
      <c r="D1280">
        <v>2</v>
      </c>
      <c r="E1280">
        <v>549.99</v>
      </c>
      <c r="F1280">
        <v>7.0000000000000007E-2</v>
      </c>
      <c r="G1280">
        <f>order_items[[#This Row],[list_price]]*order_items[[#This Row],[quantity]]</f>
        <v>1099.98</v>
      </c>
      <c r="H1280">
        <f>AVERAGE(order_items[list_price])</f>
        <v>1212.7078716646704</v>
      </c>
      <c r="I1280">
        <f>MEDIAN(order_items[list_price])</f>
        <v>599.99</v>
      </c>
      <c r="J1280" s="1">
        <f>_xlfn.MODE.SNGL(order_items[TotalPrice])</f>
        <v>539.98</v>
      </c>
      <c r="K1280" s="1">
        <f t="shared" si="19"/>
        <v>399.995</v>
      </c>
    </row>
    <row r="1281" spans="1:11" x14ac:dyDescent="0.3">
      <c r="A1281">
        <v>457</v>
      </c>
      <c r="B1281">
        <v>2</v>
      </c>
      <c r="C1281">
        <v>2</v>
      </c>
      <c r="D1281">
        <v>1</v>
      </c>
      <c r="E1281">
        <v>749.99</v>
      </c>
      <c r="F1281">
        <v>0.05</v>
      </c>
      <c r="G1281">
        <f>order_items[[#This Row],[list_price]]*order_items[[#This Row],[quantity]]</f>
        <v>749.99</v>
      </c>
      <c r="H1281">
        <f>AVERAGE(order_items[list_price])</f>
        <v>1212.7078716646704</v>
      </c>
      <c r="I1281">
        <f>MEDIAN(order_items[list_price])</f>
        <v>599.99</v>
      </c>
      <c r="J1281" s="1">
        <f>_xlfn.MODE.SNGL(order_items[TotalPrice])</f>
        <v>539.98</v>
      </c>
      <c r="K1281" s="1">
        <f t="shared" si="19"/>
        <v>174.99499999999989</v>
      </c>
    </row>
    <row r="1282" spans="1:11" x14ac:dyDescent="0.3">
      <c r="A1282">
        <v>457</v>
      </c>
      <c r="B1282">
        <v>3</v>
      </c>
      <c r="C1282">
        <v>7</v>
      </c>
      <c r="D1282">
        <v>2</v>
      </c>
      <c r="E1282">
        <v>3999.99</v>
      </c>
      <c r="F1282">
        <v>0.1</v>
      </c>
      <c r="G1282">
        <f>order_items[[#This Row],[list_price]]*order_items[[#This Row],[quantity]]</f>
        <v>7999.98</v>
      </c>
      <c r="H1282">
        <f>AVERAGE(order_items[list_price])</f>
        <v>1212.7078716646704</v>
      </c>
      <c r="I1282">
        <f>MEDIAN(order_items[list_price])</f>
        <v>599.99</v>
      </c>
      <c r="J1282" s="1">
        <f>_xlfn.MODE.SNGL(order_items[TotalPrice])</f>
        <v>539.98</v>
      </c>
      <c r="K1282" s="1">
        <f t="shared" ref="K1282:K1345" si="20">_xlfn.STDEV.P(G1281:G1282)</f>
        <v>3624.9949999999999</v>
      </c>
    </row>
    <row r="1283" spans="1:11" x14ac:dyDescent="0.3">
      <c r="A1283">
        <v>457</v>
      </c>
      <c r="B1283">
        <v>4</v>
      </c>
      <c r="C1283">
        <v>17</v>
      </c>
      <c r="D1283">
        <v>1</v>
      </c>
      <c r="E1283">
        <v>429</v>
      </c>
      <c r="F1283">
        <v>0.2</v>
      </c>
      <c r="G1283">
        <f>order_items[[#This Row],[list_price]]*order_items[[#This Row],[quantity]]</f>
        <v>429</v>
      </c>
      <c r="H1283">
        <f>AVERAGE(order_items[list_price])</f>
        <v>1212.7078716646704</v>
      </c>
      <c r="I1283">
        <f>MEDIAN(order_items[list_price])</f>
        <v>599.99</v>
      </c>
      <c r="J1283" s="1">
        <f>_xlfn.MODE.SNGL(order_items[TotalPrice])</f>
        <v>539.98</v>
      </c>
      <c r="K1283" s="1">
        <f t="shared" si="20"/>
        <v>3785.49</v>
      </c>
    </row>
    <row r="1284" spans="1:11" x14ac:dyDescent="0.3">
      <c r="A1284">
        <v>458</v>
      </c>
      <c r="B1284">
        <v>1</v>
      </c>
      <c r="C1284">
        <v>2</v>
      </c>
      <c r="D1284">
        <v>1</v>
      </c>
      <c r="E1284">
        <v>749.99</v>
      </c>
      <c r="F1284">
        <v>0.2</v>
      </c>
      <c r="G1284">
        <f>order_items[[#This Row],[list_price]]*order_items[[#This Row],[quantity]]</f>
        <v>749.99</v>
      </c>
      <c r="H1284">
        <f>AVERAGE(order_items[list_price])</f>
        <v>1212.7078716646704</v>
      </c>
      <c r="I1284">
        <f>MEDIAN(order_items[list_price])</f>
        <v>599.99</v>
      </c>
      <c r="J1284" s="1">
        <f>_xlfn.MODE.SNGL(order_items[TotalPrice])</f>
        <v>539.98</v>
      </c>
      <c r="K1284" s="1">
        <f t="shared" si="20"/>
        <v>160.49500000000012</v>
      </c>
    </row>
    <row r="1285" spans="1:11" x14ac:dyDescent="0.3">
      <c r="A1285">
        <v>458</v>
      </c>
      <c r="B1285">
        <v>2</v>
      </c>
      <c r="C1285">
        <v>21</v>
      </c>
      <c r="D1285">
        <v>2</v>
      </c>
      <c r="E1285">
        <v>269.99</v>
      </c>
      <c r="F1285">
        <v>7.0000000000000007E-2</v>
      </c>
      <c r="G1285">
        <f>order_items[[#This Row],[list_price]]*order_items[[#This Row],[quantity]]</f>
        <v>539.98</v>
      </c>
      <c r="H1285">
        <f>AVERAGE(order_items[list_price])</f>
        <v>1212.7078716646704</v>
      </c>
      <c r="I1285">
        <f>MEDIAN(order_items[list_price])</f>
        <v>599.99</v>
      </c>
      <c r="J1285" s="1">
        <f>_xlfn.MODE.SNGL(order_items[TotalPrice])</f>
        <v>539.98</v>
      </c>
      <c r="K1285" s="1">
        <f t="shared" si="20"/>
        <v>105.00500000000029</v>
      </c>
    </row>
    <row r="1286" spans="1:11" x14ac:dyDescent="0.3">
      <c r="A1286">
        <v>458</v>
      </c>
      <c r="B1286">
        <v>3</v>
      </c>
      <c r="C1286">
        <v>11</v>
      </c>
      <c r="D1286">
        <v>1</v>
      </c>
      <c r="E1286">
        <v>1680.99</v>
      </c>
      <c r="F1286">
        <v>0.1</v>
      </c>
      <c r="G1286">
        <f>order_items[[#This Row],[list_price]]*order_items[[#This Row],[quantity]]</f>
        <v>1680.99</v>
      </c>
      <c r="H1286">
        <f>AVERAGE(order_items[list_price])</f>
        <v>1212.7078716646704</v>
      </c>
      <c r="I1286">
        <f>MEDIAN(order_items[list_price])</f>
        <v>599.99</v>
      </c>
      <c r="J1286" s="1">
        <f>_xlfn.MODE.SNGL(order_items[TotalPrice])</f>
        <v>539.98</v>
      </c>
      <c r="K1286" s="1">
        <f t="shared" si="20"/>
        <v>570.50499999999977</v>
      </c>
    </row>
    <row r="1287" spans="1:11" x14ac:dyDescent="0.3">
      <c r="A1287">
        <v>458</v>
      </c>
      <c r="B1287">
        <v>4</v>
      </c>
      <c r="C1287">
        <v>24</v>
      </c>
      <c r="D1287">
        <v>1</v>
      </c>
      <c r="E1287">
        <v>549.99</v>
      </c>
      <c r="F1287">
        <v>0.2</v>
      </c>
      <c r="G1287">
        <f>order_items[[#This Row],[list_price]]*order_items[[#This Row],[quantity]]</f>
        <v>549.99</v>
      </c>
      <c r="H1287">
        <f>AVERAGE(order_items[list_price])</f>
        <v>1212.7078716646704</v>
      </c>
      <c r="I1287">
        <f>MEDIAN(order_items[list_price])</f>
        <v>599.99</v>
      </c>
      <c r="J1287" s="1">
        <f>_xlfn.MODE.SNGL(order_items[TotalPrice])</f>
        <v>539.98</v>
      </c>
      <c r="K1287" s="1">
        <f t="shared" si="20"/>
        <v>565.5</v>
      </c>
    </row>
    <row r="1288" spans="1:11" x14ac:dyDescent="0.3">
      <c r="A1288">
        <v>458</v>
      </c>
      <c r="B1288">
        <v>5</v>
      </c>
      <c r="C1288">
        <v>3</v>
      </c>
      <c r="D1288">
        <v>2</v>
      </c>
      <c r="E1288">
        <v>999.99</v>
      </c>
      <c r="F1288">
        <v>0.2</v>
      </c>
      <c r="G1288">
        <f>order_items[[#This Row],[list_price]]*order_items[[#This Row],[quantity]]</f>
        <v>1999.98</v>
      </c>
      <c r="H1288">
        <f>AVERAGE(order_items[list_price])</f>
        <v>1212.7078716646704</v>
      </c>
      <c r="I1288">
        <f>MEDIAN(order_items[list_price])</f>
        <v>599.99</v>
      </c>
      <c r="J1288" s="1">
        <f>_xlfn.MODE.SNGL(order_items[TotalPrice])</f>
        <v>539.98</v>
      </c>
      <c r="K1288" s="1">
        <f t="shared" si="20"/>
        <v>724.99499999999978</v>
      </c>
    </row>
    <row r="1289" spans="1:11" x14ac:dyDescent="0.3">
      <c r="A1289">
        <v>459</v>
      </c>
      <c r="B1289">
        <v>1</v>
      </c>
      <c r="C1289">
        <v>11</v>
      </c>
      <c r="D1289">
        <v>1</v>
      </c>
      <c r="E1289">
        <v>1680.99</v>
      </c>
      <c r="F1289">
        <v>0.2</v>
      </c>
      <c r="G1289">
        <f>order_items[[#This Row],[list_price]]*order_items[[#This Row],[quantity]]</f>
        <v>1680.99</v>
      </c>
      <c r="H1289">
        <f>AVERAGE(order_items[list_price])</f>
        <v>1212.7078716646704</v>
      </c>
      <c r="I1289">
        <f>MEDIAN(order_items[list_price])</f>
        <v>599.99</v>
      </c>
      <c r="J1289" s="1">
        <f>_xlfn.MODE.SNGL(order_items[TotalPrice])</f>
        <v>539.98</v>
      </c>
      <c r="K1289" s="1">
        <f t="shared" si="20"/>
        <v>159.495</v>
      </c>
    </row>
    <row r="1290" spans="1:11" x14ac:dyDescent="0.3">
      <c r="A1290">
        <v>460</v>
      </c>
      <c r="B1290">
        <v>1</v>
      </c>
      <c r="C1290">
        <v>19</v>
      </c>
      <c r="D1290">
        <v>1</v>
      </c>
      <c r="E1290">
        <v>449</v>
      </c>
      <c r="F1290">
        <v>0.05</v>
      </c>
      <c r="G1290">
        <f>order_items[[#This Row],[list_price]]*order_items[[#This Row],[quantity]]</f>
        <v>449</v>
      </c>
      <c r="H1290">
        <f>AVERAGE(order_items[list_price])</f>
        <v>1212.7078716646704</v>
      </c>
      <c r="I1290">
        <f>MEDIAN(order_items[list_price])</f>
        <v>599.99</v>
      </c>
      <c r="J1290" s="1">
        <f>_xlfn.MODE.SNGL(order_items[TotalPrice])</f>
        <v>539.98</v>
      </c>
      <c r="K1290" s="1">
        <f t="shared" si="20"/>
        <v>615.99500000000023</v>
      </c>
    </row>
    <row r="1291" spans="1:11" x14ac:dyDescent="0.3">
      <c r="A1291">
        <v>460</v>
      </c>
      <c r="B1291">
        <v>2</v>
      </c>
      <c r="C1291">
        <v>18</v>
      </c>
      <c r="D1291">
        <v>2</v>
      </c>
      <c r="E1291">
        <v>449</v>
      </c>
      <c r="F1291">
        <v>7.0000000000000007E-2</v>
      </c>
      <c r="G1291">
        <f>order_items[[#This Row],[list_price]]*order_items[[#This Row],[quantity]]</f>
        <v>898</v>
      </c>
      <c r="H1291">
        <f>AVERAGE(order_items[list_price])</f>
        <v>1212.7078716646704</v>
      </c>
      <c r="I1291">
        <f>MEDIAN(order_items[list_price])</f>
        <v>599.99</v>
      </c>
      <c r="J1291" s="1">
        <f>_xlfn.MODE.SNGL(order_items[TotalPrice])</f>
        <v>539.98</v>
      </c>
      <c r="K1291" s="1">
        <f t="shared" si="20"/>
        <v>224.5</v>
      </c>
    </row>
    <row r="1292" spans="1:11" x14ac:dyDescent="0.3">
      <c r="A1292">
        <v>460</v>
      </c>
      <c r="B1292">
        <v>3</v>
      </c>
      <c r="C1292">
        <v>4</v>
      </c>
      <c r="D1292">
        <v>1</v>
      </c>
      <c r="E1292">
        <v>2899.99</v>
      </c>
      <c r="F1292">
        <v>0.2</v>
      </c>
      <c r="G1292">
        <f>order_items[[#This Row],[list_price]]*order_items[[#This Row],[quantity]]</f>
        <v>2899.99</v>
      </c>
      <c r="H1292">
        <f>AVERAGE(order_items[list_price])</f>
        <v>1212.7078716646704</v>
      </c>
      <c r="I1292">
        <f>MEDIAN(order_items[list_price])</f>
        <v>599.99</v>
      </c>
      <c r="J1292" s="1">
        <f>_xlfn.MODE.SNGL(order_items[TotalPrice])</f>
        <v>539.98</v>
      </c>
      <c r="K1292" s="1">
        <f t="shared" si="20"/>
        <v>1000.9949999999997</v>
      </c>
    </row>
    <row r="1293" spans="1:11" x14ac:dyDescent="0.3">
      <c r="A1293">
        <v>460</v>
      </c>
      <c r="B1293">
        <v>4</v>
      </c>
      <c r="C1293">
        <v>22</v>
      </c>
      <c r="D1293">
        <v>2</v>
      </c>
      <c r="E1293">
        <v>269.99</v>
      </c>
      <c r="F1293">
        <v>0.1</v>
      </c>
      <c r="G1293">
        <f>order_items[[#This Row],[list_price]]*order_items[[#This Row],[quantity]]</f>
        <v>539.98</v>
      </c>
      <c r="H1293">
        <f>AVERAGE(order_items[list_price])</f>
        <v>1212.7078716646704</v>
      </c>
      <c r="I1293">
        <f>MEDIAN(order_items[list_price])</f>
        <v>599.99</v>
      </c>
      <c r="J1293" s="1">
        <f>_xlfn.MODE.SNGL(order_items[TotalPrice])</f>
        <v>539.98</v>
      </c>
      <c r="K1293" s="1">
        <f t="shared" si="20"/>
        <v>1180.0049999999997</v>
      </c>
    </row>
    <row r="1294" spans="1:11" x14ac:dyDescent="0.3">
      <c r="A1294">
        <v>461</v>
      </c>
      <c r="B1294">
        <v>1</v>
      </c>
      <c r="C1294">
        <v>16</v>
      </c>
      <c r="D1294">
        <v>1</v>
      </c>
      <c r="E1294">
        <v>599.99</v>
      </c>
      <c r="F1294">
        <v>7.0000000000000007E-2</v>
      </c>
      <c r="G1294">
        <f>order_items[[#This Row],[list_price]]*order_items[[#This Row],[quantity]]</f>
        <v>599.99</v>
      </c>
      <c r="H1294">
        <f>AVERAGE(order_items[list_price])</f>
        <v>1212.7078716646704</v>
      </c>
      <c r="I1294">
        <f>MEDIAN(order_items[list_price])</f>
        <v>599.99</v>
      </c>
      <c r="J1294" s="1">
        <f>_xlfn.MODE.SNGL(order_items[TotalPrice])</f>
        <v>539.98</v>
      </c>
      <c r="K1294" s="1">
        <f t="shared" si="20"/>
        <v>30.004999999999995</v>
      </c>
    </row>
    <row r="1295" spans="1:11" x14ac:dyDescent="0.3">
      <c r="A1295">
        <v>461</v>
      </c>
      <c r="B1295">
        <v>2</v>
      </c>
      <c r="C1295">
        <v>4</v>
      </c>
      <c r="D1295">
        <v>1</v>
      </c>
      <c r="E1295">
        <v>2899.99</v>
      </c>
      <c r="F1295">
        <v>0.2</v>
      </c>
      <c r="G1295">
        <f>order_items[[#This Row],[list_price]]*order_items[[#This Row],[quantity]]</f>
        <v>2899.99</v>
      </c>
      <c r="H1295">
        <f>AVERAGE(order_items[list_price])</f>
        <v>1212.7078716646704</v>
      </c>
      <c r="I1295">
        <f>MEDIAN(order_items[list_price])</f>
        <v>599.99</v>
      </c>
      <c r="J1295" s="1">
        <f>_xlfn.MODE.SNGL(order_items[TotalPrice])</f>
        <v>539.98</v>
      </c>
      <c r="K1295" s="1">
        <f t="shared" si="20"/>
        <v>1149.9999999999998</v>
      </c>
    </row>
    <row r="1296" spans="1:11" x14ac:dyDescent="0.3">
      <c r="A1296">
        <v>461</v>
      </c>
      <c r="B1296">
        <v>3</v>
      </c>
      <c r="C1296">
        <v>8</v>
      </c>
      <c r="D1296">
        <v>2</v>
      </c>
      <c r="E1296">
        <v>1799.99</v>
      </c>
      <c r="F1296">
        <v>0.05</v>
      </c>
      <c r="G1296">
        <f>order_items[[#This Row],[list_price]]*order_items[[#This Row],[quantity]]</f>
        <v>3599.98</v>
      </c>
      <c r="H1296">
        <f>AVERAGE(order_items[list_price])</f>
        <v>1212.7078716646704</v>
      </c>
      <c r="I1296">
        <f>MEDIAN(order_items[list_price])</f>
        <v>599.99</v>
      </c>
      <c r="J1296" s="1">
        <f>_xlfn.MODE.SNGL(order_items[TotalPrice])</f>
        <v>539.98</v>
      </c>
      <c r="K1296" s="1">
        <f t="shared" si="20"/>
        <v>349.99500000000063</v>
      </c>
    </row>
    <row r="1297" spans="1:11" x14ac:dyDescent="0.3">
      <c r="A1297">
        <v>461</v>
      </c>
      <c r="B1297">
        <v>4</v>
      </c>
      <c r="C1297">
        <v>24</v>
      </c>
      <c r="D1297">
        <v>1</v>
      </c>
      <c r="E1297">
        <v>549.99</v>
      </c>
      <c r="F1297">
        <v>0.1</v>
      </c>
      <c r="G1297">
        <f>order_items[[#This Row],[list_price]]*order_items[[#This Row],[quantity]]</f>
        <v>549.99</v>
      </c>
      <c r="H1297">
        <f>AVERAGE(order_items[list_price])</f>
        <v>1212.7078716646704</v>
      </c>
      <c r="I1297">
        <f>MEDIAN(order_items[list_price])</f>
        <v>599.99</v>
      </c>
      <c r="J1297" s="1">
        <f>_xlfn.MODE.SNGL(order_items[TotalPrice])</f>
        <v>539.98</v>
      </c>
      <c r="K1297" s="1">
        <f t="shared" si="20"/>
        <v>1524.9949999999999</v>
      </c>
    </row>
    <row r="1298" spans="1:11" x14ac:dyDescent="0.3">
      <c r="A1298">
        <v>461</v>
      </c>
      <c r="B1298">
        <v>5</v>
      </c>
      <c r="C1298">
        <v>18</v>
      </c>
      <c r="D1298">
        <v>2</v>
      </c>
      <c r="E1298">
        <v>449</v>
      </c>
      <c r="F1298">
        <v>0.1</v>
      </c>
      <c r="G1298">
        <f>order_items[[#This Row],[list_price]]*order_items[[#This Row],[quantity]]</f>
        <v>898</v>
      </c>
      <c r="H1298">
        <f>AVERAGE(order_items[list_price])</f>
        <v>1212.7078716646704</v>
      </c>
      <c r="I1298">
        <f>MEDIAN(order_items[list_price])</f>
        <v>599.99</v>
      </c>
      <c r="J1298" s="1">
        <f>_xlfn.MODE.SNGL(order_items[TotalPrice])</f>
        <v>539.98</v>
      </c>
      <c r="K1298" s="1">
        <f t="shared" si="20"/>
        <v>174.00500000000002</v>
      </c>
    </row>
    <row r="1299" spans="1:11" x14ac:dyDescent="0.3">
      <c r="A1299">
        <v>462</v>
      </c>
      <c r="B1299">
        <v>1</v>
      </c>
      <c r="C1299">
        <v>12</v>
      </c>
      <c r="D1299">
        <v>2</v>
      </c>
      <c r="E1299">
        <v>549.99</v>
      </c>
      <c r="F1299">
        <v>0.1</v>
      </c>
      <c r="G1299">
        <f>order_items[[#This Row],[list_price]]*order_items[[#This Row],[quantity]]</f>
        <v>1099.98</v>
      </c>
      <c r="H1299">
        <f>AVERAGE(order_items[list_price])</f>
        <v>1212.7078716646704</v>
      </c>
      <c r="I1299">
        <f>MEDIAN(order_items[list_price])</f>
        <v>599.99</v>
      </c>
      <c r="J1299" s="1">
        <f>_xlfn.MODE.SNGL(order_items[TotalPrice])</f>
        <v>539.98</v>
      </c>
      <c r="K1299" s="1">
        <f t="shared" si="20"/>
        <v>100.99000000000022</v>
      </c>
    </row>
    <row r="1300" spans="1:11" x14ac:dyDescent="0.3">
      <c r="A1300">
        <v>463</v>
      </c>
      <c r="B1300">
        <v>1</v>
      </c>
      <c r="C1300">
        <v>13</v>
      </c>
      <c r="D1300">
        <v>2</v>
      </c>
      <c r="E1300">
        <v>269.99</v>
      </c>
      <c r="F1300">
        <v>7.0000000000000007E-2</v>
      </c>
      <c r="G1300">
        <f>order_items[[#This Row],[list_price]]*order_items[[#This Row],[quantity]]</f>
        <v>539.98</v>
      </c>
      <c r="H1300">
        <f>AVERAGE(order_items[list_price])</f>
        <v>1212.7078716646704</v>
      </c>
      <c r="I1300">
        <f>MEDIAN(order_items[list_price])</f>
        <v>599.99</v>
      </c>
      <c r="J1300" s="1">
        <f>_xlfn.MODE.SNGL(order_items[TotalPrice])</f>
        <v>539.98</v>
      </c>
      <c r="K1300" s="1">
        <f t="shared" si="20"/>
        <v>280</v>
      </c>
    </row>
    <row r="1301" spans="1:11" x14ac:dyDescent="0.3">
      <c r="A1301">
        <v>464</v>
      </c>
      <c r="B1301">
        <v>1</v>
      </c>
      <c r="C1301">
        <v>7</v>
      </c>
      <c r="D1301">
        <v>1</v>
      </c>
      <c r="E1301">
        <v>3999.99</v>
      </c>
      <c r="F1301">
        <v>0.1</v>
      </c>
      <c r="G1301">
        <f>order_items[[#This Row],[list_price]]*order_items[[#This Row],[quantity]]</f>
        <v>3999.99</v>
      </c>
      <c r="H1301">
        <f>AVERAGE(order_items[list_price])</f>
        <v>1212.7078716646704</v>
      </c>
      <c r="I1301">
        <f>MEDIAN(order_items[list_price])</f>
        <v>599.99</v>
      </c>
      <c r="J1301" s="1">
        <f>_xlfn.MODE.SNGL(order_items[TotalPrice])</f>
        <v>539.98</v>
      </c>
      <c r="K1301" s="1">
        <f t="shared" si="20"/>
        <v>1730.0050000000001</v>
      </c>
    </row>
    <row r="1302" spans="1:11" x14ac:dyDescent="0.3">
      <c r="A1302">
        <v>465</v>
      </c>
      <c r="B1302">
        <v>1</v>
      </c>
      <c r="C1302">
        <v>6</v>
      </c>
      <c r="D1302">
        <v>2</v>
      </c>
      <c r="E1302">
        <v>469.99</v>
      </c>
      <c r="F1302">
        <v>0.1</v>
      </c>
      <c r="G1302">
        <f>order_items[[#This Row],[list_price]]*order_items[[#This Row],[quantity]]</f>
        <v>939.98</v>
      </c>
      <c r="H1302">
        <f>AVERAGE(order_items[list_price])</f>
        <v>1212.7078716646704</v>
      </c>
      <c r="I1302">
        <f>MEDIAN(order_items[list_price])</f>
        <v>599.99</v>
      </c>
      <c r="J1302" s="1">
        <f>_xlfn.MODE.SNGL(order_items[TotalPrice])</f>
        <v>539.98</v>
      </c>
      <c r="K1302" s="1">
        <f t="shared" si="20"/>
        <v>1530.0050000000003</v>
      </c>
    </row>
    <row r="1303" spans="1:11" x14ac:dyDescent="0.3">
      <c r="A1303">
        <v>465</v>
      </c>
      <c r="B1303">
        <v>2</v>
      </c>
      <c r="C1303">
        <v>25</v>
      </c>
      <c r="D1303">
        <v>2</v>
      </c>
      <c r="E1303">
        <v>499.99</v>
      </c>
      <c r="F1303">
        <v>0.1</v>
      </c>
      <c r="G1303">
        <f>order_items[[#This Row],[list_price]]*order_items[[#This Row],[quantity]]</f>
        <v>999.98</v>
      </c>
      <c r="H1303">
        <f>AVERAGE(order_items[list_price])</f>
        <v>1212.7078716646704</v>
      </c>
      <c r="I1303">
        <f>MEDIAN(order_items[list_price])</f>
        <v>599.99</v>
      </c>
      <c r="J1303" s="1">
        <f>_xlfn.MODE.SNGL(order_items[TotalPrice])</f>
        <v>539.98</v>
      </c>
      <c r="K1303" s="1">
        <f t="shared" si="20"/>
        <v>30</v>
      </c>
    </row>
    <row r="1304" spans="1:11" x14ac:dyDescent="0.3">
      <c r="A1304">
        <v>466</v>
      </c>
      <c r="B1304">
        <v>1</v>
      </c>
      <c r="C1304">
        <v>19</v>
      </c>
      <c r="D1304">
        <v>2</v>
      </c>
      <c r="E1304">
        <v>449</v>
      </c>
      <c r="F1304">
        <v>0.2</v>
      </c>
      <c r="G1304">
        <f>order_items[[#This Row],[list_price]]*order_items[[#This Row],[quantity]]</f>
        <v>898</v>
      </c>
      <c r="H1304">
        <f>AVERAGE(order_items[list_price])</f>
        <v>1212.7078716646704</v>
      </c>
      <c r="I1304">
        <f>MEDIAN(order_items[list_price])</f>
        <v>599.99</v>
      </c>
      <c r="J1304" s="1">
        <f>_xlfn.MODE.SNGL(order_items[TotalPrice])</f>
        <v>539.98</v>
      </c>
      <c r="K1304" s="1">
        <f t="shared" si="20"/>
        <v>50.990000000000009</v>
      </c>
    </row>
    <row r="1305" spans="1:11" x14ac:dyDescent="0.3">
      <c r="A1305">
        <v>466</v>
      </c>
      <c r="B1305">
        <v>2</v>
      </c>
      <c r="C1305">
        <v>6</v>
      </c>
      <c r="D1305">
        <v>1</v>
      </c>
      <c r="E1305">
        <v>469.99</v>
      </c>
      <c r="F1305">
        <v>0.2</v>
      </c>
      <c r="G1305">
        <f>order_items[[#This Row],[list_price]]*order_items[[#This Row],[quantity]]</f>
        <v>469.99</v>
      </c>
      <c r="H1305">
        <f>AVERAGE(order_items[list_price])</f>
        <v>1212.7078716646704</v>
      </c>
      <c r="I1305">
        <f>MEDIAN(order_items[list_price])</f>
        <v>599.99</v>
      </c>
      <c r="J1305" s="1">
        <f>_xlfn.MODE.SNGL(order_items[TotalPrice])</f>
        <v>539.98</v>
      </c>
      <c r="K1305" s="1">
        <f t="shared" si="20"/>
        <v>214.00500000000008</v>
      </c>
    </row>
    <row r="1306" spans="1:11" x14ac:dyDescent="0.3">
      <c r="A1306">
        <v>466</v>
      </c>
      <c r="B1306">
        <v>3</v>
      </c>
      <c r="C1306">
        <v>7</v>
      </c>
      <c r="D1306">
        <v>2</v>
      </c>
      <c r="E1306">
        <v>3999.99</v>
      </c>
      <c r="F1306">
        <v>0.05</v>
      </c>
      <c r="G1306">
        <f>order_items[[#This Row],[list_price]]*order_items[[#This Row],[quantity]]</f>
        <v>7999.98</v>
      </c>
      <c r="H1306">
        <f>AVERAGE(order_items[list_price])</f>
        <v>1212.7078716646704</v>
      </c>
      <c r="I1306">
        <f>MEDIAN(order_items[list_price])</f>
        <v>599.99</v>
      </c>
      <c r="J1306" s="1">
        <f>_xlfn.MODE.SNGL(order_items[TotalPrice])</f>
        <v>539.98</v>
      </c>
      <c r="K1306" s="1">
        <f t="shared" si="20"/>
        <v>3764.9950000000003</v>
      </c>
    </row>
    <row r="1307" spans="1:11" x14ac:dyDescent="0.3">
      <c r="A1307">
        <v>466</v>
      </c>
      <c r="B1307">
        <v>4</v>
      </c>
      <c r="C1307">
        <v>15</v>
      </c>
      <c r="D1307">
        <v>1</v>
      </c>
      <c r="E1307">
        <v>529.99</v>
      </c>
      <c r="F1307">
        <v>0.1</v>
      </c>
      <c r="G1307">
        <f>order_items[[#This Row],[list_price]]*order_items[[#This Row],[quantity]]</f>
        <v>529.99</v>
      </c>
      <c r="H1307">
        <f>AVERAGE(order_items[list_price])</f>
        <v>1212.7078716646704</v>
      </c>
      <c r="I1307">
        <f>MEDIAN(order_items[list_price])</f>
        <v>599.99</v>
      </c>
      <c r="J1307" s="1">
        <f>_xlfn.MODE.SNGL(order_items[TotalPrice])</f>
        <v>539.98</v>
      </c>
      <c r="K1307" s="1">
        <f t="shared" si="20"/>
        <v>3734.9949999999999</v>
      </c>
    </row>
    <row r="1308" spans="1:11" x14ac:dyDescent="0.3">
      <c r="A1308">
        <v>466</v>
      </c>
      <c r="B1308">
        <v>5</v>
      </c>
      <c r="C1308">
        <v>5</v>
      </c>
      <c r="D1308">
        <v>1</v>
      </c>
      <c r="E1308">
        <v>1320.99</v>
      </c>
      <c r="F1308">
        <v>0.1</v>
      </c>
      <c r="G1308">
        <f>order_items[[#This Row],[list_price]]*order_items[[#This Row],[quantity]]</f>
        <v>1320.99</v>
      </c>
      <c r="H1308">
        <f>AVERAGE(order_items[list_price])</f>
        <v>1212.7078716646704</v>
      </c>
      <c r="I1308">
        <f>MEDIAN(order_items[list_price])</f>
        <v>599.99</v>
      </c>
      <c r="J1308" s="1">
        <f>_xlfn.MODE.SNGL(order_items[TotalPrice])</f>
        <v>539.98</v>
      </c>
      <c r="K1308" s="1">
        <f t="shared" si="20"/>
        <v>395.5</v>
      </c>
    </row>
    <row r="1309" spans="1:11" x14ac:dyDescent="0.3">
      <c r="A1309">
        <v>467</v>
      </c>
      <c r="B1309">
        <v>1</v>
      </c>
      <c r="C1309">
        <v>19</v>
      </c>
      <c r="D1309">
        <v>1</v>
      </c>
      <c r="E1309">
        <v>449</v>
      </c>
      <c r="F1309">
        <v>7.0000000000000007E-2</v>
      </c>
      <c r="G1309">
        <f>order_items[[#This Row],[list_price]]*order_items[[#This Row],[quantity]]</f>
        <v>449</v>
      </c>
      <c r="H1309">
        <f>AVERAGE(order_items[list_price])</f>
        <v>1212.7078716646704</v>
      </c>
      <c r="I1309">
        <f>MEDIAN(order_items[list_price])</f>
        <v>599.99</v>
      </c>
      <c r="J1309" s="1">
        <f>_xlfn.MODE.SNGL(order_items[TotalPrice])</f>
        <v>539.98</v>
      </c>
      <c r="K1309" s="1">
        <f t="shared" si="20"/>
        <v>435.99500000000012</v>
      </c>
    </row>
    <row r="1310" spans="1:11" x14ac:dyDescent="0.3">
      <c r="A1310">
        <v>467</v>
      </c>
      <c r="B1310">
        <v>2</v>
      </c>
      <c r="C1310">
        <v>10</v>
      </c>
      <c r="D1310">
        <v>1</v>
      </c>
      <c r="E1310">
        <v>1549</v>
      </c>
      <c r="F1310">
        <v>7.0000000000000007E-2</v>
      </c>
      <c r="G1310">
        <f>order_items[[#This Row],[list_price]]*order_items[[#This Row],[quantity]]</f>
        <v>1549</v>
      </c>
      <c r="H1310">
        <f>AVERAGE(order_items[list_price])</f>
        <v>1212.7078716646704</v>
      </c>
      <c r="I1310">
        <f>MEDIAN(order_items[list_price])</f>
        <v>599.99</v>
      </c>
      <c r="J1310" s="1">
        <f>_xlfn.MODE.SNGL(order_items[TotalPrice])</f>
        <v>539.98</v>
      </c>
      <c r="K1310" s="1">
        <f t="shared" si="20"/>
        <v>550</v>
      </c>
    </row>
    <row r="1311" spans="1:11" x14ac:dyDescent="0.3">
      <c r="A1311">
        <v>467</v>
      </c>
      <c r="B1311">
        <v>3</v>
      </c>
      <c r="C1311">
        <v>22</v>
      </c>
      <c r="D1311">
        <v>2</v>
      </c>
      <c r="E1311">
        <v>269.99</v>
      </c>
      <c r="F1311">
        <v>0.1</v>
      </c>
      <c r="G1311">
        <f>order_items[[#This Row],[list_price]]*order_items[[#This Row],[quantity]]</f>
        <v>539.98</v>
      </c>
      <c r="H1311">
        <f>AVERAGE(order_items[list_price])</f>
        <v>1212.7078716646704</v>
      </c>
      <c r="I1311">
        <f>MEDIAN(order_items[list_price])</f>
        <v>599.99</v>
      </c>
      <c r="J1311" s="1">
        <f>_xlfn.MODE.SNGL(order_items[TotalPrice])</f>
        <v>539.98</v>
      </c>
      <c r="K1311" s="1">
        <f t="shared" si="20"/>
        <v>504.51000000000016</v>
      </c>
    </row>
    <row r="1312" spans="1:11" x14ac:dyDescent="0.3">
      <c r="A1312">
        <v>467</v>
      </c>
      <c r="B1312">
        <v>4</v>
      </c>
      <c r="C1312">
        <v>17</v>
      </c>
      <c r="D1312">
        <v>2</v>
      </c>
      <c r="E1312">
        <v>429</v>
      </c>
      <c r="F1312">
        <v>7.0000000000000007E-2</v>
      </c>
      <c r="G1312">
        <f>order_items[[#This Row],[list_price]]*order_items[[#This Row],[quantity]]</f>
        <v>858</v>
      </c>
      <c r="H1312">
        <f>AVERAGE(order_items[list_price])</f>
        <v>1212.7078716646704</v>
      </c>
      <c r="I1312">
        <f>MEDIAN(order_items[list_price])</f>
        <v>599.99</v>
      </c>
      <c r="J1312" s="1">
        <f>_xlfn.MODE.SNGL(order_items[TotalPrice])</f>
        <v>539.98</v>
      </c>
      <c r="K1312" s="1">
        <f t="shared" si="20"/>
        <v>159.01</v>
      </c>
    </row>
    <row r="1313" spans="1:11" x14ac:dyDescent="0.3">
      <c r="A1313">
        <v>467</v>
      </c>
      <c r="B1313">
        <v>5</v>
      </c>
      <c r="C1313">
        <v>11</v>
      </c>
      <c r="D1313">
        <v>1</v>
      </c>
      <c r="E1313">
        <v>1680.99</v>
      </c>
      <c r="F1313">
        <v>0.1</v>
      </c>
      <c r="G1313">
        <f>order_items[[#This Row],[list_price]]*order_items[[#This Row],[quantity]]</f>
        <v>1680.99</v>
      </c>
      <c r="H1313">
        <f>AVERAGE(order_items[list_price])</f>
        <v>1212.7078716646704</v>
      </c>
      <c r="I1313">
        <f>MEDIAN(order_items[list_price])</f>
        <v>599.99</v>
      </c>
      <c r="J1313" s="1">
        <f>_xlfn.MODE.SNGL(order_items[TotalPrice])</f>
        <v>539.98</v>
      </c>
      <c r="K1313" s="1">
        <f t="shared" si="20"/>
        <v>411.49500000000052</v>
      </c>
    </row>
    <row r="1314" spans="1:11" x14ac:dyDescent="0.3">
      <c r="A1314">
        <v>468</v>
      </c>
      <c r="B1314">
        <v>1</v>
      </c>
      <c r="C1314">
        <v>19</v>
      </c>
      <c r="D1314">
        <v>1</v>
      </c>
      <c r="E1314">
        <v>449</v>
      </c>
      <c r="F1314">
        <v>0.1</v>
      </c>
      <c r="G1314">
        <f>order_items[[#This Row],[list_price]]*order_items[[#This Row],[quantity]]</f>
        <v>449</v>
      </c>
      <c r="H1314">
        <f>AVERAGE(order_items[list_price])</f>
        <v>1212.7078716646704</v>
      </c>
      <c r="I1314">
        <f>MEDIAN(order_items[list_price])</f>
        <v>599.99</v>
      </c>
      <c r="J1314" s="1">
        <f>_xlfn.MODE.SNGL(order_items[TotalPrice])</f>
        <v>539.98</v>
      </c>
      <c r="K1314" s="1">
        <f t="shared" si="20"/>
        <v>615.99500000000023</v>
      </c>
    </row>
    <row r="1315" spans="1:11" x14ac:dyDescent="0.3">
      <c r="A1315">
        <v>468</v>
      </c>
      <c r="B1315">
        <v>2</v>
      </c>
      <c r="C1315">
        <v>9</v>
      </c>
      <c r="D1315">
        <v>2</v>
      </c>
      <c r="E1315">
        <v>2999.99</v>
      </c>
      <c r="F1315">
        <v>0.05</v>
      </c>
      <c r="G1315">
        <f>order_items[[#This Row],[list_price]]*order_items[[#This Row],[quantity]]</f>
        <v>5999.98</v>
      </c>
      <c r="H1315">
        <f>AVERAGE(order_items[list_price])</f>
        <v>1212.7078716646704</v>
      </c>
      <c r="I1315">
        <f>MEDIAN(order_items[list_price])</f>
        <v>599.99</v>
      </c>
      <c r="J1315" s="1">
        <f>_xlfn.MODE.SNGL(order_items[TotalPrice])</f>
        <v>539.98</v>
      </c>
      <c r="K1315" s="1">
        <f t="shared" si="20"/>
        <v>2775.49</v>
      </c>
    </row>
    <row r="1316" spans="1:11" x14ac:dyDescent="0.3">
      <c r="A1316">
        <v>468</v>
      </c>
      <c r="B1316">
        <v>3</v>
      </c>
      <c r="C1316">
        <v>10</v>
      </c>
      <c r="D1316">
        <v>2</v>
      </c>
      <c r="E1316">
        <v>1549</v>
      </c>
      <c r="F1316">
        <v>0.05</v>
      </c>
      <c r="G1316">
        <f>order_items[[#This Row],[list_price]]*order_items[[#This Row],[quantity]]</f>
        <v>3098</v>
      </c>
      <c r="H1316">
        <f>AVERAGE(order_items[list_price])</f>
        <v>1212.7078716646704</v>
      </c>
      <c r="I1316">
        <f>MEDIAN(order_items[list_price])</f>
        <v>599.99</v>
      </c>
      <c r="J1316" s="1">
        <f>_xlfn.MODE.SNGL(order_items[TotalPrice])</f>
        <v>539.98</v>
      </c>
      <c r="K1316" s="1">
        <f t="shared" si="20"/>
        <v>1450.9899999999996</v>
      </c>
    </row>
    <row r="1317" spans="1:11" x14ac:dyDescent="0.3">
      <c r="A1317">
        <v>468</v>
      </c>
      <c r="B1317">
        <v>4</v>
      </c>
      <c r="C1317">
        <v>25</v>
      </c>
      <c r="D1317">
        <v>1</v>
      </c>
      <c r="E1317">
        <v>499.99</v>
      </c>
      <c r="F1317">
        <v>0.1</v>
      </c>
      <c r="G1317">
        <f>order_items[[#This Row],[list_price]]*order_items[[#This Row],[quantity]]</f>
        <v>499.99</v>
      </c>
      <c r="H1317">
        <f>AVERAGE(order_items[list_price])</f>
        <v>1212.7078716646704</v>
      </c>
      <c r="I1317">
        <f>MEDIAN(order_items[list_price])</f>
        <v>599.99</v>
      </c>
      <c r="J1317" s="1">
        <f>_xlfn.MODE.SNGL(order_items[TotalPrice])</f>
        <v>539.98</v>
      </c>
      <c r="K1317" s="1">
        <f t="shared" si="20"/>
        <v>1299.0050000000001</v>
      </c>
    </row>
    <row r="1318" spans="1:11" x14ac:dyDescent="0.3">
      <c r="A1318">
        <v>469</v>
      </c>
      <c r="B1318">
        <v>1</v>
      </c>
      <c r="C1318">
        <v>8</v>
      </c>
      <c r="D1318">
        <v>2</v>
      </c>
      <c r="E1318">
        <v>1799.99</v>
      </c>
      <c r="F1318">
        <v>0.1</v>
      </c>
      <c r="G1318">
        <f>order_items[[#This Row],[list_price]]*order_items[[#This Row],[quantity]]</f>
        <v>3599.98</v>
      </c>
      <c r="H1318">
        <f>AVERAGE(order_items[list_price])</f>
        <v>1212.7078716646704</v>
      </c>
      <c r="I1318">
        <f>MEDIAN(order_items[list_price])</f>
        <v>599.99</v>
      </c>
      <c r="J1318" s="1">
        <f>_xlfn.MODE.SNGL(order_items[TotalPrice])</f>
        <v>539.98</v>
      </c>
      <c r="K1318" s="1">
        <f t="shared" si="20"/>
        <v>1549.9949999999999</v>
      </c>
    </row>
    <row r="1319" spans="1:11" x14ac:dyDescent="0.3">
      <c r="A1319">
        <v>469</v>
      </c>
      <c r="B1319">
        <v>2</v>
      </c>
      <c r="C1319">
        <v>4</v>
      </c>
      <c r="D1319">
        <v>1</v>
      </c>
      <c r="E1319">
        <v>2899.99</v>
      </c>
      <c r="F1319">
        <v>7.0000000000000007E-2</v>
      </c>
      <c r="G1319">
        <f>order_items[[#This Row],[list_price]]*order_items[[#This Row],[quantity]]</f>
        <v>2899.99</v>
      </c>
      <c r="H1319">
        <f>AVERAGE(order_items[list_price])</f>
        <v>1212.7078716646704</v>
      </c>
      <c r="I1319">
        <f>MEDIAN(order_items[list_price])</f>
        <v>599.99</v>
      </c>
      <c r="J1319" s="1">
        <f>_xlfn.MODE.SNGL(order_items[TotalPrice])</f>
        <v>539.98</v>
      </c>
      <c r="K1319" s="1">
        <f t="shared" si="20"/>
        <v>349.99500000000063</v>
      </c>
    </row>
    <row r="1320" spans="1:11" x14ac:dyDescent="0.3">
      <c r="A1320">
        <v>469</v>
      </c>
      <c r="B1320">
        <v>3</v>
      </c>
      <c r="C1320">
        <v>15</v>
      </c>
      <c r="D1320">
        <v>2</v>
      </c>
      <c r="E1320">
        <v>529.99</v>
      </c>
      <c r="F1320">
        <v>0.2</v>
      </c>
      <c r="G1320">
        <f>order_items[[#This Row],[list_price]]*order_items[[#This Row],[quantity]]</f>
        <v>1059.98</v>
      </c>
      <c r="H1320">
        <f>AVERAGE(order_items[list_price])</f>
        <v>1212.7078716646704</v>
      </c>
      <c r="I1320">
        <f>MEDIAN(order_items[list_price])</f>
        <v>599.99</v>
      </c>
      <c r="J1320" s="1">
        <f>_xlfn.MODE.SNGL(order_items[TotalPrice])</f>
        <v>539.98</v>
      </c>
      <c r="K1320" s="1">
        <f t="shared" si="20"/>
        <v>920.00499999999988</v>
      </c>
    </row>
    <row r="1321" spans="1:11" x14ac:dyDescent="0.3">
      <c r="A1321">
        <v>470</v>
      </c>
      <c r="B1321">
        <v>1</v>
      </c>
      <c r="C1321">
        <v>18</v>
      </c>
      <c r="D1321">
        <v>1</v>
      </c>
      <c r="E1321">
        <v>449</v>
      </c>
      <c r="F1321">
        <v>0.05</v>
      </c>
      <c r="G1321">
        <f>order_items[[#This Row],[list_price]]*order_items[[#This Row],[quantity]]</f>
        <v>449</v>
      </c>
      <c r="H1321">
        <f>AVERAGE(order_items[list_price])</f>
        <v>1212.7078716646704</v>
      </c>
      <c r="I1321">
        <f>MEDIAN(order_items[list_price])</f>
        <v>599.99</v>
      </c>
      <c r="J1321" s="1">
        <f>_xlfn.MODE.SNGL(order_items[TotalPrice])</f>
        <v>539.98</v>
      </c>
      <c r="K1321" s="1">
        <f t="shared" si="20"/>
        <v>305.49000000000012</v>
      </c>
    </row>
    <row r="1322" spans="1:11" x14ac:dyDescent="0.3">
      <c r="A1322">
        <v>470</v>
      </c>
      <c r="B1322">
        <v>2</v>
      </c>
      <c r="C1322">
        <v>13</v>
      </c>
      <c r="D1322">
        <v>1</v>
      </c>
      <c r="E1322">
        <v>269.99</v>
      </c>
      <c r="F1322">
        <v>0.05</v>
      </c>
      <c r="G1322">
        <f>order_items[[#This Row],[list_price]]*order_items[[#This Row],[quantity]]</f>
        <v>269.99</v>
      </c>
      <c r="H1322">
        <f>AVERAGE(order_items[list_price])</f>
        <v>1212.7078716646704</v>
      </c>
      <c r="I1322">
        <f>MEDIAN(order_items[list_price])</f>
        <v>599.99</v>
      </c>
      <c r="J1322" s="1">
        <f>_xlfn.MODE.SNGL(order_items[TotalPrice])</f>
        <v>539.98</v>
      </c>
      <c r="K1322" s="1">
        <f t="shared" si="20"/>
        <v>89.505000000000109</v>
      </c>
    </row>
    <row r="1323" spans="1:11" x14ac:dyDescent="0.3">
      <c r="A1323">
        <v>470</v>
      </c>
      <c r="B1323">
        <v>3</v>
      </c>
      <c r="C1323">
        <v>8</v>
      </c>
      <c r="D1323">
        <v>2</v>
      </c>
      <c r="E1323">
        <v>1799.99</v>
      </c>
      <c r="F1323">
        <v>0.2</v>
      </c>
      <c r="G1323">
        <f>order_items[[#This Row],[list_price]]*order_items[[#This Row],[quantity]]</f>
        <v>3599.98</v>
      </c>
      <c r="H1323">
        <f>AVERAGE(order_items[list_price])</f>
        <v>1212.7078716646704</v>
      </c>
      <c r="I1323">
        <f>MEDIAN(order_items[list_price])</f>
        <v>599.99</v>
      </c>
      <c r="J1323" s="1">
        <f>_xlfn.MODE.SNGL(order_items[TotalPrice])</f>
        <v>539.98</v>
      </c>
      <c r="K1323" s="1">
        <f t="shared" si="20"/>
        <v>1664.9949999999997</v>
      </c>
    </row>
    <row r="1324" spans="1:11" x14ac:dyDescent="0.3">
      <c r="A1324">
        <v>471</v>
      </c>
      <c r="B1324">
        <v>1</v>
      </c>
      <c r="C1324">
        <v>14</v>
      </c>
      <c r="D1324">
        <v>1</v>
      </c>
      <c r="E1324">
        <v>269.99</v>
      </c>
      <c r="F1324">
        <v>0.2</v>
      </c>
      <c r="G1324">
        <f>order_items[[#This Row],[list_price]]*order_items[[#This Row],[quantity]]</f>
        <v>269.99</v>
      </c>
      <c r="H1324">
        <f>AVERAGE(order_items[list_price])</f>
        <v>1212.7078716646704</v>
      </c>
      <c r="I1324">
        <f>MEDIAN(order_items[list_price])</f>
        <v>599.99</v>
      </c>
      <c r="J1324" s="1">
        <f>_xlfn.MODE.SNGL(order_items[TotalPrice])</f>
        <v>539.98</v>
      </c>
      <c r="K1324" s="1">
        <f t="shared" si="20"/>
        <v>1664.9949999999997</v>
      </c>
    </row>
    <row r="1325" spans="1:11" x14ac:dyDescent="0.3">
      <c r="A1325">
        <v>471</v>
      </c>
      <c r="B1325">
        <v>2</v>
      </c>
      <c r="C1325">
        <v>13</v>
      </c>
      <c r="D1325">
        <v>2</v>
      </c>
      <c r="E1325">
        <v>269.99</v>
      </c>
      <c r="F1325">
        <v>0.05</v>
      </c>
      <c r="G1325">
        <f>order_items[[#This Row],[list_price]]*order_items[[#This Row],[quantity]]</f>
        <v>539.98</v>
      </c>
      <c r="H1325">
        <f>AVERAGE(order_items[list_price])</f>
        <v>1212.7078716646704</v>
      </c>
      <c r="I1325">
        <f>MEDIAN(order_items[list_price])</f>
        <v>599.99</v>
      </c>
      <c r="J1325" s="1">
        <f>_xlfn.MODE.SNGL(order_items[TotalPrice])</f>
        <v>539.98</v>
      </c>
      <c r="K1325" s="1">
        <f t="shared" si="20"/>
        <v>134.99500000000015</v>
      </c>
    </row>
    <row r="1326" spans="1:11" x14ac:dyDescent="0.3">
      <c r="A1326">
        <v>472</v>
      </c>
      <c r="B1326">
        <v>1</v>
      </c>
      <c r="C1326">
        <v>15</v>
      </c>
      <c r="D1326">
        <v>1</v>
      </c>
      <c r="E1326">
        <v>529.99</v>
      </c>
      <c r="F1326">
        <v>0.1</v>
      </c>
      <c r="G1326">
        <f>order_items[[#This Row],[list_price]]*order_items[[#This Row],[quantity]]</f>
        <v>529.99</v>
      </c>
      <c r="H1326">
        <f>AVERAGE(order_items[list_price])</f>
        <v>1212.7078716646704</v>
      </c>
      <c r="I1326">
        <f>MEDIAN(order_items[list_price])</f>
        <v>599.99</v>
      </c>
      <c r="J1326" s="1">
        <f>_xlfn.MODE.SNGL(order_items[TotalPrice])</f>
        <v>539.98</v>
      </c>
      <c r="K1326" s="1">
        <f t="shared" si="20"/>
        <v>4.9950000000000045</v>
      </c>
    </row>
    <row r="1327" spans="1:11" x14ac:dyDescent="0.3">
      <c r="A1327">
        <v>472</v>
      </c>
      <c r="B1327">
        <v>2</v>
      </c>
      <c r="C1327">
        <v>21</v>
      </c>
      <c r="D1327">
        <v>2</v>
      </c>
      <c r="E1327">
        <v>269.99</v>
      </c>
      <c r="F1327">
        <v>0.1</v>
      </c>
      <c r="G1327">
        <f>order_items[[#This Row],[list_price]]*order_items[[#This Row],[quantity]]</f>
        <v>539.98</v>
      </c>
      <c r="H1327">
        <f>AVERAGE(order_items[list_price])</f>
        <v>1212.7078716646704</v>
      </c>
      <c r="I1327">
        <f>MEDIAN(order_items[list_price])</f>
        <v>599.99</v>
      </c>
      <c r="J1327" s="1">
        <f>_xlfn.MODE.SNGL(order_items[TotalPrice])</f>
        <v>539.98</v>
      </c>
      <c r="K1327" s="1">
        <f t="shared" si="20"/>
        <v>4.9950000000000045</v>
      </c>
    </row>
    <row r="1328" spans="1:11" x14ac:dyDescent="0.3">
      <c r="A1328">
        <v>473</v>
      </c>
      <c r="B1328">
        <v>1</v>
      </c>
      <c r="C1328">
        <v>26</v>
      </c>
      <c r="D1328">
        <v>1</v>
      </c>
      <c r="E1328">
        <v>599.99</v>
      </c>
      <c r="F1328">
        <v>7.0000000000000007E-2</v>
      </c>
      <c r="G1328">
        <f>order_items[[#This Row],[list_price]]*order_items[[#This Row],[quantity]]</f>
        <v>599.99</v>
      </c>
      <c r="H1328">
        <f>AVERAGE(order_items[list_price])</f>
        <v>1212.7078716646704</v>
      </c>
      <c r="I1328">
        <f>MEDIAN(order_items[list_price])</f>
        <v>599.99</v>
      </c>
      <c r="J1328" s="1">
        <f>_xlfn.MODE.SNGL(order_items[TotalPrice])</f>
        <v>539.98</v>
      </c>
      <c r="K1328" s="1">
        <f t="shared" si="20"/>
        <v>30.004999999999995</v>
      </c>
    </row>
    <row r="1329" spans="1:11" x14ac:dyDescent="0.3">
      <c r="A1329">
        <v>474</v>
      </c>
      <c r="B1329">
        <v>1</v>
      </c>
      <c r="C1329">
        <v>19</v>
      </c>
      <c r="D1329">
        <v>2</v>
      </c>
      <c r="E1329">
        <v>449</v>
      </c>
      <c r="F1329">
        <v>0.05</v>
      </c>
      <c r="G1329">
        <f>order_items[[#This Row],[list_price]]*order_items[[#This Row],[quantity]]</f>
        <v>898</v>
      </c>
      <c r="H1329">
        <f>AVERAGE(order_items[list_price])</f>
        <v>1212.7078716646704</v>
      </c>
      <c r="I1329">
        <f>MEDIAN(order_items[list_price])</f>
        <v>599.99</v>
      </c>
      <c r="J1329" s="1">
        <f>_xlfn.MODE.SNGL(order_items[TotalPrice])</f>
        <v>539.98</v>
      </c>
      <c r="K1329" s="1">
        <f t="shared" si="20"/>
        <v>149.00500000000022</v>
      </c>
    </row>
    <row r="1330" spans="1:11" x14ac:dyDescent="0.3">
      <c r="A1330">
        <v>474</v>
      </c>
      <c r="B1330">
        <v>2</v>
      </c>
      <c r="C1330">
        <v>11</v>
      </c>
      <c r="D1330">
        <v>1</v>
      </c>
      <c r="E1330">
        <v>1680.99</v>
      </c>
      <c r="F1330">
        <v>0.2</v>
      </c>
      <c r="G1330">
        <f>order_items[[#This Row],[list_price]]*order_items[[#This Row],[quantity]]</f>
        <v>1680.99</v>
      </c>
      <c r="H1330">
        <f>AVERAGE(order_items[list_price])</f>
        <v>1212.7078716646704</v>
      </c>
      <c r="I1330">
        <f>MEDIAN(order_items[list_price])</f>
        <v>599.99</v>
      </c>
      <c r="J1330" s="1">
        <f>_xlfn.MODE.SNGL(order_items[TotalPrice])</f>
        <v>539.98</v>
      </c>
      <c r="K1330" s="1">
        <f t="shared" si="20"/>
        <v>391.49500000000052</v>
      </c>
    </row>
    <row r="1331" spans="1:11" x14ac:dyDescent="0.3">
      <c r="A1331">
        <v>475</v>
      </c>
      <c r="B1331">
        <v>1</v>
      </c>
      <c r="C1331">
        <v>17</v>
      </c>
      <c r="D1331">
        <v>2</v>
      </c>
      <c r="E1331">
        <v>429</v>
      </c>
      <c r="F1331">
        <v>7.0000000000000007E-2</v>
      </c>
      <c r="G1331">
        <f>order_items[[#This Row],[list_price]]*order_items[[#This Row],[quantity]]</f>
        <v>858</v>
      </c>
      <c r="H1331">
        <f>AVERAGE(order_items[list_price])</f>
        <v>1212.7078716646704</v>
      </c>
      <c r="I1331">
        <f>MEDIAN(order_items[list_price])</f>
        <v>599.99</v>
      </c>
      <c r="J1331" s="1">
        <f>_xlfn.MODE.SNGL(order_items[TotalPrice])</f>
        <v>539.98</v>
      </c>
      <c r="K1331" s="1">
        <f t="shared" si="20"/>
        <v>411.49500000000052</v>
      </c>
    </row>
    <row r="1332" spans="1:11" x14ac:dyDescent="0.3">
      <c r="A1332">
        <v>475</v>
      </c>
      <c r="B1332">
        <v>2</v>
      </c>
      <c r="C1332">
        <v>26</v>
      </c>
      <c r="D1332">
        <v>2</v>
      </c>
      <c r="E1332">
        <v>599.99</v>
      </c>
      <c r="F1332">
        <v>0.2</v>
      </c>
      <c r="G1332">
        <f>order_items[[#This Row],[list_price]]*order_items[[#This Row],[quantity]]</f>
        <v>1199.98</v>
      </c>
      <c r="H1332">
        <f>AVERAGE(order_items[list_price])</f>
        <v>1212.7078716646704</v>
      </c>
      <c r="I1332">
        <f>MEDIAN(order_items[list_price])</f>
        <v>599.99</v>
      </c>
      <c r="J1332" s="1">
        <f>_xlfn.MODE.SNGL(order_items[TotalPrice])</f>
        <v>539.98</v>
      </c>
      <c r="K1332" s="1">
        <f t="shared" si="20"/>
        <v>170.99000000000041</v>
      </c>
    </row>
    <row r="1333" spans="1:11" x14ac:dyDescent="0.3">
      <c r="A1333">
        <v>475</v>
      </c>
      <c r="B1333">
        <v>3</v>
      </c>
      <c r="C1333">
        <v>25</v>
      </c>
      <c r="D1333">
        <v>1</v>
      </c>
      <c r="E1333">
        <v>499.99</v>
      </c>
      <c r="F1333">
        <v>0.2</v>
      </c>
      <c r="G1333">
        <f>order_items[[#This Row],[list_price]]*order_items[[#This Row],[quantity]]</f>
        <v>499.99</v>
      </c>
      <c r="H1333">
        <f>AVERAGE(order_items[list_price])</f>
        <v>1212.7078716646704</v>
      </c>
      <c r="I1333">
        <f>MEDIAN(order_items[list_price])</f>
        <v>599.99</v>
      </c>
      <c r="J1333" s="1">
        <f>_xlfn.MODE.SNGL(order_items[TotalPrice])</f>
        <v>539.98</v>
      </c>
      <c r="K1333" s="1">
        <f t="shared" si="20"/>
        <v>349.99500000000012</v>
      </c>
    </row>
    <row r="1334" spans="1:11" x14ac:dyDescent="0.3">
      <c r="A1334">
        <v>476</v>
      </c>
      <c r="B1334">
        <v>1</v>
      </c>
      <c r="C1334">
        <v>22</v>
      </c>
      <c r="D1334">
        <v>2</v>
      </c>
      <c r="E1334">
        <v>269.99</v>
      </c>
      <c r="F1334">
        <v>7.0000000000000007E-2</v>
      </c>
      <c r="G1334">
        <f>order_items[[#This Row],[list_price]]*order_items[[#This Row],[quantity]]</f>
        <v>539.98</v>
      </c>
      <c r="H1334">
        <f>AVERAGE(order_items[list_price])</f>
        <v>1212.7078716646704</v>
      </c>
      <c r="I1334">
        <f>MEDIAN(order_items[list_price])</f>
        <v>599.99</v>
      </c>
      <c r="J1334" s="1">
        <f>_xlfn.MODE.SNGL(order_items[TotalPrice])</f>
        <v>539.98</v>
      </c>
      <c r="K1334" s="1">
        <f t="shared" si="20"/>
        <v>19.995000000000005</v>
      </c>
    </row>
    <row r="1335" spans="1:11" x14ac:dyDescent="0.3">
      <c r="A1335">
        <v>476</v>
      </c>
      <c r="B1335">
        <v>2</v>
      </c>
      <c r="C1335">
        <v>4</v>
      </c>
      <c r="D1335">
        <v>2</v>
      </c>
      <c r="E1335">
        <v>2899.99</v>
      </c>
      <c r="F1335">
        <v>0.2</v>
      </c>
      <c r="G1335">
        <f>order_items[[#This Row],[list_price]]*order_items[[#This Row],[quantity]]</f>
        <v>5799.98</v>
      </c>
      <c r="H1335">
        <f>AVERAGE(order_items[list_price])</f>
        <v>1212.7078716646704</v>
      </c>
      <c r="I1335">
        <f>MEDIAN(order_items[list_price])</f>
        <v>599.99</v>
      </c>
      <c r="J1335" s="1">
        <f>_xlfn.MODE.SNGL(order_items[TotalPrice])</f>
        <v>539.98</v>
      </c>
      <c r="K1335" s="1">
        <f t="shared" si="20"/>
        <v>2629.9999999999995</v>
      </c>
    </row>
    <row r="1336" spans="1:11" x14ac:dyDescent="0.3">
      <c r="A1336">
        <v>476</v>
      </c>
      <c r="B1336">
        <v>3</v>
      </c>
      <c r="C1336">
        <v>11</v>
      </c>
      <c r="D1336">
        <v>2</v>
      </c>
      <c r="E1336">
        <v>1680.99</v>
      </c>
      <c r="F1336">
        <v>7.0000000000000007E-2</v>
      </c>
      <c r="G1336">
        <f>order_items[[#This Row],[list_price]]*order_items[[#This Row],[quantity]]</f>
        <v>3361.98</v>
      </c>
      <c r="H1336">
        <f>AVERAGE(order_items[list_price])</f>
        <v>1212.7078716646704</v>
      </c>
      <c r="I1336">
        <f>MEDIAN(order_items[list_price])</f>
        <v>599.99</v>
      </c>
      <c r="J1336" s="1">
        <f>_xlfn.MODE.SNGL(order_items[TotalPrice])</f>
        <v>539.98</v>
      </c>
      <c r="K1336" s="1">
        <f t="shared" si="20"/>
        <v>1219</v>
      </c>
    </row>
    <row r="1337" spans="1:11" x14ac:dyDescent="0.3">
      <c r="A1337">
        <v>476</v>
      </c>
      <c r="B1337">
        <v>4</v>
      </c>
      <c r="C1337">
        <v>20</v>
      </c>
      <c r="D1337">
        <v>2</v>
      </c>
      <c r="E1337">
        <v>599.99</v>
      </c>
      <c r="F1337">
        <v>0.05</v>
      </c>
      <c r="G1337">
        <f>order_items[[#This Row],[list_price]]*order_items[[#This Row],[quantity]]</f>
        <v>1199.98</v>
      </c>
      <c r="H1337">
        <f>AVERAGE(order_items[list_price])</f>
        <v>1212.7078716646704</v>
      </c>
      <c r="I1337">
        <f>MEDIAN(order_items[list_price])</f>
        <v>599.99</v>
      </c>
      <c r="J1337" s="1">
        <f>_xlfn.MODE.SNGL(order_items[TotalPrice])</f>
        <v>539.98</v>
      </c>
      <c r="K1337" s="1">
        <f t="shared" si="20"/>
        <v>1081</v>
      </c>
    </row>
    <row r="1338" spans="1:11" x14ac:dyDescent="0.3">
      <c r="A1338">
        <v>477</v>
      </c>
      <c r="B1338">
        <v>1</v>
      </c>
      <c r="C1338">
        <v>6</v>
      </c>
      <c r="D1338">
        <v>1</v>
      </c>
      <c r="E1338">
        <v>469.99</v>
      </c>
      <c r="F1338">
        <v>0.1</v>
      </c>
      <c r="G1338">
        <f>order_items[[#This Row],[list_price]]*order_items[[#This Row],[quantity]]</f>
        <v>469.99</v>
      </c>
      <c r="H1338">
        <f>AVERAGE(order_items[list_price])</f>
        <v>1212.7078716646704</v>
      </c>
      <c r="I1338">
        <f>MEDIAN(order_items[list_price])</f>
        <v>599.99</v>
      </c>
      <c r="J1338" s="1">
        <f>_xlfn.MODE.SNGL(order_items[TotalPrice])</f>
        <v>539.98</v>
      </c>
      <c r="K1338" s="1">
        <f t="shared" si="20"/>
        <v>364.99499999999989</v>
      </c>
    </row>
    <row r="1339" spans="1:11" x14ac:dyDescent="0.3">
      <c r="A1339">
        <v>477</v>
      </c>
      <c r="B1339">
        <v>2</v>
      </c>
      <c r="C1339">
        <v>10</v>
      </c>
      <c r="D1339">
        <v>1</v>
      </c>
      <c r="E1339">
        <v>1549</v>
      </c>
      <c r="F1339">
        <v>0.05</v>
      </c>
      <c r="G1339">
        <f>order_items[[#This Row],[list_price]]*order_items[[#This Row],[quantity]]</f>
        <v>1549</v>
      </c>
      <c r="H1339">
        <f>AVERAGE(order_items[list_price])</f>
        <v>1212.7078716646704</v>
      </c>
      <c r="I1339">
        <f>MEDIAN(order_items[list_price])</f>
        <v>599.99</v>
      </c>
      <c r="J1339" s="1">
        <f>_xlfn.MODE.SNGL(order_items[TotalPrice])</f>
        <v>539.98</v>
      </c>
      <c r="K1339" s="1">
        <f t="shared" si="20"/>
        <v>539.505</v>
      </c>
    </row>
    <row r="1340" spans="1:11" x14ac:dyDescent="0.3">
      <c r="A1340">
        <v>478</v>
      </c>
      <c r="B1340">
        <v>1</v>
      </c>
      <c r="C1340">
        <v>21</v>
      </c>
      <c r="D1340">
        <v>2</v>
      </c>
      <c r="E1340">
        <v>269.99</v>
      </c>
      <c r="F1340">
        <v>7.0000000000000007E-2</v>
      </c>
      <c r="G1340">
        <f>order_items[[#This Row],[list_price]]*order_items[[#This Row],[quantity]]</f>
        <v>539.98</v>
      </c>
      <c r="H1340">
        <f>AVERAGE(order_items[list_price])</f>
        <v>1212.7078716646704</v>
      </c>
      <c r="I1340">
        <f>MEDIAN(order_items[list_price])</f>
        <v>599.99</v>
      </c>
      <c r="J1340" s="1">
        <f>_xlfn.MODE.SNGL(order_items[TotalPrice])</f>
        <v>539.98</v>
      </c>
      <c r="K1340" s="1">
        <f t="shared" si="20"/>
        <v>504.51000000000016</v>
      </c>
    </row>
    <row r="1341" spans="1:11" x14ac:dyDescent="0.3">
      <c r="A1341">
        <v>479</v>
      </c>
      <c r="B1341">
        <v>1</v>
      </c>
      <c r="C1341">
        <v>26</v>
      </c>
      <c r="D1341">
        <v>1</v>
      </c>
      <c r="E1341">
        <v>599.99</v>
      </c>
      <c r="F1341">
        <v>7.0000000000000007E-2</v>
      </c>
      <c r="G1341">
        <f>order_items[[#This Row],[list_price]]*order_items[[#This Row],[quantity]]</f>
        <v>599.99</v>
      </c>
      <c r="H1341">
        <f>AVERAGE(order_items[list_price])</f>
        <v>1212.7078716646704</v>
      </c>
      <c r="I1341">
        <f>MEDIAN(order_items[list_price])</f>
        <v>599.99</v>
      </c>
      <c r="J1341" s="1">
        <f>_xlfn.MODE.SNGL(order_items[TotalPrice])</f>
        <v>539.98</v>
      </c>
      <c r="K1341" s="1">
        <f t="shared" si="20"/>
        <v>30.004999999999995</v>
      </c>
    </row>
    <row r="1342" spans="1:11" x14ac:dyDescent="0.3">
      <c r="A1342">
        <v>479</v>
      </c>
      <c r="B1342">
        <v>2</v>
      </c>
      <c r="C1342">
        <v>12</v>
      </c>
      <c r="D1342">
        <v>1</v>
      </c>
      <c r="E1342">
        <v>549.99</v>
      </c>
      <c r="F1342">
        <v>0.05</v>
      </c>
      <c r="G1342">
        <f>order_items[[#This Row],[list_price]]*order_items[[#This Row],[quantity]]</f>
        <v>549.99</v>
      </c>
      <c r="H1342">
        <f>AVERAGE(order_items[list_price])</f>
        <v>1212.7078716646704</v>
      </c>
      <c r="I1342">
        <f>MEDIAN(order_items[list_price])</f>
        <v>599.99</v>
      </c>
      <c r="J1342" s="1">
        <f>_xlfn.MODE.SNGL(order_items[TotalPrice])</f>
        <v>539.98</v>
      </c>
      <c r="K1342" s="1">
        <f t="shared" si="20"/>
        <v>25</v>
      </c>
    </row>
    <row r="1343" spans="1:11" x14ac:dyDescent="0.3">
      <c r="A1343">
        <v>479</v>
      </c>
      <c r="B1343">
        <v>3</v>
      </c>
      <c r="C1343">
        <v>21</v>
      </c>
      <c r="D1343">
        <v>1</v>
      </c>
      <c r="E1343">
        <v>269.99</v>
      </c>
      <c r="F1343">
        <v>0.2</v>
      </c>
      <c r="G1343">
        <f>order_items[[#This Row],[list_price]]*order_items[[#This Row],[quantity]]</f>
        <v>269.99</v>
      </c>
      <c r="H1343">
        <f>AVERAGE(order_items[list_price])</f>
        <v>1212.7078716646704</v>
      </c>
      <c r="I1343">
        <f>MEDIAN(order_items[list_price])</f>
        <v>599.99</v>
      </c>
      <c r="J1343" s="1">
        <f>_xlfn.MODE.SNGL(order_items[TotalPrice])</f>
        <v>539.98</v>
      </c>
      <c r="K1343" s="1">
        <f t="shared" si="20"/>
        <v>140</v>
      </c>
    </row>
    <row r="1344" spans="1:11" x14ac:dyDescent="0.3">
      <c r="A1344">
        <v>479</v>
      </c>
      <c r="B1344">
        <v>4</v>
      </c>
      <c r="C1344">
        <v>7</v>
      </c>
      <c r="D1344">
        <v>1</v>
      </c>
      <c r="E1344">
        <v>3999.99</v>
      </c>
      <c r="F1344">
        <v>0.05</v>
      </c>
      <c r="G1344">
        <f>order_items[[#This Row],[list_price]]*order_items[[#This Row],[quantity]]</f>
        <v>3999.99</v>
      </c>
      <c r="H1344">
        <f>AVERAGE(order_items[list_price])</f>
        <v>1212.7078716646704</v>
      </c>
      <c r="I1344">
        <f>MEDIAN(order_items[list_price])</f>
        <v>599.99</v>
      </c>
      <c r="J1344" s="1">
        <f>_xlfn.MODE.SNGL(order_items[TotalPrice])</f>
        <v>539.98</v>
      </c>
      <c r="K1344" s="1">
        <f t="shared" si="20"/>
        <v>1865</v>
      </c>
    </row>
    <row r="1345" spans="1:11" x14ac:dyDescent="0.3">
      <c r="A1345">
        <v>479</v>
      </c>
      <c r="B1345">
        <v>5</v>
      </c>
      <c r="C1345">
        <v>10</v>
      </c>
      <c r="D1345">
        <v>1</v>
      </c>
      <c r="E1345">
        <v>1549</v>
      </c>
      <c r="F1345">
        <v>0.2</v>
      </c>
      <c r="G1345">
        <f>order_items[[#This Row],[list_price]]*order_items[[#This Row],[quantity]]</f>
        <v>1549</v>
      </c>
      <c r="H1345">
        <f>AVERAGE(order_items[list_price])</f>
        <v>1212.7078716646704</v>
      </c>
      <c r="I1345">
        <f>MEDIAN(order_items[list_price])</f>
        <v>599.99</v>
      </c>
      <c r="J1345" s="1">
        <f>_xlfn.MODE.SNGL(order_items[TotalPrice])</f>
        <v>539.98</v>
      </c>
      <c r="K1345" s="1">
        <f t="shared" si="20"/>
        <v>1225.4949999999999</v>
      </c>
    </row>
    <row r="1346" spans="1:11" x14ac:dyDescent="0.3">
      <c r="A1346">
        <v>480</v>
      </c>
      <c r="B1346">
        <v>1</v>
      </c>
      <c r="C1346">
        <v>4</v>
      </c>
      <c r="D1346">
        <v>1</v>
      </c>
      <c r="E1346">
        <v>2899.99</v>
      </c>
      <c r="F1346">
        <v>0.05</v>
      </c>
      <c r="G1346">
        <f>order_items[[#This Row],[list_price]]*order_items[[#This Row],[quantity]]</f>
        <v>2899.99</v>
      </c>
      <c r="H1346">
        <f>AVERAGE(order_items[list_price])</f>
        <v>1212.7078716646704</v>
      </c>
      <c r="I1346">
        <f>MEDIAN(order_items[list_price])</f>
        <v>599.99</v>
      </c>
      <c r="J1346" s="1">
        <f>_xlfn.MODE.SNGL(order_items[TotalPrice])</f>
        <v>539.98</v>
      </c>
      <c r="K1346" s="1">
        <f t="shared" ref="K1346:K1409" si="21">_xlfn.STDEV.P(G1345:G1346)</f>
        <v>675.49499999999966</v>
      </c>
    </row>
    <row r="1347" spans="1:11" x14ac:dyDescent="0.3">
      <c r="A1347">
        <v>480</v>
      </c>
      <c r="B1347">
        <v>2</v>
      </c>
      <c r="C1347">
        <v>15</v>
      </c>
      <c r="D1347">
        <v>1</v>
      </c>
      <c r="E1347">
        <v>529.99</v>
      </c>
      <c r="F1347">
        <v>0.05</v>
      </c>
      <c r="G1347">
        <f>order_items[[#This Row],[list_price]]*order_items[[#This Row],[quantity]]</f>
        <v>529.99</v>
      </c>
      <c r="H1347">
        <f>AVERAGE(order_items[list_price])</f>
        <v>1212.7078716646704</v>
      </c>
      <c r="I1347">
        <f>MEDIAN(order_items[list_price])</f>
        <v>599.99</v>
      </c>
      <c r="J1347" s="1">
        <f>_xlfn.MODE.SNGL(order_items[TotalPrice])</f>
        <v>539.98</v>
      </c>
      <c r="K1347" s="1">
        <f t="shared" si="21"/>
        <v>1185</v>
      </c>
    </row>
    <row r="1348" spans="1:11" x14ac:dyDescent="0.3">
      <c r="A1348">
        <v>480</v>
      </c>
      <c r="B1348">
        <v>3</v>
      </c>
      <c r="C1348">
        <v>23</v>
      </c>
      <c r="D1348">
        <v>2</v>
      </c>
      <c r="E1348">
        <v>299.99</v>
      </c>
      <c r="F1348">
        <v>7.0000000000000007E-2</v>
      </c>
      <c r="G1348">
        <f>order_items[[#This Row],[list_price]]*order_items[[#This Row],[quantity]]</f>
        <v>599.98</v>
      </c>
      <c r="H1348">
        <f>AVERAGE(order_items[list_price])</f>
        <v>1212.7078716646704</v>
      </c>
      <c r="I1348">
        <f>MEDIAN(order_items[list_price])</f>
        <v>599.99</v>
      </c>
      <c r="J1348" s="1">
        <f>_xlfn.MODE.SNGL(order_items[TotalPrice])</f>
        <v>539.98</v>
      </c>
      <c r="K1348" s="1">
        <f t="shared" si="21"/>
        <v>34.995000000000005</v>
      </c>
    </row>
    <row r="1349" spans="1:11" x14ac:dyDescent="0.3">
      <c r="A1349">
        <v>481</v>
      </c>
      <c r="B1349">
        <v>1</v>
      </c>
      <c r="C1349">
        <v>13</v>
      </c>
      <c r="D1349">
        <v>2</v>
      </c>
      <c r="E1349">
        <v>269.99</v>
      </c>
      <c r="F1349">
        <v>0.2</v>
      </c>
      <c r="G1349">
        <f>order_items[[#This Row],[list_price]]*order_items[[#This Row],[quantity]]</f>
        <v>539.98</v>
      </c>
      <c r="H1349">
        <f>AVERAGE(order_items[list_price])</f>
        <v>1212.7078716646704</v>
      </c>
      <c r="I1349">
        <f>MEDIAN(order_items[list_price])</f>
        <v>599.99</v>
      </c>
      <c r="J1349" s="1">
        <f>_xlfn.MODE.SNGL(order_items[TotalPrice])</f>
        <v>539.98</v>
      </c>
      <c r="K1349" s="1">
        <f t="shared" si="21"/>
        <v>30</v>
      </c>
    </row>
    <row r="1350" spans="1:11" x14ac:dyDescent="0.3">
      <c r="A1350">
        <v>481</v>
      </c>
      <c r="B1350">
        <v>2</v>
      </c>
      <c r="C1350">
        <v>16</v>
      </c>
      <c r="D1350">
        <v>2</v>
      </c>
      <c r="E1350">
        <v>599.99</v>
      </c>
      <c r="F1350">
        <v>7.0000000000000007E-2</v>
      </c>
      <c r="G1350">
        <f>order_items[[#This Row],[list_price]]*order_items[[#This Row],[quantity]]</f>
        <v>1199.98</v>
      </c>
      <c r="H1350">
        <f>AVERAGE(order_items[list_price])</f>
        <v>1212.7078716646704</v>
      </c>
      <c r="I1350">
        <f>MEDIAN(order_items[list_price])</f>
        <v>599.99</v>
      </c>
      <c r="J1350" s="1">
        <f>_xlfn.MODE.SNGL(order_items[TotalPrice])</f>
        <v>539.98</v>
      </c>
      <c r="K1350" s="1">
        <f t="shared" si="21"/>
        <v>329.99999999999983</v>
      </c>
    </row>
    <row r="1351" spans="1:11" x14ac:dyDescent="0.3">
      <c r="A1351">
        <v>481</v>
      </c>
      <c r="B1351">
        <v>3</v>
      </c>
      <c r="C1351">
        <v>9</v>
      </c>
      <c r="D1351">
        <v>2</v>
      </c>
      <c r="E1351">
        <v>2999.99</v>
      </c>
      <c r="F1351">
        <v>0.1</v>
      </c>
      <c r="G1351">
        <f>order_items[[#This Row],[list_price]]*order_items[[#This Row],[quantity]]</f>
        <v>5999.98</v>
      </c>
      <c r="H1351">
        <f>AVERAGE(order_items[list_price])</f>
        <v>1212.7078716646704</v>
      </c>
      <c r="I1351">
        <f>MEDIAN(order_items[list_price])</f>
        <v>599.99</v>
      </c>
      <c r="J1351" s="1">
        <f>_xlfn.MODE.SNGL(order_items[TotalPrice])</f>
        <v>539.98</v>
      </c>
      <c r="K1351" s="1">
        <f t="shared" si="21"/>
        <v>2399.9999999999995</v>
      </c>
    </row>
    <row r="1352" spans="1:11" x14ac:dyDescent="0.3">
      <c r="A1352">
        <v>482</v>
      </c>
      <c r="B1352">
        <v>1</v>
      </c>
      <c r="C1352">
        <v>13</v>
      </c>
      <c r="D1352">
        <v>1</v>
      </c>
      <c r="E1352">
        <v>269.99</v>
      </c>
      <c r="F1352">
        <v>0.2</v>
      </c>
      <c r="G1352">
        <f>order_items[[#This Row],[list_price]]*order_items[[#This Row],[quantity]]</f>
        <v>269.99</v>
      </c>
      <c r="H1352">
        <f>AVERAGE(order_items[list_price])</f>
        <v>1212.7078716646704</v>
      </c>
      <c r="I1352">
        <f>MEDIAN(order_items[list_price])</f>
        <v>599.99</v>
      </c>
      <c r="J1352" s="1">
        <f>_xlfn.MODE.SNGL(order_items[TotalPrice])</f>
        <v>539.98</v>
      </c>
      <c r="K1352" s="1">
        <f t="shared" si="21"/>
        <v>2864.9949999999999</v>
      </c>
    </row>
    <row r="1353" spans="1:11" x14ac:dyDescent="0.3">
      <c r="A1353">
        <v>482</v>
      </c>
      <c r="B1353">
        <v>2</v>
      </c>
      <c r="C1353">
        <v>14</v>
      </c>
      <c r="D1353">
        <v>1</v>
      </c>
      <c r="E1353">
        <v>269.99</v>
      </c>
      <c r="F1353">
        <v>0.1</v>
      </c>
      <c r="G1353">
        <f>order_items[[#This Row],[list_price]]*order_items[[#This Row],[quantity]]</f>
        <v>269.99</v>
      </c>
      <c r="H1353">
        <f>AVERAGE(order_items[list_price])</f>
        <v>1212.7078716646704</v>
      </c>
      <c r="I1353">
        <f>MEDIAN(order_items[list_price])</f>
        <v>599.99</v>
      </c>
      <c r="J1353" s="1">
        <f>_xlfn.MODE.SNGL(order_items[TotalPrice])</f>
        <v>539.98</v>
      </c>
      <c r="K1353" s="1">
        <f t="shared" si="21"/>
        <v>0</v>
      </c>
    </row>
    <row r="1354" spans="1:11" x14ac:dyDescent="0.3">
      <c r="A1354">
        <v>483</v>
      </c>
      <c r="B1354">
        <v>1</v>
      </c>
      <c r="C1354">
        <v>17</v>
      </c>
      <c r="D1354">
        <v>1</v>
      </c>
      <c r="E1354">
        <v>429</v>
      </c>
      <c r="F1354">
        <v>7.0000000000000007E-2</v>
      </c>
      <c r="G1354">
        <f>order_items[[#This Row],[list_price]]*order_items[[#This Row],[quantity]]</f>
        <v>429</v>
      </c>
      <c r="H1354">
        <f>AVERAGE(order_items[list_price])</f>
        <v>1212.7078716646704</v>
      </c>
      <c r="I1354">
        <f>MEDIAN(order_items[list_price])</f>
        <v>599.99</v>
      </c>
      <c r="J1354" s="1">
        <f>_xlfn.MODE.SNGL(order_items[TotalPrice])</f>
        <v>539.98</v>
      </c>
      <c r="K1354" s="1">
        <f t="shared" si="21"/>
        <v>79.504999999999995</v>
      </c>
    </row>
    <row r="1355" spans="1:11" x14ac:dyDescent="0.3">
      <c r="A1355">
        <v>484</v>
      </c>
      <c r="B1355">
        <v>1</v>
      </c>
      <c r="C1355">
        <v>8</v>
      </c>
      <c r="D1355">
        <v>2</v>
      </c>
      <c r="E1355">
        <v>1799.99</v>
      </c>
      <c r="F1355">
        <v>0.1</v>
      </c>
      <c r="G1355">
        <f>order_items[[#This Row],[list_price]]*order_items[[#This Row],[quantity]]</f>
        <v>3599.98</v>
      </c>
      <c r="H1355">
        <f>AVERAGE(order_items[list_price])</f>
        <v>1212.7078716646704</v>
      </c>
      <c r="I1355">
        <f>MEDIAN(order_items[list_price])</f>
        <v>599.99</v>
      </c>
      <c r="J1355" s="1">
        <f>_xlfn.MODE.SNGL(order_items[TotalPrice])</f>
        <v>539.98</v>
      </c>
      <c r="K1355" s="1">
        <f t="shared" si="21"/>
        <v>1585.4899999999998</v>
      </c>
    </row>
    <row r="1356" spans="1:11" x14ac:dyDescent="0.3">
      <c r="A1356">
        <v>484</v>
      </c>
      <c r="B1356">
        <v>2</v>
      </c>
      <c r="C1356">
        <v>24</v>
      </c>
      <c r="D1356">
        <v>1</v>
      </c>
      <c r="E1356">
        <v>549.99</v>
      </c>
      <c r="F1356">
        <v>0.05</v>
      </c>
      <c r="G1356">
        <f>order_items[[#This Row],[list_price]]*order_items[[#This Row],[quantity]]</f>
        <v>549.99</v>
      </c>
      <c r="H1356">
        <f>AVERAGE(order_items[list_price])</f>
        <v>1212.7078716646704</v>
      </c>
      <c r="I1356">
        <f>MEDIAN(order_items[list_price])</f>
        <v>599.99</v>
      </c>
      <c r="J1356" s="1">
        <f>_xlfn.MODE.SNGL(order_items[TotalPrice])</f>
        <v>539.98</v>
      </c>
      <c r="K1356" s="1">
        <f t="shared" si="21"/>
        <v>1524.9949999999999</v>
      </c>
    </row>
    <row r="1357" spans="1:11" x14ac:dyDescent="0.3">
      <c r="A1357">
        <v>484</v>
      </c>
      <c r="B1357">
        <v>3</v>
      </c>
      <c r="C1357">
        <v>9</v>
      </c>
      <c r="D1357">
        <v>2</v>
      </c>
      <c r="E1357">
        <v>2999.99</v>
      </c>
      <c r="F1357">
        <v>0.05</v>
      </c>
      <c r="G1357">
        <f>order_items[[#This Row],[list_price]]*order_items[[#This Row],[quantity]]</f>
        <v>5999.98</v>
      </c>
      <c r="H1357">
        <f>AVERAGE(order_items[list_price])</f>
        <v>1212.7078716646704</v>
      </c>
      <c r="I1357">
        <f>MEDIAN(order_items[list_price])</f>
        <v>599.99</v>
      </c>
      <c r="J1357" s="1">
        <f>_xlfn.MODE.SNGL(order_items[TotalPrice])</f>
        <v>539.98</v>
      </c>
      <c r="K1357" s="1">
        <f t="shared" si="21"/>
        <v>2724.9949999999999</v>
      </c>
    </row>
    <row r="1358" spans="1:11" x14ac:dyDescent="0.3">
      <c r="A1358">
        <v>484</v>
      </c>
      <c r="B1358">
        <v>4</v>
      </c>
      <c r="C1358">
        <v>6</v>
      </c>
      <c r="D1358">
        <v>1</v>
      </c>
      <c r="E1358">
        <v>469.99</v>
      </c>
      <c r="F1358">
        <v>0.2</v>
      </c>
      <c r="G1358">
        <f>order_items[[#This Row],[list_price]]*order_items[[#This Row],[quantity]]</f>
        <v>469.99</v>
      </c>
      <c r="H1358">
        <f>AVERAGE(order_items[list_price])</f>
        <v>1212.7078716646704</v>
      </c>
      <c r="I1358">
        <f>MEDIAN(order_items[list_price])</f>
        <v>599.99</v>
      </c>
      <c r="J1358" s="1">
        <f>_xlfn.MODE.SNGL(order_items[TotalPrice])</f>
        <v>539.98</v>
      </c>
      <c r="K1358" s="1">
        <f t="shared" si="21"/>
        <v>2764.9949999999999</v>
      </c>
    </row>
    <row r="1359" spans="1:11" x14ac:dyDescent="0.3">
      <c r="A1359">
        <v>485</v>
      </c>
      <c r="B1359">
        <v>1</v>
      </c>
      <c r="C1359">
        <v>13</v>
      </c>
      <c r="D1359">
        <v>1</v>
      </c>
      <c r="E1359">
        <v>269.99</v>
      </c>
      <c r="F1359">
        <v>0.1</v>
      </c>
      <c r="G1359">
        <f>order_items[[#This Row],[list_price]]*order_items[[#This Row],[quantity]]</f>
        <v>269.99</v>
      </c>
      <c r="H1359">
        <f>AVERAGE(order_items[list_price])</f>
        <v>1212.7078716646704</v>
      </c>
      <c r="I1359">
        <f>MEDIAN(order_items[list_price])</f>
        <v>599.99</v>
      </c>
      <c r="J1359" s="1">
        <f>_xlfn.MODE.SNGL(order_items[TotalPrice])</f>
        <v>539.98</v>
      </c>
      <c r="K1359" s="1">
        <f t="shared" si="21"/>
        <v>100</v>
      </c>
    </row>
    <row r="1360" spans="1:11" x14ac:dyDescent="0.3">
      <c r="A1360">
        <v>485</v>
      </c>
      <c r="B1360">
        <v>2</v>
      </c>
      <c r="C1360">
        <v>26</v>
      </c>
      <c r="D1360">
        <v>2</v>
      </c>
      <c r="E1360">
        <v>599.99</v>
      </c>
      <c r="F1360">
        <v>0.05</v>
      </c>
      <c r="G1360">
        <f>order_items[[#This Row],[list_price]]*order_items[[#This Row],[quantity]]</f>
        <v>1199.98</v>
      </c>
      <c r="H1360">
        <f>AVERAGE(order_items[list_price])</f>
        <v>1212.7078716646704</v>
      </c>
      <c r="I1360">
        <f>MEDIAN(order_items[list_price])</f>
        <v>599.99</v>
      </c>
      <c r="J1360" s="1">
        <f>_xlfn.MODE.SNGL(order_items[TotalPrice])</f>
        <v>539.98</v>
      </c>
      <c r="K1360" s="1">
        <f t="shared" si="21"/>
        <v>464.99499999999995</v>
      </c>
    </row>
    <row r="1361" spans="1:11" x14ac:dyDescent="0.3">
      <c r="A1361">
        <v>486</v>
      </c>
      <c r="B1361">
        <v>1</v>
      </c>
      <c r="C1361">
        <v>9</v>
      </c>
      <c r="D1361">
        <v>1</v>
      </c>
      <c r="E1361">
        <v>2999.99</v>
      </c>
      <c r="F1361">
        <v>7.0000000000000007E-2</v>
      </c>
      <c r="G1361">
        <f>order_items[[#This Row],[list_price]]*order_items[[#This Row],[quantity]]</f>
        <v>2999.99</v>
      </c>
      <c r="H1361">
        <f>AVERAGE(order_items[list_price])</f>
        <v>1212.7078716646704</v>
      </c>
      <c r="I1361">
        <f>MEDIAN(order_items[list_price])</f>
        <v>599.99</v>
      </c>
      <c r="J1361" s="1">
        <f>_xlfn.MODE.SNGL(order_items[TotalPrice])</f>
        <v>539.98</v>
      </c>
      <c r="K1361" s="1">
        <f t="shared" si="21"/>
        <v>900.00500000000022</v>
      </c>
    </row>
    <row r="1362" spans="1:11" x14ac:dyDescent="0.3">
      <c r="A1362">
        <v>486</v>
      </c>
      <c r="B1362">
        <v>2</v>
      </c>
      <c r="C1362">
        <v>23</v>
      </c>
      <c r="D1362">
        <v>2</v>
      </c>
      <c r="E1362">
        <v>299.99</v>
      </c>
      <c r="F1362">
        <v>0.05</v>
      </c>
      <c r="G1362">
        <f>order_items[[#This Row],[list_price]]*order_items[[#This Row],[quantity]]</f>
        <v>599.98</v>
      </c>
      <c r="H1362">
        <f>AVERAGE(order_items[list_price])</f>
        <v>1212.7078716646704</v>
      </c>
      <c r="I1362">
        <f>MEDIAN(order_items[list_price])</f>
        <v>599.99</v>
      </c>
      <c r="J1362" s="1">
        <f>_xlfn.MODE.SNGL(order_items[TotalPrice])</f>
        <v>539.98</v>
      </c>
      <c r="K1362" s="1">
        <f t="shared" si="21"/>
        <v>1200.0049999999997</v>
      </c>
    </row>
    <row r="1363" spans="1:11" x14ac:dyDescent="0.3">
      <c r="A1363">
        <v>487</v>
      </c>
      <c r="B1363">
        <v>1</v>
      </c>
      <c r="C1363">
        <v>6</v>
      </c>
      <c r="D1363">
        <v>1</v>
      </c>
      <c r="E1363">
        <v>469.99</v>
      </c>
      <c r="F1363">
        <v>0.2</v>
      </c>
      <c r="G1363">
        <f>order_items[[#This Row],[list_price]]*order_items[[#This Row],[quantity]]</f>
        <v>469.99</v>
      </c>
      <c r="H1363">
        <f>AVERAGE(order_items[list_price])</f>
        <v>1212.7078716646704</v>
      </c>
      <c r="I1363">
        <f>MEDIAN(order_items[list_price])</f>
        <v>599.99</v>
      </c>
      <c r="J1363" s="1">
        <f>_xlfn.MODE.SNGL(order_items[TotalPrice])</f>
        <v>539.98</v>
      </c>
      <c r="K1363" s="1">
        <f t="shared" si="21"/>
        <v>64.994999999999948</v>
      </c>
    </row>
    <row r="1364" spans="1:11" x14ac:dyDescent="0.3">
      <c r="A1364">
        <v>488</v>
      </c>
      <c r="B1364">
        <v>1</v>
      </c>
      <c r="C1364">
        <v>13</v>
      </c>
      <c r="D1364">
        <v>2</v>
      </c>
      <c r="E1364">
        <v>269.99</v>
      </c>
      <c r="F1364">
        <v>7.0000000000000007E-2</v>
      </c>
      <c r="G1364">
        <f>order_items[[#This Row],[list_price]]*order_items[[#This Row],[quantity]]</f>
        <v>539.98</v>
      </c>
      <c r="H1364">
        <f>AVERAGE(order_items[list_price])</f>
        <v>1212.7078716646704</v>
      </c>
      <c r="I1364">
        <f>MEDIAN(order_items[list_price])</f>
        <v>599.99</v>
      </c>
      <c r="J1364" s="1">
        <f>_xlfn.MODE.SNGL(order_items[TotalPrice])</f>
        <v>539.98</v>
      </c>
      <c r="K1364" s="1">
        <f t="shared" si="21"/>
        <v>34.995000000000005</v>
      </c>
    </row>
    <row r="1365" spans="1:11" x14ac:dyDescent="0.3">
      <c r="A1365">
        <v>488</v>
      </c>
      <c r="B1365">
        <v>2</v>
      </c>
      <c r="C1365">
        <v>23</v>
      </c>
      <c r="D1365">
        <v>2</v>
      </c>
      <c r="E1365">
        <v>299.99</v>
      </c>
      <c r="F1365">
        <v>0.05</v>
      </c>
      <c r="G1365">
        <f>order_items[[#This Row],[list_price]]*order_items[[#This Row],[quantity]]</f>
        <v>599.98</v>
      </c>
      <c r="H1365">
        <f>AVERAGE(order_items[list_price])</f>
        <v>1212.7078716646704</v>
      </c>
      <c r="I1365">
        <f>MEDIAN(order_items[list_price])</f>
        <v>599.99</v>
      </c>
      <c r="J1365" s="1">
        <f>_xlfn.MODE.SNGL(order_items[TotalPrice])</f>
        <v>539.98</v>
      </c>
      <c r="K1365" s="1">
        <f t="shared" si="21"/>
        <v>30</v>
      </c>
    </row>
    <row r="1366" spans="1:11" x14ac:dyDescent="0.3">
      <c r="A1366">
        <v>488</v>
      </c>
      <c r="B1366">
        <v>3</v>
      </c>
      <c r="C1366">
        <v>22</v>
      </c>
      <c r="D1366">
        <v>1</v>
      </c>
      <c r="E1366">
        <v>269.99</v>
      </c>
      <c r="F1366">
        <v>0.05</v>
      </c>
      <c r="G1366">
        <f>order_items[[#This Row],[list_price]]*order_items[[#This Row],[quantity]]</f>
        <v>269.99</v>
      </c>
      <c r="H1366">
        <f>AVERAGE(order_items[list_price])</f>
        <v>1212.7078716646704</v>
      </c>
      <c r="I1366">
        <f>MEDIAN(order_items[list_price])</f>
        <v>599.99</v>
      </c>
      <c r="J1366" s="1">
        <f>_xlfn.MODE.SNGL(order_items[TotalPrice])</f>
        <v>539.98</v>
      </c>
      <c r="K1366" s="1">
        <f t="shared" si="21"/>
        <v>164.99500000000006</v>
      </c>
    </row>
    <row r="1367" spans="1:11" x14ac:dyDescent="0.3">
      <c r="A1367">
        <v>489</v>
      </c>
      <c r="B1367">
        <v>1</v>
      </c>
      <c r="C1367">
        <v>8</v>
      </c>
      <c r="D1367">
        <v>2</v>
      </c>
      <c r="E1367">
        <v>1799.99</v>
      </c>
      <c r="F1367">
        <v>0.1</v>
      </c>
      <c r="G1367">
        <f>order_items[[#This Row],[list_price]]*order_items[[#This Row],[quantity]]</f>
        <v>3599.98</v>
      </c>
      <c r="H1367">
        <f>AVERAGE(order_items[list_price])</f>
        <v>1212.7078716646704</v>
      </c>
      <c r="I1367">
        <f>MEDIAN(order_items[list_price])</f>
        <v>599.99</v>
      </c>
      <c r="J1367" s="1">
        <f>_xlfn.MODE.SNGL(order_items[TotalPrice])</f>
        <v>539.98</v>
      </c>
      <c r="K1367" s="1">
        <f t="shared" si="21"/>
        <v>1664.9949999999997</v>
      </c>
    </row>
    <row r="1368" spans="1:11" x14ac:dyDescent="0.3">
      <c r="A1368">
        <v>490</v>
      </c>
      <c r="B1368">
        <v>1</v>
      </c>
      <c r="C1368">
        <v>12</v>
      </c>
      <c r="D1368">
        <v>1</v>
      </c>
      <c r="E1368">
        <v>549.99</v>
      </c>
      <c r="F1368">
        <v>0.1</v>
      </c>
      <c r="G1368">
        <f>order_items[[#This Row],[list_price]]*order_items[[#This Row],[quantity]]</f>
        <v>549.99</v>
      </c>
      <c r="H1368">
        <f>AVERAGE(order_items[list_price])</f>
        <v>1212.7078716646704</v>
      </c>
      <c r="I1368">
        <f>MEDIAN(order_items[list_price])</f>
        <v>599.99</v>
      </c>
      <c r="J1368" s="1">
        <f>_xlfn.MODE.SNGL(order_items[TotalPrice])</f>
        <v>539.98</v>
      </c>
      <c r="K1368" s="1">
        <f t="shared" si="21"/>
        <v>1524.9949999999999</v>
      </c>
    </row>
    <row r="1369" spans="1:11" x14ac:dyDescent="0.3">
      <c r="A1369">
        <v>490</v>
      </c>
      <c r="B1369">
        <v>2</v>
      </c>
      <c r="C1369">
        <v>23</v>
      </c>
      <c r="D1369">
        <v>1</v>
      </c>
      <c r="E1369">
        <v>299.99</v>
      </c>
      <c r="F1369">
        <v>0.05</v>
      </c>
      <c r="G1369">
        <f>order_items[[#This Row],[list_price]]*order_items[[#This Row],[quantity]]</f>
        <v>299.99</v>
      </c>
      <c r="H1369">
        <f>AVERAGE(order_items[list_price])</f>
        <v>1212.7078716646704</v>
      </c>
      <c r="I1369">
        <f>MEDIAN(order_items[list_price])</f>
        <v>599.99</v>
      </c>
      <c r="J1369" s="1">
        <f>_xlfn.MODE.SNGL(order_items[TotalPrice])</f>
        <v>539.98</v>
      </c>
      <c r="K1369" s="1">
        <f t="shared" si="21"/>
        <v>125</v>
      </c>
    </row>
    <row r="1370" spans="1:11" x14ac:dyDescent="0.3">
      <c r="A1370">
        <v>490</v>
      </c>
      <c r="B1370">
        <v>3</v>
      </c>
      <c r="C1370">
        <v>14</v>
      </c>
      <c r="D1370">
        <v>1</v>
      </c>
      <c r="E1370">
        <v>269.99</v>
      </c>
      <c r="F1370">
        <v>0.1</v>
      </c>
      <c r="G1370">
        <f>order_items[[#This Row],[list_price]]*order_items[[#This Row],[quantity]]</f>
        <v>269.99</v>
      </c>
      <c r="H1370">
        <f>AVERAGE(order_items[list_price])</f>
        <v>1212.7078716646704</v>
      </c>
      <c r="I1370">
        <f>MEDIAN(order_items[list_price])</f>
        <v>599.99</v>
      </c>
      <c r="J1370" s="1">
        <f>_xlfn.MODE.SNGL(order_items[TotalPrice])</f>
        <v>539.98</v>
      </c>
      <c r="K1370" s="1">
        <f t="shared" si="21"/>
        <v>15</v>
      </c>
    </row>
    <row r="1371" spans="1:11" x14ac:dyDescent="0.3">
      <c r="A1371">
        <v>490</v>
      </c>
      <c r="B1371">
        <v>4</v>
      </c>
      <c r="C1371">
        <v>13</v>
      </c>
      <c r="D1371">
        <v>2</v>
      </c>
      <c r="E1371">
        <v>269.99</v>
      </c>
      <c r="F1371">
        <v>7.0000000000000007E-2</v>
      </c>
      <c r="G1371">
        <f>order_items[[#This Row],[list_price]]*order_items[[#This Row],[quantity]]</f>
        <v>539.98</v>
      </c>
      <c r="H1371">
        <f>AVERAGE(order_items[list_price])</f>
        <v>1212.7078716646704</v>
      </c>
      <c r="I1371">
        <f>MEDIAN(order_items[list_price])</f>
        <v>599.99</v>
      </c>
      <c r="J1371" s="1">
        <f>_xlfn.MODE.SNGL(order_items[TotalPrice])</f>
        <v>539.98</v>
      </c>
      <c r="K1371" s="1">
        <f t="shared" si="21"/>
        <v>134.99500000000015</v>
      </c>
    </row>
    <row r="1372" spans="1:11" x14ac:dyDescent="0.3">
      <c r="A1372">
        <v>491</v>
      </c>
      <c r="B1372">
        <v>1</v>
      </c>
      <c r="C1372">
        <v>9</v>
      </c>
      <c r="D1372">
        <v>2</v>
      </c>
      <c r="E1372">
        <v>2999.99</v>
      </c>
      <c r="F1372">
        <v>0.2</v>
      </c>
      <c r="G1372">
        <f>order_items[[#This Row],[list_price]]*order_items[[#This Row],[quantity]]</f>
        <v>5999.98</v>
      </c>
      <c r="H1372">
        <f>AVERAGE(order_items[list_price])</f>
        <v>1212.7078716646704</v>
      </c>
      <c r="I1372">
        <f>MEDIAN(order_items[list_price])</f>
        <v>599.99</v>
      </c>
      <c r="J1372" s="1">
        <f>_xlfn.MODE.SNGL(order_items[TotalPrice])</f>
        <v>539.98</v>
      </c>
      <c r="K1372" s="1">
        <f t="shared" si="21"/>
        <v>2729.9999999999995</v>
      </c>
    </row>
    <row r="1373" spans="1:11" x14ac:dyDescent="0.3">
      <c r="A1373">
        <v>491</v>
      </c>
      <c r="B1373">
        <v>2</v>
      </c>
      <c r="C1373">
        <v>21</v>
      </c>
      <c r="D1373">
        <v>2</v>
      </c>
      <c r="E1373">
        <v>269.99</v>
      </c>
      <c r="F1373">
        <v>0.05</v>
      </c>
      <c r="G1373">
        <f>order_items[[#This Row],[list_price]]*order_items[[#This Row],[quantity]]</f>
        <v>539.98</v>
      </c>
      <c r="H1373">
        <f>AVERAGE(order_items[list_price])</f>
        <v>1212.7078716646704</v>
      </c>
      <c r="I1373">
        <f>MEDIAN(order_items[list_price])</f>
        <v>599.99</v>
      </c>
      <c r="J1373" s="1">
        <f>_xlfn.MODE.SNGL(order_items[TotalPrice])</f>
        <v>539.98</v>
      </c>
      <c r="K1373" s="1">
        <f t="shared" si="21"/>
        <v>2729.9999999999995</v>
      </c>
    </row>
    <row r="1374" spans="1:11" x14ac:dyDescent="0.3">
      <c r="A1374">
        <v>491</v>
      </c>
      <c r="B1374">
        <v>3</v>
      </c>
      <c r="C1374">
        <v>15</v>
      </c>
      <c r="D1374">
        <v>2</v>
      </c>
      <c r="E1374">
        <v>529.99</v>
      </c>
      <c r="F1374">
        <v>0.05</v>
      </c>
      <c r="G1374">
        <f>order_items[[#This Row],[list_price]]*order_items[[#This Row],[quantity]]</f>
        <v>1059.98</v>
      </c>
      <c r="H1374">
        <f>AVERAGE(order_items[list_price])</f>
        <v>1212.7078716646704</v>
      </c>
      <c r="I1374">
        <f>MEDIAN(order_items[list_price])</f>
        <v>599.99</v>
      </c>
      <c r="J1374" s="1">
        <f>_xlfn.MODE.SNGL(order_items[TotalPrice])</f>
        <v>539.98</v>
      </c>
      <c r="K1374" s="1">
        <f t="shared" si="21"/>
        <v>260</v>
      </c>
    </row>
    <row r="1375" spans="1:11" x14ac:dyDescent="0.3">
      <c r="A1375">
        <v>492</v>
      </c>
      <c r="B1375">
        <v>1</v>
      </c>
      <c r="C1375">
        <v>6</v>
      </c>
      <c r="D1375">
        <v>1</v>
      </c>
      <c r="E1375">
        <v>469.99</v>
      </c>
      <c r="F1375">
        <v>0.1</v>
      </c>
      <c r="G1375">
        <f>order_items[[#This Row],[list_price]]*order_items[[#This Row],[quantity]]</f>
        <v>469.99</v>
      </c>
      <c r="H1375">
        <f>AVERAGE(order_items[list_price])</f>
        <v>1212.7078716646704</v>
      </c>
      <c r="I1375">
        <f>MEDIAN(order_items[list_price])</f>
        <v>599.99</v>
      </c>
      <c r="J1375" s="1">
        <f>_xlfn.MODE.SNGL(order_items[TotalPrice])</f>
        <v>539.98</v>
      </c>
      <c r="K1375" s="1">
        <f t="shared" si="21"/>
        <v>294.995</v>
      </c>
    </row>
    <row r="1376" spans="1:11" x14ac:dyDescent="0.3">
      <c r="A1376">
        <v>492</v>
      </c>
      <c r="B1376">
        <v>2</v>
      </c>
      <c r="C1376">
        <v>22</v>
      </c>
      <c r="D1376">
        <v>2</v>
      </c>
      <c r="E1376">
        <v>269.99</v>
      </c>
      <c r="F1376">
        <v>0.1</v>
      </c>
      <c r="G1376">
        <f>order_items[[#This Row],[list_price]]*order_items[[#This Row],[quantity]]</f>
        <v>539.98</v>
      </c>
      <c r="H1376">
        <f>AVERAGE(order_items[list_price])</f>
        <v>1212.7078716646704</v>
      </c>
      <c r="I1376">
        <f>MEDIAN(order_items[list_price])</f>
        <v>599.99</v>
      </c>
      <c r="J1376" s="1">
        <f>_xlfn.MODE.SNGL(order_items[TotalPrice])</f>
        <v>539.98</v>
      </c>
      <c r="K1376" s="1">
        <f t="shared" si="21"/>
        <v>34.995000000000005</v>
      </c>
    </row>
    <row r="1377" spans="1:11" x14ac:dyDescent="0.3">
      <c r="A1377">
        <v>492</v>
      </c>
      <c r="B1377">
        <v>3</v>
      </c>
      <c r="C1377">
        <v>26</v>
      </c>
      <c r="D1377">
        <v>1</v>
      </c>
      <c r="E1377">
        <v>599.99</v>
      </c>
      <c r="F1377">
        <v>0.05</v>
      </c>
      <c r="G1377">
        <f>order_items[[#This Row],[list_price]]*order_items[[#This Row],[quantity]]</f>
        <v>599.99</v>
      </c>
      <c r="H1377">
        <f>AVERAGE(order_items[list_price])</f>
        <v>1212.7078716646704</v>
      </c>
      <c r="I1377">
        <f>MEDIAN(order_items[list_price])</f>
        <v>599.99</v>
      </c>
      <c r="J1377" s="1">
        <f>_xlfn.MODE.SNGL(order_items[TotalPrice])</f>
        <v>539.98</v>
      </c>
      <c r="K1377" s="1">
        <f t="shared" si="21"/>
        <v>30.004999999999995</v>
      </c>
    </row>
    <row r="1378" spans="1:11" x14ac:dyDescent="0.3">
      <c r="A1378">
        <v>493</v>
      </c>
      <c r="B1378">
        <v>1</v>
      </c>
      <c r="C1378">
        <v>15</v>
      </c>
      <c r="D1378">
        <v>1</v>
      </c>
      <c r="E1378">
        <v>529.99</v>
      </c>
      <c r="F1378">
        <v>0.05</v>
      </c>
      <c r="G1378">
        <f>order_items[[#This Row],[list_price]]*order_items[[#This Row],[quantity]]</f>
        <v>529.99</v>
      </c>
      <c r="H1378">
        <f>AVERAGE(order_items[list_price])</f>
        <v>1212.7078716646704</v>
      </c>
      <c r="I1378">
        <f>MEDIAN(order_items[list_price])</f>
        <v>599.99</v>
      </c>
      <c r="J1378" s="1">
        <f>_xlfn.MODE.SNGL(order_items[TotalPrice])</f>
        <v>539.98</v>
      </c>
      <c r="K1378" s="1">
        <f t="shared" si="21"/>
        <v>35</v>
      </c>
    </row>
    <row r="1379" spans="1:11" x14ac:dyDescent="0.3">
      <c r="A1379">
        <v>493</v>
      </c>
      <c r="B1379">
        <v>2</v>
      </c>
      <c r="C1379">
        <v>18</v>
      </c>
      <c r="D1379">
        <v>2</v>
      </c>
      <c r="E1379">
        <v>449</v>
      </c>
      <c r="F1379">
        <v>0.05</v>
      </c>
      <c r="G1379">
        <f>order_items[[#This Row],[list_price]]*order_items[[#This Row],[quantity]]</f>
        <v>898</v>
      </c>
      <c r="H1379">
        <f>AVERAGE(order_items[list_price])</f>
        <v>1212.7078716646704</v>
      </c>
      <c r="I1379">
        <f>MEDIAN(order_items[list_price])</f>
        <v>599.99</v>
      </c>
      <c r="J1379" s="1">
        <f>_xlfn.MODE.SNGL(order_items[TotalPrice])</f>
        <v>539.98</v>
      </c>
      <c r="K1379" s="1">
        <f t="shared" si="21"/>
        <v>184.00499999999997</v>
      </c>
    </row>
    <row r="1380" spans="1:11" x14ac:dyDescent="0.3">
      <c r="A1380">
        <v>493</v>
      </c>
      <c r="B1380">
        <v>3</v>
      </c>
      <c r="C1380">
        <v>26</v>
      </c>
      <c r="D1380">
        <v>1</v>
      </c>
      <c r="E1380">
        <v>599.99</v>
      </c>
      <c r="F1380">
        <v>0.05</v>
      </c>
      <c r="G1380">
        <f>order_items[[#This Row],[list_price]]*order_items[[#This Row],[quantity]]</f>
        <v>599.99</v>
      </c>
      <c r="H1380">
        <f>AVERAGE(order_items[list_price])</f>
        <v>1212.7078716646704</v>
      </c>
      <c r="I1380">
        <f>MEDIAN(order_items[list_price])</f>
        <v>599.99</v>
      </c>
      <c r="J1380" s="1">
        <f>_xlfn.MODE.SNGL(order_items[TotalPrice])</f>
        <v>539.98</v>
      </c>
      <c r="K1380" s="1">
        <f t="shared" si="21"/>
        <v>149.00500000000022</v>
      </c>
    </row>
    <row r="1381" spans="1:11" x14ac:dyDescent="0.3">
      <c r="A1381">
        <v>494</v>
      </c>
      <c r="B1381">
        <v>1</v>
      </c>
      <c r="C1381">
        <v>23</v>
      </c>
      <c r="D1381">
        <v>1</v>
      </c>
      <c r="E1381">
        <v>299.99</v>
      </c>
      <c r="F1381">
        <v>0.1</v>
      </c>
      <c r="G1381">
        <f>order_items[[#This Row],[list_price]]*order_items[[#This Row],[quantity]]</f>
        <v>299.99</v>
      </c>
      <c r="H1381">
        <f>AVERAGE(order_items[list_price])</f>
        <v>1212.7078716646704</v>
      </c>
      <c r="I1381">
        <f>MEDIAN(order_items[list_price])</f>
        <v>599.99</v>
      </c>
      <c r="J1381" s="1">
        <f>_xlfn.MODE.SNGL(order_items[TotalPrice])</f>
        <v>539.98</v>
      </c>
      <c r="K1381" s="1">
        <f t="shared" si="21"/>
        <v>150</v>
      </c>
    </row>
    <row r="1382" spans="1:11" x14ac:dyDescent="0.3">
      <c r="A1382">
        <v>495</v>
      </c>
      <c r="B1382">
        <v>1</v>
      </c>
      <c r="C1382">
        <v>22</v>
      </c>
      <c r="D1382">
        <v>1</v>
      </c>
      <c r="E1382">
        <v>269.99</v>
      </c>
      <c r="F1382">
        <v>0.2</v>
      </c>
      <c r="G1382">
        <f>order_items[[#This Row],[list_price]]*order_items[[#This Row],[quantity]]</f>
        <v>269.99</v>
      </c>
      <c r="H1382">
        <f>AVERAGE(order_items[list_price])</f>
        <v>1212.7078716646704</v>
      </c>
      <c r="I1382">
        <f>MEDIAN(order_items[list_price])</f>
        <v>599.99</v>
      </c>
      <c r="J1382" s="1">
        <f>_xlfn.MODE.SNGL(order_items[TotalPrice])</f>
        <v>539.98</v>
      </c>
      <c r="K1382" s="1">
        <f t="shared" si="21"/>
        <v>15</v>
      </c>
    </row>
    <row r="1383" spans="1:11" x14ac:dyDescent="0.3">
      <c r="A1383">
        <v>495</v>
      </c>
      <c r="B1383">
        <v>2</v>
      </c>
      <c r="C1383">
        <v>9</v>
      </c>
      <c r="D1383">
        <v>1</v>
      </c>
      <c r="E1383">
        <v>2999.99</v>
      </c>
      <c r="F1383">
        <v>0.05</v>
      </c>
      <c r="G1383">
        <f>order_items[[#This Row],[list_price]]*order_items[[#This Row],[quantity]]</f>
        <v>2999.99</v>
      </c>
      <c r="H1383">
        <f>AVERAGE(order_items[list_price])</f>
        <v>1212.7078716646704</v>
      </c>
      <c r="I1383">
        <f>MEDIAN(order_items[list_price])</f>
        <v>599.99</v>
      </c>
      <c r="J1383" s="1">
        <f>_xlfn.MODE.SNGL(order_items[TotalPrice])</f>
        <v>539.98</v>
      </c>
      <c r="K1383" s="1">
        <f t="shared" si="21"/>
        <v>1364.9999999999998</v>
      </c>
    </row>
    <row r="1384" spans="1:11" x14ac:dyDescent="0.3">
      <c r="A1384">
        <v>496</v>
      </c>
      <c r="B1384">
        <v>1</v>
      </c>
      <c r="C1384">
        <v>23</v>
      </c>
      <c r="D1384">
        <v>1</v>
      </c>
      <c r="E1384">
        <v>299.99</v>
      </c>
      <c r="F1384">
        <v>0.2</v>
      </c>
      <c r="G1384">
        <f>order_items[[#This Row],[list_price]]*order_items[[#This Row],[quantity]]</f>
        <v>299.99</v>
      </c>
      <c r="H1384">
        <f>AVERAGE(order_items[list_price])</f>
        <v>1212.7078716646704</v>
      </c>
      <c r="I1384">
        <f>MEDIAN(order_items[list_price])</f>
        <v>599.99</v>
      </c>
      <c r="J1384" s="1">
        <f>_xlfn.MODE.SNGL(order_items[TotalPrice])</f>
        <v>539.98</v>
      </c>
      <c r="K1384" s="1">
        <f t="shared" si="21"/>
        <v>1349.9999999999998</v>
      </c>
    </row>
    <row r="1385" spans="1:11" x14ac:dyDescent="0.3">
      <c r="A1385">
        <v>496</v>
      </c>
      <c r="B1385">
        <v>2</v>
      </c>
      <c r="C1385">
        <v>13</v>
      </c>
      <c r="D1385">
        <v>1</v>
      </c>
      <c r="E1385">
        <v>269.99</v>
      </c>
      <c r="F1385">
        <v>0.1</v>
      </c>
      <c r="G1385">
        <f>order_items[[#This Row],[list_price]]*order_items[[#This Row],[quantity]]</f>
        <v>269.99</v>
      </c>
      <c r="H1385">
        <f>AVERAGE(order_items[list_price])</f>
        <v>1212.7078716646704</v>
      </c>
      <c r="I1385">
        <f>MEDIAN(order_items[list_price])</f>
        <v>599.99</v>
      </c>
      <c r="J1385" s="1">
        <f>_xlfn.MODE.SNGL(order_items[TotalPrice])</f>
        <v>539.98</v>
      </c>
      <c r="K1385" s="1">
        <f t="shared" si="21"/>
        <v>15</v>
      </c>
    </row>
    <row r="1386" spans="1:11" x14ac:dyDescent="0.3">
      <c r="A1386">
        <v>496</v>
      </c>
      <c r="B1386">
        <v>3</v>
      </c>
      <c r="C1386">
        <v>21</v>
      </c>
      <c r="D1386">
        <v>2</v>
      </c>
      <c r="E1386">
        <v>269.99</v>
      </c>
      <c r="F1386">
        <v>0.2</v>
      </c>
      <c r="G1386">
        <f>order_items[[#This Row],[list_price]]*order_items[[#This Row],[quantity]]</f>
        <v>539.98</v>
      </c>
      <c r="H1386">
        <f>AVERAGE(order_items[list_price])</f>
        <v>1212.7078716646704</v>
      </c>
      <c r="I1386">
        <f>MEDIAN(order_items[list_price])</f>
        <v>599.99</v>
      </c>
      <c r="J1386" s="1">
        <f>_xlfn.MODE.SNGL(order_items[TotalPrice])</f>
        <v>539.98</v>
      </c>
      <c r="K1386" s="1">
        <f t="shared" si="21"/>
        <v>134.99500000000015</v>
      </c>
    </row>
    <row r="1387" spans="1:11" x14ac:dyDescent="0.3">
      <c r="A1387">
        <v>497</v>
      </c>
      <c r="B1387">
        <v>1</v>
      </c>
      <c r="C1387">
        <v>25</v>
      </c>
      <c r="D1387">
        <v>2</v>
      </c>
      <c r="E1387">
        <v>499.99</v>
      </c>
      <c r="F1387">
        <v>7.0000000000000007E-2</v>
      </c>
      <c r="G1387">
        <f>order_items[[#This Row],[list_price]]*order_items[[#This Row],[quantity]]</f>
        <v>999.98</v>
      </c>
      <c r="H1387">
        <f>AVERAGE(order_items[list_price])</f>
        <v>1212.7078716646704</v>
      </c>
      <c r="I1387">
        <f>MEDIAN(order_items[list_price])</f>
        <v>599.99</v>
      </c>
      <c r="J1387" s="1">
        <f>_xlfn.MODE.SNGL(order_items[TotalPrice])</f>
        <v>539.98</v>
      </c>
      <c r="K1387" s="1">
        <f t="shared" si="21"/>
        <v>230</v>
      </c>
    </row>
    <row r="1388" spans="1:11" x14ac:dyDescent="0.3">
      <c r="A1388">
        <v>498</v>
      </c>
      <c r="B1388">
        <v>1</v>
      </c>
      <c r="C1388">
        <v>24</v>
      </c>
      <c r="D1388">
        <v>1</v>
      </c>
      <c r="E1388">
        <v>549.99</v>
      </c>
      <c r="F1388">
        <v>7.0000000000000007E-2</v>
      </c>
      <c r="G1388">
        <f>order_items[[#This Row],[list_price]]*order_items[[#This Row],[quantity]]</f>
        <v>549.99</v>
      </c>
      <c r="H1388">
        <f>AVERAGE(order_items[list_price])</f>
        <v>1212.7078716646704</v>
      </c>
      <c r="I1388">
        <f>MEDIAN(order_items[list_price])</f>
        <v>599.99</v>
      </c>
      <c r="J1388" s="1">
        <f>_xlfn.MODE.SNGL(order_items[TotalPrice])</f>
        <v>539.98</v>
      </c>
      <c r="K1388" s="1">
        <f t="shared" si="21"/>
        <v>224.99500000000018</v>
      </c>
    </row>
    <row r="1389" spans="1:11" x14ac:dyDescent="0.3">
      <c r="A1389">
        <v>498</v>
      </c>
      <c r="B1389">
        <v>2</v>
      </c>
      <c r="C1389">
        <v>21</v>
      </c>
      <c r="D1389">
        <v>1</v>
      </c>
      <c r="E1389">
        <v>269.99</v>
      </c>
      <c r="F1389">
        <v>0.1</v>
      </c>
      <c r="G1389">
        <f>order_items[[#This Row],[list_price]]*order_items[[#This Row],[quantity]]</f>
        <v>269.99</v>
      </c>
      <c r="H1389">
        <f>AVERAGE(order_items[list_price])</f>
        <v>1212.7078716646704</v>
      </c>
      <c r="I1389">
        <f>MEDIAN(order_items[list_price])</f>
        <v>599.99</v>
      </c>
      <c r="J1389" s="1">
        <f>_xlfn.MODE.SNGL(order_items[TotalPrice])</f>
        <v>539.98</v>
      </c>
      <c r="K1389" s="1">
        <f t="shared" si="21"/>
        <v>140</v>
      </c>
    </row>
    <row r="1390" spans="1:11" x14ac:dyDescent="0.3">
      <c r="A1390">
        <v>498</v>
      </c>
      <c r="B1390">
        <v>3</v>
      </c>
      <c r="C1390">
        <v>10</v>
      </c>
      <c r="D1390">
        <v>1</v>
      </c>
      <c r="E1390">
        <v>1549</v>
      </c>
      <c r="F1390">
        <v>7.0000000000000007E-2</v>
      </c>
      <c r="G1390">
        <f>order_items[[#This Row],[list_price]]*order_items[[#This Row],[quantity]]</f>
        <v>1549</v>
      </c>
      <c r="H1390">
        <f>AVERAGE(order_items[list_price])</f>
        <v>1212.7078716646704</v>
      </c>
      <c r="I1390">
        <f>MEDIAN(order_items[list_price])</f>
        <v>599.99</v>
      </c>
      <c r="J1390" s="1">
        <f>_xlfn.MODE.SNGL(order_items[TotalPrice])</f>
        <v>539.98</v>
      </c>
      <c r="K1390" s="1">
        <f t="shared" si="21"/>
        <v>639.505</v>
      </c>
    </row>
    <row r="1391" spans="1:11" x14ac:dyDescent="0.3">
      <c r="A1391">
        <v>499</v>
      </c>
      <c r="B1391">
        <v>1</v>
      </c>
      <c r="C1391">
        <v>11</v>
      </c>
      <c r="D1391">
        <v>1</v>
      </c>
      <c r="E1391">
        <v>1680.99</v>
      </c>
      <c r="F1391">
        <v>0.2</v>
      </c>
      <c r="G1391">
        <f>order_items[[#This Row],[list_price]]*order_items[[#This Row],[quantity]]</f>
        <v>1680.99</v>
      </c>
      <c r="H1391">
        <f>AVERAGE(order_items[list_price])</f>
        <v>1212.7078716646704</v>
      </c>
      <c r="I1391">
        <f>MEDIAN(order_items[list_price])</f>
        <v>599.99</v>
      </c>
      <c r="J1391" s="1">
        <f>_xlfn.MODE.SNGL(order_items[TotalPrice])</f>
        <v>539.98</v>
      </c>
      <c r="K1391" s="1">
        <f t="shared" si="21"/>
        <v>65.995000000000005</v>
      </c>
    </row>
    <row r="1392" spans="1:11" x14ac:dyDescent="0.3">
      <c r="A1392">
        <v>499</v>
      </c>
      <c r="B1392">
        <v>2</v>
      </c>
      <c r="C1392">
        <v>15</v>
      </c>
      <c r="D1392">
        <v>1</v>
      </c>
      <c r="E1392">
        <v>529.99</v>
      </c>
      <c r="F1392">
        <v>7.0000000000000007E-2</v>
      </c>
      <c r="G1392">
        <f>order_items[[#This Row],[list_price]]*order_items[[#This Row],[quantity]]</f>
        <v>529.99</v>
      </c>
      <c r="H1392">
        <f>AVERAGE(order_items[list_price])</f>
        <v>1212.7078716646704</v>
      </c>
      <c r="I1392">
        <f>MEDIAN(order_items[list_price])</f>
        <v>599.99</v>
      </c>
      <c r="J1392" s="1">
        <f>_xlfn.MODE.SNGL(order_items[TotalPrice])</f>
        <v>539.98</v>
      </c>
      <c r="K1392" s="1">
        <f t="shared" si="21"/>
        <v>575.50000000000023</v>
      </c>
    </row>
    <row r="1393" spans="1:11" x14ac:dyDescent="0.3">
      <c r="A1393">
        <v>499</v>
      </c>
      <c r="B1393">
        <v>3</v>
      </c>
      <c r="C1393">
        <v>14</v>
      </c>
      <c r="D1393">
        <v>2</v>
      </c>
      <c r="E1393">
        <v>269.99</v>
      </c>
      <c r="F1393">
        <v>0.2</v>
      </c>
      <c r="G1393">
        <f>order_items[[#This Row],[list_price]]*order_items[[#This Row],[quantity]]</f>
        <v>539.98</v>
      </c>
      <c r="H1393">
        <f>AVERAGE(order_items[list_price])</f>
        <v>1212.7078716646704</v>
      </c>
      <c r="I1393">
        <f>MEDIAN(order_items[list_price])</f>
        <v>599.99</v>
      </c>
      <c r="J1393" s="1">
        <f>_xlfn.MODE.SNGL(order_items[TotalPrice])</f>
        <v>539.98</v>
      </c>
      <c r="K1393" s="1">
        <f t="shared" si="21"/>
        <v>4.9950000000000045</v>
      </c>
    </row>
    <row r="1394" spans="1:11" x14ac:dyDescent="0.3">
      <c r="A1394">
        <v>499</v>
      </c>
      <c r="B1394">
        <v>4</v>
      </c>
      <c r="C1394">
        <v>20</v>
      </c>
      <c r="D1394">
        <v>2</v>
      </c>
      <c r="E1394">
        <v>599.99</v>
      </c>
      <c r="F1394">
        <v>0.1</v>
      </c>
      <c r="G1394">
        <f>order_items[[#This Row],[list_price]]*order_items[[#This Row],[quantity]]</f>
        <v>1199.98</v>
      </c>
      <c r="H1394">
        <f>AVERAGE(order_items[list_price])</f>
        <v>1212.7078716646704</v>
      </c>
      <c r="I1394">
        <f>MEDIAN(order_items[list_price])</f>
        <v>599.99</v>
      </c>
      <c r="J1394" s="1">
        <f>_xlfn.MODE.SNGL(order_items[TotalPrice])</f>
        <v>539.98</v>
      </c>
      <c r="K1394" s="1">
        <f t="shared" si="21"/>
        <v>329.99999999999983</v>
      </c>
    </row>
    <row r="1395" spans="1:11" x14ac:dyDescent="0.3">
      <c r="A1395">
        <v>500</v>
      </c>
      <c r="B1395">
        <v>1</v>
      </c>
      <c r="C1395">
        <v>12</v>
      </c>
      <c r="D1395">
        <v>2</v>
      </c>
      <c r="E1395">
        <v>549.99</v>
      </c>
      <c r="F1395">
        <v>0.05</v>
      </c>
      <c r="G1395">
        <f>order_items[[#This Row],[list_price]]*order_items[[#This Row],[quantity]]</f>
        <v>1099.98</v>
      </c>
      <c r="H1395">
        <f>AVERAGE(order_items[list_price])</f>
        <v>1212.7078716646704</v>
      </c>
      <c r="I1395">
        <f>MEDIAN(order_items[list_price])</f>
        <v>599.99</v>
      </c>
      <c r="J1395" s="1">
        <f>_xlfn.MODE.SNGL(order_items[TotalPrice])</f>
        <v>539.98</v>
      </c>
      <c r="K1395" s="1">
        <f t="shared" si="21"/>
        <v>50</v>
      </c>
    </row>
    <row r="1396" spans="1:11" x14ac:dyDescent="0.3">
      <c r="A1396">
        <v>500</v>
      </c>
      <c r="B1396">
        <v>2</v>
      </c>
      <c r="C1396">
        <v>14</v>
      </c>
      <c r="D1396">
        <v>1</v>
      </c>
      <c r="E1396">
        <v>269.99</v>
      </c>
      <c r="F1396">
        <v>0.2</v>
      </c>
      <c r="G1396">
        <f>order_items[[#This Row],[list_price]]*order_items[[#This Row],[quantity]]</f>
        <v>269.99</v>
      </c>
      <c r="H1396">
        <f>AVERAGE(order_items[list_price])</f>
        <v>1212.7078716646704</v>
      </c>
      <c r="I1396">
        <f>MEDIAN(order_items[list_price])</f>
        <v>599.99</v>
      </c>
      <c r="J1396" s="1">
        <f>_xlfn.MODE.SNGL(order_items[TotalPrice])</f>
        <v>539.98</v>
      </c>
      <c r="K1396" s="1">
        <f t="shared" si="21"/>
        <v>414.99499999999995</v>
      </c>
    </row>
    <row r="1397" spans="1:11" x14ac:dyDescent="0.3">
      <c r="A1397">
        <v>501</v>
      </c>
      <c r="B1397">
        <v>1</v>
      </c>
      <c r="C1397">
        <v>19</v>
      </c>
      <c r="D1397">
        <v>2</v>
      </c>
      <c r="E1397">
        <v>449</v>
      </c>
      <c r="F1397">
        <v>0.05</v>
      </c>
      <c r="G1397">
        <f>order_items[[#This Row],[list_price]]*order_items[[#This Row],[quantity]]</f>
        <v>898</v>
      </c>
      <c r="H1397">
        <f>AVERAGE(order_items[list_price])</f>
        <v>1212.7078716646704</v>
      </c>
      <c r="I1397">
        <f>MEDIAN(order_items[list_price])</f>
        <v>599.99</v>
      </c>
      <c r="J1397" s="1">
        <f>_xlfn.MODE.SNGL(order_items[TotalPrice])</f>
        <v>539.98</v>
      </c>
      <c r="K1397" s="1">
        <f t="shared" si="21"/>
        <v>314.00500000000005</v>
      </c>
    </row>
    <row r="1398" spans="1:11" x14ac:dyDescent="0.3">
      <c r="A1398">
        <v>501</v>
      </c>
      <c r="B1398">
        <v>2</v>
      </c>
      <c r="C1398">
        <v>8</v>
      </c>
      <c r="D1398">
        <v>1</v>
      </c>
      <c r="E1398">
        <v>1799.99</v>
      </c>
      <c r="F1398">
        <v>7.0000000000000007E-2</v>
      </c>
      <c r="G1398">
        <f>order_items[[#This Row],[list_price]]*order_items[[#This Row],[quantity]]</f>
        <v>1799.99</v>
      </c>
      <c r="H1398">
        <f>AVERAGE(order_items[list_price])</f>
        <v>1212.7078716646704</v>
      </c>
      <c r="I1398">
        <f>MEDIAN(order_items[list_price])</f>
        <v>599.99</v>
      </c>
      <c r="J1398" s="1">
        <f>_xlfn.MODE.SNGL(order_items[TotalPrice])</f>
        <v>539.98</v>
      </c>
      <c r="K1398" s="1">
        <f t="shared" si="21"/>
        <v>450.99500000000018</v>
      </c>
    </row>
    <row r="1399" spans="1:11" x14ac:dyDescent="0.3">
      <c r="A1399">
        <v>501</v>
      </c>
      <c r="B1399">
        <v>3</v>
      </c>
      <c r="C1399">
        <v>14</v>
      </c>
      <c r="D1399">
        <v>1</v>
      </c>
      <c r="E1399">
        <v>269.99</v>
      </c>
      <c r="F1399">
        <v>0.1</v>
      </c>
      <c r="G1399">
        <f>order_items[[#This Row],[list_price]]*order_items[[#This Row],[quantity]]</f>
        <v>269.99</v>
      </c>
      <c r="H1399">
        <f>AVERAGE(order_items[list_price])</f>
        <v>1212.7078716646704</v>
      </c>
      <c r="I1399">
        <f>MEDIAN(order_items[list_price])</f>
        <v>599.99</v>
      </c>
      <c r="J1399" s="1">
        <f>_xlfn.MODE.SNGL(order_items[TotalPrice])</f>
        <v>539.98</v>
      </c>
      <c r="K1399" s="1">
        <f t="shared" si="21"/>
        <v>764.99999999999989</v>
      </c>
    </row>
    <row r="1400" spans="1:11" x14ac:dyDescent="0.3">
      <c r="A1400">
        <v>501</v>
      </c>
      <c r="B1400">
        <v>4</v>
      </c>
      <c r="C1400">
        <v>23</v>
      </c>
      <c r="D1400">
        <v>2</v>
      </c>
      <c r="E1400">
        <v>299.99</v>
      </c>
      <c r="F1400">
        <v>7.0000000000000007E-2</v>
      </c>
      <c r="G1400">
        <f>order_items[[#This Row],[list_price]]*order_items[[#This Row],[quantity]]</f>
        <v>599.98</v>
      </c>
      <c r="H1400">
        <f>AVERAGE(order_items[list_price])</f>
        <v>1212.7078716646704</v>
      </c>
      <c r="I1400">
        <f>MEDIAN(order_items[list_price])</f>
        <v>599.99</v>
      </c>
      <c r="J1400" s="1">
        <f>_xlfn.MODE.SNGL(order_items[TotalPrice])</f>
        <v>539.98</v>
      </c>
      <c r="K1400" s="1">
        <f t="shared" si="21"/>
        <v>164.99500000000006</v>
      </c>
    </row>
    <row r="1401" spans="1:11" x14ac:dyDescent="0.3">
      <c r="A1401">
        <v>502</v>
      </c>
      <c r="B1401">
        <v>1</v>
      </c>
      <c r="C1401">
        <v>13</v>
      </c>
      <c r="D1401">
        <v>1</v>
      </c>
      <c r="E1401">
        <v>269.99</v>
      </c>
      <c r="F1401">
        <v>0.05</v>
      </c>
      <c r="G1401">
        <f>order_items[[#This Row],[list_price]]*order_items[[#This Row],[quantity]]</f>
        <v>269.99</v>
      </c>
      <c r="H1401">
        <f>AVERAGE(order_items[list_price])</f>
        <v>1212.7078716646704</v>
      </c>
      <c r="I1401">
        <f>MEDIAN(order_items[list_price])</f>
        <v>599.99</v>
      </c>
      <c r="J1401" s="1">
        <f>_xlfn.MODE.SNGL(order_items[TotalPrice])</f>
        <v>539.98</v>
      </c>
      <c r="K1401" s="1">
        <f t="shared" si="21"/>
        <v>164.99500000000006</v>
      </c>
    </row>
    <row r="1402" spans="1:11" x14ac:dyDescent="0.3">
      <c r="A1402">
        <v>503</v>
      </c>
      <c r="B1402">
        <v>1</v>
      </c>
      <c r="C1402">
        <v>13</v>
      </c>
      <c r="D1402">
        <v>2</v>
      </c>
      <c r="E1402">
        <v>269.99</v>
      </c>
      <c r="F1402">
        <v>7.0000000000000007E-2</v>
      </c>
      <c r="G1402">
        <f>order_items[[#This Row],[list_price]]*order_items[[#This Row],[quantity]]</f>
        <v>539.98</v>
      </c>
      <c r="H1402">
        <f>AVERAGE(order_items[list_price])</f>
        <v>1212.7078716646704</v>
      </c>
      <c r="I1402">
        <f>MEDIAN(order_items[list_price])</f>
        <v>599.99</v>
      </c>
      <c r="J1402" s="1">
        <f>_xlfn.MODE.SNGL(order_items[TotalPrice])</f>
        <v>539.98</v>
      </c>
      <c r="K1402" s="1">
        <f t="shared" si="21"/>
        <v>134.99500000000015</v>
      </c>
    </row>
    <row r="1403" spans="1:11" x14ac:dyDescent="0.3">
      <c r="A1403">
        <v>503</v>
      </c>
      <c r="B1403">
        <v>2</v>
      </c>
      <c r="C1403">
        <v>10</v>
      </c>
      <c r="D1403">
        <v>1</v>
      </c>
      <c r="E1403">
        <v>1549</v>
      </c>
      <c r="F1403">
        <v>0.05</v>
      </c>
      <c r="G1403">
        <f>order_items[[#This Row],[list_price]]*order_items[[#This Row],[quantity]]</f>
        <v>1549</v>
      </c>
      <c r="H1403">
        <f>AVERAGE(order_items[list_price])</f>
        <v>1212.7078716646704</v>
      </c>
      <c r="I1403">
        <f>MEDIAN(order_items[list_price])</f>
        <v>599.99</v>
      </c>
      <c r="J1403" s="1">
        <f>_xlfn.MODE.SNGL(order_items[TotalPrice])</f>
        <v>539.98</v>
      </c>
      <c r="K1403" s="1">
        <f t="shared" si="21"/>
        <v>504.51000000000016</v>
      </c>
    </row>
    <row r="1404" spans="1:11" x14ac:dyDescent="0.3">
      <c r="A1404">
        <v>504</v>
      </c>
      <c r="B1404">
        <v>1</v>
      </c>
      <c r="C1404">
        <v>24</v>
      </c>
      <c r="D1404">
        <v>2</v>
      </c>
      <c r="E1404">
        <v>549.99</v>
      </c>
      <c r="F1404">
        <v>0.1</v>
      </c>
      <c r="G1404">
        <f>order_items[[#This Row],[list_price]]*order_items[[#This Row],[quantity]]</f>
        <v>1099.98</v>
      </c>
      <c r="H1404">
        <f>AVERAGE(order_items[list_price])</f>
        <v>1212.7078716646704</v>
      </c>
      <c r="I1404">
        <f>MEDIAN(order_items[list_price])</f>
        <v>599.99</v>
      </c>
      <c r="J1404" s="1">
        <f>_xlfn.MODE.SNGL(order_items[TotalPrice])</f>
        <v>539.98</v>
      </c>
      <c r="K1404" s="1">
        <f t="shared" si="21"/>
        <v>224.51000000000013</v>
      </c>
    </row>
    <row r="1405" spans="1:11" x14ac:dyDescent="0.3">
      <c r="A1405">
        <v>504</v>
      </c>
      <c r="B1405">
        <v>2</v>
      </c>
      <c r="C1405">
        <v>2</v>
      </c>
      <c r="D1405">
        <v>2</v>
      </c>
      <c r="E1405">
        <v>749.99</v>
      </c>
      <c r="F1405">
        <v>0.05</v>
      </c>
      <c r="G1405">
        <f>order_items[[#This Row],[list_price]]*order_items[[#This Row],[quantity]]</f>
        <v>1499.98</v>
      </c>
      <c r="H1405">
        <f>AVERAGE(order_items[list_price])</f>
        <v>1212.7078716646704</v>
      </c>
      <c r="I1405">
        <f>MEDIAN(order_items[list_price])</f>
        <v>599.99</v>
      </c>
      <c r="J1405" s="1">
        <f>_xlfn.MODE.SNGL(order_items[TotalPrice])</f>
        <v>539.98</v>
      </c>
      <c r="K1405" s="1">
        <f t="shared" si="21"/>
        <v>200.00000000000057</v>
      </c>
    </row>
    <row r="1406" spans="1:11" x14ac:dyDescent="0.3">
      <c r="A1406">
        <v>505</v>
      </c>
      <c r="B1406">
        <v>1</v>
      </c>
      <c r="C1406">
        <v>26</v>
      </c>
      <c r="D1406">
        <v>1</v>
      </c>
      <c r="E1406">
        <v>599.99</v>
      </c>
      <c r="F1406">
        <v>0.2</v>
      </c>
      <c r="G1406">
        <f>order_items[[#This Row],[list_price]]*order_items[[#This Row],[quantity]]</f>
        <v>599.99</v>
      </c>
      <c r="H1406">
        <f>AVERAGE(order_items[list_price])</f>
        <v>1212.7078716646704</v>
      </c>
      <c r="I1406">
        <f>MEDIAN(order_items[list_price])</f>
        <v>599.99</v>
      </c>
      <c r="J1406" s="1">
        <f>_xlfn.MODE.SNGL(order_items[TotalPrice])</f>
        <v>539.98</v>
      </c>
      <c r="K1406" s="1">
        <f t="shared" si="21"/>
        <v>449.99499999999972</v>
      </c>
    </row>
    <row r="1407" spans="1:11" x14ac:dyDescent="0.3">
      <c r="A1407">
        <v>506</v>
      </c>
      <c r="B1407">
        <v>1</v>
      </c>
      <c r="C1407">
        <v>25</v>
      </c>
      <c r="D1407">
        <v>1</v>
      </c>
      <c r="E1407">
        <v>499.99</v>
      </c>
      <c r="F1407">
        <v>0.1</v>
      </c>
      <c r="G1407">
        <f>order_items[[#This Row],[list_price]]*order_items[[#This Row],[quantity]]</f>
        <v>499.99</v>
      </c>
      <c r="H1407">
        <f>AVERAGE(order_items[list_price])</f>
        <v>1212.7078716646704</v>
      </c>
      <c r="I1407">
        <f>MEDIAN(order_items[list_price])</f>
        <v>599.99</v>
      </c>
      <c r="J1407" s="1">
        <f>_xlfn.MODE.SNGL(order_items[TotalPrice])</f>
        <v>539.98</v>
      </c>
      <c r="K1407" s="1">
        <f t="shared" si="21"/>
        <v>50</v>
      </c>
    </row>
    <row r="1408" spans="1:11" x14ac:dyDescent="0.3">
      <c r="A1408">
        <v>506</v>
      </c>
      <c r="B1408">
        <v>2</v>
      </c>
      <c r="C1408">
        <v>7</v>
      </c>
      <c r="D1408">
        <v>1</v>
      </c>
      <c r="E1408">
        <v>3999.99</v>
      </c>
      <c r="F1408">
        <v>7.0000000000000007E-2</v>
      </c>
      <c r="G1408">
        <f>order_items[[#This Row],[list_price]]*order_items[[#This Row],[quantity]]</f>
        <v>3999.99</v>
      </c>
      <c r="H1408">
        <f>AVERAGE(order_items[list_price])</f>
        <v>1212.7078716646704</v>
      </c>
      <c r="I1408">
        <f>MEDIAN(order_items[list_price])</f>
        <v>599.99</v>
      </c>
      <c r="J1408" s="1">
        <f>_xlfn.MODE.SNGL(order_items[TotalPrice])</f>
        <v>539.98</v>
      </c>
      <c r="K1408" s="1">
        <f t="shared" si="21"/>
        <v>1750</v>
      </c>
    </row>
    <row r="1409" spans="1:11" x14ac:dyDescent="0.3">
      <c r="A1409">
        <v>507</v>
      </c>
      <c r="B1409">
        <v>1</v>
      </c>
      <c r="C1409">
        <v>11</v>
      </c>
      <c r="D1409">
        <v>2</v>
      </c>
      <c r="E1409">
        <v>1680.99</v>
      </c>
      <c r="F1409">
        <v>0.05</v>
      </c>
      <c r="G1409">
        <f>order_items[[#This Row],[list_price]]*order_items[[#This Row],[quantity]]</f>
        <v>3361.98</v>
      </c>
      <c r="H1409">
        <f>AVERAGE(order_items[list_price])</f>
        <v>1212.7078716646704</v>
      </c>
      <c r="I1409">
        <f>MEDIAN(order_items[list_price])</f>
        <v>599.99</v>
      </c>
      <c r="J1409" s="1">
        <f>_xlfn.MODE.SNGL(order_items[TotalPrice])</f>
        <v>539.98</v>
      </c>
      <c r="K1409" s="1">
        <f t="shared" si="21"/>
        <v>319.00499999999988</v>
      </c>
    </row>
    <row r="1410" spans="1:11" x14ac:dyDescent="0.3">
      <c r="A1410">
        <v>507</v>
      </c>
      <c r="B1410">
        <v>2</v>
      </c>
      <c r="C1410">
        <v>13</v>
      </c>
      <c r="D1410">
        <v>2</v>
      </c>
      <c r="E1410">
        <v>269.99</v>
      </c>
      <c r="F1410">
        <v>7.0000000000000007E-2</v>
      </c>
      <c r="G1410">
        <f>order_items[[#This Row],[list_price]]*order_items[[#This Row],[quantity]]</f>
        <v>539.98</v>
      </c>
      <c r="H1410">
        <f>AVERAGE(order_items[list_price])</f>
        <v>1212.7078716646704</v>
      </c>
      <c r="I1410">
        <f>MEDIAN(order_items[list_price])</f>
        <v>599.99</v>
      </c>
      <c r="J1410" s="1">
        <f>_xlfn.MODE.SNGL(order_items[TotalPrice])</f>
        <v>539.98</v>
      </c>
      <c r="K1410" s="1">
        <f t="shared" ref="K1410:K1473" si="22">_xlfn.STDEV.P(G1409:G1410)</f>
        <v>1411</v>
      </c>
    </row>
    <row r="1411" spans="1:11" x14ac:dyDescent="0.3">
      <c r="A1411">
        <v>507</v>
      </c>
      <c r="B1411">
        <v>3</v>
      </c>
      <c r="C1411">
        <v>20</v>
      </c>
      <c r="D1411">
        <v>2</v>
      </c>
      <c r="E1411">
        <v>599.99</v>
      </c>
      <c r="F1411">
        <v>0.1</v>
      </c>
      <c r="G1411">
        <f>order_items[[#This Row],[list_price]]*order_items[[#This Row],[quantity]]</f>
        <v>1199.98</v>
      </c>
      <c r="H1411">
        <f>AVERAGE(order_items[list_price])</f>
        <v>1212.7078716646704</v>
      </c>
      <c r="I1411">
        <f>MEDIAN(order_items[list_price])</f>
        <v>599.99</v>
      </c>
      <c r="J1411" s="1">
        <f>_xlfn.MODE.SNGL(order_items[TotalPrice])</f>
        <v>539.98</v>
      </c>
      <c r="K1411" s="1">
        <f t="shared" si="22"/>
        <v>329.99999999999983</v>
      </c>
    </row>
    <row r="1412" spans="1:11" x14ac:dyDescent="0.3">
      <c r="A1412">
        <v>508</v>
      </c>
      <c r="B1412">
        <v>1</v>
      </c>
      <c r="C1412">
        <v>8</v>
      </c>
      <c r="D1412">
        <v>1</v>
      </c>
      <c r="E1412">
        <v>1799.99</v>
      </c>
      <c r="F1412">
        <v>0.05</v>
      </c>
      <c r="G1412">
        <f>order_items[[#This Row],[list_price]]*order_items[[#This Row],[quantity]]</f>
        <v>1799.99</v>
      </c>
      <c r="H1412">
        <f>AVERAGE(order_items[list_price])</f>
        <v>1212.7078716646704</v>
      </c>
      <c r="I1412">
        <f>MEDIAN(order_items[list_price])</f>
        <v>599.99</v>
      </c>
      <c r="J1412" s="1">
        <f>_xlfn.MODE.SNGL(order_items[TotalPrice])</f>
        <v>539.98</v>
      </c>
      <c r="K1412" s="1">
        <f t="shared" si="22"/>
        <v>300.00499999999914</v>
      </c>
    </row>
    <row r="1413" spans="1:11" x14ac:dyDescent="0.3">
      <c r="A1413">
        <v>508</v>
      </c>
      <c r="B1413">
        <v>2</v>
      </c>
      <c r="C1413">
        <v>2</v>
      </c>
      <c r="D1413">
        <v>2</v>
      </c>
      <c r="E1413">
        <v>749.99</v>
      </c>
      <c r="F1413">
        <v>0.05</v>
      </c>
      <c r="G1413">
        <f>order_items[[#This Row],[list_price]]*order_items[[#This Row],[quantity]]</f>
        <v>1499.98</v>
      </c>
      <c r="H1413">
        <f>AVERAGE(order_items[list_price])</f>
        <v>1212.7078716646704</v>
      </c>
      <c r="I1413">
        <f>MEDIAN(order_items[list_price])</f>
        <v>599.99</v>
      </c>
      <c r="J1413" s="1">
        <f>_xlfn.MODE.SNGL(order_items[TotalPrice])</f>
        <v>539.98</v>
      </c>
      <c r="K1413" s="1">
        <f t="shared" si="22"/>
        <v>150.005</v>
      </c>
    </row>
    <row r="1414" spans="1:11" x14ac:dyDescent="0.3">
      <c r="A1414">
        <v>508</v>
      </c>
      <c r="B1414">
        <v>3</v>
      </c>
      <c r="C1414">
        <v>10</v>
      </c>
      <c r="D1414">
        <v>2</v>
      </c>
      <c r="E1414">
        <v>1549</v>
      </c>
      <c r="F1414">
        <v>0.05</v>
      </c>
      <c r="G1414">
        <f>order_items[[#This Row],[list_price]]*order_items[[#This Row],[quantity]]</f>
        <v>3098</v>
      </c>
      <c r="H1414">
        <f>AVERAGE(order_items[list_price])</f>
        <v>1212.7078716646704</v>
      </c>
      <c r="I1414">
        <f>MEDIAN(order_items[list_price])</f>
        <v>599.99</v>
      </c>
      <c r="J1414" s="1">
        <f>_xlfn.MODE.SNGL(order_items[TotalPrice])</f>
        <v>539.98</v>
      </c>
      <c r="K1414" s="1">
        <f t="shared" si="22"/>
        <v>799.01000000000022</v>
      </c>
    </row>
    <row r="1415" spans="1:11" x14ac:dyDescent="0.3">
      <c r="A1415">
        <v>508</v>
      </c>
      <c r="B1415">
        <v>4</v>
      </c>
      <c r="C1415">
        <v>25</v>
      </c>
      <c r="D1415">
        <v>1</v>
      </c>
      <c r="E1415">
        <v>499.99</v>
      </c>
      <c r="F1415">
        <v>7.0000000000000007E-2</v>
      </c>
      <c r="G1415">
        <f>order_items[[#This Row],[list_price]]*order_items[[#This Row],[quantity]]</f>
        <v>499.99</v>
      </c>
      <c r="H1415">
        <f>AVERAGE(order_items[list_price])</f>
        <v>1212.7078716646704</v>
      </c>
      <c r="I1415">
        <f>MEDIAN(order_items[list_price])</f>
        <v>599.99</v>
      </c>
      <c r="J1415" s="1">
        <f>_xlfn.MODE.SNGL(order_items[TotalPrice])</f>
        <v>539.98</v>
      </c>
      <c r="K1415" s="1">
        <f t="shared" si="22"/>
        <v>1299.0050000000001</v>
      </c>
    </row>
    <row r="1416" spans="1:11" x14ac:dyDescent="0.3">
      <c r="A1416">
        <v>509</v>
      </c>
      <c r="B1416">
        <v>1</v>
      </c>
      <c r="C1416">
        <v>23</v>
      </c>
      <c r="D1416">
        <v>2</v>
      </c>
      <c r="E1416">
        <v>299.99</v>
      </c>
      <c r="F1416">
        <v>0.2</v>
      </c>
      <c r="G1416">
        <f>order_items[[#This Row],[list_price]]*order_items[[#This Row],[quantity]]</f>
        <v>599.98</v>
      </c>
      <c r="H1416">
        <f>AVERAGE(order_items[list_price])</f>
        <v>1212.7078716646704</v>
      </c>
      <c r="I1416">
        <f>MEDIAN(order_items[list_price])</f>
        <v>599.99</v>
      </c>
      <c r="J1416" s="1">
        <f>_xlfn.MODE.SNGL(order_items[TotalPrice])</f>
        <v>539.98</v>
      </c>
      <c r="K1416" s="1">
        <f t="shared" si="22"/>
        <v>49.995000000000005</v>
      </c>
    </row>
    <row r="1417" spans="1:11" x14ac:dyDescent="0.3">
      <c r="A1417">
        <v>509</v>
      </c>
      <c r="B1417">
        <v>2</v>
      </c>
      <c r="C1417">
        <v>4</v>
      </c>
      <c r="D1417">
        <v>2</v>
      </c>
      <c r="E1417">
        <v>2899.99</v>
      </c>
      <c r="F1417">
        <v>0.05</v>
      </c>
      <c r="G1417">
        <f>order_items[[#This Row],[list_price]]*order_items[[#This Row],[quantity]]</f>
        <v>5799.98</v>
      </c>
      <c r="H1417">
        <f>AVERAGE(order_items[list_price])</f>
        <v>1212.7078716646704</v>
      </c>
      <c r="I1417">
        <f>MEDIAN(order_items[list_price])</f>
        <v>599.99</v>
      </c>
      <c r="J1417" s="1">
        <f>_xlfn.MODE.SNGL(order_items[TotalPrice])</f>
        <v>539.98</v>
      </c>
      <c r="K1417" s="1">
        <f t="shared" si="22"/>
        <v>2599.9999999999995</v>
      </c>
    </row>
    <row r="1418" spans="1:11" x14ac:dyDescent="0.3">
      <c r="A1418">
        <v>510</v>
      </c>
      <c r="B1418">
        <v>1</v>
      </c>
      <c r="C1418">
        <v>17</v>
      </c>
      <c r="D1418">
        <v>1</v>
      </c>
      <c r="E1418">
        <v>429</v>
      </c>
      <c r="F1418">
        <v>0.1</v>
      </c>
      <c r="G1418">
        <f>order_items[[#This Row],[list_price]]*order_items[[#This Row],[quantity]]</f>
        <v>429</v>
      </c>
      <c r="H1418">
        <f>AVERAGE(order_items[list_price])</f>
        <v>1212.7078716646704</v>
      </c>
      <c r="I1418">
        <f>MEDIAN(order_items[list_price])</f>
        <v>599.99</v>
      </c>
      <c r="J1418" s="1">
        <f>_xlfn.MODE.SNGL(order_items[TotalPrice])</f>
        <v>539.98</v>
      </c>
      <c r="K1418" s="1">
        <f t="shared" si="22"/>
        <v>2685.4899999999993</v>
      </c>
    </row>
    <row r="1419" spans="1:11" x14ac:dyDescent="0.3">
      <c r="A1419">
        <v>511</v>
      </c>
      <c r="B1419">
        <v>1</v>
      </c>
      <c r="C1419">
        <v>22</v>
      </c>
      <c r="D1419">
        <v>2</v>
      </c>
      <c r="E1419">
        <v>269.99</v>
      </c>
      <c r="F1419">
        <v>0.05</v>
      </c>
      <c r="G1419">
        <f>order_items[[#This Row],[list_price]]*order_items[[#This Row],[quantity]]</f>
        <v>539.98</v>
      </c>
      <c r="H1419">
        <f>AVERAGE(order_items[list_price])</f>
        <v>1212.7078716646704</v>
      </c>
      <c r="I1419">
        <f>MEDIAN(order_items[list_price])</f>
        <v>599.99</v>
      </c>
      <c r="J1419" s="1">
        <f>_xlfn.MODE.SNGL(order_items[TotalPrice])</f>
        <v>539.98</v>
      </c>
      <c r="K1419" s="1">
        <f t="shared" si="22"/>
        <v>55.490000000000165</v>
      </c>
    </row>
    <row r="1420" spans="1:11" x14ac:dyDescent="0.3">
      <c r="A1420">
        <v>511</v>
      </c>
      <c r="B1420">
        <v>2</v>
      </c>
      <c r="C1420">
        <v>13</v>
      </c>
      <c r="D1420">
        <v>1</v>
      </c>
      <c r="E1420">
        <v>269.99</v>
      </c>
      <c r="F1420">
        <v>0.1</v>
      </c>
      <c r="G1420">
        <f>order_items[[#This Row],[list_price]]*order_items[[#This Row],[quantity]]</f>
        <v>269.99</v>
      </c>
      <c r="H1420">
        <f>AVERAGE(order_items[list_price])</f>
        <v>1212.7078716646704</v>
      </c>
      <c r="I1420">
        <f>MEDIAN(order_items[list_price])</f>
        <v>599.99</v>
      </c>
      <c r="J1420" s="1">
        <f>_xlfn.MODE.SNGL(order_items[TotalPrice])</f>
        <v>539.98</v>
      </c>
      <c r="K1420" s="1">
        <f t="shared" si="22"/>
        <v>134.99500000000015</v>
      </c>
    </row>
    <row r="1421" spans="1:11" x14ac:dyDescent="0.3">
      <c r="A1421">
        <v>512</v>
      </c>
      <c r="B1421">
        <v>1</v>
      </c>
      <c r="C1421">
        <v>21</v>
      </c>
      <c r="D1421">
        <v>1</v>
      </c>
      <c r="E1421">
        <v>269.99</v>
      </c>
      <c r="F1421">
        <v>7.0000000000000007E-2</v>
      </c>
      <c r="G1421">
        <f>order_items[[#This Row],[list_price]]*order_items[[#This Row],[quantity]]</f>
        <v>269.99</v>
      </c>
      <c r="H1421">
        <f>AVERAGE(order_items[list_price])</f>
        <v>1212.7078716646704</v>
      </c>
      <c r="I1421">
        <f>MEDIAN(order_items[list_price])</f>
        <v>599.99</v>
      </c>
      <c r="J1421" s="1">
        <f>_xlfn.MODE.SNGL(order_items[TotalPrice])</f>
        <v>539.98</v>
      </c>
      <c r="K1421" s="1">
        <f t="shared" si="22"/>
        <v>0</v>
      </c>
    </row>
    <row r="1422" spans="1:11" x14ac:dyDescent="0.3">
      <c r="A1422">
        <v>513</v>
      </c>
      <c r="B1422">
        <v>1</v>
      </c>
      <c r="C1422">
        <v>7</v>
      </c>
      <c r="D1422">
        <v>1</v>
      </c>
      <c r="E1422">
        <v>3999.99</v>
      </c>
      <c r="F1422">
        <v>7.0000000000000007E-2</v>
      </c>
      <c r="G1422">
        <f>order_items[[#This Row],[list_price]]*order_items[[#This Row],[quantity]]</f>
        <v>3999.99</v>
      </c>
      <c r="H1422">
        <f>AVERAGE(order_items[list_price])</f>
        <v>1212.7078716646704</v>
      </c>
      <c r="I1422">
        <f>MEDIAN(order_items[list_price])</f>
        <v>599.99</v>
      </c>
      <c r="J1422" s="1">
        <f>_xlfn.MODE.SNGL(order_items[TotalPrice])</f>
        <v>539.98</v>
      </c>
      <c r="K1422" s="1">
        <f t="shared" si="22"/>
        <v>1865</v>
      </c>
    </row>
    <row r="1423" spans="1:11" x14ac:dyDescent="0.3">
      <c r="A1423">
        <v>513</v>
      </c>
      <c r="B1423">
        <v>2</v>
      </c>
      <c r="C1423">
        <v>13</v>
      </c>
      <c r="D1423">
        <v>1</v>
      </c>
      <c r="E1423">
        <v>269.99</v>
      </c>
      <c r="F1423">
        <v>0.2</v>
      </c>
      <c r="G1423">
        <f>order_items[[#This Row],[list_price]]*order_items[[#This Row],[quantity]]</f>
        <v>269.99</v>
      </c>
      <c r="H1423">
        <f>AVERAGE(order_items[list_price])</f>
        <v>1212.7078716646704</v>
      </c>
      <c r="I1423">
        <f>MEDIAN(order_items[list_price])</f>
        <v>599.99</v>
      </c>
      <c r="J1423" s="1">
        <f>_xlfn.MODE.SNGL(order_items[TotalPrice])</f>
        <v>539.98</v>
      </c>
      <c r="K1423" s="1">
        <f t="shared" si="22"/>
        <v>1865</v>
      </c>
    </row>
    <row r="1424" spans="1:11" x14ac:dyDescent="0.3">
      <c r="A1424">
        <v>513</v>
      </c>
      <c r="B1424">
        <v>3</v>
      </c>
      <c r="C1424">
        <v>23</v>
      </c>
      <c r="D1424">
        <v>1</v>
      </c>
      <c r="E1424">
        <v>299.99</v>
      </c>
      <c r="F1424">
        <v>7.0000000000000007E-2</v>
      </c>
      <c r="G1424">
        <f>order_items[[#This Row],[list_price]]*order_items[[#This Row],[quantity]]</f>
        <v>299.99</v>
      </c>
      <c r="H1424">
        <f>AVERAGE(order_items[list_price])</f>
        <v>1212.7078716646704</v>
      </c>
      <c r="I1424">
        <f>MEDIAN(order_items[list_price])</f>
        <v>599.99</v>
      </c>
      <c r="J1424" s="1">
        <f>_xlfn.MODE.SNGL(order_items[TotalPrice])</f>
        <v>539.98</v>
      </c>
      <c r="K1424" s="1">
        <f t="shared" si="22"/>
        <v>15</v>
      </c>
    </row>
    <row r="1425" spans="1:11" x14ac:dyDescent="0.3">
      <c r="A1425">
        <v>514</v>
      </c>
      <c r="B1425">
        <v>1</v>
      </c>
      <c r="C1425">
        <v>18</v>
      </c>
      <c r="D1425">
        <v>2</v>
      </c>
      <c r="E1425">
        <v>449</v>
      </c>
      <c r="F1425">
        <v>0.2</v>
      </c>
      <c r="G1425">
        <f>order_items[[#This Row],[list_price]]*order_items[[#This Row],[quantity]]</f>
        <v>898</v>
      </c>
      <c r="H1425">
        <f>AVERAGE(order_items[list_price])</f>
        <v>1212.7078716646704</v>
      </c>
      <c r="I1425">
        <f>MEDIAN(order_items[list_price])</f>
        <v>599.99</v>
      </c>
      <c r="J1425" s="1">
        <f>_xlfn.MODE.SNGL(order_items[TotalPrice])</f>
        <v>539.98</v>
      </c>
      <c r="K1425" s="1">
        <f t="shared" si="22"/>
        <v>299.005</v>
      </c>
    </row>
    <row r="1426" spans="1:11" x14ac:dyDescent="0.3">
      <c r="A1426">
        <v>514</v>
      </c>
      <c r="B1426">
        <v>2</v>
      </c>
      <c r="C1426">
        <v>17</v>
      </c>
      <c r="D1426">
        <v>2</v>
      </c>
      <c r="E1426">
        <v>429</v>
      </c>
      <c r="F1426">
        <v>7.0000000000000007E-2</v>
      </c>
      <c r="G1426">
        <f>order_items[[#This Row],[list_price]]*order_items[[#This Row],[quantity]]</f>
        <v>858</v>
      </c>
      <c r="H1426">
        <f>AVERAGE(order_items[list_price])</f>
        <v>1212.7078716646704</v>
      </c>
      <c r="I1426">
        <f>MEDIAN(order_items[list_price])</f>
        <v>599.99</v>
      </c>
      <c r="J1426" s="1">
        <f>_xlfn.MODE.SNGL(order_items[TotalPrice])</f>
        <v>539.98</v>
      </c>
      <c r="K1426" s="1">
        <f t="shared" si="22"/>
        <v>20</v>
      </c>
    </row>
    <row r="1427" spans="1:11" x14ac:dyDescent="0.3">
      <c r="A1427">
        <v>515</v>
      </c>
      <c r="B1427">
        <v>1</v>
      </c>
      <c r="C1427">
        <v>8</v>
      </c>
      <c r="D1427">
        <v>1</v>
      </c>
      <c r="E1427">
        <v>1799.99</v>
      </c>
      <c r="F1427">
        <v>7.0000000000000007E-2</v>
      </c>
      <c r="G1427">
        <f>order_items[[#This Row],[list_price]]*order_items[[#This Row],[quantity]]</f>
        <v>1799.99</v>
      </c>
      <c r="H1427">
        <f>AVERAGE(order_items[list_price])</f>
        <v>1212.7078716646704</v>
      </c>
      <c r="I1427">
        <f>MEDIAN(order_items[list_price])</f>
        <v>599.99</v>
      </c>
      <c r="J1427" s="1">
        <f>_xlfn.MODE.SNGL(order_items[TotalPrice])</f>
        <v>539.98</v>
      </c>
      <c r="K1427" s="1">
        <f t="shared" si="22"/>
        <v>470.99500000000023</v>
      </c>
    </row>
    <row r="1428" spans="1:11" x14ac:dyDescent="0.3">
      <c r="A1428">
        <v>515</v>
      </c>
      <c r="B1428">
        <v>2</v>
      </c>
      <c r="C1428">
        <v>5</v>
      </c>
      <c r="D1428">
        <v>1</v>
      </c>
      <c r="E1428">
        <v>1320.99</v>
      </c>
      <c r="F1428">
        <v>0.1</v>
      </c>
      <c r="G1428">
        <f>order_items[[#This Row],[list_price]]*order_items[[#This Row],[quantity]]</f>
        <v>1320.99</v>
      </c>
      <c r="H1428">
        <f>AVERAGE(order_items[list_price])</f>
        <v>1212.7078716646704</v>
      </c>
      <c r="I1428">
        <f>MEDIAN(order_items[list_price])</f>
        <v>599.99</v>
      </c>
      <c r="J1428" s="1">
        <f>_xlfn.MODE.SNGL(order_items[TotalPrice])</f>
        <v>539.98</v>
      </c>
      <c r="K1428" s="1">
        <f t="shared" si="22"/>
        <v>239.5</v>
      </c>
    </row>
    <row r="1429" spans="1:11" x14ac:dyDescent="0.3">
      <c r="A1429">
        <v>515</v>
      </c>
      <c r="B1429">
        <v>3</v>
      </c>
      <c r="C1429">
        <v>25</v>
      </c>
      <c r="D1429">
        <v>2</v>
      </c>
      <c r="E1429">
        <v>499.99</v>
      </c>
      <c r="F1429">
        <v>7.0000000000000007E-2</v>
      </c>
      <c r="G1429">
        <f>order_items[[#This Row],[list_price]]*order_items[[#This Row],[quantity]]</f>
        <v>999.98</v>
      </c>
      <c r="H1429">
        <f>AVERAGE(order_items[list_price])</f>
        <v>1212.7078716646704</v>
      </c>
      <c r="I1429">
        <f>MEDIAN(order_items[list_price])</f>
        <v>599.99</v>
      </c>
      <c r="J1429" s="1">
        <f>_xlfn.MODE.SNGL(order_items[TotalPrice])</f>
        <v>539.98</v>
      </c>
      <c r="K1429" s="1">
        <f t="shared" si="22"/>
        <v>160.50499999999909</v>
      </c>
    </row>
    <row r="1430" spans="1:11" x14ac:dyDescent="0.3">
      <c r="A1430">
        <v>515</v>
      </c>
      <c r="B1430">
        <v>4</v>
      </c>
      <c r="C1430">
        <v>6</v>
      </c>
      <c r="D1430">
        <v>2</v>
      </c>
      <c r="E1430">
        <v>469.99</v>
      </c>
      <c r="F1430">
        <v>0.2</v>
      </c>
      <c r="G1430">
        <f>order_items[[#This Row],[list_price]]*order_items[[#This Row],[quantity]]</f>
        <v>939.98</v>
      </c>
      <c r="H1430">
        <f>AVERAGE(order_items[list_price])</f>
        <v>1212.7078716646704</v>
      </c>
      <c r="I1430">
        <f>MEDIAN(order_items[list_price])</f>
        <v>599.99</v>
      </c>
      <c r="J1430" s="1">
        <f>_xlfn.MODE.SNGL(order_items[TotalPrice])</f>
        <v>539.98</v>
      </c>
      <c r="K1430" s="1">
        <f t="shared" si="22"/>
        <v>30</v>
      </c>
    </row>
    <row r="1431" spans="1:11" x14ac:dyDescent="0.3">
      <c r="A1431">
        <v>516</v>
      </c>
      <c r="B1431">
        <v>1</v>
      </c>
      <c r="C1431">
        <v>7</v>
      </c>
      <c r="D1431">
        <v>1</v>
      </c>
      <c r="E1431">
        <v>3999.99</v>
      </c>
      <c r="F1431">
        <v>0.05</v>
      </c>
      <c r="G1431">
        <f>order_items[[#This Row],[list_price]]*order_items[[#This Row],[quantity]]</f>
        <v>3999.99</v>
      </c>
      <c r="H1431">
        <f>AVERAGE(order_items[list_price])</f>
        <v>1212.7078716646704</v>
      </c>
      <c r="I1431">
        <f>MEDIAN(order_items[list_price])</f>
        <v>599.99</v>
      </c>
      <c r="J1431" s="1">
        <f>_xlfn.MODE.SNGL(order_items[TotalPrice])</f>
        <v>539.98</v>
      </c>
      <c r="K1431" s="1">
        <f t="shared" si="22"/>
        <v>1530.0050000000003</v>
      </c>
    </row>
    <row r="1432" spans="1:11" x14ac:dyDescent="0.3">
      <c r="A1432">
        <v>516</v>
      </c>
      <c r="B1432">
        <v>2</v>
      </c>
      <c r="C1432">
        <v>5</v>
      </c>
      <c r="D1432">
        <v>2</v>
      </c>
      <c r="E1432">
        <v>1320.99</v>
      </c>
      <c r="F1432">
        <v>0.1</v>
      </c>
      <c r="G1432">
        <f>order_items[[#This Row],[list_price]]*order_items[[#This Row],[quantity]]</f>
        <v>2641.98</v>
      </c>
      <c r="H1432">
        <f>AVERAGE(order_items[list_price])</f>
        <v>1212.7078716646704</v>
      </c>
      <c r="I1432">
        <f>MEDIAN(order_items[list_price])</f>
        <v>599.99</v>
      </c>
      <c r="J1432" s="1">
        <f>_xlfn.MODE.SNGL(order_items[TotalPrice])</f>
        <v>539.98</v>
      </c>
      <c r="K1432" s="1">
        <f t="shared" si="22"/>
        <v>679.00500000000102</v>
      </c>
    </row>
    <row r="1433" spans="1:11" x14ac:dyDescent="0.3">
      <c r="A1433">
        <v>517</v>
      </c>
      <c r="B1433">
        <v>1</v>
      </c>
      <c r="C1433">
        <v>21</v>
      </c>
      <c r="D1433">
        <v>2</v>
      </c>
      <c r="E1433">
        <v>269.99</v>
      </c>
      <c r="F1433">
        <v>7.0000000000000007E-2</v>
      </c>
      <c r="G1433">
        <f>order_items[[#This Row],[list_price]]*order_items[[#This Row],[quantity]]</f>
        <v>539.98</v>
      </c>
      <c r="H1433">
        <f>AVERAGE(order_items[list_price])</f>
        <v>1212.7078716646704</v>
      </c>
      <c r="I1433">
        <f>MEDIAN(order_items[list_price])</f>
        <v>599.99</v>
      </c>
      <c r="J1433" s="1">
        <f>_xlfn.MODE.SNGL(order_items[TotalPrice])</f>
        <v>539.98</v>
      </c>
      <c r="K1433" s="1">
        <f t="shared" si="22"/>
        <v>1051</v>
      </c>
    </row>
    <row r="1434" spans="1:11" x14ac:dyDescent="0.3">
      <c r="A1434">
        <v>518</v>
      </c>
      <c r="B1434">
        <v>1</v>
      </c>
      <c r="C1434">
        <v>16</v>
      </c>
      <c r="D1434">
        <v>2</v>
      </c>
      <c r="E1434">
        <v>599.99</v>
      </c>
      <c r="F1434">
        <v>0.2</v>
      </c>
      <c r="G1434">
        <f>order_items[[#This Row],[list_price]]*order_items[[#This Row],[quantity]]</f>
        <v>1199.98</v>
      </c>
      <c r="H1434">
        <f>AVERAGE(order_items[list_price])</f>
        <v>1212.7078716646704</v>
      </c>
      <c r="I1434">
        <f>MEDIAN(order_items[list_price])</f>
        <v>599.99</v>
      </c>
      <c r="J1434" s="1">
        <f>_xlfn.MODE.SNGL(order_items[TotalPrice])</f>
        <v>539.98</v>
      </c>
      <c r="K1434" s="1">
        <f t="shared" si="22"/>
        <v>329.99999999999983</v>
      </c>
    </row>
    <row r="1435" spans="1:11" x14ac:dyDescent="0.3">
      <c r="A1435">
        <v>518</v>
      </c>
      <c r="B1435">
        <v>2</v>
      </c>
      <c r="C1435">
        <v>5</v>
      </c>
      <c r="D1435">
        <v>2</v>
      </c>
      <c r="E1435">
        <v>1320.99</v>
      </c>
      <c r="F1435">
        <v>0.05</v>
      </c>
      <c r="G1435">
        <f>order_items[[#This Row],[list_price]]*order_items[[#This Row],[quantity]]</f>
        <v>2641.98</v>
      </c>
      <c r="H1435">
        <f>AVERAGE(order_items[list_price])</f>
        <v>1212.7078716646704</v>
      </c>
      <c r="I1435">
        <f>MEDIAN(order_items[list_price])</f>
        <v>599.99</v>
      </c>
      <c r="J1435" s="1">
        <f>_xlfn.MODE.SNGL(order_items[TotalPrice])</f>
        <v>539.98</v>
      </c>
      <c r="K1435" s="1">
        <f t="shared" si="22"/>
        <v>721.00000000000034</v>
      </c>
    </row>
    <row r="1436" spans="1:11" x14ac:dyDescent="0.3">
      <c r="A1436">
        <v>518</v>
      </c>
      <c r="B1436">
        <v>3</v>
      </c>
      <c r="C1436">
        <v>25</v>
      </c>
      <c r="D1436">
        <v>2</v>
      </c>
      <c r="E1436">
        <v>499.99</v>
      </c>
      <c r="F1436">
        <v>0.05</v>
      </c>
      <c r="G1436">
        <f>order_items[[#This Row],[list_price]]*order_items[[#This Row],[quantity]]</f>
        <v>999.98</v>
      </c>
      <c r="H1436">
        <f>AVERAGE(order_items[list_price])</f>
        <v>1212.7078716646704</v>
      </c>
      <c r="I1436">
        <f>MEDIAN(order_items[list_price])</f>
        <v>599.99</v>
      </c>
      <c r="J1436" s="1">
        <f>_xlfn.MODE.SNGL(order_items[TotalPrice])</f>
        <v>539.98</v>
      </c>
      <c r="K1436" s="1">
        <f t="shared" si="22"/>
        <v>821.00000000000023</v>
      </c>
    </row>
    <row r="1437" spans="1:11" x14ac:dyDescent="0.3">
      <c r="A1437">
        <v>518</v>
      </c>
      <c r="B1437">
        <v>4</v>
      </c>
      <c r="C1437">
        <v>15</v>
      </c>
      <c r="D1437">
        <v>2</v>
      </c>
      <c r="E1437">
        <v>529.99</v>
      </c>
      <c r="F1437">
        <v>0.2</v>
      </c>
      <c r="G1437">
        <f>order_items[[#This Row],[list_price]]*order_items[[#This Row],[quantity]]</f>
        <v>1059.98</v>
      </c>
      <c r="H1437">
        <f>AVERAGE(order_items[list_price])</f>
        <v>1212.7078716646704</v>
      </c>
      <c r="I1437">
        <f>MEDIAN(order_items[list_price])</f>
        <v>599.99</v>
      </c>
      <c r="J1437" s="1">
        <f>_xlfn.MODE.SNGL(order_items[TotalPrice])</f>
        <v>539.98</v>
      </c>
      <c r="K1437" s="1">
        <f t="shared" si="22"/>
        <v>30</v>
      </c>
    </row>
    <row r="1438" spans="1:11" x14ac:dyDescent="0.3">
      <c r="A1438">
        <v>518</v>
      </c>
      <c r="B1438">
        <v>5</v>
      </c>
      <c r="C1438">
        <v>11</v>
      </c>
      <c r="D1438">
        <v>2</v>
      </c>
      <c r="E1438">
        <v>1680.99</v>
      </c>
      <c r="F1438">
        <v>7.0000000000000007E-2</v>
      </c>
      <c r="G1438">
        <f>order_items[[#This Row],[list_price]]*order_items[[#This Row],[quantity]]</f>
        <v>3361.98</v>
      </c>
      <c r="H1438">
        <f>AVERAGE(order_items[list_price])</f>
        <v>1212.7078716646704</v>
      </c>
      <c r="I1438">
        <f>MEDIAN(order_items[list_price])</f>
        <v>599.99</v>
      </c>
      <c r="J1438" s="1">
        <f>_xlfn.MODE.SNGL(order_items[TotalPrice])</f>
        <v>539.98</v>
      </c>
      <c r="K1438" s="1">
        <f t="shared" si="22"/>
        <v>1151.0000000000005</v>
      </c>
    </row>
    <row r="1439" spans="1:11" x14ac:dyDescent="0.3">
      <c r="A1439">
        <v>519</v>
      </c>
      <c r="B1439">
        <v>1</v>
      </c>
      <c r="C1439">
        <v>6</v>
      </c>
      <c r="D1439">
        <v>1</v>
      </c>
      <c r="E1439">
        <v>469.99</v>
      </c>
      <c r="F1439">
        <v>7.0000000000000007E-2</v>
      </c>
      <c r="G1439">
        <f>order_items[[#This Row],[list_price]]*order_items[[#This Row],[quantity]]</f>
        <v>469.99</v>
      </c>
      <c r="H1439">
        <f>AVERAGE(order_items[list_price])</f>
        <v>1212.7078716646704</v>
      </c>
      <c r="I1439">
        <f>MEDIAN(order_items[list_price])</f>
        <v>599.99</v>
      </c>
      <c r="J1439" s="1">
        <f>_xlfn.MODE.SNGL(order_items[TotalPrice])</f>
        <v>539.98</v>
      </c>
      <c r="K1439" s="1">
        <f t="shared" si="22"/>
        <v>1445.9949999999999</v>
      </c>
    </row>
    <row r="1440" spans="1:11" x14ac:dyDescent="0.3">
      <c r="A1440">
        <v>519</v>
      </c>
      <c r="B1440">
        <v>2</v>
      </c>
      <c r="C1440">
        <v>16</v>
      </c>
      <c r="D1440">
        <v>1</v>
      </c>
      <c r="E1440">
        <v>599.99</v>
      </c>
      <c r="F1440">
        <v>0.1</v>
      </c>
      <c r="G1440">
        <f>order_items[[#This Row],[list_price]]*order_items[[#This Row],[quantity]]</f>
        <v>599.99</v>
      </c>
      <c r="H1440">
        <f>AVERAGE(order_items[list_price])</f>
        <v>1212.7078716646704</v>
      </c>
      <c r="I1440">
        <f>MEDIAN(order_items[list_price])</f>
        <v>599.99</v>
      </c>
      <c r="J1440" s="1">
        <f>_xlfn.MODE.SNGL(order_items[TotalPrice])</f>
        <v>539.98</v>
      </c>
      <c r="K1440" s="1">
        <f t="shared" si="22"/>
        <v>65</v>
      </c>
    </row>
    <row r="1441" spans="1:11" x14ac:dyDescent="0.3">
      <c r="A1441">
        <v>519</v>
      </c>
      <c r="B1441">
        <v>3</v>
      </c>
      <c r="C1441">
        <v>23</v>
      </c>
      <c r="D1441">
        <v>2</v>
      </c>
      <c r="E1441">
        <v>299.99</v>
      </c>
      <c r="F1441">
        <v>0.05</v>
      </c>
      <c r="G1441">
        <f>order_items[[#This Row],[list_price]]*order_items[[#This Row],[quantity]]</f>
        <v>599.98</v>
      </c>
      <c r="H1441">
        <f>AVERAGE(order_items[list_price])</f>
        <v>1212.7078716646704</v>
      </c>
      <c r="I1441">
        <f>MEDIAN(order_items[list_price])</f>
        <v>599.99</v>
      </c>
      <c r="J1441" s="1">
        <f>_xlfn.MODE.SNGL(order_items[TotalPrice])</f>
        <v>539.98</v>
      </c>
      <c r="K1441" s="1">
        <f t="shared" si="22"/>
        <v>4.9999999999954525E-3</v>
      </c>
    </row>
    <row r="1442" spans="1:11" x14ac:dyDescent="0.3">
      <c r="A1442">
        <v>519</v>
      </c>
      <c r="B1442">
        <v>4</v>
      </c>
      <c r="C1442">
        <v>18</v>
      </c>
      <c r="D1442">
        <v>2</v>
      </c>
      <c r="E1442">
        <v>449</v>
      </c>
      <c r="F1442">
        <v>0.2</v>
      </c>
      <c r="G1442">
        <f>order_items[[#This Row],[list_price]]*order_items[[#This Row],[quantity]]</f>
        <v>898</v>
      </c>
      <c r="H1442">
        <f>AVERAGE(order_items[list_price])</f>
        <v>1212.7078716646704</v>
      </c>
      <c r="I1442">
        <f>MEDIAN(order_items[list_price])</f>
        <v>599.99</v>
      </c>
      <c r="J1442" s="1">
        <f>_xlfn.MODE.SNGL(order_items[TotalPrice])</f>
        <v>539.98</v>
      </c>
      <c r="K1442" s="1">
        <f t="shared" si="22"/>
        <v>149.01000000000016</v>
      </c>
    </row>
    <row r="1443" spans="1:11" x14ac:dyDescent="0.3">
      <c r="A1443">
        <v>519</v>
      </c>
      <c r="B1443">
        <v>5</v>
      </c>
      <c r="C1443">
        <v>7</v>
      </c>
      <c r="D1443">
        <v>1</v>
      </c>
      <c r="E1443">
        <v>3999.99</v>
      </c>
      <c r="F1443">
        <v>0.05</v>
      </c>
      <c r="G1443">
        <f>order_items[[#This Row],[list_price]]*order_items[[#This Row],[quantity]]</f>
        <v>3999.99</v>
      </c>
      <c r="H1443">
        <f>AVERAGE(order_items[list_price])</f>
        <v>1212.7078716646704</v>
      </c>
      <c r="I1443">
        <f>MEDIAN(order_items[list_price])</f>
        <v>599.99</v>
      </c>
      <c r="J1443" s="1">
        <f>_xlfn.MODE.SNGL(order_items[TotalPrice])</f>
        <v>539.98</v>
      </c>
      <c r="K1443" s="1">
        <f t="shared" si="22"/>
        <v>1550.9949999999999</v>
      </c>
    </row>
    <row r="1444" spans="1:11" x14ac:dyDescent="0.3">
      <c r="A1444">
        <v>520</v>
      </c>
      <c r="B1444">
        <v>1</v>
      </c>
      <c r="C1444">
        <v>26</v>
      </c>
      <c r="D1444">
        <v>1</v>
      </c>
      <c r="E1444">
        <v>599.99</v>
      </c>
      <c r="F1444">
        <v>0.1</v>
      </c>
      <c r="G1444">
        <f>order_items[[#This Row],[list_price]]*order_items[[#This Row],[quantity]]</f>
        <v>599.99</v>
      </c>
      <c r="H1444">
        <f>AVERAGE(order_items[list_price])</f>
        <v>1212.7078716646704</v>
      </c>
      <c r="I1444">
        <f>MEDIAN(order_items[list_price])</f>
        <v>599.99</v>
      </c>
      <c r="J1444" s="1">
        <f>_xlfn.MODE.SNGL(order_items[TotalPrice])</f>
        <v>539.98</v>
      </c>
      <c r="K1444" s="1">
        <f t="shared" si="22"/>
        <v>1700</v>
      </c>
    </row>
    <row r="1445" spans="1:11" x14ac:dyDescent="0.3">
      <c r="A1445">
        <v>520</v>
      </c>
      <c r="B1445">
        <v>2</v>
      </c>
      <c r="C1445">
        <v>24</v>
      </c>
      <c r="D1445">
        <v>1</v>
      </c>
      <c r="E1445">
        <v>549.99</v>
      </c>
      <c r="F1445">
        <v>0.2</v>
      </c>
      <c r="G1445">
        <f>order_items[[#This Row],[list_price]]*order_items[[#This Row],[quantity]]</f>
        <v>549.99</v>
      </c>
      <c r="H1445">
        <f>AVERAGE(order_items[list_price])</f>
        <v>1212.7078716646704</v>
      </c>
      <c r="I1445">
        <f>MEDIAN(order_items[list_price])</f>
        <v>599.99</v>
      </c>
      <c r="J1445" s="1">
        <f>_xlfn.MODE.SNGL(order_items[TotalPrice])</f>
        <v>539.98</v>
      </c>
      <c r="K1445" s="1">
        <f t="shared" si="22"/>
        <v>25</v>
      </c>
    </row>
    <row r="1446" spans="1:11" x14ac:dyDescent="0.3">
      <c r="A1446">
        <v>520</v>
      </c>
      <c r="B1446">
        <v>3</v>
      </c>
      <c r="C1446">
        <v>10</v>
      </c>
      <c r="D1446">
        <v>1</v>
      </c>
      <c r="E1446">
        <v>1549</v>
      </c>
      <c r="F1446">
        <v>7.0000000000000007E-2</v>
      </c>
      <c r="G1446">
        <f>order_items[[#This Row],[list_price]]*order_items[[#This Row],[quantity]]</f>
        <v>1549</v>
      </c>
      <c r="H1446">
        <f>AVERAGE(order_items[list_price])</f>
        <v>1212.7078716646704</v>
      </c>
      <c r="I1446">
        <f>MEDIAN(order_items[list_price])</f>
        <v>599.99</v>
      </c>
      <c r="J1446" s="1">
        <f>_xlfn.MODE.SNGL(order_items[TotalPrice])</f>
        <v>539.98</v>
      </c>
      <c r="K1446" s="1">
        <f t="shared" si="22"/>
        <v>499.50500000000005</v>
      </c>
    </row>
    <row r="1447" spans="1:11" x14ac:dyDescent="0.3">
      <c r="A1447">
        <v>521</v>
      </c>
      <c r="B1447">
        <v>1</v>
      </c>
      <c r="C1447">
        <v>5</v>
      </c>
      <c r="D1447">
        <v>1</v>
      </c>
      <c r="E1447">
        <v>1320.99</v>
      </c>
      <c r="F1447">
        <v>0.2</v>
      </c>
      <c r="G1447">
        <f>order_items[[#This Row],[list_price]]*order_items[[#This Row],[quantity]]</f>
        <v>1320.99</v>
      </c>
      <c r="H1447">
        <f>AVERAGE(order_items[list_price])</f>
        <v>1212.7078716646704</v>
      </c>
      <c r="I1447">
        <f>MEDIAN(order_items[list_price])</f>
        <v>599.99</v>
      </c>
      <c r="J1447" s="1">
        <f>_xlfn.MODE.SNGL(order_items[TotalPrice])</f>
        <v>539.98</v>
      </c>
      <c r="K1447" s="1">
        <f t="shared" si="22"/>
        <v>114.005</v>
      </c>
    </row>
    <row r="1448" spans="1:11" x14ac:dyDescent="0.3">
      <c r="A1448">
        <v>521</v>
      </c>
      <c r="B1448">
        <v>2</v>
      </c>
      <c r="C1448">
        <v>14</v>
      </c>
      <c r="D1448">
        <v>1</v>
      </c>
      <c r="E1448">
        <v>269.99</v>
      </c>
      <c r="F1448">
        <v>0.2</v>
      </c>
      <c r="G1448">
        <f>order_items[[#This Row],[list_price]]*order_items[[#This Row],[quantity]]</f>
        <v>269.99</v>
      </c>
      <c r="H1448">
        <f>AVERAGE(order_items[list_price])</f>
        <v>1212.7078716646704</v>
      </c>
      <c r="I1448">
        <f>MEDIAN(order_items[list_price])</f>
        <v>599.99</v>
      </c>
      <c r="J1448" s="1">
        <f>_xlfn.MODE.SNGL(order_items[TotalPrice])</f>
        <v>539.98</v>
      </c>
      <c r="K1448" s="1">
        <f t="shared" si="22"/>
        <v>525.5</v>
      </c>
    </row>
    <row r="1449" spans="1:11" x14ac:dyDescent="0.3">
      <c r="A1449">
        <v>522</v>
      </c>
      <c r="B1449">
        <v>1</v>
      </c>
      <c r="C1449">
        <v>4</v>
      </c>
      <c r="D1449">
        <v>2</v>
      </c>
      <c r="E1449">
        <v>2899.99</v>
      </c>
      <c r="F1449">
        <v>7.0000000000000007E-2</v>
      </c>
      <c r="G1449">
        <f>order_items[[#This Row],[list_price]]*order_items[[#This Row],[quantity]]</f>
        <v>5799.98</v>
      </c>
      <c r="H1449">
        <f>AVERAGE(order_items[list_price])</f>
        <v>1212.7078716646704</v>
      </c>
      <c r="I1449">
        <f>MEDIAN(order_items[list_price])</f>
        <v>599.99</v>
      </c>
      <c r="J1449" s="1">
        <f>_xlfn.MODE.SNGL(order_items[TotalPrice])</f>
        <v>539.98</v>
      </c>
      <c r="K1449" s="1">
        <f t="shared" si="22"/>
        <v>2764.9949999999999</v>
      </c>
    </row>
    <row r="1450" spans="1:11" x14ac:dyDescent="0.3">
      <c r="A1450">
        <v>522</v>
      </c>
      <c r="B1450">
        <v>2</v>
      </c>
      <c r="C1450">
        <v>22</v>
      </c>
      <c r="D1450">
        <v>2</v>
      </c>
      <c r="E1450">
        <v>269.99</v>
      </c>
      <c r="F1450">
        <v>7.0000000000000007E-2</v>
      </c>
      <c r="G1450">
        <f>order_items[[#This Row],[list_price]]*order_items[[#This Row],[quantity]]</f>
        <v>539.98</v>
      </c>
      <c r="H1450">
        <f>AVERAGE(order_items[list_price])</f>
        <v>1212.7078716646704</v>
      </c>
      <c r="I1450">
        <f>MEDIAN(order_items[list_price])</f>
        <v>599.99</v>
      </c>
      <c r="J1450" s="1">
        <f>_xlfn.MODE.SNGL(order_items[TotalPrice])</f>
        <v>539.98</v>
      </c>
      <c r="K1450" s="1">
        <f t="shared" si="22"/>
        <v>2629.9999999999995</v>
      </c>
    </row>
    <row r="1451" spans="1:11" x14ac:dyDescent="0.3">
      <c r="A1451">
        <v>522</v>
      </c>
      <c r="B1451">
        <v>3</v>
      </c>
      <c r="C1451">
        <v>21</v>
      </c>
      <c r="D1451">
        <v>1</v>
      </c>
      <c r="E1451">
        <v>269.99</v>
      </c>
      <c r="F1451">
        <v>0.05</v>
      </c>
      <c r="G1451">
        <f>order_items[[#This Row],[list_price]]*order_items[[#This Row],[quantity]]</f>
        <v>269.99</v>
      </c>
      <c r="H1451">
        <f>AVERAGE(order_items[list_price])</f>
        <v>1212.7078716646704</v>
      </c>
      <c r="I1451">
        <f>MEDIAN(order_items[list_price])</f>
        <v>599.99</v>
      </c>
      <c r="J1451" s="1">
        <f>_xlfn.MODE.SNGL(order_items[TotalPrice])</f>
        <v>539.98</v>
      </c>
      <c r="K1451" s="1">
        <f t="shared" si="22"/>
        <v>134.99500000000015</v>
      </c>
    </row>
    <row r="1452" spans="1:11" x14ac:dyDescent="0.3">
      <c r="A1452">
        <v>523</v>
      </c>
      <c r="B1452">
        <v>1</v>
      </c>
      <c r="C1452">
        <v>12</v>
      </c>
      <c r="D1452">
        <v>1</v>
      </c>
      <c r="E1452">
        <v>549.99</v>
      </c>
      <c r="F1452">
        <v>0.2</v>
      </c>
      <c r="G1452">
        <f>order_items[[#This Row],[list_price]]*order_items[[#This Row],[quantity]]</f>
        <v>549.99</v>
      </c>
      <c r="H1452">
        <f>AVERAGE(order_items[list_price])</f>
        <v>1212.7078716646704</v>
      </c>
      <c r="I1452">
        <f>MEDIAN(order_items[list_price])</f>
        <v>599.99</v>
      </c>
      <c r="J1452" s="1">
        <f>_xlfn.MODE.SNGL(order_items[TotalPrice])</f>
        <v>539.98</v>
      </c>
      <c r="K1452" s="1">
        <f t="shared" si="22"/>
        <v>140</v>
      </c>
    </row>
    <row r="1453" spans="1:11" x14ac:dyDescent="0.3">
      <c r="A1453">
        <v>523</v>
      </c>
      <c r="B1453">
        <v>2</v>
      </c>
      <c r="C1453">
        <v>20</v>
      </c>
      <c r="D1453">
        <v>1</v>
      </c>
      <c r="E1453">
        <v>599.99</v>
      </c>
      <c r="F1453">
        <v>0.05</v>
      </c>
      <c r="G1453">
        <f>order_items[[#This Row],[list_price]]*order_items[[#This Row],[quantity]]</f>
        <v>599.99</v>
      </c>
      <c r="H1453">
        <f>AVERAGE(order_items[list_price])</f>
        <v>1212.7078716646704</v>
      </c>
      <c r="I1453">
        <f>MEDIAN(order_items[list_price])</f>
        <v>599.99</v>
      </c>
      <c r="J1453" s="1">
        <f>_xlfn.MODE.SNGL(order_items[TotalPrice])</f>
        <v>539.98</v>
      </c>
      <c r="K1453" s="1">
        <f t="shared" si="22"/>
        <v>25</v>
      </c>
    </row>
    <row r="1454" spans="1:11" x14ac:dyDescent="0.3">
      <c r="A1454">
        <v>523</v>
      </c>
      <c r="B1454">
        <v>3</v>
      </c>
      <c r="C1454">
        <v>5</v>
      </c>
      <c r="D1454">
        <v>2</v>
      </c>
      <c r="E1454">
        <v>1320.99</v>
      </c>
      <c r="F1454">
        <v>0.1</v>
      </c>
      <c r="G1454">
        <f>order_items[[#This Row],[list_price]]*order_items[[#This Row],[quantity]]</f>
        <v>2641.98</v>
      </c>
      <c r="H1454">
        <f>AVERAGE(order_items[list_price])</f>
        <v>1212.7078716646704</v>
      </c>
      <c r="I1454">
        <f>MEDIAN(order_items[list_price])</f>
        <v>599.99</v>
      </c>
      <c r="J1454" s="1">
        <f>_xlfn.MODE.SNGL(order_items[TotalPrice])</f>
        <v>539.98</v>
      </c>
      <c r="K1454" s="1">
        <f t="shared" si="22"/>
        <v>1020.995</v>
      </c>
    </row>
    <row r="1455" spans="1:11" x14ac:dyDescent="0.3">
      <c r="A1455">
        <v>523</v>
      </c>
      <c r="B1455">
        <v>4</v>
      </c>
      <c r="C1455">
        <v>16</v>
      </c>
      <c r="D1455">
        <v>2</v>
      </c>
      <c r="E1455">
        <v>599.99</v>
      </c>
      <c r="F1455">
        <v>7.0000000000000007E-2</v>
      </c>
      <c r="G1455">
        <f>order_items[[#This Row],[list_price]]*order_items[[#This Row],[quantity]]</f>
        <v>1199.98</v>
      </c>
      <c r="H1455">
        <f>AVERAGE(order_items[list_price])</f>
        <v>1212.7078716646704</v>
      </c>
      <c r="I1455">
        <f>MEDIAN(order_items[list_price])</f>
        <v>599.99</v>
      </c>
      <c r="J1455" s="1">
        <f>_xlfn.MODE.SNGL(order_items[TotalPrice])</f>
        <v>539.98</v>
      </c>
      <c r="K1455" s="1">
        <f t="shared" si="22"/>
        <v>721.00000000000034</v>
      </c>
    </row>
    <row r="1456" spans="1:11" x14ac:dyDescent="0.3">
      <c r="A1456">
        <v>524</v>
      </c>
      <c r="B1456">
        <v>1</v>
      </c>
      <c r="C1456">
        <v>11</v>
      </c>
      <c r="D1456">
        <v>1</v>
      </c>
      <c r="E1456">
        <v>1680.99</v>
      </c>
      <c r="F1456">
        <v>7.0000000000000007E-2</v>
      </c>
      <c r="G1456">
        <f>order_items[[#This Row],[list_price]]*order_items[[#This Row],[quantity]]</f>
        <v>1680.99</v>
      </c>
      <c r="H1456">
        <f>AVERAGE(order_items[list_price])</f>
        <v>1212.7078716646704</v>
      </c>
      <c r="I1456">
        <f>MEDIAN(order_items[list_price])</f>
        <v>599.99</v>
      </c>
      <c r="J1456" s="1">
        <f>_xlfn.MODE.SNGL(order_items[TotalPrice])</f>
        <v>539.98</v>
      </c>
      <c r="K1456" s="1">
        <f t="shared" si="22"/>
        <v>240.504999999999</v>
      </c>
    </row>
    <row r="1457" spans="1:11" x14ac:dyDescent="0.3">
      <c r="A1457">
        <v>524</v>
      </c>
      <c r="B1457">
        <v>2</v>
      </c>
      <c r="C1457">
        <v>2</v>
      </c>
      <c r="D1457">
        <v>1</v>
      </c>
      <c r="E1457">
        <v>749.99</v>
      </c>
      <c r="F1457">
        <v>0.05</v>
      </c>
      <c r="G1457">
        <f>order_items[[#This Row],[list_price]]*order_items[[#This Row],[quantity]]</f>
        <v>749.99</v>
      </c>
      <c r="H1457">
        <f>AVERAGE(order_items[list_price])</f>
        <v>1212.7078716646704</v>
      </c>
      <c r="I1457">
        <f>MEDIAN(order_items[list_price])</f>
        <v>599.99</v>
      </c>
      <c r="J1457" s="1">
        <f>_xlfn.MODE.SNGL(order_items[TotalPrice])</f>
        <v>539.98</v>
      </c>
      <c r="K1457" s="1">
        <f t="shared" si="22"/>
        <v>465.50000000000023</v>
      </c>
    </row>
    <row r="1458" spans="1:11" x14ac:dyDescent="0.3">
      <c r="A1458">
        <v>524</v>
      </c>
      <c r="B1458">
        <v>3</v>
      </c>
      <c r="C1458">
        <v>9</v>
      </c>
      <c r="D1458">
        <v>1</v>
      </c>
      <c r="E1458">
        <v>2999.99</v>
      </c>
      <c r="F1458">
        <v>0.2</v>
      </c>
      <c r="G1458">
        <f>order_items[[#This Row],[list_price]]*order_items[[#This Row],[quantity]]</f>
        <v>2999.99</v>
      </c>
      <c r="H1458">
        <f>AVERAGE(order_items[list_price])</f>
        <v>1212.7078716646704</v>
      </c>
      <c r="I1458">
        <f>MEDIAN(order_items[list_price])</f>
        <v>599.99</v>
      </c>
      <c r="J1458" s="1">
        <f>_xlfn.MODE.SNGL(order_items[TotalPrice])</f>
        <v>539.98</v>
      </c>
      <c r="K1458" s="1">
        <f t="shared" si="22"/>
        <v>1124.9999999999998</v>
      </c>
    </row>
    <row r="1459" spans="1:11" x14ac:dyDescent="0.3">
      <c r="A1459">
        <v>524</v>
      </c>
      <c r="B1459">
        <v>4</v>
      </c>
      <c r="C1459">
        <v>3</v>
      </c>
      <c r="D1459">
        <v>2</v>
      </c>
      <c r="E1459">
        <v>999.99</v>
      </c>
      <c r="F1459">
        <v>7.0000000000000007E-2</v>
      </c>
      <c r="G1459">
        <f>order_items[[#This Row],[list_price]]*order_items[[#This Row],[quantity]]</f>
        <v>1999.98</v>
      </c>
      <c r="H1459">
        <f>AVERAGE(order_items[list_price])</f>
        <v>1212.7078716646704</v>
      </c>
      <c r="I1459">
        <f>MEDIAN(order_items[list_price])</f>
        <v>599.99</v>
      </c>
      <c r="J1459" s="1">
        <f>_xlfn.MODE.SNGL(order_items[TotalPrice])</f>
        <v>539.98</v>
      </c>
      <c r="K1459" s="1">
        <f t="shared" si="22"/>
        <v>500.00500000000045</v>
      </c>
    </row>
    <row r="1460" spans="1:11" x14ac:dyDescent="0.3">
      <c r="A1460">
        <v>524</v>
      </c>
      <c r="B1460">
        <v>5</v>
      </c>
      <c r="C1460">
        <v>26</v>
      </c>
      <c r="D1460">
        <v>1</v>
      </c>
      <c r="E1460">
        <v>599.99</v>
      </c>
      <c r="F1460">
        <v>0.05</v>
      </c>
      <c r="G1460">
        <f>order_items[[#This Row],[list_price]]*order_items[[#This Row],[quantity]]</f>
        <v>599.99</v>
      </c>
      <c r="H1460">
        <f>AVERAGE(order_items[list_price])</f>
        <v>1212.7078716646704</v>
      </c>
      <c r="I1460">
        <f>MEDIAN(order_items[list_price])</f>
        <v>599.99</v>
      </c>
      <c r="J1460" s="1">
        <f>_xlfn.MODE.SNGL(order_items[TotalPrice])</f>
        <v>539.98</v>
      </c>
      <c r="K1460" s="1">
        <f t="shared" si="22"/>
        <v>699.99499999999978</v>
      </c>
    </row>
    <row r="1461" spans="1:11" x14ac:dyDescent="0.3">
      <c r="A1461">
        <v>525</v>
      </c>
      <c r="B1461">
        <v>1</v>
      </c>
      <c r="C1461">
        <v>9</v>
      </c>
      <c r="D1461">
        <v>2</v>
      </c>
      <c r="E1461">
        <v>2999.99</v>
      </c>
      <c r="F1461">
        <v>7.0000000000000007E-2</v>
      </c>
      <c r="G1461">
        <f>order_items[[#This Row],[list_price]]*order_items[[#This Row],[quantity]]</f>
        <v>5999.98</v>
      </c>
      <c r="H1461">
        <f>AVERAGE(order_items[list_price])</f>
        <v>1212.7078716646704</v>
      </c>
      <c r="I1461">
        <f>MEDIAN(order_items[list_price])</f>
        <v>599.99</v>
      </c>
      <c r="J1461" s="1">
        <f>_xlfn.MODE.SNGL(order_items[TotalPrice])</f>
        <v>539.98</v>
      </c>
      <c r="K1461" s="1">
        <f t="shared" si="22"/>
        <v>2699.9949999999999</v>
      </c>
    </row>
    <row r="1462" spans="1:11" x14ac:dyDescent="0.3">
      <c r="A1462">
        <v>525</v>
      </c>
      <c r="B1462">
        <v>2</v>
      </c>
      <c r="C1462">
        <v>6</v>
      </c>
      <c r="D1462">
        <v>2</v>
      </c>
      <c r="E1462">
        <v>469.99</v>
      </c>
      <c r="F1462">
        <v>7.0000000000000007E-2</v>
      </c>
      <c r="G1462">
        <f>order_items[[#This Row],[list_price]]*order_items[[#This Row],[quantity]]</f>
        <v>939.98</v>
      </c>
      <c r="H1462">
        <f>AVERAGE(order_items[list_price])</f>
        <v>1212.7078716646704</v>
      </c>
      <c r="I1462">
        <f>MEDIAN(order_items[list_price])</f>
        <v>599.99</v>
      </c>
      <c r="J1462" s="1">
        <f>_xlfn.MODE.SNGL(order_items[TotalPrice])</f>
        <v>539.98</v>
      </c>
      <c r="K1462" s="1">
        <f t="shared" si="22"/>
        <v>2529.9999999999995</v>
      </c>
    </row>
    <row r="1463" spans="1:11" x14ac:dyDescent="0.3">
      <c r="A1463">
        <v>525</v>
      </c>
      <c r="B1463">
        <v>3</v>
      </c>
      <c r="C1463">
        <v>10</v>
      </c>
      <c r="D1463">
        <v>1</v>
      </c>
      <c r="E1463">
        <v>1549</v>
      </c>
      <c r="F1463">
        <v>0.1</v>
      </c>
      <c r="G1463">
        <f>order_items[[#This Row],[list_price]]*order_items[[#This Row],[quantity]]</f>
        <v>1549</v>
      </c>
      <c r="H1463">
        <f>AVERAGE(order_items[list_price])</f>
        <v>1212.7078716646704</v>
      </c>
      <c r="I1463">
        <f>MEDIAN(order_items[list_price])</f>
        <v>599.99</v>
      </c>
      <c r="J1463" s="1">
        <f>_xlfn.MODE.SNGL(order_items[TotalPrice])</f>
        <v>539.98</v>
      </c>
      <c r="K1463" s="1">
        <f t="shared" si="22"/>
        <v>304.51000000000022</v>
      </c>
    </row>
    <row r="1464" spans="1:11" x14ac:dyDescent="0.3">
      <c r="A1464">
        <v>526</v>
      </c>
      <c r="B1464">
        <v>1</v>
      </c>
      <c r="C1464">
        <v>3</v>
      </c>
      <c r="D1464">
        <v>2</v>
      </c>
      <c r="E1464">
        <v>999.99</v>
      </c>
      <c r="F1464">
        <v>0.1</v>
      </c>
      <c r="G1464">
        <f>order_items[[#This Row],[list_price]]*order_items[[#This Row],[quantity]]</f>
        <v>1999.98</v>
      </c>
      <c r="H1464">
        <f>AVERAGE(order_items[list_price])</f>
        <v>1212.7078716646704</v>
      </c>
      <c r="I1464">
        <f>MEDIAN(order_items[list_price])</f>
        <v>599.99</v>
      </c>
      <c r="J1464" s="1">
        <f>_xlfn.MODE.SNGL(order_items[TotalPrice])</f>
        <v>539.98</v>
      </c>
      <c r="K1464" s="1">
        <f t="shared" si="22"/>
        <v>225.49000000000012</v>
      </c>
    </row>
    <row r="1465" spans="1:11" x14ac:dyDescent="0.3">
      <c r="A1465">
        <v>526</v>
      </c>
      <c r="B1465">
        <v>2</v>
      </c>
      <c r="C1465">
        <v>8</v>
      </c>
      <c r="D1465">
        <v>1</v>
      </c>
      <c r="E1465">
        <v>1799.99</v>
      </c>
      <c r="F1465">
        <v>0.1</v>
      </c>
      <c r="G1465">
        <f>order_items[[#This Row],[list_price]]*order_items[[#This Row],[quantity]]</f>
        <v>1799.99</v>
      </c>
      <c r="H1465">
        <f>AVERAGE(order_items[list_price])</f>
        <v>1212.7078716646704</v>
      </c>
      <c r="I1465">
        <f>MEDIAN(order_items[list_price])</f>
        <v>599.99</v>
      </c>
      <c r="J1465" s="1">
        <f>_xlfn.MODE.SNGL(order_items[TotalPrice])</f>
        <v>539.98</v>
      </c>
      <c r="K1465" s="1">
        <f t="shared" si="22"/>
        <v>99.995000000000005</v>
      </c>
    </row>
    <row r="1466" spans="1:11" x14ac:dyDescent="0.3">
      <c r="A1466">
        <v>526</v>
      </c>
      <c r="B1466">
        <v>3</v>
      </c>
      <c r="C1466">
        <v>21</v>
      </c>
      <c r="D1466">
        <v>1</v>
      </c>
      <c r="E1466">
        <v>269.99</v>
      </c>
      <c r="F1466">
        <v>0.05</v>
      </c>
      <c r="G1466">
        <f>order_items[[#This Row],[list_price]]*order_items[[#This Row],[quantity]]</f>
        <v>269.99</v>
      </c>
      <c r="H1466">
        <f>AVERAGE(order_items[list_price])</f>
        <v>1212.7078716646704</v>
      </c>
      <c r="I1466">
        <f>MEDIAN(order_items[list_price])</f>
        <v>599.99</v>
      </c>
      <c r="J1466" s="1">
        <f>_xlfn.MODE.SNGL(order_items[TotalPrice])</f>
        <v>539.98</v>
      </c>
      <c r="K1466" s="1">
        <f t="shared" si="22"/>
        <v>764.99999999999989</v>
      </c>
    </row>
    <row r="1467" spans="1:11" x14ac:dyDescent="0.3">
      <c r="A1467">
        <v>526</v>
      </c>
      <c r="B1467">
        <v>4</v>
      </c>
      <c r="C1467">
        <v>15</v>
      </c>
      <c r="D1467">
        <v>1</v>
      </c>
      <c r="E1467">
        <v>529.99</v>
      </c>
      <c r="F1467">
        <v>7.0000000000000007E-2</v>
      </c>
      <c r="G1467">
        <f>order_items[[#This Row],[list_price]]*order_items[[#This Row],[quantity]]</f>
        <v>529.99</v>
      </c>
      <c r="H1467">
        <f>AVERAGE(order_items[list_price])</f>
        <v>1212.7078716646704</v>
      </c>
      <c r="I1467">
        <f>MEDIAN(order_items[list_price])</f>
        <v>599.99</v>
      </c>
      <c r="J1467" s="1">
        <f>_xlfn.MODE.SNGL(order_items[TotalPrice])</f>
        <v>539.98</v>
      </c>
      <c r="K1467" s="1">
        <f t="shared" si="22"/>
        <v>130</v>
      </c>
    </row>
    <row r="1468" spans="1:11" x14ac:dyDescent="0.3">
      <c r="A1468">
        <v>527</v>
      </c>
      <c r="B1468">
        <v>1</v>
      </c>
      <c r="C1468">
        <v>18</v>
      </c>
      <c r="D1468">
        <v>2</v>
      </c>
      <c r="E1468">
        <v>449</v>
      </c>
      <c r="F1468">
        <v>7.0000000000000007E-2</v>
      </c>
      <c r="G1468">
        <f>order_items[[#This Row],[list_price]]*order_items[[#This Row],[quantity]]</f>
        <v>898</v>
      </c>
      <c r="H1468">
        <f>AVERAGE(order_items[list_price])</f>
        <v>1212.7078716646704</v>
      </c>
      <c r="I1468">
        <f>MEDIAN(order_items[list_price])</f>
        <v>599.99</v>
      </c>
      <c r="J1468" s="1">
        <f>_xlfn.MODE.SNGL(order_items[TotalPrice])</f>
        <v>539.98</v>
      </c>
      <c r="K1468" s="1">
        <f t="shared" si="22"/>
        <v>184.00499999999997</v>
      </c>
    </row>
    <row r="1469" spans="1:11" x14ac:dyDescent="0.3">
      <c r="A1469">
        <v>527</v>
      </c>
      <c r="B1469">
        <v>2</v>
      </c>
      <c r="C1469">
        <v>4</v>
      </c>
      <c r="D1469">
        <v>1</v>
      </c>
      <c r="E1469">
        <v>2899.99</v>
      </c>
      <c r="F1469">
        <v>0.2</v>
      </c>
      <c r="G1469">
        <f>order_items[[#This Row],[list_price]]*order_items[[#This Row],[quantity]]</f>
        <v>2899.99</v>
      </c>
      <c r="H1469">
        <f>AVERAGE(order_items[list_price])</f>
        <v>1212.7078716646704</v>
      </c>
      <c r="I1469">
        <f>MEDIAN(order_items[list_price])</f>
        <v>599.99</v>
      </c>
      <c r="J1469" s="1">
        <f>_xlfn.MODE.SNGL(order_items[TotalPrice])</f>
        <v>539.98</v>
      </c>
      <c r="K1469" s="1">
        <f t="shared" si="22"/>
        <v>1000.9949999999997</v>
      </c>
    </row>
    <row r="1470" spans="1:11" x14ac:dyDescent="0.3">
      <c r="A1470">
        <v>527</v>
      </c>
      <c r="B1470">
        <v>3</v>
      </c>
      <c r="C1470">
        <v>19</v>
      </c>
      <c r="D1470">
        <v>1</v>
      </c>
      <c r="E1470">
        <v>449</v>
      </c>
      <c r="F1470">
        <v>0.1</v>
      </c>
      <c r="G1470">
        <f>order_items[[#This Row],[list_price]]*order_items[[#This Row],[quantity]]</f>
        <v>449</v>
      </c>
      <c r="H1470">
        <f>AVERAGE(order_items[list_price])</f>
        <v>1212.7078716646704</v>
      </c>
      <c r="I1470">
        <f>MEDIAN(order_items[list_price])</f>
        <v>599.99</v>
      </c>
      <c r="J1470" s="1">
        <f>_xlfn.MODE.SNGL(order_items[TotalPrice])</f>
        <v>539.98</v>
      </c>
      <c r="K1470" s="1">
        <f t="shared" si="22"/>
        <v>1225.4949999999997</v>
      </c>
    </row>
    <row r="1471" spans="1:11" x14ac:dyDescent="0.3">
      <c r="A1471">
        <v>527</v>
      </c>
      <c r="B1471">
        <v>4</v>
      </c>
      <c r="C1471">
        <v>9</v>
      </c>
      <c r="D1471">
        <v>2</v>
      </c>
      <c r="E1471">
        <v>2999.99</v>
      </c>
      <c r="F1471">
        <v>0.2</v>
      </c>
      <c r="G1471">
        <f>order_items[[#This Row],[list_price]]*order_items[[#This Row],[quantity]]</f>
        <v>5999.98</v>
      </c>
      <c r="H1471">
        <f>AVERAGE(order_items[list_price])</f>
        <v>1212.7078716646704</v>
      </c>
      <c r="I1471">
        <f>MEDIAN(order_items[list_price])</f>
        <v>599.99</v>
      </c>
      <c r="J1471" s="1">
        <f>_xlfn.MODE.SNGL(order_items[TotalPrice])</f>
        <v>539.98</v>
      </c>
      <c r="K1471" s="1">
        <f t="shared" si="22"/>
        <v>2775.49</v>
      </c>
    </row>
    <row r="1472" spans="1:11" x14ac:dyDescent="0.3">
      <c r="A1472">
        <v>528</v>
      </c>
      <c r="B1472">
        <v>1</v>
      </c>
      <c r="C1472">
        <v>21</v>
      </c>
      <c r="D1472">
        <v>2</v>
      </c>
      <c r="E1472">
        <v>269.99</v>
      </c>
      <c r="F1472">
        <v>0.05</v>
      </c>
      <c r="G1472">
        <f>order_items[[#This Row],[list_price]]*order_items[[#This Row],[quantity]]</f>
        <v>539.98</v>
      </c>
      <c r="H1472">
        <f>AVERAGE(order_items[list_price])</f>
        <v>1212.7078716646704</v>
      </c>
      <c r="I1472">
        <f>MEDIAN(order_items[list_price])</f>
        <v>599.99</v>
      </c>
      <c r="J1472" s="1">
        <f>_xlfn.MODE.SNGL(order_items[TotalPrice])</f>
        <v>539.98</v>
      </c>
      <c r="K1472" s="1">
        <f t="shared" si="22"/>
        <v>2729.9999999999995</v>
      </c>
    </row>
    <row r="1473" spans="1:11" x14ac:dyDescent="0.3">
      <c r="A1473">
        <v>529</v>
      </c>
      <c r="B1473">
        <v>1</v>
      </c>
      <c r="C1473">
        <v>12</v>
      </c>
      <c r="D1473">
        <v>2</v>
      </c>
      <c r="E1473">
        <v>549.99</v>
      </c>
      <c r="F1473">
        <v>7.0000000000000007E-2</v>
      </c>
      <c r="G1473">
        <f>order_items[[#This Row],[list_price]]*order_items[[#This Row],[quantity]]</f>
        <v>1099.98</v>
      </c>
      <c r="H1473">
        <f>AVERAGE(order_items[list_price])</f>
        <v>1212.7078716646704</v>
      </c>
      <c r="I1473">
        <f>MEDIAN(order_items[list_price])</f>
        <v>599.99</v>
      </c>
      <c r="J1473" s="1">
        <f>_xlfn.MODE.SNGL(order_items[TotalPrice])</f>
        <v>539.98</v>
      </c>
      <c r="K1473" s="1">
        <f t="shared" si="22"/>
        <v>280</v>
      </c>
    </row>
    <row r="1474" spans="1:11" x14ac:dyDescent="0.3">
      <c r="A1474">
        <v>530</v>
      </c>
      <c r="B1474">
        <v>1</v>
      </c>
      <c r="C1474">
        <v>2</v>
      </c>
      <c r="D1474">
        <v>2</v>
      </c>
      <c r="E1474">
        <v>749.99</v>
      </c>
      <c r="F1474">
        <v>0.05</v>
      </c>
      <c r="G1474">
        <f>order_items[[#This Row],[list_price]]*order_items[[#This Row],[quantity]]</f>
        <v>1499.98</v>
      </c>
      <c r="H1474">
        <f>AVERAGE(order_items[list_price])</f>
        <v>1212.7078716646704</v>
      </c>
      <c r="I1474">
        <f>MEDIAN(order_items[list_price])</f>
        <v>599.99</v>
      </c>
      <c r="J1474" s="1">
        <f>_xlfn.MODE.SNGL(order_items[TotalPrice])</f>
        <v>539.98</v>
      </c>
      <c r="K1474" s="1">
        <f t="shared" ref="K1474:K1537" si="23">_xlfn.STDEV.P(G1473:G1474)</f>
        <v>200.00000000000057</v>
      </c>
    </row>
    <row r="1475" spans="1:11" x14ac:dyDescent="0.3">
      <c r="A1475">
        <v>530</v>
      </c>
      <c r="B1475">
        <v>2</v>
      </c>
      <c r="C1475">
        <v>4</v>
      </c>
      <c r="D1475">
        <v>1</v>
      </c>
      <c r="E1475">
        <v>2899.99</v>
      </c>
      <c r="F1475">
        <v>7.0000000000000007E-2</v>
      </c>
      <c r="G1475">
        <f>order_items[[#This Row],[list_price]]*order_items[[#This Row],[quantity]]</f>
        <v>2899.99</v>
      </c>
      <c r="H1475">
        <f>AVERAGE(order_items[list_price])</f>
        <v>1212.7078716646704</v>
      </c>
      <c r="I1475">
        <f>MEDIAN(order_items[list_price])</f>
        <v>599.99</v>
      </c>
      <c r="J1475" s="1">
        <f>_xlfn.MODE.SNGL(order_items[TotalPrice])</f>
        <v>539.98</v>
      </c>
      <c r="K1475" s="1">
        <f t="shared" si="23"/>
        <v>700.00500000000034</v>
      </c>
    </row>
    <row r="1476" spans="1:11" x14ac:dyDescent="0.3">
      <c r="A1476">
        <v>530</v>
      </c>
      <c r="B1476">
        <v>3</v>
      </c>
      <c r="C1476">
        <v>6</v>
      </c>
      <c r="D1476">
        <v>2</v>
      </c>
      <c r="E1476">
        <v>469.99</v>
      </c>
      <c r="F1476">
        <v>0.2</v>
      </c>
      <c r="G1476">
        <f>order_items[[#This Row],[list_price]]*order_items[[#This Row],[quantity]]</f>
        <v>939.98</v>
      </c>
      <c r="H1476">
        <f>AVERAGE(order_items[list_price])</f>
        <v>1212.7078716646704</v>
      </c>
      <c r="I1476">
        <f>MEDIAN(order_items[list_price])</f>
        <v>599.99</v>
      </c>
      <c r="J1476" s="1">
        <f>_xlfn.MODE.SNGL(order_items[TotalPrice])</f>
        <v>539.98</v>
      </c>
      <c r="K1476" s="1">
        <f t="shared" si="23"/>
        <v>980.00499999999965</v>
      </c>
    </row>
    <row r="1477" spans="1:11" x14ac:dyDescent="0.3">
      <c r="A1477">
        <v>531</v>
      </c>
      <c r="B1477">
        <v>1</v>
      </c>
      <c r="C1477">
        <v>6</v>
      </c>
      <c r="D1477">
        <v>1</v>
      </c>
      <c r="E1477">
        <v>469.99</v>
      </c>
      <c r="F1477">
        <v>0.2</v>
      </c>
      <c r="G1477">
        <f>order_items[[#This Row],[list_price]]*order_items[[#This Row],[quantity]]</f>
        <v>469.99</v>
      </c>
      <c r="H1477">
        <f>AVERAGE(order_items[list_price])</f>
        <v>1212.7078716646704</v>
      </c>
      <c r="I1477">
        <f>MEDIAN(order_items[list_price])</f>
        <v>599.99</v>
      </c>
      <c r="J1477" s="1">
        <f>_xlfn.MODE.SNGL(order_items[TotalPrice])</f>
        <v>539.98</v>
      </c>
      <c r="K1477" s="1">
        <f t="shared" si="23"/>
        <v>234.99500000000009</v>
      </c>
    </row>
    <row r="1478" spans="1:11" x14ac:dyDescent="0.3">
      <c r="A1478">
        <v>531</v>
      </c>
      <c r="B1478">
        <v>2</v>
      </c>
      <c r="C1478">
        <v>12</v>
      </c>
      <c r="D1478">
        <v>2</v>
      </c>
      <c r="E1478">
        <v>549.99</v>
      </c>
      <c r="F1478">
        <v>0.2</v>
      </c>
      <c r="G1478">
        <f>order_items[[#This Row],[list_price]]*order_items[[#This Row],[quantity]]</f>
        <v>1099.98</v>
      </c>
      <c r="H1478">
        <f>AVERAGE(order_items[list_price])</f>
        <v>1212.7078716646704</v>
      </c>
      <c r="I1478">
        <f>MEDIAN(order_items[list_price])</f>
        <v>599.99</v>
      </c>
      <c r="J1478" s="1">
        <f>_xlfn.MODE.SNGL(order_items[TotalPrice])</f>
        <v>539.98</v>
      </c>
      <c r="K1478" s="1">
        <f t="shared" si="23"/>
        <v>314.99499999999989</v>
      </c>
    </row>
    <row r="1479" spans="1:11" x14ac:dyDescent="0.3">
      <c r="A1479">
        <v>531</v>
      </c>
      <c r="B1479">
        <v>3</v>
      </c>
      <c r="C1479">
        <v>25</v>
      </c>
      <c r="D1479">
        <v>1</v>
      </c>
      <c r="E1479">
        <v>499.99</v>
      </c>
      <c r="F1479">
        <v>7.0000000000000007E-2</v>
      </c>
      <c r="G1479">
        <f>order_items[[#This Row],[list_price]]*order_items[[#This Row],[quantity]]</f>
        <v>499.99</v>
      </c>
      <c r="H1479">
        <f>AVERAGE(order_items[list_price])</f>
        <v>1212.7078716646704</v>
      </c>
      <c r="I1479">
        <f>MEDIAN(order_items[list_price])</f>
        <v>599.99</v>
      </c>
      <c r="J1479" s="1">
        <f>_xlfn.MODE.SNGL(order_items[TotalPrice])</f>
        <v>539.98</v>
      </c>
      <c r="K1479" s="1">
        <f t="shared" si="23"/>
        <v>299.99500000000012</v>
      </c>
    </row>
    <row r="1480" spans="1:11" x14ac:dyDescent="0.3">
      <c r="A1480">
        <v>532</v>
      </c>
      <c r="B1480">
        <v>1</v>
      </c>
      <c r="C1480">
        <v>17</v>
      </c>
      <c r="D1480">
        <v>2</v>
      </c>
      <c r="E1480">
        <v>429</v>
      </c>
      <c r="F1480">
        <v>7.0000000000000007E-2</v>
      </c>
      <c r="G1480">
        <f>order_items[[#This Row],[list_price]]*order_items[[#This Row],[quantity]]</f>
        <v>858</v>
      </c>
      <c r="H1480">
        <f>AVERAGE(order_items[list_price])</f>
        <v>1212.7078716646704</v>
      </c>
      <c r="I1480">
        <f>MEDIAN(order_items[list_price])</f>
        <v>599.99</v>
      </c>
      <c r="J1480" s="1">
        <f>_xlfn.MODE.SNGL(order_items[TotalPrice])</f>
        <v>539.98</v>
      </c>
      <c r="K1480" s="1">
        <f t="shared" si="23"/>
        <v>179.00500000000014</v>
      </c>
    </row>
    <row r="1481" spans="1:11" x14ac:dyDescent="0.3">
      <c r="A1481">
        <v>532</v>
      </c>
      <c r="B1481">
        <v>2</v>
      </c>
      <c r="C1481">
        <v>16</v>
      </c>
      <c r="D1481">
        <v>2</v>
      </c>
      <c r="E1481">
        <v>599.99</v>
      </c>
      <c r="F1481">
        <v>0.2</v>
      </c>
      <c r="G1481">
        <f>order_items[[#This Row],[list_price]]*order_items[[#This Row],[quantity]]</f>
        <v>1199.98</v>
      </c>
      <c r="H1481">
        <f>AVERAGE(order_items[list_price])</f>
        <v>1212.7078716646704</v>
      </c>
      <c r="I1481">
        <f>MEDIAN(order_items[list_price])</f>
        <v>599.99</v>
      </c>
      <c r="J1481" s="1">
        <f>_xlfn.MODE.SNGL(order_items[TotalPrice])</f>
        <v>539.98</v>
      </c>
      <c r="K1481" s="1">
        <f t="shared" si="23"/>
        <v>170.99000000000041</v>
      </c>
    </row>
    <row r="1482" spans="1:11" x14ac:dyDescent="0.3">
      <c r="A1482">
        <v>532</v>
      </c>
      <c r="B1482">
        <v>3</v>
      </c>
      <c r="C1482">
        <v>12</v>
      </c>
      <c r="D1482">
        <v>1</v>
      </c>
      <c r="E1482">
        <v>549.99</v>
      </c>
      <c r="F1482">
        <v>0.1</v>
      </c>
      <c r="G1482">
        <f>order_items[[#This Row],[list_price]]*order_items[[#This Row],[quantity]]</f>
        <v>549.99</v>
      </c>
      <c r="H1482">
        <f>AVERAGE(order_items[list_price])</f>
        <v>1212.7078716646704</v>
      </c>
      <c r="I1482">
        <f>MEDIAN(order_items[list_price])</f>
        <v>599.99</v>
      </c>
      <c r="J1482" s="1">
        <f>_xlfn.MODE.SNGL(order_items[TotalPrice])</f>
        <v>539.98</v>
      </c>
      <c r="K1482" s="1">
        <f t="shared" si="23"/>
        <v>324.99500000000012</v>
      </c>
    </row>
    <row r="1483" spans="1:11" x14ac:dyDescent="0.3">
      <c r="A1483">
        <v>533</v>
      </c>
      <c r="B1483">
        <v>1</v>
      </c>
      <c r="C1483">
        <v>4</v>
      </c>
      <c r="D1483">
        <v>1</v>
      </c>
      <c r="E1483">
        <v>2899.99</v>
      </c>
      <c r="F1483">
        <v>0.2</v>
      </c>
      <c r="G1483">
        <f>order_items[[#This Row],[list_price]]*order_items[[#This Row],[quantity]]</f>
        <v>2899.99</v>
      </c>
      <c r="H1483">
        <f>AVERAGE(order_items[list_price])</f>
        <v>1212.7078716646704</v>
      </c>
      <c r="I1483">
        <f>MEDIAN(order_items[list_price])</f>
        <v>599.99</v>
      </c>
      <c r="J1483" s="1">
        <f>_xlfn.MODE.SNGL(order_items[TotalPrice])</f>
        <v>539.98</v>
      </c>
      <c r="K1483" s="1">
        <f t="shared" si="23"/>
        <v>1174.9999999999998</v>
      </c>
    </row>
    <row r="1484" spans="1:11" x14ac:dyDescent="0.3">
      <c r="A1484">
        <v>533</v>
      </c>
      <c r="B1484">
        <v>2</v>
      </c>
      <c r="C1484">
        <v>12</v>
      </c>
      <c r="D1484">
        <v>2</v>
      </c>
      <c r="E1484">
        <v>549.99</v>
      </c>
      <c r="F1484">
        <v>0.1</v>
      </c>
      <c r="G1484">
        <f>order_items[[#This Row],[list_price]]*order_items[[#This Row],[quantity]]</f>
        <v>1099.98</v>
      </c>
      <c r="H1484">
        <f>AVERAGE(order_items[list_price])</f>
        <v>1212.7078716646704</v>
      </c>
      <c r="I1484">
        <f>MEDIAN(order_items[list_price])</f>
        <v>599.99</v>
      </c>
      <c r="J1484" s="1">
        <f>_xlfn.MODE.SNGL(order_items[TotalPrice])</f>
        <v>539.98</v>
      </c>
      <c r="K1484" s="1">
        <f t="shared" si="23"/>
        <v>900.00499999999943</v>
      </c>
    </row>
    <row r="1485" spans="1:11" x14ac:dyDescent="0.3">
      <c r="A1485">
        <v>533</v>
      </c>
      <c r="B1485">
        <v>3</v>
      </c>
      <c r="C1485">
        <v>10</v>
      </c>
      <c r="D1485">
        <v>1</v>
      </c>
      <c r="E1485">
        <v>1549</v>
      </c>
      <c r="F1485">
        <v>0.2</v>
      </c>
      <c r="G1485">
        <f>order_items[[#This Row],[list_price]]*order_items[[#This Row],[quantity]]</f>
        <v>1549</v>
      </c>
      <c r="H1485">
        <f>AVERAGE(order_items[list_price])</f>
        <v>1212.7078716646704</v>
      </c>
      <c r="I1485">
        <f>MEDIAN(order_items[list_price])</f>
        <v>599.99</v>
      </c>
      <c r="J1485" s="1">
        <f>_xlfn.MODE.SNGL(order_items[TotalPrice])</f>
        <v>539.98</v>
      </c>
      <c r="K1485" s="1">
        <f t="shared" si="23"/>
        <v>224.51000000000013</v>
      </c>
    </row>
    <row r="1486" spans="1:11" x14ac:dyDescent="0.3">
      <c r="A1486">
        <v>533</v>
      </c>
      <c r="B1486">
        <v>4</v>
      </c>
      <c r="C1486">
        <v>25</v>
      </c>
      <c r="D1486">
        <v>1</v>
      </c>
      <c r="E1486">
        <v>499.99</v>
      </c>
      <c r="F1486">
        <v>0.05</v>
      </c>
      <c r="G1486">
        <f>order_items[[#This Row],[list_price]]*order_items[[#This Row],[quantity]]</f>
        <v>499.99</v>
      </c>
      <c r="H1486">
        <f>AVERAGE(order_items[list_price])</f>
        <v>1212.7078716646704</v>
      </c>
      <c r="I1486">
        <f>MEDIAN(order_items[list_price])</f>
        <v>599.99</v>
      </c>
      <c r="J1486" s="1">
        <f>_xlfn.MODE.SNGL(order_items[TotalPrice])</f>
        <v>539.98</v>
      </c>
      <c r="K1486" s="1">
        <f t="shared" si="23"/>
        <v>524.50500000000011</v>
      </c>
    </row>
    <row r="1487" spans="1:11" x14ac:dyDescent="0.3">
      <c r="A1487">
        <v>534</v>
      </c>
      <c r="B1487">
        <v>1</v>
      </c>
      <c r="C1487">
        <v>21</v>
      </c>
      <c r="D1487">
        <v>2</v>
      </c>
      <c r="E1487">
        <v>269.99</v>
      </c>
      <c r="F1487">
        <v>0.05</v>
      </c>
      <c r="G1487">
        <f>order_items[[#This Row],[list_price]]*order_items[[#This Row],[quantity]]</f>
        <v>539.98</v>
      </c>
      <c r="H1487">
        <f>AVERAGE(order_items[list_price])</f>
        <v>1212.7078716646704</v>
      </c>
      <c r="I1487">
        <f>MEDIAN(order_items[list_price])</f>
        <v>599.99</v>
      </c>
      <c r="J1487" s="1">
        <f>_xlfn.MODE.SNGL(order_items[TotalPrice])</f>
        <v>539.98</v>
      </c>
      <c r="K1487" s="1">
        <f t="shared" si="23"/>
        <v>19.995000000000005</v>
      </c>
    </row>
    <row r="1488" spans="1:11" x14ac:dyDescent="0.3">
      <c r="A1488">
        <v>534</v>
      </c>
      <c r="B1488">
        <v>2</v>
      </c>
      <c r="C1488">
        <v>9</v>
      </c>
      <c r="D1488">
        <v>2</v>
      </c>
      <c r="E1488">
        <v>2999.99</v>
      </c>
      <c r="F1488">
        <v>0.05</v>
      </c>
      <c r="G1488">
        <f>order_items[[#This Row],[list_price]]*order_items[[#This Row],[quantity]]</f>
        <v>5999.98</v>
      </c>
      <c r="H1488">
        <f>AVERAGE(order_items[list_price])</f>
        <v>1212.7078716646704</v>
      </c>
      <c r="I1488">
        <f>MEDIAN(order_items[list_price])</f>
        <v>599.99</v>
      </c>
      <c r="J1488" s="1">
        <f>_xlfn.MODE.SNGL(order_items[TotalPrice])</f>
        <v>539.98</v>
      </c>
      <c r="K1488" s="1">
        <f t="shared" si="23"/>
        <v>2729.9999999999995</v>
      </c>
    </row>
    <row r="1489" spans="1:11" x14ac:dyDescent="0.3">
      <c r="A1489">
        <v>534</v>
      </c>
      <c r="B1489">
        <v>3</v>
      </c>
      <c r="C1489">
        <v>2</v>
      </c>
      <c r="D1489">
        <v>1</v>
      </c>
      <c r="E1489">
        <v>749.99</v>
      </c>
      <c r="F1489">
        <v>7.0000000000000007E-2</v>
      </c>
      <c r="G1489">
        <f>order_items[[#This Row],[list_price]]*order_items[[#This Row],[quantity]]</f>
        <v>749.99</v>
      </c>
      <c r="H1489">
        <f>AVERAGE(order_items[list_price])</f>
        <v>1212.7078716646704</v>
      </c>
      <c r="I1489">
        <f>MEDIAN(order_items[list_price])</f>
        <v>599.99</v>
      </c>
      <c r="J1489" s="1">
        <f>_xlfn.MODE.SNGL(order_items[TotalPrice])</f>
        <v>539.98</v>
      </c>
      <c r="K1489" s="1">
        <f t="shared" si="23"/>
        <v>2624.9949999999999</v>
      </c>
    </row>
    <row r="1490" spans="1:11" x14ac:dyDescent="0.3">
      <c r="A1490">
        <v>534</v>
      </c>
      <c r="B1490">
        <v>4</v>
      </c>
      <c r="C1490">
        <v>24</v>
      </c>
      <c r="D1490">
        <v>2</v>
      </c>
      <c r="E1490">
        <v>549.99</v>
      </c>
      <c r="F1490">
        <v>0.1</v>
      </c>
      <c r="G1490">
        <f>order_items[[#This Row],[list_price]]*order_items[[#This Row],[quantity]]</f>
        <v>1099.98</v>
      </c>
      <c r="H1490">
        <f>AVERAGE(order_items[list_price])</f>
        <v>1212.7078716646704</v>
      </c>
      <c r="I1490">
        <f>MEDIAN(order_items[list_price])</f>
        <v>599.99</v>
      </c>
      <c r="J1490" s="1">
        <f>_xlfn.MODE.SNGL(order_items[TotalPrice])</f>
        <v>539.98</v>
      </c>
      <c r="K1490" s="1">
        <f t="shared" si="23"/>
        <v>174.99499999999989</v>
      </c>
    </row>
    <row r="1491" spans="1:11" x14ac:dyDescent="0.3">
      <c r="A1491">
        <v>535</v>
      </c>
      <c r="B1491">
        <v>1</v>
      </c>
      <c r="C1491">
        <v>24</v>
      </c>
      <c r="D1491">
        <v>1</v>
      </c>
      <c r="E1491">
        <v>549.99</v>
      </c>
      <c r="F1491">
        <v>0.05</v>
      </c>
      <c r="G1491">
        <f>order_items[[#This Row],[list_price]]*order_items[[#This Row],[quantity]]</f>
        <v>549.99</v>
      </c>
      <c r="H1491">
        <f>AVERAGE(order_items[list_price])</f>
        <v>1212.7078716646704</v>
      </c>
      <c r="I1491">
        <f>MEDIAN(order_items[list_price])</f>
        <v>599.99</v>
      </c>
      <c r="J1491" s="1">
        <f>_xlfn.MODE.SNGL(order_items[TotalPrice])</f>
        <v>539.98</v>
      </c>
      <c r="K1491" s="1">
        <f t="shared" si="23"/>
        <v>274.99500000000012</v>
      </c>
    </row>
    <row r="1492" spans="1:11" x14ac:dyDescent="0.3">
      <c r="A1492">
        <v>535</v>
      </c>
      <c r="B1492">
        <v>2</v>
      </c>
      <c r="C1492">
        <v>15</v>
      </c>
      <c r="D1492">
        <v>1</v>
      </c>
      <c r="E1492">
        <v>529.99</v>
      </c>
      <c r="F1492">
        <v>0.1</v>
      </c>
      <c r="G1492">
        <f>order_items[[#This Row],[list_price]]*order_items[[#This Row],[quantity]]</f>
        <v>529.99</v>
      </c>
      <c r="H1492">
        <f>AVERAGE(order_items[list_price])</f>
        <v>1212.7078716646704</v>
      </c>
      <c r="I1492">
        <f>MEDIAN(order_items[list_price])</f>
        <v>599.99</v>
      </c>
      <c r="J1492" s="1">
        <f>_xlfn.MODE.SNGL(order_items[TotalPrice])</f>
        <v>539.98</v>
      </c>
      <c r="K1492" s="1">
        <f t="shared" si="23"/>
        <v>10</v>
      </c>
    </row>
    <row r="1493" spans="1:11" x14ac:dyDescent="0.3">
      <c r="A1493">
        <v>535</v>
      </c>
      <c r="B1493">
        <v>3</v>
      </c>
      <c r="C1493">
        <v>22</v>
      </c>
      <c r="D1493">
        <v>2</v>
      </c>
      <c r="E1493">
        <v>269.99</v>
      </c>
      <c r="F1493">
        <v>0.1</v>
      </c>
      <c r="G1493">
        <f>order_items[[#This Row],[list_price]]*order_items[[#This Row],[quantity]]</f>
        <v>539.98</v>
      </c>
      <c r="H1493">
        <f>AVERAGE(order_items[list_price])</f>
        <v>1212.7078716646704</v>
      </c>
      <c r="I1493">
        <f>MEDIAN(order_items[list_price])</f>
        <v>599.99</v>
      </c>
      <c r="J1493" s="1">
        <f>_xlfn.MODE.SNGL(order_items[TotalPrice])</f>
        <v>539.98</v>
      </c>
      <c r="K1493" s="1">
        <f t="shared" si="23"/>
        <v>4.9950000000000045</v>
      </c>
    </row>
    <row r="1494" spans="1:11" x14ac:dyDescent="0.3">
      <c r="A1494">
        <v>536</v>
      </c>
      <c r="B1494">
        <v>1</v>
      </c>
      <c r="C1494">
        <v>22</v>
      </c>
      <c r="D1494">
        <v>1</v>
      </c>
      <c r="E1494">
        <v>269.99</v>
      </c>
      <c r="F1494">
        <v>0.1</v>
      </c>
      <c r="G1494">
        <f>order_items[[#This Row],[list_price]]*order_items[[#This Row],[quantity]]</f>
        <v>269.99</v>
      </c>
      <c r="H1494">
        <f>AVERAGE(order_items[list_price])</f>
        <v>1212.7078716646704</v>
      </c>
      <c r="I1494">
        <f>MEDIAN(order_items[list_price])</f>
        <v>599.99</v>
      </c>
      <c r="J1494" s="1">
        <f>_xlfn.MODE.SNGL(order_items[TotalPrice])</f>
        <v>539.98</v>
      </c>
      <c r="K1494" s="1">
        <f t="shared" si="23"/>
        <v>134.99500000000015</v>
      </c>
    </row>
    <row r="1495" spans="1:11" x14ac:dyDescent="0.3">
      <c r="A1495">
        <v>536</v>
      </c>
      <c r="B1495">
        <v>2</v>
      </c>
      <c r="C1495">
        <v>2</v>
      </c>
      <c r="D1495">
        <v>1</v>
      </c>
      <c r="E1495">
        <v>749.99</v>
      </c>
      <c r="F1495">
        <v>0.1</v>
      </c>
      <c r="G1495">
        <f>order_items[[#This Row],[list_price]]*order_items[[#This Row],[quantity]]</f>
        <v>749.99</v>
      </c>
      <c r="H1495">
        <f>AVERAGE(order_items[list_price])</f>
        <v>1212.7078716646704</v>
      </c>
      <c r="I1495">
        <f>MEDIAN(order_items[list_price])</f>
        <v>599.99</v>
      </c>
      <c r="J1495" s="1">
        <f>_xlfn.MODE.SNGL(order_items[TotalPrice])</f>
        <v>539.98</v>
      </c>
      <c r="K1495" s="1">
        <f t="shared" si="23"/>
        <v>240.00000000000006</v>
      </c>
    </row>
    <row r="1496" spans="1:11" x14ac:dyDescent="0.3">
      <c r="A1496">
        <v>536</v>
      </c>
      <c r="B1496">
        <v>3</v>
      </c>
      <c r="C1496">
        <v>12</v>
      </c>
      <c r="D1496">
        <v>2</v>
      </c>
      <c r="E1496">
        <v>549.99</v>
      </c>
      <c r="F1496">
        <v>0.05</v>
      </c>
      <c r="G1496">
        <f>order_items[[#This Row],[list_price]]*order_items[[#This Row],[quantity]]</f>
        <v>1099.98</v>
      </c>
      <c r="H1496">
        <f>AVERAGE(order_items[list_price])</f>
        <v>1212.7078716646704</v>
      </c>
      <c r="I1496">
        <f>MEDIAN(order_items[list_price])</f>
        <v>599.99</v>
      </c>
      <c r="J1496" s="1">
        <f>_xlfn.MODE.SNGL(order_items[TotalPrice])</f>
        <v>539.98</v>
      </c>
      <c r="K1496" s="1">
        <f t="shared" si="23"/>
        <v>174.99499999999989</v>
      </c>
    </row>
    <row r="1497" spans="1:11" x14ac:dyDescent="0.3">
      <c r="A1497">
        <v>536</v>
      </c>
      <c r="B1497">
        <v>4</v>
      </c>
      <c r="C1497">
        <v>14</v>
      </c>
      <c r="D1497">
        <v>1</v>
      </c>
      <c r="E1497">
        <v>269.99</v>
      </c>
      <c r="F1497">
        <v>7.0000000000000007E-2</v>
      </c>
      <c r="G1497">
        <f>order_items[[#This Row],[list_price]]*order_items[[#This Row],[quantity]]</f>
        <v>269.99</v>
      </c>
      <c r="H1497">
        <f>AVERAGE(order_items[list_price])</f>
        <v>1212.7078716646704</v>
      </c>
      <c r="I1497">
        <f>MEDIAN(order_items[list_price])</f>
        <v>599.99</v>
      </c>
      <c r="J1497" s="1">
        <f>_xlfn.MODE.SNGL(order_items[TotalPrice])</f>
        <v>539.98</v>
      </c>
      <c r="K1497" s="1">
        <f t="shared" si="23"/>
        <v>414.99499999999995</v>
      </c>
    </row>
    <row r="1498" spans="1:11" x14ac:dyDescent="0.3">
      <c r="A1498">
        <v>537</v>
      </c>
      <c r="B1498">
        <v>1</v>
      </c>
      <c r="C1498">
        <v>10</v>
      </c>
      <c r="D1498">
        <v>1</v>
      </c>
      <c r="E1498">
        <v>1549</v>
      </c>
      <c r="F1498">
        <v>0.05</v>
      </c>
      <c r="G1498">
        <f>order_items[[#This Row],[list_price]]*order_items[[#This Row],[quantity]]</f>
        <v>1549</v>
      </c>
      <c r="H1498">
        <f>AVERAGE(order_items[list_price])</f>
        <v>1212.7078716646704</v>
      </c>
      <c r="I1498">
        <f>MEDIAN(order_items[list_price])</f>
        <v>599.99</v>
      </c>
      <c r="J1498" s="1">
        <f>_xlfn.MODE.SNGL(order_items[TotalPrice])</f>
        <v>539.98</v>
      </c>
      <c r="K1498" s="1">
        <f t="shared" si="23"/>
        <v>639.505</v>
      </c>
    </row>
    <row r="1499" spans="1:11" x14ac:dyDescent="0.3">
      <c r="A1499">
        <v>537</v>
      </c>
      <c r="B1499">
        <v>2</v>
      </c>
      <c r="C1499">
        <v>26</v>
      </c>
      <c r="D1499">
        <v>1</v>
      </c>
      <c r="E1499">
        <v>599.99</v>
      </c>
      <c r="F1499">
        <v>0.05</v>
      </c>
      <c r="G1499">
        <f>order_items[[#This Row],[list_price]]*order_items[[#This Row],[quantity]]</f>
        <v>599.99</v>
      </c>
      <c r="H1499">
        <f>AVERAGE(order_items[list_price])</f>
        <v>1212.7078716646704</v>
      </c>
      <c r="I1499">
        <f>MEDIAN(order_items[list_price])</f>
        <v>599.99</v>
      </c>
      <c r="J1499" s="1">
        <f>_xlfn.MODE.SNGL(order_items[TotalPrice])</f>
        <v>539.98</v>
      </c>
      <c r="K1499" s="1">
        <f t="shared" si="23"/>
        <v>474.50500000000005</v>
      </c>
    </row>
    <row r="1500" spans="1:11" x14ac:dyDescent="0.3">
      <c r="A1500">
        <v>537</v>
      </c>
      <c r="B1500">
        <v>3</v>
      </c>
      <c r="C1500">
        <v>17</v>
      </c>
      <c r="D1500">
        <v>2</v>
      </c>
      <c r="E1500">
        <v>429</v>
      </c>
      <c r="F1500">
        <v>0.1</v>
      </c>
      <c r="G1500">
        <f>order_items[[#This Row],[list_price]]*order_items[[#This Row],[quantity]]</f>
        <v>858</v>
      </c>
      <c r="H1500">
        <f>AVERAGE(order_items[list_price])</f>
        <v>1212.7078716646704</v>
      </c>
      <c r="I1500">
        <f>MEDIAN(order_items[list_price])</f>
        <v>599.99</v>
      </c>
      <c r="J1500" s="1">
        <f>_xlfn.MODE.SNGL(order_items[TotalPrice])</f>
        <v>539.98</v>
      </c>
      <c r="K1500" s="1">
        <f t="shared" si="23"/>
        <v>129.00499999999997</v>
      </c>
    </row>
    <row r="1501" spans="1:11" x14ac:dyDescent="0.3">
      <c r="A1501">
        <v>537</v>
      </c>
      <c r="B1501">
        <v>4</v>
      </c>
      <c r="C1501">
        <v>25</v>
      </c>
      <c r="D1501">
        <v>2</v>
      </c>
      <c r="E1501">
        <v>499.99</v>
      </c>
      <c r="F1501">
        <v>0.2</v>
      </c>
      <c r="G1501">
        <f>order_items[[#This Row],[list_price]]*order_items[[#This Row],[quantity]]</f>
        <v>999.98</v>
      </c>
      <c r="H1501">
        <f>AVERAGE(order_items[list_price])</f>
        <v>1212.7078716646704</v>
      </c>
      <c r="I1501">
        <f>MEDIAN(order_items[list_price])</f>
        <v>599.99</v>
      </c>
      <c r="J1501" s="1">
        <f>_xlfn.MODE.SNGL(order_items[TotalPrice])</f>
        <v>539.98</v>
      </c>
      <c r="K1501" s="1">
        <f t="shared" si="23"/>
        <v>70.990000000000009</v>
      </c>
    </row>
    <row r="1502" spans="1:11" x14ac:dyDescent="0.3">
      <c r="A1502">
        <v>538</v>
      </c>
      <c r="B1502">
        <v>1</v>
      </c>
      <c r="C1502">
        <v>2</v>
      </c>
      <c r="D1502">
        <v>2</v>
      </c>
      <c r="E1502">
        <v>749.99</v>
      </c>
      <c r="F1502">
        <v>0.2</v>
      </c>
      <c r="G1502">
        <f>order_items[[#This Row],[list_price]]*order_items[[#This Row],[quantity]]</f>
        <v>1499.98</v>
      </c>
      <c r="H1502">
        <f>AVERAGE(order_items[list_price])</f>
        <v>1212.7078716646704</v>
      </c>
      <c r="I1502">
        <f>MEDIAN(order_items[list_price])</f>
        <v>599.99</v>
      </c>
      <c r="J1502" s="1">
        <f>_xlfn.MODE.SNGL(order_items[TotalPrice])</f>
        <v>539.98</v>
      </c>
      <c r="K1502" s="1">
        <f t="shared" si="23"/>
        <v>250.00000000000045</v>
      </c>
    </row>
    <row r="1503" spans="1:11" x14ac:dyDescent="0.3">
      <c r="A1503">
        <v>539</v>
      </c>
      <c r="B1503">
        <v>1</v>
      </c>
      <c r="C1503">
        <v>9</v>
      </c>
      <c r="D1503">
        <v>2</v>
      </c>
      <c r="E1503">
        <v>2999.99</v>
      </c>
      <c r="F1503">
        <v>0.1</v>
      </c>
      <c r="G1503">
        <f>order_items[[#This Row],[list_price]]*order_items[[#This Row],[quantity]]</f>
        <v>5999.98</v>
      </c>
      <c r="H1503">
        <f>AVERAGE(order_items[list_price])</f>
        <v>1212.7078716646704</v>
      </c>
      <c r="I1503">
        <f>MEDIAN(order_items[list_price])</f>
        <v>599.99</v>
      </c>
      <c r="J1503" s="1">
        <f>_xlfn.MODE.SNGL(order_items[TotalPrice])</f>
        <v>539.98</v>
      </c>
      <c r="K1503" s="1">
        <f t="shared" si="23"/>
        <v>2249.9999999999995</v>
      </c>
    </row>
    <row r="1504" spans="1:11" x14ac:dyDescent="0.3">
      <c r="A1504">
        <v>539</v>
      </c>
      <c r="B1504">
        <v>2</v>
      </c>
      <c r="C1504">
        <v>23</v>
      </c>
      <c r="D1504">
        <v>1</v>
      </c>
      <c r="E1504">
        <v>299.99</v>
      </c>
      <c r="F1504">
        <v>0.05</v>
      </c>
      <c r="G1504">
        <f>order_items[[#This Row],[list_price]]*order_items[[#This Row],[quantity]]</f>
        <v>299.99</v>
      </c>
      <c r="H1504">
        <f>AVERAGE(order_items[list_price])</f>
        <v>1212.7078716646704</v>
      </c>
      <c r="I1504">
        <f>MEDIAN(order_items[list_price])</f>
        <v>599.99</v>
      </c>
      <c r="J1504" s="1">
        <f>_xlfn.MODE.SNGL(order_items[TotalPrice])</f>
        <v>539.98</v>
      </c>
      <c r="K1504" s="1">
        <f t="shared" si="23"/>
        <v>2849.9949999999999</v>
      </c>
    </row>
    <row r="1505" spans="1:11" x14ac:dyDescent="0.3">
      <c r="A1505">
        <v>539</v>
      </c>
      <c r="B1505">
        <v>3</v>
      </c>
      <c r="C1505">
        <v>21</v>
      </c>
      <c r="D1505">
        <v>2</v>
      </c>
      <c r="E1505">
        <v>269.99</v>
      </c>
      <c r="F1505">
        <v>7.0000000000000007E-2</v>
      </c>
      <c r="G1505">
        <f>order_items[[#This Row],[list_price]]*order_items[[#This Row],[quantity]]</f>
        <v>539.98</v>
      </c>
      <c r="H1505">
        <f>AVERAGE(order_items[list_price])</f>
        <v>1212.7078716646704</v>
      </c>
      <c r="I1505">
        <f>MEDIAN(order_items[list_price])</f>
        <v>599.99</v>
      </c>
      <c r="J1505" s="1">
        <f>_xlfn.MODE.SNGL(order_items[TotalPrice])</f>
        <v>539.98</v>
      </c>
      <c r="K1505" s="1">
        <f t="shared" si="23"/>
        <v>119.99500000000002</v>
      </c>
    </row>
    <row r="1506" spans="1:11" x14ac:dyDescent="0.3">
      <c r="A1506">
        <v>540</v>
      </c>
      <c r="B1506">
        <v>1</v>
      </c>
      <c r="C1506">
        <v>19</v>
      </c>
      <c r="D1506">
        <v>1</v>
      </c>
      <c r="E1506">
        <v>449</v>
      </c>
      <c r="F1506">
        <v>0.1</v>
      </c>
      <c r="G1506">
        <f>order_items[[#This Row],[list_price]]*order_items[[#This Row],[quantity]]</f>
        <v>449</v>
      </c>
      <c r="H1506">
        <f>AVERAGE(order_items[list_price])</f>
        <v>1212.7078716646704</v>
      </c>
      <c r="I1506">
        <f>MEDIAN(order_items[list_price])</f>
        <v>599.99</v>
      </c>
      <c r="J1506" s="1">
        <f>_xlfn.MODE.SNGL(order_items[TotalPrice])</f>
        <v>539.98</v>
      </c>
      <c r="K1506" s="1">
        <f t="shared" si="23"/>
        <v>45.490000000000009</v>
      </c>
    </row>
    <row r="1507" spans="1:11" x14ac:dyDescent="0.3">
      <c r="A1507">
        <v>540</v>
      </c>
      <c r="B1507">
        <v>2</v>
      </c>
      <c r="C1507">
        <v>26</v>
      </c>
      <c r="D1507">
        <v>2</v>
      </c>
      <c r="E1507">
        <v>599.99</v>
      </c>
      <c r="F1507">
        <v>0.1</v>
      </c>
      <c r="G1507">
        <f>order_items[[#This Row],[list_price]]*order_items[[#This Row],[quantity]]</f>
        <v>1199.98</v>
      </c>
      <c r="H1507">
        <f>AVERAGE(order_items[list_price])</f>
        <v>1212.7078716646704</v>
      </c>
      <c r="I1507">
        <f>MEDIAN(order_items[list_price])</f>
        <v>599.99</v>
      </c>
      <c r="J1507" s="1">
        <f>_xlfn.MODE.SNGL(order_items[TotalPrice])</f>
        <v>539.98</v>
      </c>
      <c r="K1507" s="1">
        <f t="shared" si="23"/>
        <v>375.4899999999999</v>
      </c>
    </row>
    <row r="1508" spans="1:11" x14ac:dyDescent="0.3">
      <c r="A1508">
        <v>540</v>
      </c>
      <c r="B1508">
        <v>3</v>
      </c>
      <c r="C1508">
        <v>23</v>
      </c>
      <c r="D1508">
        <v>2</v>
      </c>
      <c r="E1508">
        <v>299.99</v>
      </c>
      <c r="F1508">
        <v>7.0000000000000007E-2</v>
      </c>
      <c r="G1508">
        <f>order_items[[#This Row],[list_price]]*order_items[[#This Row],[quantity]]</f>
        <v>599.98</v>
      </c>
      <c r="H1508">
        <f>AVERAGE(order_items[list_price])</f>
        <v>1212.7078716646704</v>
      </c>
      <c r="I1508">
        <f>MEDIAN(order_items[list_price])</f>
        <v>599.99</v>
      </c>
      <c r="J1508" s="1">
        <f>_xlfn.MODE.SNGL(order_items[TotalPrice])</f>
        <v>539.98</v>
      </c>
      <c r="K1508" s="1">
        <f t="shared" si="23"/>
        <v>300</v>
      </c>
    </row>
    <row r="1509" spans="1:11" x14ac:dyDescent="0.3">
      <c r="A1509">
        <v>541</v>
      </c>
      <c r="B1509">
        <v>1</v>
      </c>
      <c r="C1509">
        <v>22</v>
      </c>
      <c r="D1509">
        <v>2</v>
      </c>
      <c r="E1509">
        <v>269.99</v>
      </c>
      <c r="F1509">
        <v>0.05</v>
      </c>
      <c r="G1509">
        <f>order_items[[#This Row],[list_price]]*order_items[[#This Row],[quantity]]</f>
        <v>539.98</v>
      </c>
      <c r="H1509">
        <f>AVERAGE(order_items[list_price])</f>
        <v>1212.7078716646704</v>
      </c>
      <c r="I1509">
        <f>MEDIAN(order_items[list_price])</f>
        <v>599.99</v>
      </c>
      <c r="J1509" s="1">
        <f>_xlfn.MODE.SNGL(order_items[TotalPrice])</f>
        <v>539.98</v>
      </c>
      <c r="K1509" s="1">
        <f t="shared" si="23"/>
        <v>30</v>
      </c>
    </row>
    <row r="1510" spans="1:11" x14ac:dyDescent="0.3">
      <c r="A1510">
        <v>542</v>
      </c>
      <c r="B1510">
        <v>1</v>
      </c>
      <c r="C1510">
        <v>16</v>
      </c>
      <c r="D1510">
        <v>2</v>
      </c>
      <c r="E1510">
        <v>599.99</v>
      </c>
      <c r="F1510">
        <v>0.2</v>
      </c>
      <c r="G1510">
        <f>order_items[[#This Row],[list_price]]*order_items[[#This Row],[quantity]]</f>
        <v>1199.98</v>
      </c>
      <c r="H1510">
        <f>AVERAGE(order_items[list_price])</f>
        <v>1212.7078716646704</v>
      </c>
      <c r="I1510">
        <f>MEDIAN(order_items[list_price])</f>
        <v>599.99</v>
      </c>
      <c r="J1510" s="1">
        <f>_xlfn.MODE.SNGL(order_items[TotalPrice])</f>
        <v>539.98</v>
      </c>
      <c r="K1510" s="1">
        <f t="shared" si="23"/>
        <v>329.99999999999983</v>
      </c>
    </row>
    <row r="1511" spans="1:11" x14ac:dyDescent="0.3">
      <c r="A1511">
        <v>542</v>
      </c>
      <c r="B1511">
        <v>2</v>
      </c>
      <c r="C1511">
        <v>9</v>
      </c>
      <c r="D1511">
        <v>1</v>
      </c>
      <c r="E1511">
        <v>2999.99</v>
      </c>
      <c r="F1511">
        <v>0.1</v>
      </c>
      <c r="G1511">
        <f>order_items[[#This Row],[list_price]]*order_items[[#This Row],[quantity]]</f>
        <v>2999.99</v>
      </c>
      <c r="H1511">
        <f>AVERAGE(order_items[list_price])</f>
        <v>1212.7078716646704</v>
      </c>
      <c r="I1511">
        <f>MEDIAN(order_items[list_price])</f>
        <v>599.99</v>
      </c>
      <c r="J1511" s="1">
        <f>_xlfn.MODE.SNGL(order_items[TotalPrice])</f>
        <v>539.98</v>
      </c>
      <c r="K1511" s="1">
        <f t="shared" si="23"/>
        <v>900.00500000000022</v>
      </c>
    </row>
    <row r="1512" spans="1:11" x14ac:dyDescent="0.3">
      <c r="A1512">
        <v>542</v>
      </c>
      <c r="B1512">
        <v>3</v>
      </c>
      <c r="C1512">
        <v>20</v>
      </c>
      <c r="D1512">
        <v>1</v>
      </c>
      <c r="E1512">
        <v>599.99</v>
      </c>
      <c r="F1512">
        <v>0.1</v>
      </c>
      <c r="G1512">
        <f>order_items[[#This Row],[list_price]]*order_items[[#This Row],[quantity]]</f>
        <v>599.99</v>
      </c>
      <c r="H1512">
        <f>AVERAGE(order_items[list_price])</f>
        <v>1212.7078716646704</v>
      </c>
      <c r="I1512">
        <f>MEDIAN(order_items[list_price])</f>
        <v>599.99</v>
      </c>
      <c r="J1512" s="1">
        <f>_xlfn.MODE.SNGL(order_items[TotalPrice])</f>
        <v>539.98</v>
      </c>
      <c r="K1512" s="1">
        <f t="shared" si="23"/>
        <v>1199.9999999999998</v>
      </c>
    </row>
    <row r="1513" spans="1:11" x14ac:dyDescent="0.3">
      <c r="A1513">
        <v>542</v>
      </c>
      <c r="B1513">
        <v>4</v>
      </c>
      <c r="C1513">
        <v>19</v>
      </c>
      <c r="D1513">
        <v>2</v>
      </c>
      <c r="E1513">
        <v>449</v>
      </c>
      <c r="F1513">
        <v>0.2</v>
      </c>
      <c r="G1513">
        <f>order_items[[#This Row],[list_price]]*order_items[[#This Row],[quantity]]</f>
        <v>898</v>
      </c>
      <c r="H1513">
        <f>AVERAGE(order_items[list_price])</f>
        <v>1212.7078716646704</v>
      </c>
      <c r="I1513">
        <f>MEDIAN(order_items[list_price])</f>
        <v>599.99</v>
      </c>
      <c r="J1513" s="1">
        <f>_xlfn.MODE.SNGL(order_items[TotalPrice])</f>
        <v>539.98</v>
      </c>
      <c r="K1513" s="1">
        <f t="shared" si="23"/>
        <v>149.00500000000022</v>
      </c>
    </row>
    <row r="1514" spans="1:11" x14ac:dyDescent="0.3">
      <c r="A1514">
        <v>543</v>
      </c>
      <c r="B1514">
        <v>1</v>
      </c>
      <c r="C1514">
        <v>25</v>
      </c>
      <c r="D1514">
        <v>1</v>
      </c>
      <c r="E1514">
        <v>499.99</v>
      </c>
      <c r="F1514">
        <v>0.2</v>
      </c>
      <c r="G1514">
        <f>order_items[[#This Row],[list_price]]*order_items[[#This Row],[quantity]]</f>
        <v>499.99</v>
      </c>
      <c r="H1514">
        <f>AVERAGE(order_items[list_price])</f>
        <v>1212.7078716646704</v>
      </c>
      <c r="I1514">
        <f>MEDIAN(order_items[list_price])</f>
        <v>599.99</v>
      </c>
      <c r="J1514" s="1">
        <f>_xlfn.MODE.SNGL(order_items[TotalPrice])</f>
        <v>539.98</v>
      </c>
      <c r="K1514" s="1">
        <f t="shared" si="23"/>
        <v>199.00500000000002</v>
      </c>
    </row>
    <row r="1515" spans="1:11" x14ac:dyDescent="0.3">
      <c r="A1515">
        <v>543</v>
      </c>
      <c r="B1515">
        <v>2</v>
      </c>
      <c r="C1515">
        <v>18</v>
      </c>
      <c r="D1515">
        <v>1</v>
      </c>
      <c r="E1515">
        <v>449</v>
      </c>
      <c r="F1515">
        <v>0.2</v>
      </c>
      <c r="G1515">
        <f>order_items[[#This Row],[list_price]]*order_items[[#This Row],[quantity]]</f>
        <v>449</v>
      </c>
      <c r="H1515">
        <f>AVERAGE(order_items[list_price])</f>
        <v>1212.7078716646704</v>
      </c>
      <c r="I1515">
        <f>MEDIAN(order_items[list_price])</f>
        <v>599.99</v>
      </c>
      <c r="J1515" s="1">
        <f>_xlfn.MODE.SNGL(order_items[TotalPrice])</f>
        <v>539.98</v>
      </c>
      <c r="K1515" s="1">
        <f t="shared" si="23"/>
        <v>25.495000000000005</v>
      </c>
    </row>
    <row r="1516" spans="1:11" x14ac:dyDescent="0.3">
      <c r="A1516">
        <v>543</v>
      </c>
      <c r="B1516">
        <v>3</v>
      </c>
      <c r="C1516">
        <v>26</v>
      </c>
      <c r="D1516">
        <v>2</v>
      </c>
      <c r="E1516">
        <v>599.99</v>
      </c>
      <c r="F1516">
        <v>0.05</v>
      </c>
      <c r="G1516">
        <f>order_items[[#This Row],[list_price]]*order_items[[#This Row],[quantity]]</f>
        <v>1199.98</v>
      </c>
      <c r="H1516">
        <f>AVERAGE(order_items[list_price])</f>
        <v>1212.7078716646704</v>
      </c>
      <c r="I1516">
        <f>MEDIAN(order_items[list_price])</f>
        <v>599.99</v>
      </c>
      <c r="J1516" s="1">
        <f>_xlfn.MODE.SNGL(order_items[TotalPrice])</f>
        <v>539.98</v>
      </c>
      <c r="K1516" s="1">
        <f t="shared" si="23"/>
        <v>375.4899999999999</v>
      </c>
    </row>
    <row r="1517" spans="1:11" x14ac:dyDescent="0.3">
      <c r="A1517">
        <v>544</v>
      </c>
      <c r="B1517">
        <v>1</v>
      </c>
      <c r="C1517">
        <v>12</v>
      </c>
      <c r="D1517">
        <v>1</v>
      </c>
      <c r="E1517">
        <v>549.99</v>
      </c>
      <c r="F1517">
        <v>0.05</v>
      </c>
      <c r="G1517">
        <f>order_items[[#This Row],[list_price]]*order_items[[#This Row],[quantity]]</f>
        <v>549.99</v>
      </c>
      <c r="H1517">
        <f>AVERAGE(order_items[list_price])</f>
        <v>1212.7078716646704</v>
      </c>
      <c r="I1517">
        <f>MEDIAN(order_items[list_price])</f>
        <v>599.99</v>
      </c>
      <c r="J1517" s="1">
        <f>_xlfn.MODE.SNGL(order_items[TotalPrice])</f>
        <v>539.98</v>
      </c>
      <c r="K1517" s="1">
        <f t="shared" si="23"/>
        <v>324.99500000000012</v>
      </c>
    </row>
    <row r="1518" spans="1:11" x14ac:dyDescent="0.3">
      <c r="A1518">
        <v>544</v>
      </c>
      <c r="B1518">
        <v>2</v>
      </c>
      <c r="C1518">
        <v>17</v>
      </c>
      <c r="D1518">
        <v>1</v>
      </c>
      <c r="E1518">
        <v>429</v>
      </c>
      <c r="F1518">
        <v>0.1</v>
      </c>
      <c r="G1518">
        <f>order_items[[#This Row],[list_price]]*order_items[[#This Row],[quantity]]</f>
        <v>429</v>
      </c>
      <c r="H1518">
        <f>AVERAGE(order_items[list_price])</f>
        <v>1212.7078716646704</v>
      </c>
      <c r="I1518">
        <f>MEDIAN(order_items[list_price])</f>
        <v>599.99</v>
      </c>
      <c r="J1518" s="1">
        <f>_xlfn.MODE.SNGL(order_items[TotalPrice])</f>
        <v>539.98</v>
      </c>
      <c r="K1518" s="1">
        <f t="shared" si="23"/>
        <v>60.49500000000004</v>
      </c>
    </row>
    <row r="1519" spans="1:11" x14ac:dyDescent="0.3">
      <c r="A1519">
        <v>544</v>
      </c>
      <c r="B1519">
        <v>3</v>
      </c>
      <c r="C1519">
        <v>21</v>
      </c>
      <c r="D1519">
        <v>1</v>
      </c>
      <c r="E1519">
        <v>269.99</v>
      </c>
      <c r="F1519">
        <v>0.05</v>
      </c>
      <c r="G1519">
        <f>order_items[[#This Row],[list_price]]*order_items[[#This Row],[quantity]]</f>
        <v>269.99</v>
      </c>
      <c r="H1519">
        <f>AVERAGE(order_items[list_price])</f>
        <v>1212.7078716646704</v>
      </c>
      <c r="I1519">
        <f>MEDIAN(order_items[list_price])</f>
        <v>599.99</v>
      </c>
      <c r="J1519" s="1">
        <f>_xlfn.MODE.SNGL(order_items[TotalPrice])</f>
        <v>539.98</v>
      </c>
      <c r="K1519" s="1">
        <f t="shared" si="23"/>
        <v>79.504999999999995</v>
      </c>
    </row>
    <row r="1520" spans="1:11" x14ac:dyDescent="0.3">
      <c r="A1520">
        <v>545</v>
      </c>
      <c r="B1520">
        <v>1</v>
      </c>
      <c r="C1520">
        <v>25</v>
      </c>
      <c r="D1520">
        <v>2</v>
      </c>
      <c r="E1520">
        <v>499.99</v>
      </c>
      <c r="F1520">
        <v>0.2</v>
      </c>
      <c r="G1520">
        <f>order_items[[#This Row],[list_price]]*order_items[[#This Row],[quantity]]</f>
        <v>999.98</v>
      </c>
      <c r="H1520">
        <f>AVERAGE(order_items[list_price])</f>
        <v>1212.7078716646704</v>
      </c>
      <c r="I1520">
        <f>MEDIAN(order_items[list_price])</f>
        <v>599.99</v>
      </c>
      <c r="J1520" s="1">
        <f>_xlfn.MODE.SNGL(order_items[TotalPrice])</f>
        <v>539.98</v>
      </c>
      <c r="K1520" s="1">
        <f t="shared" si="23"/>
        <v>364.99499999999989</v>
      </c>
    </row>
    <row r="1521" spans="1:11" x14ac:dyDescent="0.3">
      <c r="A1521">
        <v>545</v>
      </c>
      <c r="B1521">
        <v>2</v>
      </c>
      <c r="C1521">
        <v>6</v>
      </c>
      <c r="D1521">
        <v>1</v>
      </c>
      <c r="E1521">
        <v>469.99</v>
      </c>
      <c r="F1521">
        <v>7.0000000000000007E-2</v>
      </c>
      <c r="G1521">
        <f>order_items[[#This Row],[list_price]]*order_items[[#This Row],[quantity]]</f>
        <v>469.99</v>
      </c>
      <c r="H1521">
        <f>AVERAGE(order_items[list_price])</f>
        <v>1212.7078716646704</v>
      </c>
      <c r="I1521">
        <f>MEDIAN(order_items[list_price])</f>
        <v>599.99</v>
      </c>
      <c r="J1521" s="1">
        <f>_xlfn.MODE.SNGL(order_items[TotalPrice])</f>
        <v>539.98</v>
      </c>
      <c r="K1521" s="1">
        <f t="shared" si="23"/>
        <v>264.99499999999989</v>
      </c>
    </row>
    <row r="1522" spans="1:11" x14ac:dyDescent="0.3">
      <c r="A1522">
        <v>545</v>
      </c>
      <c r="B1522">
        <v>3</v>
      </c>
      <c r="C1522">
        <v>24</v>
      </c>
      <c r="D1522">
        <v>1</v>
      </c>
      <c r="E1522">
        <v>549.99</v>
      </c>
      <c r="F1522">
        <v>0.2</v>
      </c>
      <c r="G1522">
        <f>order_items[[#This Row],[list_price]]*order_items[[#This Row],[quantity]]</f>
        <v>549.99</v>
      </c>
      <c r="H1522">
        <f>AVERAGE(order_items[list_price])</f>
        <v>1212.7078716646704</v>
      </c>
      <c r="I1522">
        <f>MEDIAN(order_items[list_price])</f>
        <v>599.99</v>
      </c>
      <c r="J1522" s="1">
        <f>_xlfn.MODE.SNGL(order_items[TotalPrice])</f>
        <v>539.98</v>
      </c>
      <c r="K1522" s="1">
        <f t="shared" si="23"/>
        <v>40</v>
      </c>
    </row>
    <row r="1523" spans="1:11" x14ac:dyDescent="0.3">
      <c r="A1523">
        <v>545</v>
      </c>
      <c r="B1523">
        <v>4</v>
      </c>
      <c r="C1523">
        <v>20</v>
      </c>
      <c r="D1523">
        <v>2</v>
      </c>
      <c r="E1523">
        <v>599.99</v>
      </c>
      <c r="F1523">
        <v>7.0000000000000007E-2</v>
      </c>
      <c r="G1523">
        <f>order_items[[#This Row],[list_price]]*order_items[[#This Row],[quantity]]</f>
        <v>1199.98</v>
      </c>
      <c r="H1523">
        <f>AVERAGE(order_items[list_price])</f>
        <v>1212.7078716646704</v>
      </c>
      <c r="I1523">
        <f>MEDIAN(order_items[list_price])</f>
        <v>599.99</v>
      </c>
      <c r="J1523" s="1">
        <f>_xlfn.MODE.SNGL(order_items[TotalPrice])</f>
        <v>539.98</v>
      </c>
      <c r="K1523" s="1">
        <f t="shared" si="23"/>
        <v>324.99500000000012</v>
      </c>
    </row>
    <row r="1524" spans="1:11" x14ac:dyDescent="0.3">
      <c r="A1524">
        <v>546</v>
      </c>
      <c r="B1524">
        <v>1</v>
      </c>
      <c r="C1524">
        <v>17</v>
      </c>
      <c r="D1524">
        <v>2</v>
      </c>
      <c r="E1524">
        <v>429</v>
      </c>
      <c r="F1524">
        <v>0.05</v>
      </c>
      <c r="G1524">
        <f>order_items[[#This Row],[list_price]]*order_items[[#This Row],[quantity]]</f>
        <v>858</v>
      </c>
      <c r="H1524">
        <f>AVERAGE(order_items[list_price])</f>
        <v>1212.7078716646704</v>
      </c>
      <c r="I1524">
        <f>MEDIAN(order_items[list_price])</f>
        <v>599.99</v>
      </c>
      <c r="J1524" s="1">
        <f>_xlfn.MODE.SNGL(order_items[TotalPrice])</f>
        <v>539.98</v>
      </c>
      <c r="K1524" s="1">
        <f t="shared" si="23"/>
        <v>170.99000000000041</v>
      </c>
    </row>
    <row r="1525" spans="1:11" x14ac:dyDescent="0.3">
      <c r="A1525">
        <v>546</v>
      </c>
      <c r="B1525">
        <v>2</v>
      </c>
      <c r="C1525">
        <v>8</v>
      </c>
      <c r="D1525">
        <v>1</v>
      </c>
      <c r="E1525">
        <v>1799.99</v>
      </c>
      <c r="F1525">
        <v>0.1</v>
      </c>
      <c r="G1525">
        <f>order_items[[#This Row],[list_price]]*order_items[[#This Row],[quantity]]</f>
        <v>1799.99</v>
      </c>
      <c r="H1525">
        <f>AVERAGE(order_items[list_price])</f>
        <v>1212.7078716646704</v>
      </c>
      <c r="I1525">
        <f>MEDIAN(order_items[list_price])</f>
        <v>599.99</v>
      </c>
      <c r="J1525" s="1">
        <f>_xlfn.MODE.SNGL(order_items[TotalPrice])</f>
        <v>539.98</v>
      </c>
      <c r="K1525" s="1">
        <f t="shared" si="23"/>
        <v>470.99500000000023</v>
      </c>
    </row>
    <row r="1526" spans="1:11" x14ac:dyDescent="0.3">
      <c r="A1526">
        <v>546</v>
      </c>
      <c r="B1526">
        <v>3</v>
      </c>
      <c r="C1526">
        <v>18</v>
      </c>
      <c r="D1526">
        <v>2</v>
      </c>
      <c r="E1526">
        <v>449</v>
      </c>
      <c r="F1526">
        <v>7.0000000000000007E-2</v>
      </c>
      <c r="G1526">
        <f>order_items[[#This Row],[list_price]]*order_items[[#This Row],[quantity]]</f>
        <v>898</v>
      </c>
      <c r="H1526">
        <f>AVERAGE(order_items[list_price])</f>
        <v>1212.7078716646704</v>
      </c>
      <c r="I1526">
        <f>MEDIAN(order_items[list_price])</f>
        <v>599.99</v>
      </c>
      <c r="J1526" s="1">
        <f>_xlfn.MODE.SNGL(order_items[TotalPrice])</f>
        <v>539.98</v>
      </c>
      <c r="K1526" s="1">
        <f t="shared" si="23"/>
        <v>450.99500000000018</v>
      </c>
    </row>
    <row r="1527" spans="1:11" x14ac:dyDescent="0.3">
      <c r="A1527">
        <v>547</v>
      </c>
      <c r="B1527">
        <v>1</v>
      </c>
      <c r="C1527">
        <v>11</v>
      </c>
      <c r="D1527">
        <v>2</v>
      </c>
      <c r="E1527">
        <v>1680.99</v>
      </c>
      <c r="F1527">
        <v>0.05</v>
      </c>
      <c r="G1527">
        <f>order_items[[#This Row],[list_price]]*order_items[[#This Row],[quantity]]</f>
        <v>3361.98</v>
      </c>
      <c r="H1527">
        <f>AVERAGE(order_items[list_price])</f>
        <v>1212.7078716646704</v>
      </c>
      <c r="I1527">
        <f>MEDIAN(order_items[list_price])</f>
        <v>599.99</v>
      </c>
      <c r="J1527" s="1">
        <f>_xlfn.MODE.SNGL(order_items[TotalPrice])</f>
        <v>539.98</v>
      </c>
      <c r="K1527" s="1">
        <f t="shared" si="23"/>
        <v>1231.9900000000005</v>
      </c>
    </row>
    <row r="1528" spans="1:11" x14ac:dyDescent="0.3">
      <c r="A1528">
        <v>547</v>
      </c>
      <c r="B1528">
        <v>2</v>
      </c>
      <c r="C1528">
        <v>9</v>
      </c>
      <c r="D1528">
        <v>1</v>
      </c>
      <c r="E1528">
        <v>2999.99</v>
      </c>
      <c r="F1528">
        <v>0.2</v>
      </c>
      <c r="G1528">
        <f>order_items[[#This Row],[list_price]]*order_items[[#This Row],[quantity]]</f>
        <v>2999.99</v>
      </c>
      <c r="H1528">
        <f>AVERAGE(order_items[list_price])</f>
        <v>1212.7078716646704</v>
      </c>
      <c r="I1528">
        <f>MEDIAN(order_items[list_price])</f>
        <v>599.99</v>
      </c>
      <c r="J1528" s="1">
        <f>_xlfn.MODE.SNGL(order_items[TotalPrice])</f>
        <v>539.98</v>
      </c>
      <c r="K1528" s="1">
        <f t="shared" si="23"/>
        <v>180.99500000000012</v>
      </c>
    </row>
    <row r="1529" spans="1:11" x14ac:dyDescent="0.3">
      <c r="A1529">
        <v>547</v>
      </c>
      <c r="B1529">
        <v>3</v>
      </c>
      <c r="C1529">
        <v>5</v>
      </c>
      <c r="D1529">
        <v>1</v>
      </c>
      <c r="E1529">
        <v>1320.99</v>
      </c>
      <c r="F1529">
        <v>0.1</v>
      </c>
      <c r="G1529">
        <f>order_items[[#This Row],[list_price]]*order_items[[#This Row],[quantity]]</f>
        <v>1320.99</v>
      </c>
      <c r="H1529">
        <f>AVERAGE(order_items[list_price])</f>
        <v>1212.7078716646704</v>
      </c>
      <c r="I1529">
        <f>MEDIAN(order_items[list_price])</f>
        <v>599.99</v>
      </c>
      <c r="J1529" s="1">
        <f>_xlfn.MODE.SNGL(order_items[TotalPrice])</f>
        <v>539.98</v>
      </c>
      <c r="K1529" s="1">
        <f t="shared" si="23"/>
        <v>839.5</v>
      </c>
    </row>
    <row r="1530" spans="1:11" x14ac:dyDescent="0.3">
      <c r="A1530">
        <v>548</v>
      </c>
      <c r="B1530">
        <v>1</v>
      </c>
      <c r="C1530">
        <v>8</v>
      </c>
      <c r="D1530">
        <v>1</v>
      </c>
      <c r="E1530">
        <v>1799.99</v>
      </c>
      <c r="F1530">
        <v>0.1</v>
      </c>
      <c r="G1530">
        <f>order_items[[#This Row],[list_price]]*order_items[[#This Row],[quantity]]</f>
        <v>1799.99</v>
      </c>
      <c r="H1530">
        <f>AVERAGE(order_items[list_price])</f>
        <v>1212.7078716646704</v>
      </c>
      <c r="I1530">
        <f>MEDIAN(order_items[list_price])</f>
        <v>599.99</v>
      </c>
      <c r="J1530" s="1">
        <f>_xlfn.MODE.SNGL(order_items[TotalPrice])</f>
        <v>539.98</v>
      </c>
      <c r="K1530" s="1">
        <f t="shared" si="23"/>
        <v>239.5</v>
      </c>
    </row>
    <row r="1531" spans="1:11" x14ac:dyDescent="0.3">
      <c r="A1531">
        <v>548</v>
      </c>
      <c r="B1531">
        <v>2</v>
      </c>
      <c r="C1531">
        <v>11</v>
      </c>
      <c r="D1531">
        <v>2</v>
      </c>
      <c r="E1531">
        <v>1680.99</v>
      </c>
      <c r="F1531">
        <v>7.0000000000000007E-2</v>
      </c>
      <c r="G1531">
        <f>order_items[[#This Row],[list_price]]*order_items[[#This Row],[quantity]]</f>
        <v>3361.98</v>
      </c>
      <c r="H1531">
        <f>AVERAGE(order_items[list_price])</f>
        <v>1212.7078716646704</v>
      </c>
      <c r="I1531">
        <f>MEDIAN(order_items[list_price])</f>
        <v>599.99</v>
      </c>
      <c r="J1531" s="1">
        <f>_xlfn.MODE.SNGL(order_items[TotalPrice])</f>
        <v>539.98</v>
      </c>
      <c r="K1531" s="1">
        <f t="shared" si="23"/>
        <v>780.99499999999989</v>
      </c>
    </row>
    <row r="1532" spans="1:11" x14ac:dyDescent="0.3">
      <c r="A1532">
        <v>549</v>
      </c>
      <c r="B1532">
        <v>1</v>
      </c>
      <c r="C1532">
        <v>15</v>
      </c>
      <c r="D1532">
        <v>1</v>
      </c>
      <c r="E1532">
        <v>529.99</v>
      </c>
      <c r="F1532">
        <v>7.0000000000000007E-2</v>
      </c>
      <c r="G1532">
        <f>order_items[[#This Row],[list_price]]*order_items[[#This Row],[quantity]]</f>
        <v>529.99</v>
      </c>
      <c r="H1532">
        <f>AVERAGE(order_items[list_price])</f>
        <v>1212.7078716646704</v>
      </c>
      <c r="I1532">
        <f>MEDIAN(order_items[list_price])</f>
        <v>599.99</v>
      </c>
      <c r="J1532" s="1">
        <f>_xlfn.MODE.SNGL(order_items[TotalPrice])</f>
        <v>539.98</v>
      </c>
      <c r="K1532" s="1">
        <f t="shared" si="23"/>
        <v>1415.9949999999999</v>
      </c>
    </row>
    <row r="1533" spans="1:11" x14ac:dyDescent="0.3">
      <c r="A1533">
        <v>549</v>
      </c>
      <c r="B1533">
        <v>2</v>
      </c>
      <c r="C1533">
        <v>16</v>
      </c>
      <c r="D1533">
        <v>1</v>
      </c>
      <c r="E1533">
        <v>599.99</v>
      </c>
      <c r="F1533">
        <v>0.05</v>
      </c>
      <c r="G1533">
        <f>order_items[[#This Row],[list_price]]*order_items[[#This Row],[quantity]]</f>
        <v>599.99</v>
      </c>
      <c r="H1533">
        <f>AVERAGE(order_items[list_price])</f>
        <v>1212.7078716646704</v>
      </c>
      <c r="I1533">
        <f>MEDIAN(order_items[list_price])</f>
        <v>599.99</v>
      </c>
      <c r="J1533" s="1">
        <f>_xlfn.MODE.SNGL(order_items[TotalPrice])</f>
        <v>539.98</v>
      </c>
      <c r="K1533" s="1">
        <f t="shared" si="23"/>
        <v>35</v>
      </c>
    </row>
    <row r="1534" spans="1:11" x14ac:dyDescent="0.3">
      <c r="A1534">
        <v>549</v>
      </c>
      <c r="B1534">
        <v>3</v>
      </c>
      <c r="C1534">
        <v>3</v>
      </c>
      <c r="D1534">
        <v>1</v>
      </c>
      <c r="E1534">
        <v>999.99</v>
      </c>
      <c r="F1534">
        <v>7.0000000000000007E-2</v>
      </c>
      <c r="G1534">
        <f>order_items[[#This Row],[list_price]]*order_items[[#This Row],[quantity]]</f>
        <v>999.99</v>
      </c>
      <c r="H1534">
        <f>AVERAGE(order_items[list_price])</f>
        <v>1212.7078716646704</v>
      </c>
      <c r="I1534">
        <f>MEDIAN(order_items[list_price])</f>
        <v>599.99</v>
      </c>
      <c r="J1534" s="1">
        <f>_xlfn.MODE.SNGL(order_items[TotalPrice])</f>
        <v>539.98</v>
      </c>
      <c r="K1534" s="1">
        <f t="shared" si="23"/>
        <v>200</v>
      </c>
    </row>
    <row r="1535" spans="1:11" x14ac:dyDescent="0.3">
      <c r="A1535">
        <v>549</v>
      </c>
      <c r="B1535">
        <v>4</v>
      </c>
      <c r="C1535">
        <v>7</v>
      </c>
      <c r="D1535">
        <v>1</v>
      </c>
      <c r="E1535">
        <v>3999.99</v>
      </c>
      <c r="F1535">
        <v>0.05</v>
      </c>
      <c r="G1535">
        <f>order_items[[#This Row],[list_price]]*order_items[[#This Row],[quantity]]</f>
        <v>3999.99</v>
      </c>
      <c r="H1535">
        <f>AVERAGE(order_items[list_price])</f>
        <v>1212.7078716646704</v>
      </c>
      <c r="I1535">
        <f>MEDIAN(order_items[list_price])</f>
        <v>599.99</v>
      </c>
      <c r="J1535" s="1">
        <f>_xlfn.MODE.SNGL(order_items[TotalPrice])</f>
        <v>539.98</v>
      </c>
      <c r="K1535" s="1">
        <f t="shared" si="23"/>
        <v>1500.0000000000002</v>
      </c>
    </row>
    <row r="1536" spans="1:11" x14ac:dyDescent="0.3">
      <c r="A1536">
        <v>549</v>
      </c>
      <c r="B1536">
        <v>5</v>
      </c>
      <c r="C1536">
        <v>13</v>
      </c>
      <c r="D1536">
        <v>2</v>
      </c>
      <c r="E1536">
        <v>269.99</v>
      </c>
      <c r="F1536">
        <v>0.1</v>
      </c>
      <c r="G1536">
        <f>order_items[[#This Row],[list_price]]*order_items[[#This Row],[quantity]]</f>
        <v>539.98</v>
      </c>
      <c r="H1536">
        <f>AVERAGE(order_items[list_price])</f>
        <v>1212.7078716646704</v>
      </c>
      <c r="I1536">
        <f>MEDIAN(order_items[list_price])</f>
        <v>599.99</v>
      </c>
      <c r="J1536" s="1">
        <f>_xlfn.MODE.SNGL(order_items[TotalPrice])</f>
        <v>539.98</v>
      </c>
      <c r="K1536" s="1">
        <f t="shared" si="23"/>
        <v>1730.0050000000001</v>
      </c>
    </row>
    <row r="1537" spans="1:11" x14ac:dyDescent="0.3">
      <c r="A1537">
        <v>550</v>
      </c>
      <c r="B1537">
        <v>1</v>
      </c>
      <c r="C1537">
        <v>4</v>
      </c>
      <c r="D1537">
        <v>1</v>
      </c>
      <c r="E1537">
        <v>2899.99</v>
      </c>
      <c r="F1537">
        <v>0.05</v>
      </c>
      <c r="G1537">
        <f>order_items[[#This Row],[list_price]]*order_items[[#This Row],[quantity]]</f>
        <v>2899.99</v>
      </c>
      <c r="H1537">
        <f>AVERAGE(order_items[list_price])</f>
        <v>1212.7078716646704</v>
      </c>
      <c r="I1537">
        <f>MEDIAN(order_items[list_price])</f>
        <v>599.99</v>
      </c>
      <c r="J1537" s="1">
        <f>_xlfn.MODE.SNGL(order_items[TotalPrice])</f>
        <v>539.98</v>
      </c>
      <c r="K1537" s="1">
        <f t="shared" si="23"/>
        <v>1180.0049999999997</v>
      </c>
    </row>
    <row r="1538" spans="1:11" x14ac:dyDescent="0.3">
      <c r="A1538">
        <v>551</v>
      </c>
      <c r="B1538">
        <v>1</v>
      </c>
      <c r="C1538">
        <v>16</v>
      </c>
      <c r="D1538">
        <v>1</v>
      </c>
      <c r="E1538">
        <v>599.99</v>
      </c>
      <c r="F1538">
        <v>0.05</v>
      </c>
      <c r="G1538">
        <f>order_items[[#This Row],[list_price]]*order_items[[#This Row],[quantity]]</f>
        <v>599.99</v>
      </c>
      <c r="H1538">
        <f>AVERAGE(order_items[list_price])</f>
        <v>1212.7078716646704</v>
      </c>
      <c r="I1538">
        <f>MEDIAN(order_items[list_price])</f>
        <v>599.99</v>
      </c>
      <c r="J1538" s="1">
        <f>_xlfn.MODE.SNGL(order_items[TotalPrice])</f>
        <v>539.98</v>
      </c>
      <c r="K1538" s="1">
        <f t="shared" ref="K1538:K1601" si="24">_xlfn.STDEV.P(G1537:G1538)</f>
        <v>1149.9999999999998</v>
      </c>
    </row>
    <row r="1539" spans="1:11" x14ac:dyDescent="0.3">
      <c r="A1539">
        <v>551</v>
      </c>
      <c r="B1539">
        <v>2</v>
      </c>
      <c r="C1539">
        <v>26</v>
      </c>
      <c r="D1539">
        <v>1</v>
      </c>
      <c r="E1539">
        <v>599.99</v>
      </c>
      <c r="F1539">
        <v>7.0000000000000007E-2</v>
      </c>
      <c r="G1539">
        <f>order_items[[#This Row],[list_price]]*order_items[[#This Row],[quantity]]</f>
        <v>599.99</v>
      </c>
      <c r="H1539">
        <f>AVERAGE(order_items[list_price])</f>
        <v>1212.7078716646704</v>
      </c>
      <c r="I1539">
        <f>MEDIAN(order_items[list_price])</f>
        <v>599.99</v>
      </c>
      <c r="J1539" s="1">
        <f>_xlfn.MODE.SNGL(order_items[TotalPrice])</f>
        <v>539.98</v>
      </c>
      <c r="K1539" s="1">
        <f t="shared" si="24"/>
        <v>0</v>
      </c>
    </row>
    <row r="1540" spans="1:11" x14ac:dyDescent="0.3">
      <c r="A1540">
        <v>551</v>
      </c>
      <c r="B1540">
        <v>3</v>
      </c>
      <c r="C1540">
        <v>11</v>
      </c>
      <c r="D1540">
        <v>2</v>
      </c>
      <c r="E1540">
        <v>1680.99</v>
      </c>
      <c r="F1540">
        <v>0.2</v>
      </c>
      <c r="G1540">
        <f>order_items[[#This Row],[list_price]]*order_items[[#This Row],[quantity]]</f>
        <v>3361.98</v>
      </c>
      <c r="H1540">
        <f>AVERAGE(order_items[list_price])</f>
        <v>1212.7078716646704</v>
      </c>
      <c r="I1540">
        <f>MEDIAN(order_items[list_price])</f>
        <v>599.99</v>
      </c>
      <c r="J1540" s="1">
        <f>_xlfn.MODE.SNGL(order_items[TotalPrice])</f>
        <v>539.98</v>
      </c>
      <c r="K1540" s="1">
        <f t="shared" si="24"/>
        <v>1380.9949999999999</v>
      </c>
    </row>
    <row r="1541" spans="1:11" x14ac:dyDescent="0.3">
      <c r="A1541">
        <v>551</v>
      </c>
      <c r="B1541">
        <v>4</v>
      </c>
      <c r="C1541">
        <v>15</v>
      </c>
      <c r="D1541">
        <v>2</v>
      </c>
      <c r="E1541">
        <v>529.99</v>
      </c>
      <c r="F1541">
        <v>0.2</v>
      </c>
      <c r="G1541">
        <f>order_items[[#This Row],[list_price]]*order_items[[#This Row],[quantity]]</f>
        <v>1059.98</v>
      </c>
      <c r="H1541">
        <f>AVERAGE(order_items[list_price])</f>
        <v>1212.7078716646704</v>
      </c>
      <c r="I1541">
        <f>MEDIAN(order_items[list_price])</f>
        <v>599.99</v>
      </c>
      <c r="J1541" s="1">
        <f>_xlfn.MODE.SNGL(order_items[TotalPrice])</f>
        <v>539.98</v>
      </c>
      <c r="K1541" s="1">
        <f t="shared" si="24"/>
        <v>1151.0000000000005</v>
      </c>
    </row>
    <row r="1542" spans="1:11" x14ac:dyDescent="0.3">
      <c r="A1542">
        <v>552</v>
      </c>
      <c r="B1542">
        <v>1</v>
      </c>
      <c r="C1542">
        <v>23</v>
      </c>
      <c r="D1542">
        <v>1</v>
      </c>
      <c r="E1542">
        <v>299.99</v>
      </c>
      <c r="F1542">
        <v>0.2</v>
      </c>
      <c r="G1542">
        <f>order_items[[#This Row],[list_price]]*order_items[[#This Row],[quantity]]</f>
        <v>299.99</v>
      </c>
      <c r="H1542">
        <f>AVERAGE(order_items[list_price])</f>
        <v>1212.7078716646704</v>
      </c>
      <c r="I1542">
        <f>MEDIAN(order_items[list_price])</f>
        <v>599.99</v>
      </c>
      <c r="J1542" s="1">
        <f>_xlfn.MODE.SNGL(order_items[TotalPrice])</f>
        <v>539.98</v>
      </c>
      <c r="K1542" s="1">
        <f t="shared" si="24"/>
        <v>379.99500000000012</v>
      </c>
    </row>
    <row r="1543" spans="1:11" x14ac:dyDescent="0.3">
      <c r="A1543">
        <v>552</v>
      </c>
      <c r="B1543">
        <v>2</v>
      </c>
      <c r="C1543">
        <v>2</v>
      </c>
      <c r="D1543">
        <v>1</v>
      </c>
      <c r="E1543">
        <v>749.99</v>
      </c>
      <c r="F1543">
        <v>0.2</v>
      </c>
      <c r="G1543">
        <f>order_items[[#This Row],[list_price]]*order_items[[#This Row],[quantity]]</f>
        <v>749.99</v>
      </c>
      <c r="H1543">
        <f>AVERAGE(order_items[list_price])</f>
        <v>1212.7078716646704</v>
      </c>
      <c r="I1543">
        <f>MEDIAN(order_items[list_price])</f>
        <v>599.99</v>
      </c>
      <c r="J1543" s="1">
        <f>_xlfn.MODE.SNGL(order_items[TotalPrice])</f>
        <v>539.98</v>
      </c>
      <c r="K1543" s="1">
        <f t="shared" si="24"/>
        <v>225.00000000000014</v>
      </c>
    </row>
    <row r="1544" spans="1:11" x14ac:dyDescent="0.3">
      <c r="A1544">
        <v>552</v>
      </c>
      <c r="B1544">
        <v>3</v>
      </c>
      <c r="C1544">
        <v>24</v>
      </c>
      <c r="D1544">
        <v>1</v>
      </c>
      <c r="E1544">
        <v>549.99</v>
      </c>
      <c r="F1544">
        <v>0.2</v>
      </c>
      <c r="G1544">
        <f>order_items[[#This Row],[list_price]]*order_items[[#This Row],[quantity]]</f>
        <v>549.99</v>
      </c>
      <c r="H1544">
        <f>AVERAGE(order_items[list_price])</f>
        <v>1212.7078716646704</v>
      </c>
      <c r="I1544">
        <f>MEDIAN(order_items[list_price])</f>
        <v>599.99</v>
      </c>
      <c r="J1544" s="1">
        <f>_xlfn.MODE.SNGL(order_items[TotalPrice])</f>
        <v>539.98</v>
      </c>
      <c r="K1544" s="1">
        <f t="shared" si="24"/>
        <v>100.00000000000028</v>
      </c>
    </row>
    <row r="1545" spans="1:11" x14ac:dyDescent="0.3">
      <c r="A1545">
        <v>552</v>
      </c>
      <c r="B1545">
        <v>4</v>
      </c>
      <c r="C1545">
        <v>18</v>
      </c>
      <c r="D1545">
        <v>1</v>
      </c>
      <c r="E1545">
        <v>449</v>
      </c>
      <c r="F1545">
        <v>0.1</v>
      </c>
      <c r="G1545">
        <f>order_items[[#This Row],[list_price]]*order_items[[#This Row],[quantity]]</f>
        <v>449</v>
      </c>
      <c r="H1545">
        <f>AVERAGE(order_items[list_price])</f>
        <v>1212.7078716646704</v>
      </c>
      <c r="I1545">
        <f>MEDIAN(order_items[list_price])</f>
        <v>599.99</v>
      </c>
      <c r="J1545" s="1">
        <f>_xlfn.MODE.SNGL(order_items[TotalPrice])</f>
        <v>539.98</v>
      </c>
      <c r="K1545" s="1">
        <f t="shared" si="24"/>
        <v>50.495000000000111</v>
      </c>
    </row>
    <row r="1546" spans="1:11" x14ac:dyDescent="0.3">
      <c r="A1546">
        <v>552</v>
      </c>
      <c r="B1546">
        <v>5</v>
      </c>
      <c r="C1546">
        <v>19</v>
      </c>
      <c r="D1546">
        <v>2</v>
      </c>
      <c r="E1546">
        <v>449</v>
      </c>
      <c r="F1546">
        <v>0.2</v>
      </c>
      <c r="G1546">
        <f>order_items[[#This Row],[list_price]]*order_items[[#This Row],[quantity]]</f>
        <v>898</v>
      </c>
      <c r="H1546">
        <f>AVERAGE(order_items[list_price])</f>
        <v>1212.7078716646704</v>
      </c>
      <c r="I1546">
        <f>MEDIAN(order_items[list_price])</f>
        <v>599.99</v>
      </c>
      <c r="J1546" s="1">
        <f>_xlfn.MODE.SNGL(order_items[TotalPrice])</f>
        <v>539.98</v>
      </c>
      <c r="K1546" s="1">
        <f t="shared" si="24"/>
        <v>224.5</v>
      </c>
    </row>
    <row r="1547" spans="1:11" x14ac:dyDescent="0.3">
      <c r="A1547">
        <v>553</v>
      </c>
      <c r="B1547">
        <v>1</v>
      </c>
      <c r="C1547">
        <v>24</v>
      </c>
      <c r="D1547">
        <v>1</v>
      </c>
      <c r="E1547">
        <v>549.99</v>
      </c>
      <c r="F1547">
        <v>0.1</v>
      </c>
      <c r="G1547">
        <f>order_items[[#This Row],[list_price]]*order_items[[#This Row],[quantity]]</f>
        <v>549.99</v>
      </c>
      <c r="H1547">
        <f>AVERAGE(order_items[list_price])</f>
        <v>1212.7078716646704</v>
      </c>
      <c r="I1547">
        <f>MEDIAN(order_items[list_price])</f>
        <v>599.99</v>
      </c>
      <c r="J1547" s="1">
        <f>_xlfn.MODE.SNGL(order_items[TotalPrice])</f>
        <v>539.98</v>
      </c>
      <c r="K1547" s="1">
        <f t="shared" si="24"/>
        <v>174.00500000000002</v>
      </c>
    </row>
    <row r="1548" spans="1:11" x14ac:dyDescent="0.3">
      <c r="A1548">
        <v>553</v>
      </c>
      <c r="B1548">
        <v>2</v>
      </c>
      <c r="C1548">
        <v>18</v>
      </c>
      <c r="D1548">
        <v>2</v>
      </c>
      <c r="E1548">
        <v>449</v>
      </c>
      <c r="F1548">
        <v>7.0000000000000007E-2</v>
      </c>
      <c r="G1548">
        <f>order_items[[#This Row],[list_price]]*order_items[[#This Row],[quantity]]</f>
        <v>898</v>
      </c>
      <c r="H1548">
        <f>AVERAGE(order_items[list_price])</f>
        <v>1212.7078716646704</v>
      </c>
      <c r="I1548">
        <f>MEDIAN(order_items[list_price])</f>
        <v>599.99</v>
      </c>
      <c r="J1548" s="1">
        <f>_xlfn.MODE.SNGL(order_items[TotalPrice])</f>
        <v>539.98</v>
      </c>
      <c r="K1548" s="1">
        <f t="shared" si="24"/>
        <v>174.00500000000002</v>
      </c>
    </row>
    <row r="1549" spans="1:11" x14ac:dyDescent="0.3">
      <c r="A1549">
        <v>553</v>
      </c>
      <c r="B1549">
        <v>3</v>
      </c>
      <c r="C1549">
        <v>12</v>
      </c>
      <c r="D1549">
        <v>1</v>
      </c>
      <c r="E1549">
        <v>549.99</v>
      </c>
      <c r="F1549">
        <v>7.0000000000000007E-2</v>
      </c>
      <c r="G1549">
        <f>order_items[[#This Row],[list_price]]*order_items[[#This Row],[quantity]]</f>
        <v>549.99</v>
      </c>
      <c r="H1549">
        <f>AVERAGE(order_items[list_price])</f>
        <v>1212.7078716646704</v>
      </c>
      <c r="I1549">
        <f>MEDIAN(order_items[list_price])</f>
        <v>599.99</v>
      </c>
      <c r="J1549" s="1">
        <f>_xlfn.MODE.SNGL(order_items[TotalPrice])</f>
        <v>539.98</v>
      </c>
      <c r="K1549" s="1">
        <f t="shared" si="24"/>
        <v>174.00500000000002</v>
      </c>
    </row>
    <row r="1550" spans="1:11" x14ac:dyDescent="0.3">
      <c r="A1550">
        <v>554</v>
      </c>
      <c r="B1550">
        <v>1</v>
      </c>
      <c r="C1550">
        <v>3</v>
      </c>
      <c r="D1550">
        <v>2</v>
      </c>
      <c r="E1550">
        <v>999.99</v>
      </c>
      <c r="F1550">
        <v>7.0000000000000007E-2</v>
      </c>
      <c r="G1550">
        <f>order_items[[#This Row],[list_price]]*order_items[[#This Row],[quantity]]</f>
        <v>1999.98</v>
      </c>
      <c r="H1550">
        <f>AVERAGE(order_items[list_price])</f>
        <v>1212.7078716646704</v>
      </c>
      <c r="I1550">
        <f>MEDIAN(order_items[list_price])</f>
        <v>599.99</v>
      </c>
      <c r="J1550" s="1">
        <f>_xlfn.MODE.SNGL(order_items[TotalPrice])</f>
        <v>539.98</v>
      </c>
      <c r="K1550" s="1">
        <f t="shared" si="24"/>
        <v>724.99499999999978</v>
      </c>
    </row>
    <row r="1551" spans="1:11" x14ac:dyDescent="0.3">
      <c r="A1551">
        <v>554</v>
      </c>
      <c r="B1551">
        <v>2</v>
      </c>
      <c r="C1551">
        <v>22</v>
      </c>
      <c r="D1551">
        <v>1</v>
      </c>
      <c r="E1551">
        <v>269.99</v>
      </c>
      <c r="F1551">
        <v>0.05</v>
      </c>
      <c r="G1551">
        <f>order_items[[#This Row],[list_price]]*order_items[[#This Row],[quantity]]</f>
        <v>269.99</v>
      </c>
      <c r="H1551">
        <f>AVERAGE(order_items[list_price])</f>
        <v>1212.7078716646704</v>
      </c>
      <c r="I1551">
        <f>MEDIAN(order_items[list_price])</f>
        <v>599.99</v>
      </c>
      <c r="J1551" s="1">
        <f>_xlfn.MODE.SNGL(order_items[TotalPrice])</f>
        <v>539.98</v>
      </c>
      <c r="K1551" s="1">
        <f t="shared" si="24"/>
        <v>864.99499999999989</v>
      </c>
    </row>
    <row r="1552" spans="1:11" x14ac:dyDescent="0.3">
      <c r="A1552">
        <v>554</v>
      </c>
      <c r="B1552">
        <v>3</v>
      </c>
      <c r="C1552">
        <v>4</v>
      </c>
      <c r="D1552">
        <v>2</v>
      </c>
      <c r="E1552">
        <v>2899.99</v>
      </c>
      <c r="F1552">
        <v>0.2</v>
      </c>
      <c r="G1552">
        <f>order_items[[#This Row],[list_price]]*order_items[[#This Row],[quantity]]</f>
        <v>5799.98</v>
      </c>
      <c r="H1552">
        <f>AVERAGE(order_items[list_price])</f>
        <v>1212.7078716646704</v>
      </c>
      <c r="I1552">
        <f>MEDIAN(order_items[list_price])</f>
        <v>599.99</v>
      </c>
      <c r="J1552" s="1">
        <f>_xlfn.MODE.SNGL(order_items[TotalPrice])</f>
        <v>539.98</v>
      </c>
      <c r="K1552" s="1">
        <f t="shared" si="24"/>
        <v>2764.9949999999999</v>
      </c>
    </row>
    <row r="1553" spans="1:11" x14ac:dyDescent="0.3">
      <c r="A1553">
        <v>555</v>
      </c>
      <c r="B1553">
        <v>1</v>
      </c>
      <c r="C1553">
        <v>8</v>
      </c>
      <c r="D1553">
        <v>1</v>
      </c>
      <c r="E1553">
        <v>1799.99</v>
      </c>
      <c r="F1553">
        <v>0.2</v>
      </c>
      <c r="G1553">
        <f>order_items[[#This Row],[list_price]]*order_items[[#This Row],[quantity]]</f>
        <v>1799.99</v>
      </c>
      <c r="H1553">
        <f>AVERAGE(order_items[list_price])</f>
        <v>1212.7078716646704</v>
      </c>
      <c r="I1553">
        <f>MEDIAN(order_items[list_price])</f>
        <v>599.99</v>
      </c>
      <c r="J1553" s="1">
        <f>_xlfn.MODE.SNGL(order_items[TotalPrice])</f>
        <v>539.98</v>
      </c>
      <c r="K1553" s="1">
        <f t="shared" si="24"/>
        <v>1999.9949999999997</v>
      </c>
    </row>
    <row r="1554" spans="1:11" x14ac:dyDescent="0.3">
      <c r="A1554">
        <v>555</v>
      </c>
      <c r="B1554">
        <v>2</v>
      </c>
      <c r="C1554">
        <v>7</v>
      </c>
      <c r="D1554">
        <v>1</v>
      </c>
      <c r="E1554">
        <v>3999.99</v>
      </c>
      <c r="F1554">
        <v>0.1</v>
      </c>
      <c r="G1554">
        <f>order_items[[#This Row],[list_price]]*order_items[[#This Row],[quantity]]</f>
        <v>3999.99</v>
      </c>
      <c r="H1554">
        <f>AVERAGE(order_items[list_price])</f>
        <v>1212.7078716646704</v>
      </c>
      <c r="I1554">
        <f>MEDIAN(order_items[list_price])</f>
        <v>599.99</v>
      </c>
      <c r="J1554" s="1">
        <f>_xlfn.MODE.SNGL(order_items[TotalPrice])</f>
        <v>539.98</v>
      </c>
      <c r="K1554" s="1">
        <f t="shared" si="24"/>
        <v>1100</v>
      </c>
    </row>
    <row r="1555" spans="1:11" x14ac:dyDescent="0.3">
      <c r="A1555">
        <v>555</v>
      </c>
      <c r="B1555">
        <v>3</v>
      </c>
      <c r="C1555">
        <v>20</v>
      </c>
      <c r="D1555">
        <v>2</v>
      </c>
      <c r="E1555">
        <v>599.99</v>
      </c>
      <c r="F1555">
        <v>7.0000000000000007E-2</v>
      </c>
      <c r="G1555">
        <f>order_items[[#This Row],[list_price]]*order_items[[#This Row],[quantity]]</f>
        <v>1199.98</v>
      </c>
      <c r="H1555">
        <f>AVERAGE(order_items[list_price])</f>
        <v>1212.7078716646704</v>
      </c>
      <c r="I1555">
        <f>MEDIAN(order_items[list_price])</f>
        <v>599.99</v>
      </c>
      <c r="J1555" s="1">
        <f>_xlfn.MODE.SNGL(order_items[TotalPrice])</f>
        <v>539.98</v>
      </c>
      <c r="K1555" s="1">
        <f t="shared" si="24"/>
        <v>1400.0050000000001</v>
      </c>
    </row>
    <row r="1556" spans="1:11" x14ac:dyDescent="0.3">
      <c r="A1556">
        <v>556</v>
      </c>
      <c r="B1556">
        <v>1</v>
      </c>
      <c r="C1556">
        <v>16</v>
      </c>
      <c r="D1556">
        <v>1</v>
      </c>
      <c r="E1556">
        <v>599.99</v>
      </c>
      <c r="F1556">
        <v>0.1</v>
      </c>
      <c r="G1556">
        <f>order_items[[#This Row],[list_price]]*order_items[[#This Row],[quantity]]</f>
        <v>599.99</v>
      </c>
      <c r="H1556">
        <f>AVERAGE(order_items[list_price])</f>
        <v>1212.7078716646704</v>
      </c>
      <c r="I1556">
        <f>MEDIAN(order_items[list_price])</f>
        <v>599.99</v>
      </c>
      <c r="J1556" s="1">
        <f>_xlfn.MODE.SNGL(order_items[TotalPrice])</f>
        <v>539.98</v>
      </c>
      <c r="K1556" s="1">
        <f t="shared" si="24"/>
        <v>299.99500000000012</v>
      </c>
    </row>
    <row r="1557" spans="1:11" x14ac:dyDescent="0.3">
      <c r="A1557">
        <v>556</v>
      </c>
      <c r="B1557">
        <v>2</v>
      </c>
      <c r="C1557">
        <v>4</v>
      </c>
      <c r="D1557">
        <v>2</v>
      </c>
      <c r="E1557">
        <v>2899.99</v>
      </c>
      <c r="F1557">
        <v>0.2</v>
      </c>
      <c r="G1557">
        <f>order_items[[#This Row],[list_price]]*order_items[[#This Row],[quantity]]</f>
        <v>5799.98</v>
      </c>
      <c r="H1557">
        <f>AVERAGE(order_items[list_price])</f>
        <v>1212.7078716646704</v>
      </c>
      <c r="I1557">
        <f>MEDIAN(order_items[list_price])</f>
        <v>599.99</v>
      </c>
      <c r="J1557" s="1">
        <f>_xlfn.MODE.SNGL(order_items[TotalPrice])</f>
        <v>539.98</v>
      </c>
      <c r="K1557" s="1">
        <f t="shared" si="24"/>
        <v>2599.9949999999999</v>
      </c>
    </row>
    <row r="1558" spans="1:11" x14ac:dyDescent="0.3">
      <c r="A1558">
        <v>557</v>
      </c>
      <c r="B1558">
        <v>1</v>
      </c>
      <c r="C1558">
        <v>9</v>
      </c>
      <c r="D1558">
        <v>2</v>
      </c>
      <c r="E1558">
        <v>2999.99</v>
      </c>
      <c r="F1558">
        <v>0.1</v>
      </c>
      <c r="G1558">
        <f>order_items[[#This Row],[list_price]]*order_items[[#This Row],[quantity]]</f>
        <v>5999.98</v>
      </c>
      <c r="H1558">
        <f>AVERAGE(order_items[list_price])</f>
        <v>1212.7078716646704</v>
      </c>
      <c r="I1558">
        <f>MEDIAN(order_items[list_price])</f>
        <v>599.99</v>
      </c>
      <c r="J1558" s="1">
        <f>_xlfn.MODE.SNGL(order_items[TotalPrice])</f>
        <v>539.98</v>
      </c>
      <c r="K1558" s="1">
        <f t="shared" si="24"/>
        <v>100</v>
      </c>
    </row>
    <row r="1559" spans="1:11" x14ac:dyDescent="0.3">
      <c r="A1559">
        <v>557</v>
      </c>
      <c r="B1559">
        <v>2</v>
      </c>
      <c r="C1559">
        <v>10</v>
      </c>
      <c r="D1559">
        <v>1</v>
      </c>
      <c r="E1559">
        <v>1549</v>
      </c>
      <c r="F1559">
        <v>0.1</v>
      </c>
      <c r="G1559">
        <f>order_items[[#This Row],[list_price]]*order_items[[#This Row],[quantity]]</f>
        <v>1549</v>
      </c>
      <c r="H1559">
        <f>AVERAGE(order_items[list_price])</f>
        <v>1212.7078716646704</v>
      </c>
      <c r="I1559">
        <f>MEDIAN(order_items[list_price])</f>
        <v>599.99</v>
      </c>
      <c r="J1559" s="1">
        <f>_xlfn.MODE.SNGL(order_items[TotalPrice])</f>
        <v>539.98</v>
      </c>
      <c r="K1559" s="1">
        <f t="shared" si="24"/>
        <v>2225.4899999999998</v>
      </c>
    </row>
    <row r="1560" spans="1:11" x14ac:dyDescent="0.3">
      <c r="A1560">
        <v>558</v>
      </c>
      <c r="B1560">
        <v>1</v>
      </c>
      <c r="C1560">
        <v>7</v>
      </c>
      <c r="D1560">
        <v>1</v>
      </c>
      <c r="E1560">
        <v>3999.99</v>
      </c>
      <c r="F1560">
        <v>7.0000000000000007E-2</v>
      </c>
      <c r="G1560">
        <f>order_items[[#This Row],[list_price]]*order_items[[#This Row],[quantity]]</f>
        <v>3999.99</v>
      </c>
      <c r="H1560">
        <f>AVERAGE(order_items[list_price])</f>
        <v>1212.7078716646704</v>
      </c>
      <c r="I1560">
        <f>MEDIAN(order_items[list_price])</f>
        <v>599.99</v>
      </c>
      <c r="J1560" s="1">
        <f>_xlfn.MODE.SNGL(order_items[TotalPrice])</f>
        <v>539.98</v>
      </c>
      <c r="K1560" s="1">
        <f t="shared" si="24"/>
        <v>1225.4949999999999</v>
      </c>
    </row>
    <row r="1561" spans="1:11" x14ac:dyDescent="0.3">
      <c r="A1561">
        <v>558</v>
      </c>
      <c r="B1561">
        <v>2</v>
      </c>
      <c r="C1561">
        <v>16</v>
      </c>
      <c r="D1561">
        <v>1</v>
      </c>
      <c r="E1561">
        <v>599.99</v>
      </c>
      <c r="F1561">
        <v>7.0000000000000007E-2</v>
      </c>
      <c r="G1561">
        <f>order_items[[#This Row],[list_price]]*order_items[[#This Row],[quantity]]</f>
        <v>599.99</v>
      </c>
      <c r="H1561">
        <f>AVERAGE(order_items[list_price])</f>
        <v>1212.7078716646704</v>
      </c>
      <c r="I1561">
        <f>MEDIAN(order_items[list_price])</f>
        <v>599.99</v>
      </c>
      <c r="J1561" s="1">
        <f>_xlfn.MODE.SNGL(order_items[TotalPrice])</f>
        <v>539.98</v>
      </c>
      <c r="K1561" s="1">
        <f t="shared" si="24"/>
        <v>1700</v>
      </c>
    </row>
    <row r="1562" spans="1:11" x14ac:dyDescent="0.3">
      <c r="A1562">
        <v>558</v>
      </c>
      <c r="B1562">
        <v>3</v>
      </c>
      <c r="C1562">
        <v>9</v>
      </c>
      <c r="D1562">
        <v>1</v>
      </c>
      <c r="E1562">
        <v>2999.99</v>
      </c>
      <c r="F1562">
        <v>0.1</v>
      </c>
      <c r="G1562">
        <f>order_items[[#This Row],[list_price]]*order_items[[#This Row],[quantity]]</f>
        <v>2999.99</v>
      </c>
      <c r="H1562">
        <f>AVERAGE(order_items[list_price])</f>
        <v>1212.7078716646704</v>
      </c>
      <c r="I1562">
        <f>MEDIAN(order_items[list_price])</f>
        <v>599.99</v>
      </c>
      <c r="J1562" s="1">
        <f>_xlfn.MODE.SNGL(order_items[TotalPrice])</f>
        <v>539.98</v>
      </c>
      <c r="K1562" s="1">
        <f t="shared" si="24"/>
        <v>1199.9999999999998</v>
      </c>
    </row>
    <row r="1563" spans="1:11" x14ac:dyDescent="0.3">
      <c r="A1563">
        <v>558</v>
      </c>
      <c r="B1563">
        <v>4</v>
      </c>
      <c r="C1563">
        <v>21</v>
      </c>
      <c r="D1563">
        <v>2</v>
      </c>
      <c r="E1563">
        <v>269.99</v>
      </c>
      <c r="F1563">
        <v>0.05</v>
      </c>
      <c r="G1563">
        <f>order_items[[#This Row],[list_price]]*order_items[[#This Row],[quantity]]</f>
        <v>539.98</v>
      </c>
      <c r="H1563">
        <f>AVERAGE(order_items[list_price])</f>
        <v>1212.7078716646704</v>
      </c>
      <c r="I1563">
        <f>MEDIAN(order_items[list_price])</f>
        <v>599.99</v>
      </c>
      <c r="J1563" s="1">
        <f>_xlfn.MODE.SNGL(order_items[TotalPrice])</f>
        <v>539.98</v>
      </c>
      <c r="K1563" s="1">
        <f t="shared" si="24"/>
        <v>1230.0049999999997</v>
      </c>
    </row>
    <row r="1564" spans="1:11" x14ac:dyDescent="0.3">
      <c r="A1564">
        <v>558</v>
      </c>
      <c r="B1564">
        <v>5</v>
      </c>
      <c r="C1564">
        <v>10</v>
      </c>
      <c r="D1564">
        <v>2</v>
      </c>
      <c r="E1564">
        <v>1549</v>
      </c>
      <c r="F1564">
        <v>7.0000000000000007E-2</v>
      </c>
      <c r="G1564">
        <f>order_items[[#This Row],[list_price]]*order_items[[#This Row],[quantity]]</f>
        <v>3098</v>
      </c>
      <c r="H1564">
        <f>AVERAGE(order_items[list_price])</f>
        <v>1212.7078716646704</v>
      </c>
      <c r="I1564">
        <f>MEDIAN(order_items[list_price])</f>
        <v>599.99</v>
      </c>
      <c r="J1564" s="1">
        <f>_xlfn.MODE.SNGL(order_items[TotalPrice])</f>
        <v>539.98</v>
      </c>
      <c r="K1564" s="1">
        <f t="shared" si="24"/>
        <v>1279.01</v>
      </c>
    </row>
    <row r="1565" spans="1:11" x14ac:dyDescent="0.3">
      <c r="A1565">
        <v>559</v>
      </c>
      <c r="B1565">
        <v>1</v>
      </c>
      <c r="C1565">
        <v>15</v>
      </c>
      <c r="D1565">
        <v>2</v>
      </c>
      <c r="E1565">
        <v>529.99</v>
      </c>
      <c r="F1565">
        <v>0.1</v>
      </c>
      <c r="G1565">
        <f>order_items[[#This Row],[list_price]]*order_items[[#This Row],[quantity]]</f>
        <v>1059.98</v>
      </c>
      <c r="H1565">
        <f>AVERAGE(order_items[list_price])</f>
        <v>1212.7078716646704</v>
      </c>
      <c r="I1565">
        <f>MEDIAN(order_items[list_price])</f>
        <v>599.99</v>
      </c>
      <c r="J1565" s="1">
        <f>_xlfn.MODE.SNGL(order_items[TotalPrice])</f>
        <v>539.98</v>
      </c>
      <c r="K1565" s="1">
        <f t="shared" si="24"/>
        <v>1019.0100000000008</v>
      </c>
    </row>
    <row r="1566" spans="1:11" x14ac:dyDescent="0.3">
      <c r="A1566">
        <v>559</v>
      </c>
      <c r="B1566">
        <v>2</v>
      </c>
      <c r="C1566">
        <v>6</v>
      </c>
      <c r="D1566">
        <v>1</v>
      </c>
      <c r="E1566">
        <v>469.99</v>
      </c>
      <c r="F1566">
        <v>0.1</v>
      </c>
      <c r="G1566">
        <f>order_items[[#This Row],[list_price]]*order_items[[#This Row],[quantity]]</f>
        <v>469.99</v>
      </c>
      <c r="H1566">
        <f>AVERAGE(order_items[list_price])</f>
        <v>1212.7078716646704</v>
      </c>
      <c r="I1566">
        <f>MEDIAN(order_items[list_price])</f>
        <v>599.99</v>
      </c>
      <c r="J1566" s="1">
        <f>_xlfn.MODE.SNGL(order_items[TotalPrice])</f>
        <v>539.98</v>
      </c>
      <c r="K1566" s="1">
        <f t="shared" si="24"/>
        <v>294.995</v>
      </c>
    </row>
    <row r="1567" spans="1:11" x14ac:dyDescent="0.3">
      <c r="A1567">
        <v>559</v>
      </c>
      <c r="B1567">
        <v>3</v>
      </c>
      <c r="C1567">
        <v>7</v>
      </c>
      <c r="D1567">
        <v>2</v>
      </c>
      <c r="E1567">
        <v>3999.99</v>
      </c>
      <c r="F1567">
        <v>7.0000000000000007E-2</v>
      </c>
      <c r="G1567">
        <f>order_items[[#This Row],[list_price]]*order_items[[#This Row],[quantity]]</f>
        <v>7999.98</v>
      </c>
      <c r="H1567">
        <f>AVERAGE(order_items[list_price])</f>
        <v>1212.7078716646704</v>
      </c>
      <c r="I1567">
        <f>MEDIAN(order_items[list_price])</f>
        <v>599.99</v>
      </c>
      <c r="J1567" s="1">
        <f>_xlfn.MODE.SNGL(order_items[TotalPrice])</f>
        <v>539.98</v>
      </c>
      <c r="K1567" s="1">
        <f t="shared" si="24"/>
        <v>3764.9950000000003</v>
      </c>
    </row>
    <row r="1568" spans="1:11" x14ac:dyDescent="0.3">
      <c r="A1568">
        <v>560</v>
      </c>
      <c r="B1568">
        <v>1</v>
      </c>
      <c r="C1568">
        <v>16</v>
      </c>
      <c r="D1568">
        <v>1</v>
      </c>
      <c r="E1568">
        <v>599.99</v>
      </c>
      <c r="F1568">
        <v>0.05</v>
      </c>
      <c r="G1568">
        <f>order_items[[#This Row],[list_price]]*order_items[[#This Row],[quantity]]</f>
        <v>599.99</v>
      </c>
      <c r="H1568">
        <f>AVERAGE(order_items[list_price])</f>
        <v>1212.7078716646704</v>
      </c>
      <c r="I1568">
        <f>MEDIAN(order_items[list_price])</f>
        <v>599.99</v>
      </c>
      <c r="J1568" s="1">
        <f>_xlfn.MODE.SNGL(order_items[TotalPrice])</f>
        <v>539.98</v>
      </c>
      <c r="K1568" s="1">
        <f t="shared" si="24"/>
        <v>3699.9949999999999</v>
      </c>
    </row>
    <row r="1569" spans="1:11" x14ac:dyDescent="0.3">
      <c r="A1569">
        <v>560</v>
      </c>
      <c r="B1569">
        <v>2</v>
      </c>
      <c r="C1569">
        <v>26</v>
      </c>
      <c r="D1569">
        <v>2</v>
      </c>
      <c r="E1569">
        <v>599.99</v>
      </c>
      <c r="F1569">
        <v>0.1</v>
      </c>
      <c r="G1569">
        <f>order_items[[#This Row],[list_price]]*order_items[[#This Row],[quantity]]</f>
        <v>1199.98</v>
      </c>
      <c r="H1569">
        <f>AVERAGE(order_items[list_price])</f>
        <v>1212.7078716646704</v>
      </c>
      <c r="I1569">
        <f>MEDIAN(order_items[list_price])</f>
        <v>599.99</v>
      </c>
      <c r="J1569" s="1">
        <f>_xlfn.MODE.SNGL(order_items[TotalPrice])</f>
        <v>539.98</v>
      </c>
      <c r="K1569" s="1">
        <f t="shared" si="24"/>
        <v>299.99500000000012</v>
      </c>
    </row>
    <row r="1570" spans="1:11" x14ac:dyDescent="0.3">
      <c r="A1570">
        <v>561</v>
      </c>
      <c r="B1570">
        <v>1</v>
      </c>
      <c r="C1570">
        <v>15</v>
      </c>
      <c r="D1570">
        <v>2</v>
      </c>
      <c r="E1570">
        <v>529.99</v>
      </c>
      <c r="F1570">
        <v>0.05</v>
      </c>
      <c r="G1570">
        <f>order_items[[#This Row],[list_price]]*order_items[[#This Row],[quantity]]</f>
        <v>1059.98</v>
      </c>
      <c r="H1570">
        <f>AVERAGE(order_items[list_price])</f>
        <v>1212.7078716646704</v>
      </c>
      <c r="I1570">
        <f>MEDIAN(order_items[list_price])</f>
        <v>599.99</v>
      </c>
      <c r="J1570" s="1">
        <f>_xlfn.MODE.SNGL(order_items[TotalPrice])</f>
        <v>539.98</v>
      </c>
      <c r="K1570" s="1">
        <f t="shared" si="24"/>
        <v>70</v>
      </c>
    </row>
    <row r="1571" spans="1:11" x14ac:dyDescent="0.3">
      <c r="A1571">
        <v>561</v>
      </c>
      <c r="B1571">
        <v>2</v>
      </c>
      <c r="C1571">
        <v>18</v>
      </c>
      <c r="D1571">
        <v>1</v>
      </c>
      <c r="E1571">
        <v>449</v>
      </c>
      <c r="F1571">
        <v>0.05</v>
      </c>
      <c r="G1571">
        <f>order_items[[#This Row],[list_price]]*order_items[[#This Row],[quantity]]</f>
        <v>449</v>
      </c>
      <c r="H1571">
        <f>AVERAGE(order_items[list_price])</f>
        <v>1212.7078716646704</v>
      </c>
      <c r="I1571">
        <f>MEDIAN(order_items[list_price])</f>
        <v>599.99</v>
      </c>
      <c r="J1571" s="1">
        <f>_xlfn.MODE.SNGL(order_items[TotalPrice])</f>
        <v>539.98</v>
      </c>
      <c r="K1571" s="1">
        <f t="shared" si="24"/>
        <v>305.49000000000012</v>
      </c>
    </row>
    <row r="1572" spans="1:11" x14ac:dyDescent="0.3">
      <c r="A1572">
        <v>561</v>
      </c>
      <c r="B1572">
        <v>3</v>
      </c>
      <c r="C1572">
        <v>5</v>
      </c>
      <c r="D1572">
        <v>1</v>
      </c>
      <c r="E1572">
        <v>1320.99</v>
      </c>
      <c r="F1572">
        <v>0.05</v>
      </c>
      <c r="G1572">
        <f>order_items[[#This Row],[list_price]]*order_items[[#This Row],[quantity]]</f>
        <v>1320.99</v>
      </c>
      <c r="H1572">
        <f>AVERAGE(order_items[list_price])</f>
        <v>1212.7078716646704</v>
      </c>
      <c r="I1572">
        <f>MEDIAN(order_items[list_price])</f>
        <v>599.99</v>
      </c>
      <c r="J1572" s="1">
        <f>_xlfn.MODE.SNGL(order_items[TotalPrice])</f>
        <v>539.98</v>
      </c>
      <c r="K1572" s="1">
        <f t="shared" si="24"/>
        <v>435.99500000000012</v>
      </c>
    </row>
    <row r="1573" spans="1:11" x14ac:dyDescent="0.3">
      <c r="A1573">
        <v>561</v>
      </c>
      <c r="B1573">
        <v>4</v>
      </c>
      <c r="C1573">
        <v>17</v>
      </c>
      <c r="D1573">
        <v>2</v>
      </c>
      <c r="E1573">
        <v>429</v>
      </c>
      <c r="F1573">
        <v>7.0000000000000007E-2</v>
      </c>
      <c r="G1573">
        <f>order_items[[#This Row],[list_price]]*order_items[[#This Row],[quantity]]</f>
        <v>858</v>
      </c>
      <c r="H1573">
        <f>AVERAGE(order_items[list_price])</f>
        <v>1212.7078716646704</v>
      </c>
      <c r="I1573">
        <f>MEDIAN(order_items[list_price])</f>
        <v>599.99</v>
      </c>
      <c r="J1573" s="1">
        <f>_xlfn.MODE.SNGL(order_items[TotalPrice])</f>
        <v>539.98</v>
      </c>
      <c r="K1573" s="1">
        <f t="shared" si="24"/>
        <v>231.49500000000054</v>
      </c>
    </row>
    <row r="1574" spans="1:11" x14ac:dyDescent="0.3">
      <c r="A1574">
        <v>562</v>
      </c>
      <c r="B1574">
        <v>1</v>
      </c>
      <c r="C1574">
        <v>25</v>
      </c>
      <c r="D1574">
        <v>2</v>
      </c>
      <c r="E1574">
        <v>499.99</v>
      </c>
      <c r="F1574">
        <v>7.0000000000000007E-2</v>
      </c>
      <c r="G1574">
        <f>order_items[[#This Row],[list_price]]*order_items[[#This Row],[quantity]]</f>
        <v>999.98</v>
      </c>
      <c r="H1574">
        <f>AVERAGE(order_items[list_price])</f>
        <v>1212.7078716646704</v>
      </c>
      <c r="I1574">
        <f>MEDIAN(order_items[list_price])</f>
        <v>599.99</v>
      </c>
      <c r="J1574" s="1">
        <f>_xlfn.MODE.SNGL(order_items[TotalPrice])</f>
        <v>539.98</v>
      </c>
      <c r="K1574" s="1">
        <f t="shared" si="24"/>
        <v>70.990000000000009</v>
      </c>
    </row>
    <row r="1575" spans="1:11" x14ac:dyDescent="0.3">
      <c r="A1575">
        <v>562</v>
      </c>
      <c r="B1575">
        <v>2</v>
      </c>
      <c r="C1575">
        <v>26</v>
      </c>
      <c r="D1575">
        <v>1</v>
      </c>
      <c r="E1575">
        <v>599.99</v>
      </c>
      <c r="F1575">
        <v>0.05</v>
      </c>
      <c r="G1575">
        <f>order_items[[#This Row],[list_price]]*order_items[[#This Row],[quantity]]</f>
        <v>599.99</v>
      </c>
      <c r="H1575">
        <f>AVERAGE(order_items[list_price])</f>
        <v>1212.7078716646704</v>
      </c>
      <c r="I1575">
        <f>MEDIAN(order_items[list_price])</f>
        <v>599.99</v>
      </c>
      <c r="J1575" s="1">
        <f>_xlfn.MODE.SNGL(order_items[TotalPrice])</f>
        <v>539.98</v>
      </c>
      <c r="K1575" s="1">
        <f t="shared" si="24"/>
        <v>199.99500000000018</v>
      </c>
    </row>
    <row r="1576" spans="1:11" x14ac:dyDescent="0.3">
      <c r="A1576">
        <v>563</v>
      </c>
      <c r="B1576">
        <v>1</v>
      </c>
      <c r="C1576">
        <v>6</v>
      </c>
      <c r="D1576">
        <v>2</v>
      </c>
      <c r="E1576">
        <v>469.99</v>
      </c>
      <c r="F1576">
        <v>0.1</v>
      </c>
      <c r="G1576">
        <f>order_items[[#This Row],[list_price]]*order_items[[#This Row],[quantity]]</f>
        <v>939.98</v>
      </c>
      <c r="H1576">
        <f>AVERAGE(order_items[list_price])</f>
        <v>1212.7078716646704</v>
      </c>
      <c r="I1576">
        <f>MEDIAN(order_items[list_price])</f>
        <v>599.99</v>
      </c>
      <c r="J1576" s="1">
        <f>_xlfn.MODE.SNGL(order_items[TotalPrice])</f>
        <v>539.98</v>
      </c>
      <c r="K1576" s="1">
        <f t="shared" si="24"/>
        <v>169.995</v>
      </c>
    </row>
    <row r="1577" spans="1:11" x14ac:dyDescent="0.3">
      <c r="A1577">
        <v>563</v>
      </c>
      <c r="B1577">
        <v>2</v>
      </c>
      <c r="C1577">
        <v>19</v>
      </c>
      <c r="D1577">
        <v>1</v>
      </c>
      <c r="E1577">
        <v>449</v>
      </c>
      <c r="F1577">
        <v>0.05</v>
      </c>
      <c r="G1577">
        <f>order_items[[#This Row],[list_price]]*order_items[[#This Row],[quantity]]</f>
        <v>449</v>
      </c>
      <c r="H1577">
        <f>AVERAGE(order_items[list_price])</f>
        <v>1212.7078716646704</v>
      </c>
      <c r="I1577">
        <f>MEDIAN(order_items[list_price])</f>
        <v>599.99</v>
      </c>
      <c r="J1577" s="1">
        <f>_xlfn.MODE.SNGL(order_items[TotalPrice])</f>
        <v>539.98</v>
      </c>
      <c r="K1577" s="1">
        <f t="shared" si="24"/>
        <v>245.49000000000018</v>
      </c>
    </row>
    <row r="1578" spans="1:11" x14ac:dyDescent="0.3">
      <c r="A1578">
        <v>563</v>
      </c>
      <c r="B1578">
        <v>3</v>
      </c>
      <c r="C1578">
        <v>13</v>
      </c>
      <c r="D1578">
        <v>2</v>
      </c>
      <c r="E1578">
        <v>269.99</v>
      </c>
      <c r="F1578">
        <v>0.1</v>
      </c>
      <c r="G1578">
        <f>order_items[[#This Row],[list_price]]*order_items[[#This Row],[quantity]]</f>
        <v>539.98</v>
      </c>
      <c r="H1578">
        <f>AVERAGE(order_items[list_price])</f>
        <v>1212.7078716646704</v>
      </c>
      <c r="I1578">
        <f>MEDIAN(order_items[list_price])</f>
        <v>599.99</v>
      </c>
      <c r="J1578" s="1">
        <f>_xlfn.MODE.SNGL(order_items[TotalPrice])</f>
        <v>539.98</v>
      </c>
      <c r="K1578" s="1">
        <f t="shared" si="24"/>
        <v>45.490000000000009</v>
      </c>
    </row>
    <row r="1579" spans="1:11" x14ac:dyDescent="0.3">
      <c r="A1579">
        <v>564</v>
      </c>
      <c r="B1579">
        <v>1</v>
      </c>
      <c r="C1579">
        <v>4</v>
      </c>
      <c r="D1579">
        <v>1</v>
      </c>
      <c r="E1579">
        <v>2899.99</v>
      </c>
      <c r="F1579">
        <v>0.2</v>
      </c>
      <c r="G1579">
        <f>order_items[[#This Row],[list_price]]*order_items[[#This Row],[quantity]]</f>
        <v>2899.99</v>
      </c>
      <c r="H1579">
        <f>AVERAGE(order_items[list_price])</f>
        <v>1212.7078716646704</v>
      </c>
      <c r="I1579">
        <f>MEDIAN(order_items[list_price])</f>
        <v>599.99</v>
      </c>
      <c r="J1579" s="1">
        <f>_xlfn.MODE.SNGL(order_items[TotalPrice])</f>
        <v>539.98</v>
      </c>
      <c r="K1579" s="1">
        <f t="shared" si="24"/>
        <v>1180.0049999999997</v>
      </c>
    </row>
    <row r="1580" spans="1:11" x14ac:dyDescent="0.3">
      <c r="A1580">
        <v>564</v>
      </c>
      <c r="B1580">
        <v>2</v>
      </c>
      <c r="C1580">
        <v>15</v>
      </c>
      <c r="D1580">
        <v>1</v>
      </c>
      <c r="E1580">
        <v>529.99</v>
      </c>
      <c r="F1580">
        <v>0.2</v>
      </c>
      <c r="G1580">
        <f>order_items[[#This Row],[list_price]]*order_items[[#This Row],[quantity]]</f>
        <v>529.99</v>
      </c>
      <c r="H1580">
        <f>AVERAGE(order_items[list_price])</f>
        <v>1212.7078716646704</v>
      </c>
      <c r="I1580">
        <f>MEDIAN(order_items[list_price])</f>
        <v>599.99</v>
      </c>
      <c r="J1580" s="1">
        <f>_xlfn.MODE.SNGL(order_items[TotalPrice])</f>
        <v>539.98</v>
      </c>
      <c r="K1580" s="1">
        <f t="shared" si="24"/>
        <v>1185</v>
      </c>
    </row>
    <row r="1581" spans="1:11" x14ac:dyDescent="0.3">
      <c r="A1581">
        <v>565</v>
      </c>
      <c r="B1581">
        <v>1</v>
      </c>
      <c r="C1581">
        <v>18</v>
      </c>
      <c r="D1581">
        <v>1</v>
      </c>
      <c r="E1581">
        <v>449</v>
      </c>
      <c r="F1581">
        <v>0.2</v>
      </c>
      <c r="G1581">
        <f>order_items[[#This Row],[list_price]]*order_items[[#This Row],[quantity]]</f>
        <v>449</v>
      </c>
      <c r="H1581">
        <f>AVERAGE(order_items[list_price])</f>
        <v>1212.7078716646704</v>
      </c>
      <c r="I1581">
        <f>MEDIAN(order_items[list_price])</f>
        <v>599.99</v>
      </c>
      <c r="J1581" s="1">
        <f>_xlfn.MODE.SNGL(order_items[TotalPrice])</f>
        <v>539.98</v>
      </c>
      <c r="K1581" s="1">
        <f t="shared" si="24"/>
        <v>40.495000000000005</v>
      </c>
    </row>
    <row r="1582" spans="1:11" x14ac:dyDescent="0.3">
      <c r="A1582">
        <v>565</v>
      </c>
      <c r="B1582">
        <v>2</v>
      </c>
      <c r="C1582">
        <v>25</v>
      </c>
      <c r="D1582">
        <v>2</v>
      </c>
      <c r="E1582">
        <v>499.99</v>
      </c>
      <c r="F1582">
        <v>0.1</v>
      </c>
      <c r="G1582">
        <f>order_items[[#This Row],[list_price]]*order_items[[#This Row],[quantity]]</f>
        <v>999.98</v>
      </c>
      <c r="H1582">
        <f>AVERAGE(order_items[list_price])</f>
        <v>1212.7078716646704</v>
      </c>
      <c r="I1582">
        <f>MEDIAN(order_items[list_price])</f>
        <v>599.99</v>
      </c>
      <c r="J1582" s="1">
        <f>_xlfn.MODE.SNGL(order_items[TotalPrice])</f>
        <v>539.98</v>
      </c>
      <c r="K1582" s="1">
        <f t="shared" si="24"/>
        <v>275.49000000000012</v>
      </c>
    </row>
    <row r="1583" spans="1:11" x14ac:dyDescent="0.3">
      <c r="A1583">
        <v>565</v>
      </c>
      <c r="B1583">
        <v>3</v>
      </c>
      <c r="C1583">
        <v>9</v>
      </c>
      <c r="D1583">
        <v>1</v>
      </c>
      <c r="E1583">
        <v>2999.99</v>
      </c>
      <c r="F1583">
        <v>0.05</v>
      </c>
      <c r="G1583">
        <f>order_items[[#This Row],[list_price]]*order_items[[#This Row],[quantity]]</f>
        <v>2999.99</v>
      </c>
      <c r="H1583">
        <f>AVERAGE(order_items[list_price])</f>
        <v>1212.7078716646704</v>
      </c>
      <c r="I1583">
        <f>MEDIAN(order_items[list_price])</f>
        <v>599.99</v>
      </c>
      <c r="J1583" s="1">
        <f>_xlfn.MODE.SNGL(order_items[TotalPrice])</f>
        <v>539.98</v>
      </c>
      <c r="K1583" s="1">
        <f t="shared" si="24"/>
        <v>1000.0049999999995</v>
      </c>
    </row>
    <row r="1584" spans="1:11" x14ac:dyDescent="0.3">
      <c r="A1584">
        <v>565</v>
      </c>
      <c r="B1584">
        <v>4</v>
      </c>
      <c r="C1584">
        <v>17</v>
      </c>
      <c r="D1584">
        <v>1</v>
      </c>
      <c r="E1584">
        <v>429</v>
      </c>
      <c r="F1584">
        <v>0.1</v>
      </c>
      <c r="G1584">
        <f>order_items[[#This Row],[list_price]]*order_items[[#This Row],[quantity]]</f>
        <v>429</v>
      </c>
      <c r="H1584">
        <f>AVERAGE(order_items[list_price])</f>
        <v>1212.7078716646704</v>
      </c>
      <c r="I1584">
        <f>MEDIAN(order_items[list_price])</f>
        <v>599.99</v>
      </c>
      <c r="J1584" s="1">
        <f>_xlfn.MODE.SNGL(order_items[TotalPrice])</f>
        <v>539.98</v>
      </c>
      <c r="K1584" s="1">
        <f t="shared" si="24"/>
        <v>1285.4949999999999</v>
      </c>
    </row>
    <row r="1585" spans="1:11" x14ac:dyDescent="0.3">
      <c r="A1585">
        <v>566</v>
      </c>
      <c r="B1585">
        <v>1</v>
      </c>
      <c r="C1585">
        <v>24</v>
      </c>
      <c r="D1585">
        <v>2</v>
      </c>
      <c r="E1585">
        <v>549.99</v>
      </c>
      <c r="F1585">
        <v>7.0000000000000007E-2</v>
      </c>
      <c r="G1585">
        <f>order_items[[#This Row],[list_price]]*order_items[[#This Row],[quantity]]</f>
        <v>1099.98</v>
      </c>
      <c r="H1585">
        <f>AVERAGE(order_items[list_price])</f>
        <v>1212.7078716646704</v>
      </c>
      <c r="I1585">
        <f>MEDIAN(order_items[list_price])</f>
        <v>599.99</v>
      </c>
      <c r="J1585" s="1">
        <f>_xlfn.MODE.SNGL(order_items[TotalPrice])</f>
        <v>539.98</v>
      </c>
      <c r="K1585" s="1">
        <f t="shared" si="24"/>
        <v>335.48999999999995</v>
      </c>
    </row>
    <row r="1586" spans="1:11" x14ac:dyDescent="0.3">
      <c r="A1586">
        <v>566</v>
      </c>
      <c r="B1586">
        <v>2</v>
      </c>
      <c r="C1586">
        <v>7</v>
      </c>
      <c r="D1586">
        <v>2</v>
      </c>
      <c r="E1586">
        <v>3999.99</v>
      </c>
      <c r="F1586">
        <v>0.2</v>
      </c>
      <c r="G1586">
        <f>order_items[[#This Row],[list_price]]*order_items[[#This Row],[quantity]]</f>
        <v>7999.98</v>
      </c>
      <c r="H1586">
        <f>AVERAGE(order_items[list_price])</f>
        <v>1212.7078716646704</v>
      </c>
      <c r="I1586">
        <f>MEDIAN(order_items[list_price])</f>
        <v>599.99</v>
      </c>
      <c r="J1586" s="1">
        <f>_xlfn.MODE.SNGL(order_items[TotalPrice])</f>
        <v>539.98</v>
      </c>
      <c r="K1586" s="1">
        <f t="shared" si="24"/>
        <v>3450</v>
      </c>
    </row>
    <row r="1587" spans="1:11" x14ac:dyDescent="0.3">
      <c r="A1587">
        <v>566</v>
      </c>
      <c r="B1587">
        <v>3</v>
      </c>
      <c r="C1587">
        <v>8</v>
      </c>
      <c r="D1587">
        <v>1</v>
      </c>
      <c r="E1587">
        <v>1799.99</v>
      </c>
      <c r="F1587">
        <v>0.1</v>
      </c>
      <c r="G1587">
        <f>order_items[[#This Row],[list_price]]*order_items[[#This Row],[quantity]]</f>
        <v>1799.99</v>
      </c>
      <c r="H1587">
        <f>AVERAGE(order_items[list_price])</f>
        <v>1212.7078716646704</v>
      </c>
      <c r="I1587">
        <f>MEDIAN(order_items[list_price])</f>
        <v>599.99</v>
      </c>
      <c r="J1587" s="1">
        <f>_xlfn.MODE.SNGL(order_items[TotalPrice])</f>
        <v>539.98</v>
      </c>
      <c r="K1587" s="1">
        <f t="shared" si="24"/>
        <v>3099.9949999999999</v>
      </c>
    </row>
    <row r="1588" spans="1:11" x14ac:dyDescent="0.3">
      <c r="A1588">
        <v>566</v>
      </c>
      <c r="B1588">
        <v>4</v>
      </c>
      <c r="C1588">
        <v>21</v>
      </c>
      <c r="D1588">
        <v>2</v>
      </c>
      <c r="E1588">
        <v>269.99</v>
      </c>
      <c r="F1588">
        <v>0.2</v>
      </c>
      <c r="G1588">
        <f>order_items[[#This Row],[list_price]]*order_items[[#This Row],[quantity]]</f>
        <v>539.98</v>
      </c>
      <c r="H1588">
        <f>AVERAGE(order_items[list_price])</f>
        <v>1212.7078716646704</v>
      </c>
      <c r="I1588">
        <f>MEDIAN(order_items[list_price])</f>
        <v>599.99</v>
      </c>
      <c r="J1588" s="1">
        <f>_xlfn.MODE.SNGL(order_items[TotalPrice])</f>
        <v>539.98</v>
      </c>
      <c r="K1588" s="1">
        <f t="shared" si="24"/>
        <v>630.00499999999977</v>
      </c>
    </row>
    <row r="1589" spans="1:11" x14ac:dyDescent="0.3">
      <c r="A1589">
        <v>567</v>
      </c>
      <c r="B1589">
        <v>1</v>
      </c>
      <c r="C1589">
        <v>9</v>
      </c>
      <c r="D1589">
        <v>1</v>
      </c>
      <c r="E1589">
        <v>2999.99</v>
      </c>
      <c r="F1589">
        <v>0.2</v>
      </c>
      <c r="G1589">
        <f>order_items[[#This Row],[list_price]]*order_items[[#This Row],[quantity]]</f>
        <v>2999.99</v>
      </c>
      <c r="H1589">
        <f>AVERAGE(order_items[list_price])</f>
        <v>1212.7078716646704</v>
      </c>
      <c r="I1589">
        <f>MEDIAN(order_items[list_price])</f>
        <v>599.99</v>
      </c>
      <c r="J1589" s="1">
        <f>_xlfn.MODE.SNGL(order_items[TotalPrice])</f>
        <v>539.98</v>
      </c>
      <c r="K1589" s="1">
        <f t="shared" si="24"/>
        <v>1230.0049999999997</v>
      </c>
    </row>
    <row r="1590" spans="1:11" x14ac:dyDescent="0.3">
      <c r="A1590">
        <v>567</v>
      </c>
      <c r="B1590">
        <v>2</v>
      </c>
      <c r="C1590">
        <v>5</v>
      </c>
      <c r="D1590">
        <v>1</v>
      </c>
      <c r="E1590">
        <v>1320.99</v>
      </c>
      <c r="F1590">
        <v>7.0000000000000007E-2</v>
      </c>
      <c r="G1590">
        <f>order_items[[#This Row],[list_price]]*order_items[[#This Row],[quantity]]</f>
        <v>1320.99</v>
      </c>
      <c r="H1590">
        <f>AVERAGE(order_items[list_price])</f>
        <v>1212.7078716646704</v>
      </c>
      <c r="I1590">
        <f>MEDIAN(order_items[list_price])</f>
        <v>599.99</v>
      </c>
      <c r="J1590" s="1">
        <f>_xlfn.MODE.SNGL(order_items[TotalPrice])</f>
        <v>539.98</v>
      </c>
      <c r="K1590" s="1">
        <f t="shared" si="24"/>
        <v>839.5</v>
      </c>
    </row>
    <row r="1591" spans="1:11" x14ac:dyDescent="0.3">
      <c r="A1591">
        <v>568</v>
      </c>
      <c r="B1591">
        <v>1</v>
      </c>
      <c r="C1591">
        <v>5</v>
      </c>
      <c r="D1591">
        <v>1</v>
      </c>
      <c r="E1591">
        <v>1320.99</v>
      </c>
      <c r="F1591">
        <v>0.05</v>
      </c>
      <c r="G1591">
        <f>order_items[[#This Row],[list_price]]*order_items[[#This Row],[quantity]]</f>
        <v>1320.99</v>
      </c>
      <c r="H1591">
        <f>AVERAGE(order_items[list_price])</f>
        <v>1212.7078716646704</v>
      </c>
      <c r="I1591">
        <f>MEDIAN(order_items[list_price])</f>
        <v>599.99</v>
      </c>
      <c r="J1591" s="1">
        <f>_xlfn.MODE.SNGL(order_items[TotalPrice])</f>
        <v>539.98</v>
      </c>
      <c r="K1591" s="1">
        <f t="shared" si="24"/>
        <v>0</v>
      </c>
    </row>
    <row r="1592" spans="1:11" x14ac:dyDescent="0.3">
      <c r="A1592">
        <v>568</v>
      </c>
      <c r="B1592">
        <v>2</v>
      </c>
      <c r="C1592">
        <v>10</v>
      </c>
      <c r="D1592">
        <v>1</v>
      </c>
      <c r="E1592">
        <v>1549</v>
      </c>
      <c r="F1592">
        <v>0.05</v>
      </c>
      <c r="G1592">
        <f>order_items[[#This Row],[list_price]]*order_items[[#This Row],[quantity]]</f>
        <v>1549</v>
      </c>
      <c r="H1592">
        <f>AVERAGE(order_items[list_price])</f>
        <v>1212.7078716646704</v>
      </c>
      <c r="I1592">
        <f>MEDIAN(order_items[list_price])</f>
        <v>599.99</v>
      </c>
      <c r="J1592" s="1">
        <f>_xlfn.MODE.SNGL(order_items[TotalPrice])</f>
        <v>539.98</v>
      </c>
      <c r="K1592" s="1">
        <f t="shared" si="24"/>
        <v>114.005</v>
      </c>
    </row>
    <row r="1593" spans="1:11" x14ac:dyDescent="0.3">
      <c r="A1593">
        <v>569</v>
      </c>
      <c r="B1593">
        <v>1</v>
      </c>
      <c r="C1593">
        <v>16</v>
      </c>
      <c r="D1593">
        <v>1</v>
      </c>
      <c r="E1593">
        <v>599.99</v>
      </c>
      <c r="F1593">
        <v>0.05</v>
      </c>
      <c r="G1593">
        <f>order_items[[#This Row],[list_price]]*order_items[[#This Row],[quantity]]</f>
        <v>599.99</v>
      </c>
      <c r="H1593">
        <f>AVERAGE(order_items[list_price])</f>
        <v>1212.7078716646704</v>
      </c>
      <c r="I1593">
        <f>MEDIAN(order_items[list_price])</f>
        <v>599.99</v>
      </c>
      <c r="J1593" s="1">
        <f>_xlfn.MODE.SNGL(order_items[TotalPrice])</f>
        <v>539.98</v>
      </c>
      <c r="K1593" s="1">
        <f t="shared" si="24"/>
        <v>474.50500000000005</v>
      </c>
    </row>
    <row r="1594" spans="1:11" x14ac:dyDescent="0.3">
      <c r="A1594">
        <v>569</v>
      </c>
      <c r="B1594">
        <v>2</v>
      </c>
      <c r="C1594">
        <v>24</v>
      </c>
      <c r="D1594">
        <v>2</v>
      </c>
      <c r="E1594">
        <v>549.99</v>
      </c>
      <c r="F1594">
        <v>0.1</v>
      </c>
      <c r="G1594">
        <f>order_items[[#This Row],[list_price]]*order_items[[#This Row],[quantity]]</f>
        <v>1099.98</v>
      </c>
      <c r="H1594">
        <f>AVERAGE(order_items[list_price])</f>
        <v>1212.7078716646704</v>
      </c>
      <c r="I1594">
        <f>MEDIAN(order_items[list_price])</f>
        <v>599.99</v>
      </c>
      <c r="J1594" s="1">
        <f>_xlfn.MODE.SNGL(order_items[TotalPrice])</f>
        <v>539.98</v>
      </c>
      <c r="K1594" s="1">
        <f t="shared" si="24"/>
        <v>249.99500000000015</v>
      </c>
    </row>
    <row r="1595" spans="1:11" x14ac:dyDescent="0.3">
      <c r="A1595">
        <v>570</v>
      </c>
      <c r="B1595">
        <v>1</v>
      </c>
      <c r="C1595">
        <v>18</v>
      </c>
      <c r="D1595">
        <v>1</v>
      </c>
      <c r="E1595">
        <v>449</v>
      </c>
      <c r="F1595">
        <v>7.0000000000000007E-2</v>
      </c>
      <c r="G1595">
        <f>order_items[[#This Row],[list_price]]*order_items[[#This Row],[quantity]]</f>
        <v>449</v>
      </c>
      <c r="H1595">
        <f>AVERAGE(order_items[list_price])</f>
        <v>1212.7078716646704</v>
      </c>
      <c r="I1595">
        <f>MEDIAN(order_items[list_price])</f>
        <v>599.99</v>
      </c>
      <c r="J1595" s="1">
        <f>_xlfn.MODE.SNGL(order_items[TotalPrice])</f>
        <v>539.98</v>
      </c>
      <c r="K1595" s="1">
        <f t="shared" si="24"/>
        <v>325.4899999999999</v>
      </c>
    </row>
    <row r="1596" spans="1:11" x14ac:dyDescent="0.3">
      <c r="A1596">
        <v>570</v>
      </c>
      <c r="B1596">
        <v>2</v>
      </c>
      <c r="C1596">
        <v>24</v>
      </c>
      <c r="D1596">
        <v>2</v>
      </c>
      <c r="E1596">
        <v>549.99</v>
      </c>
      <c r="F1596">
        <v>0.1</v>
      </c>
      <c r="G1596">
        <f>order_items[[#This Row],[list_price]]*order_items[[#This Row],[quantity]]</f>
        <v>1099.98</v>
      </c>
      <c r="H1596">
        <f>AVERAGE(order_items[list_price])</f>
        <v>1212.7078716646704</v>
      </c>
      <c r="I1596">
        <f>MEDIAN(order_items[list_price])</f>
        <v>599.99</v>
      </c>
      <c r="J1596" s="1">
        <f>_xlfn.MODE.SNGL(order_items[TotalPrice])</f>
        <v>539.98</v>
      </c>
      <c r="K1596" s="1">
        <f t="shared" si="24"/>
        <v>325.4899999999999</v>
      </c>
    </row>
    <row r="1597" spans="1:11" x14ac:dyDescent="0.3">
      <c r="A1597">
        <v>570</v>
      </c>
      <c r="B1597">
        <v>3</v>
      </c>
      <c r="C1597">
        <v>3</v>
      </c>
      <c r="D1597">
        <v>2</v>
      </c>
      <c r="E1597">
        <v>999.99</v>
      </c>
      <c r="F1597">
        <v>0.2</v>
      </c>
      <c r="G1597">
        <f>order_items[[#This Row],[list_price]]*order_items[[#This Row],[quantity]]</f>
        <v>1999.98</v>
      </c>
      <c r="H1597">
        <f>AVERAGE(order_items[list_price])</f>
        <v>1212.7078716646704</v>
      </c>
      <c r="I1597">
        <f>MEDIAN(order_items[list_price])</f>
        <v>599.99</v>
      </c>
      <c r="J1597" s="1">
        <f>_xlfn.MODE.SNGL(order_items[TotalPrice])</f>
        <v>539.98</v>
      </c>
      <c r="K1597" s="1">
        <f t="shared" si="24"/>
        <v>450</v>
      </c>
    </row>
    <row r="1598" spans="1:11" x14ac:dyDescent="0.3">
      <c r="A1598">
        <v>570</v>
      </c>
      <c r="B1598">
        <v>4</v>
      </c>
      <c r="C1598">
        <v>11</v>
      </c>
      <c r="D1598">
        <v>1</v>
      </c>
      <c r="E1598">
        <v>1680.99</v>
      </c>
      <c r="F1598">
        <v>0.1</v>
      </c>
      <c r="G1598">
        <f>order_items[[#This Row],[list_price]]*order_items[[#This Row],[quantity]]</f>
        <v>1680.99</v>
      </c>
      <c r="H1598">
        <f>AVERAGE(order_items[list_price])</f>
        <v>1212.7078716646704</v>
      </c>
      <c r="I1598">
        <f>MEDIAN(order_items[list_price])</f>
        <v>599.99</v>
      </c>
      <c r="J1598" s="1">
        <f>_xlfn.MODE.SNGL(order_items[TotalPrice])</f>
        <v>539.98</v>
      </c>
      <c r="K1598" s="1">
        <f t="shared" si="24"/>
        <v>159.495</v>
      </c>
    </row>
    <row r="1599" spans="1:11" x14ac:dyDescent="0.3">
      <c r="A1599">
        <v>570</v>
      </c>
      <c r="B1599">
        <v>5</v>
      </c>
      <c r="C1599">
        <v>16</v>
      </c>
      <c r="D1599">
        <v>1</v>
      </c>
      <c r="E1599">
        <v>599.99</v>
      </c>
      <c r="F1599">
        <v>0.05</v>
      </c>
      <c r="G1599">
        <f>order_items[[#This Row],[list_price]]*order_items[[#This Row],[quantity]]</f>
        <v>599.99</v>
      </c>
      <c r="H1599">
        <f>AVERAGE(order_items[list_price])</f>
        <v>1212.7078716646704</v>
      </c>
      <c r="I1599">
        <f>MEDIAN(order_items[list_price])</f>
        <v>599.99</v>
      </c>
      <c r="J1599" s="1">
        <f>_xlfn.MODE.SNGL(order_items[TotalPrice])</f>
        <v>539.98</v>
      </c>
      <c r="K1599" s="1">
        <f t="shared" si="24"/>
        <v>540.5</v>
      </c>
    </row>
    <row r="1600" spans="1:11" x14ac:dyDescent="0.3">
      <c r="A1600">
        <v>571</v>
      </c>
      <c r="B1600">
        <v>1</v>
      </c>
      <c r="C1600">
        <v>4</v>
      </c>
      <c r="D1600">
        <v>1</v>
      </c>
      <c r="E1600">
        <v>2899.99</v>
      </c>
      <c r="F1600">
        <v>0.05</v>
      </c>
      <c r="G1600">
        <f>order_items[[#This Row],[list_price]]*order_items[[#This Row],[quantity]]</f>
        <v>2899.99</v>
      </c>
      <c r="H1600">
        <f>AVERAGE(order_items[list_price])</f>
        <v>1212.7078716646704</v>
      </c>
      <c r="I1600">
        <f>MEDIAN(order_items[list_price])</f>
        <v>599.99</v>
      </c>
      <c r="J1600" s="1">
        <f>_xlfn.MODE.SNGL(order_items[TotalPrice])</f>
        <v>539.98</v>
      </c>
      <c r="K1600" s="1">
        <f t="shared" si="24"/>
        <v>1149.9999999999998</v>
      </c>
    </row>
    <row r="1601" spans="1:11" x14ac:dyDescent="0.3">
      <c r="A1601">
        <v>571</v>
      </c>
      <c r="B1601">
        <v>2</v>
      </c>
      <c r="C1601">
        <v>9</v>
      </c>
      <c r="D1601">
        <v>1</v>
      </c>
      <c r="E1601">
        <v>2999.99</v>
      </c>
      <c r="F1601">
        <v>0.1</v>
      </c>
      <c r="G1601">
        <f>order_items[[#This Row],[list_price]]*order_items[[#This Row],[quantity]]</f>
        <v>2999.99</v>
      </c>
      <c r="H1601">
        <f>AVERAGE(order_items[list_price])</f>
        <v>1212.7078716646704</v>
      </c>
      <c r="I1601">
        <f>MEDIAN(order_items[list_price])</f>
        <v>599.99</v>
      </c>
      <c r="J1601" s="1">
        <f>_xlfn.MODE.SNGL(order_items[TotalPrice])</f>
        <v>539.98</v>
      </c>
      <c r="K1601" s="1">
        <f t="shared" si="24"/>
        <v>50</v>
      </c>
    </row>
    <row r="1602" spans="1:11" x14ac:dyDescent="0.3">
      <c r="A1602">
        <v>572</v>
      </c>
      <c r="B1602">
        <v>1</v>
      </c>
      <c r="C1602">
        <v>3</v>
      </c>
      <c r="D1602">
        <v>1</v>
      </c>
      <c r="E1602">
        <v>999.99</v>
      </c>
      <c r="F1602">
        <v>0.05</v>
      </c>
      <c r="G1602">
        <f>order_items[[#This Row],[list_price]]*order_items[[#This Row],[quantity]]</f>
        <v>999.99</v>
      </c>
      <c r="H1602">
        <f>AVERAGE(order_items[list_price])</f>
        <v>1212.7078716646704</v>
      </c>
      <c r="I1602">
        <f>MEDIAN(order_items[list_price])</f>
        <v>599.99</v>
      </c>
      <c r="J1602" s="1">
        <f>_xlfn.MODE.SNGL(order_items[TotalPrice])</f>
        <v>539.98</v>
      </c>
      <c r="K1602" s="1">
        <f t="shared" ref="K1602:K1665" si="25">_xlfn.STDEV.P(G1601:G1602)</f>
        <v>1000</v>
      </c>
    </row>
    <row r="1603" spans="1:11" x14ac:dyDescent="0.3">
      <c r="A1603">
        <v>572</v>
      </c>
      <c r="B1603">
        <v>2</v>
      </c>
      <c r="C1603">
        <v>13</v>
      </c>
      <c r="D1603">
        <v>2</v>
      </c>
      <c r="E1603">
        <v>269.99</v>
      </c>
      <c r="F1603">
        <v>0.1</v>
      </c>
      <c r="G1603">
        <f>order_items[[#This Row],[list_price]]*order_items[[#This Row],[quantity]]</f>
        <v>539.98</v>
      </c>
      <c r="H1603">
        <f>AVERAGE(order_items[list_price])</f>
        <v>1212.7078716646704</v>
      </c>
      <c r="I1603">
        <f>MEDIAN(order_items[list_price])</f>
        <v>599.99</v>
      </c>
      <c r="J1603" s="1">
        <f>_xlfn.MODE.SNGL(order_items[TotalPrice])</f>
        <v>539.98</v>
      </c>
      <c r="K1603" s="1">
        <f t="shared" si="25"/>
        <v>230.005</v>
      </c>
    </row>
    <row r="1604" spans="1:11" x14ac:dyDescent="0.3">
      <c r="A1604">
        <v>572</v>
      </c>
      <c r="B1604">
        <v>3</v>
      </c>
      <c r="C1604">
        <v>11</v>
      </c>
      <c r="D1604">
        <v>2</v>
      </c>
      <c r="E1604">
        <v>1680.99</v>
      </c>
      <c r="F1604">
        <v>0.2</v>
      </c>
      <c r="G1604">
        <f>order_items[[#This Row],[list_price]]*order_items[[#This Row],[quantity]]</f>
        <v>3361.98</v>
      </c>
      <c r="H1604">
        <f>AVERAGE(order_items[list_price])</f>
        <v>1212.7078716646704</v>
      </c>
      <c r="I1604">
        <f>MEDIAN(order_items[list_price])</f>
        <v>599.99</v>
      </c>
      <c r="J1604" s="1">
        <f>_xlfn.MODE.SNGL(order_items[TotalPrice])</f>
        <v>539.98</v>
      </c>
      <c r="K1604" s="1">
        <f t="shared" si="25"/>
        <v>1411</v>
      </c>
    </row>
    <row r="1605" spans="1:11" x14ac:dyDescent="0.3">
      <c r="A1605">
        <v>573</v>
      </c>
      <c r="B1605">
        <v>1</v>
      </c>
      <c r="C1605">
        <v>2</v>
      </c>
      <c r="D1605">
        <v>1</v>
      </c>
      <c r="E1605">
        <v>749.99</v>
      </c>
      <c r="F1605">
        <v>0.2</v>
      </c>
      <c r="G1605">
        <f>order_items[[#This Row],[list_price]]*order_items[[#This Row],[quantity]]</f>
        <v>749.99</v>
      </c>
      <c r="H1605">
        <f>AVERAGE(order_items[list_price])</f>
        <v>1212.7078716646704</v>
      </c>
      <c r="I1605">
        <f>MEDIAN(order_items[list_price])</f>
        <v>599.99</v>
      </c>
      <c r="J1605" s="1">
        <f>_xlfn.MODE.SNGL(order_items[TotalPrice])</f>
        <v>539.98</v>
      </c>
      <c r="K1605" s="1">
        <f t="shared" si="25"/>
        <v>1305.9949999999999</v>
      </c>
    </row>
    <row r="1606" spans="1:11" x14ac:dyDescent="0.3">
      <c r="A1606">
        <v>574</v>
      </c>
      <c r="B1606">
        <v>1</v>
      </c>
      <c r="C1606">
        <v>26</v>
      </c>
      <c r="D1606">
        <v>1</v>
      </c>
      <c r="E1606">
        <v>599.99</v>
      </c>
      <c r="F1606">
        <v>0.05</v>
      </c>
      <c r="G1606">
        <f>order_items[[#This Row],[list_price]]*order_items[[#This Row],[quantity]]</f>
        <v>599.99</v>
      </c>
      <c r="H1606">
        <f>AVERAGE(order_items[list_price])</f>
        <v>1212.7078716646704</v>
      </c>
      <c r="I1606">
        <f>MEDIAN(order_items[list_price])</f>
        <v>599.99</v>
      </c>
      <c r="J1606" s="1">
        <f>_xlfn.MODE.SNGL(order_items[TotalPrice])</f>
        <v>539.98</v>
      </c>
      <c r="K1606" s="1">
        <f t="shared" si="25"/>
        <v>75.000000000000384</v>
      </c>
    </row>
    <row r="1607" spans="1:11" x14ac:dyDescent="0.3">
      <c r="A1607">
        <v>574</v>
      </c>
      <c r="B1607">
        <v>2</v>
      </c>
      <c r="C1607">
        <v>13</v>
      </c>
      <c r="D1607">
        <v>2</v>
      </c>
      <c r="E1607">
        <v>269.99</v>
      </c>
      <c r="F1607">
        <v>0.1</v>
      </c>
      <c r="G1607">
        <f>order_items[[#This Row],[list_price]]*order_items[[#This Row],[quantity]]</f>
        <v>539.98</v>
      </c>
      <c r="H1607">
        <f>AVERAGE(order_items[list_price])</f>
        <v>1212.7078716646704</v>
      </c>
      <c r="I1607">
        <f>MEDIAN(order_items[list_price])</f>
        <v>599.99</v>
      </c>
      <c r="J1607" s="1">
        <f>_xlfn.MODE.SNGL(order_items[TotalPrice])</f>
        <v>539.98</v>
      </c>
      <c r="K1607" s="1">
        <f t="shared" si="25"/>
        <v>30.004999999999995</v>
      </c>
    </row>
    <row r="1608" spans="1:11" x14ac:dyDescent="0.3">
      <c r="A1608">
        <v>574</v>
      </c>
      <c r="B1608">
        <v>3</v>
      </c>
      <c r="C1608">
        <v>12</v>
      </c>
      <c r="D1608">
        <v>2</v>
      </c>
      <c r="E1608">
        <v>549.99</v>
      </c>
      <c r="F1608">
        <v>0.1</v>
      </c>
      <c r="G1608">
        <f>order_items[[#This Row],[list_price]]*order_items[[#This Row],[quantity]]</f>
        <v>1099.98</v>
      </c>
      <c r="H1608">
        <f>AVERAGE(order_items[list_price])</f>
        <v>1212.7078716646704</v>
      </c>
      <c r="I1608">
        <f>MEDIAN(order_items[list_price])</f>
        <v>599.99</v>
      </c>
      <c r="J1608" s="1">
        <f>_xlfn.MODE.SNGL(order_items[TotalPrice])</f>
        <v>539.98</v>
      </c>
      <c r="K1608" s="1">
        <f t="shared" si="25"/>
        <v>280</v>
      </c>
    </row>
    <row r="1609" spans="1:11" x14ac:dyDescent="0.3">
      <c r="A1609">
        <v>574</v>
      </c>
      <c r="B1609">
        <v>4</v>
      </c>
      <c r="C1609">
        <v>23</v>
      </c>
      <c r="D1609">
        <v>2</v>
      </c>
      <c r="E1609">
        <v>299.99</v>
      </c>
      <c r="F1609">
        <v>0.1</v>
      </c>
      <c r="G1609">
        <f>order_items[[#This Row],[list_price]]*order_items[[#This Row],[quantity]]</f>
        <v>599.98</v>
      </c>
      <c r="H1609">
        <f>AVERAGE(order_items[list_price])</f>
        <v>1212.7078716646704</v>
      </c>
      <c r="I1609">
        <f>MEDIAN(order_items[list_price])</f>
        <v>599.99</v>
      </c>
      <c r="J1609" s="1">
        <f>_xlfn.MODE.SNGL(order_items[TotalPrice])</f>
        <v>539.98</v>
      </c>
      <c r="K1609" s="1">
        <f t="shared" si="25"/>
        <v>250</v>
      </c>
    </row>
    <row r="1610" spans="1:11" x14ac:dyDescent="0.3">
      <c r="A1610">
        <v>574</v>
      </c>
      <c r="B1610">
        <v>5</v>
      </c>
      <c r="C1610">
        <v>11</v>
      </c>
      <c r="D1610">
        <v>2</v>
      </c>
      <c r="E1610">
        <v>1680.99</v>
      </c>
      <c r="F1610">
        <v>0.05</v>
      </c>
      <c r="G1610">
        <f>order_items[[#This Row],[list_price]]*order_items[[#This Row],[quantity]]</f>
        <v>3361.98</v>
      </c>
      <c r="H1610">
        <f>AVERAGE(order_items[list_price])</f>
        <v>1212.7078716646704</v>
      </c>
      <c r="I1610">
        <f>MEDIAN(order_items[list_price])</f>
        <v>599.99</v>
      </c>
      <c r="J1610" s="1">
        <f>_xlfn.MODE.SNGL(order_items[TotalPrice])</f>
        <v>539.98</v>
      </c>
      <c r="K1610" s="1">
        <f t="shared" si="25"/>
        <v>1381</v>
      </c>
    </row>
    <row r="1611" spans="1:11" x14ac:dyDescent="0.3">
      <c r="A1611">
        <v>575</v>
      </c>
      <c r="B1611">
        <v>1</v>
      </c>
      <c r="C1611">
        <v>4</v>
      </c>
      <c r="D1611">
        <v>2</v>
      </c>
      <c r="E1611">
        <v>2899.99</v>
      </c>
      <c r="F1611">
        <v>7.0000000000000007E-2</v>
      </c>
      <c r="G1611">
        <f>order_items[[#This Row],[list_price]]*order_items[[#This Row],[quantity]]</f>
        <v>5799.98</v>
      </c>
      <c r="H1611">
        <f>AVERAGE(order_items[list_price])</f>
        <v>1212.7078716646704</v>
      </c>
      <c r="I1611">
        <f>MEDIAN(order_items[list_price])</f>
        <v>599.99</v>
      </c>
      <c r="J1611" s="1">
        <f>_xlfn.MODE.SNGL(order_items[TotalPrice])</f>
        <v>539.98</v>
      </c>
      <c r="K1611" s="1">
        <f t="shared" si="25"/>
        <v>1219</v>
      </c>
    </row>
    <row r="1612" spans="1:11" x14ac:dyDescent="0.3">
      <c r="A1612">
        <v>575</v>
      </c>
      <c r="B1612">
        <v>2</v>
      </c>
      <c r="C1612">
        <v>12</v>
      </c>
      <c r="D1612">
        <v>1</v>
      </c>
      <c r="E1612">
        <v>549.99</v>
      </c>
      <c r="F1612">
        <v>0.2</v>
      </c>
      <c r="G1612">
        <f>order_items[[#This Row],[list_price]]*order_items[[#This Row],[quantity]]</f>
        <v>549.99</v>
      </c>
      <c r="H1612">
        <f>AVERAGE(order_items[list_price])</f>
        <v>1212.7078716646704</v>
      </c>
      <c r="I1612">
        <f>MEDIAN(order_items[list_price])</f>
        <v>599.99</v>
      </c>
      <c r="J1612" s="1">
        <f>_xlfn.MODE.SNGL(order_items[TotalPrice])</f>
        <v>539.98</v>
      </c>
      <c r="K1612" s="1">
        <f t="shared" si="25"/>
        <v>2624.9949999999999</v>
      </c>
    </row>
    <row r="1613" spans="1:11" x14ac:dyDescent="0.3">
      <c r="A1613">
        <v>576</v>
      </c>
      <c r="B1613">
        <v>1</v>
      </c>
      <c r="C1613">
        <v>9</v>
      </c>
      <c r="D1613">
        <v>1</v>
      </c>
      <c r="E1613">
        <v>2999.99</v>
      </c>
      <c r="F1613">
        <v>0.1</v>
      </c>
      <c r="G1613">
        <f>order_items[[#This Row],[list_price]]*order_items[[#This Row],[quantity]]</f>
        <v>2999.99</v>
      </c>
      <c r="H1613">
        <f>AVERAGE(order_items[list_price])</f>
        <v>1212.7078716646704</v>
      </c>
      <c r="I1613">
        <f>MEDIAN(order_items[list_price])</f>
        <v>599.99</v>
      </c>
      <c r="J1613" s="1">
        <f>_xlfn.MODE.SNGL(order_items[TotalPrice])</f>
        <v>539.98</v>
      </c>
      <c r="K1613" s="1">
        <f t="shared" si="25"/>
        <v>1224.9999999999998</v>
      </c>
    </row>
    <row r="1614" spans="1:11" x14ac:dyDescent="0.3">
      <c r="A1614">
        <v>577</v>
      </c>
      <c r="B1614">
        <v>1</v>
      </c>
      <c r="C1614">
        <v>3</v>
      </c>
      <c r="D1614">
        <v>2</v>
      </c>
      <c r="E1614">
        <v>999.99</v>
      </c>
      <c r="F1614">
        <v>0.2</v>
      </c>
      <c r="G1614">
        <f>order_items[[#This Row],[list_price]]*order_items[[#This Row],[quantity]]</f>
        <v>1999.98</v>
      </c>
      <c r="H1614">
        <f>AVERAGE(order_items[list_price])</f>
        <v>1212.7078716646704</v>
      </c>
      <c r="I1614">
        <f>MEDIAN(order_items[list_price])</f>
        <v>599.99</v>
      </c>
      <c r="J1614" s="1">
        <f>_xlfn.MODE.SNGL(order_items[TotalPrice])</f>
        <v>539.98</v>
      </c>
      <c r="K1614" s="1">
        <f t="shared" si="25"/>
        <v>500.00500000000045</v>
      </c>
    </row>
    <row r="1615" spans="1:11" x14ac:dyDescent="0.3">
      <c r="A1615">
        <v>578</v>
      </c>
      <c r="B1615">
        <v>1</v>
      </c>
      <c r="C1615">
        <v>21</v>
      </c>
      <c r="D1615">
        <v>1</v>
      </c>
      <c r="E1615">
        <v>269.99</v>
      </c>
      <c r="F1615">
        <v>7.0000000000000007E-2</v>
      </c>
      <c r="G1615">
        <f>order_items[[#This Row],[list_price]]*order_items[[#This Row],[quantity]]</f>
        <v>269.99</v>
      </c>
      <c r="H1615">
        <f>AVERAGE(order_items[list_price])</f>
        <v>1212.7078716646704</v>
      </c>
      <c r="I1615">
        <f>MEDIAN(order_items[list_price])</f>
        <v>599.99</v>
      </c>
      <c r="J1615" s="1">
        <f>_xlfn.MODE.SNGL(order_items[TotalPrice])</f>
        <v>539.98</v>
      </c>
      <c r="K1615" s="1">
        <f t="shared" si="25"/>
        <v>864.99499999999989</v>
      </c>
    </row>
    <row r="1616" spans="1:11" x14ac:dyDescent="0.3">
      <c r="A1616">
        <v>578</v>
      </c>
      <c r="B1616">
        <v>2</v>
      </c>
      <c r="C1616">
        <v>25</v>
      </c>
      <c r="D1616">
        <v>2</v>
      </c>
      <c r="E1616">
        <v>499.99</v>
      </c>
      <c r="F1616">
        <v>0.2</v>
      </c>
      <c r="G1616">
        <f>order_items[[#This Row],[list_price]]*order_items[[#This Row],[quantity]]</f>
        <v>999.98</v>
      </c>
      <c r="H1616">
        <f>AVERAGE(order_items[list_price])</f>
        <v>1212.7078716646704</v>
      </c>
      <c r="I1616">
        <f>MEDIAN(order_items[list_price])</f>
        <v>599.99</v>
      </c>
      <c r="J1616" s="1">
        <f>_xlfn.MODE.SNGL(order_items[TotalPrice])</f>
        <v>539.98</v>
      </c>
      <c r="K1616" s="1">
        <f t="shared" si="25"/>
        <v>364.99499999999989</v>
      </c>
    </row>
    <row r="1617" spans="1:11" x14ac:dyDescent="0.3">
      <c r="A1617">
        <v>578</v>
      </c>
      <c r="B1617">
        <v>3</v>
      </c>
      <c r="C1617">
        <v>18</v>
      </c>
      <c r="D1617">
        <v>2</v>
      </c>
      <c r="E1617">
        <v>449</v>
      </c>
      <c r="F1617">
        <v>0.05</v>
      </c>
      <c r="G1617">
        <f>order_items[[#This Row],[list_price]]*order_items[[#This Row],[quantity]]</f>
        <v>898</v>
      </c>
      <c r="H1617">
        <f>AVERAGE(order_items[list_price])</f>
        <v>1212.7078716646704</v>
      </c>
      <c r="I1617">
        <f>MEDIAN(order_items[list_price])</f>
        <v>599.99</v>
      </c>
      <c r="J1617" s="1">
        <f>_xlfn.MODE.SNGL(order_items[TotalPrice])</f>
        <v>539.98</v>
      </c>
      <c r="K1617" s="1">
        <f t="shared" si="25"/>
        <v>50.990000000000009</v>
      </c>
    </row>
    <row r="1618" spans="1:11" x14ac:dyDescent="0.3">
      <c r="A1618">
        <v>578</v>
      </c>
      <c r="B1618">
        <v>4</v>
      </c>
      <c r="C1618">
        <v>8</v>
      </c>
      <c r="D1618">
        <v>2</v>
      </c>
      <c r="E1618">
        <v>1799.99</v>
      </c>
      <c r="F1618">
        <v>0.2</v>
      </c>
      <c r="G1618">
        <f>order_items[[#This Row],[list_price]]*order_items[[#This Row],[quantity]]</f>
        <v>3599.98</v>
      </c>
      <c r="H1618">
        <f>AVERAGE(order_items[list_price])</f>
        <v>1212.7078716646704</v>
      </c>
      <c r="I1618">
        <f>MEDIAN(order_items[list_price])</f>
        <v>599.99</v>
      </c>
      <c r="J1618" s="1">
        <f>_xlfn.MODE.SNGL(order_items[TotalPrice])</f>
        <v>539.98</v>
      </c>
      <c r="K1618" s="1">
        <f t="shared" si="25"/>
        <v>1350.99</v>
      </c>
    </row>
    <row r="1619" spans="1:11" x14ac:dyDescent="0.3">
      <c r="A1619">
        <v>579</v>
      </c>
      <c r="B1619">
        <v>1</v>
      </c>
      <c r="C1619">
        <v>7</v>
      </c>
      <c r="D1619">
        <v>2</v>
      </c>
      <c r="E1619">
        <v>3999.99</v>
      </c>
      <c r="F1619">
        <v>0.05</v>
      </c>
      <c r="G1619">
        <f>order_items[[#This Row],[list_price]]*order_items[[#This Row],[quantity]]</f>
        <v>7999.98</v>
      </c>
      <c r="H1619">
        <f>AVERAGE(order_items[list_price])</f>
        <v>1212.7078716646704</v>
      </c>
      <c r="I1619">
        <f>MEDIAN(order_items[list_price])</f>
        <v>599.99</v>
      </c>
      <c r="J1619" s="1">
        <f>_xlfn.MODE.SNGL(order_items[TotalPrice])</f>
        <v>539.98</v>
      </c>
      <c r="K1619" s="1">
        <f t="shared" si="25"/>
        <v>2200</v>
      </c>
    </row>
    <row r="1620" spans="1:11" x14ac:dyDescent="0.3">
      <c r="A1620">
        <v>579</v>
      </c>
      <c r="B1620">
        <v>2</v>
      </c>
      <c r="C1620">
        <v>6</v>
      </c>
      <c r="D1620">
        <v>1</v>
      </c>
      <c r="E1620">
        <v>469.99</v>
      </c>
      <c r="F1620">
        <v>0.2</v>
      </c>
      <c r="G1620">
        <f>order_items[[#This Row],[list_price]]*order_items[[#This Row],[quantity]]</f>
        <v>469.99</v>
      </c>
      <c r="H1620">
        <f>AVERAGE(order_items[list_price])</f>
        <v>1212.7078716646704</v>
      </c>
      <c r="I1620">
        <f>MEDIAN(order_items[list_price])</f>
        <v>599.99</v>
      </c>
      <c r="J1620" s="1">
        <f>_xlfn.MODE.SNGL(order_items[TotalPrice])</f>
        <v>539.98</v>
      </c>
      <c r="K1620" s="1">
        <f t="shared" si="25"/>
        <v>3764.9950000000003</v>
      </c>
    </row>
    <row r="1621" spans="1:11" x14ac:dyDescent="0.3">
      <c r="A1621">
        <v>580</v>
      </c>
      <c r="B1621">
        <v>1</v>
      </c>
      <c r="C1621">
        <v>16</v>
      </c>
      <c r="D1621">
        <v>2</v>
      </c>
      <c r="E1621">
        <v>599.99</v>
      </c>
      <c r="F1621">
        <v>0.2</v>
      </c>
      <c r="G1621">
        <f>order_items[[#This Row],[list_price]]*order_items[[#This Row],[quantity]]</f>
        <v>1199.98</v>
      </c>
      <c r="H1621">
        <f>AVERAGE(order_items[list_price])</f>
        <v>1212.7078716646704</v>
      </c>
      <c r="I1621">
        <f>MEDIAN(order_items[list_price])</f>
        <v>599.99</v>
      </c>
      <c r="J1621" s="1">
        <f>_xlfn.MODE.SNGL(order_items[TotalPrice])</f>
        <v>539.98</v>
      </c>
      <c r="K1621" s="1">
        <f t="shared" si="25"/>
        <v>364.99499999999989</v>
      </c>
    </row>
    <row r="1622" spans="1:11" x14ac:dyDescent="0.3">
      <c r="A1622">
        <v>580</v>
      </c>
      <c r="B1622">
        <v>2</v>
      </c>
      <c r="C1622">
        <v>15</v>
      </c>
      <c r="D1622">
        <v>1</v>
      </c>
      <c r="E1622">
        <v>529.99</v>
      </c>
      <c r="F1622">
        <v>7.0000000000000007E-2</v>
      </c>
      <c r="G1622">
        <f>order_items[[#This Row],[list_price]]*order_items[[#This Row],[quantity]]</f>
        <v>529.99</v>
      </c>
      <c r="H1622">
        <f>AVERAGE(order_items[list_price])</f>
        <v>1212.7078716646704</v>
      </c>
      <c r="I1622">
        <f>MEDIAN(order_items[list_price])</f>
        <v>599.99</v>
      </c>
      <c r="J1622" s="1">
        <f>_xlfn.MODE.SNGL(order_items[TotalPrice])</f>
        <v>539.98</v>
      </c>
      <c r="K1622" s="1">
        <f t="shared" si="25"/>
        <v>334.99499999999995</v>
      </c>
    </row>
    <row r="1623" spans="1:11" x14ac:dyDescent="0.3">
      <c r="A1623">
        <v>580</v>
      </c>
      <c r="B1623">
        <v>3</v>
      </c>
      <c r="C1623">
        <v>21</v>
      </c>
      <c r="D1623">
        <v>2</v>
      </c>
      <c r="E1623">
        <v>269.99</v>
      </c>
      <c r="F1623">
        <v>0.2</v>
      </c>
      <c r="G1623">
        <f>order_items[[#This Row],[list_price]]*order_items[[#This Row],[quantity]]</f>
        <v>539.98</v>
      </c>
      <c r="H1623">
        <f>AVERAGE(order_items[list_price])</f>
        <v>1212.7078716646704</v>
      </c>
      <c r="I1623">
        <f>MEDIAN(order_items[list_price])</f>
        <v>599.99</v>
      </c>
      <c r="J1623" s="1">
        <f>_xlfn.MODE.SNGL(order_items[TotalPrice])</f>
        <v>539.98</v>
      </c>
      <c r="K1623" s="1">
        <f t="shared" si="25"/>
        <v>4.9950000000000045</v>
      </c>
    </row>
    <row r="1624" spans="1:11" x14ac:dyDescent="0.3">
      <c r="A1624">
        <v>580</v>
      </c>
      <c r="B1624">
        <v>4</v>
      </c>
      <c r="C1624">
        <v>9</v>
      </c>
      <c r="D1624">
        <v>2</v>
      </c>
      <c r="E1624">
        <v>2999.99</v>
      </c>
      <c r="F1624">
        <v>7.0000000000000007E-2</v>
      </c>
      <c r="G1624">
        <f>order_items[[#This Row],[list_price]]*order_items[[#This Row],[quantity]]</f>
        <v>5999.98</v>
      </c>
      <c r="H1624">
        <f>AVERAGE(order_items[list_price])</f>
        <v>1212.7078716646704</v>
      </c>
      <c r="I1624">
        <f>MEDIAN(order_items[list_price])</f>
        <v>599.99</v>
      </c>
      <c r="J1624" s="1">
        <f>_xlfn.MODE.SNGL(order_items[TotalPrice])</f>
        <v>539.98</v>
      </c>
      <c r="K1624" s="1">
        <f t="shared" si="25"/>
        <v>2729.9999999999995</v>
      </c>
    </row>
    <row r="1625" spans="1:11" x14ac:dyDescent="0.3">
      <c r="A1625">
        <v>580</v>
      </c>
      <c r="B1625">
        <v>5</v>
      </c>
      <c r="C1625">
        <v>19</v>
      </c>
      <c r="D1625">
        <v>1</v>
      </c>
      <c r="E1625">
        <v>449</v>
      </c>
      <c r="F1625">
        <v>0.2</v>
      </c>
      <c r="G1625">
        <f>order_items[[#This Row],[list_price]]*order_items[[#This Row],[quantity]]</f>
        <v>449</v>
      </c>
      <c r="H1625">
        <f>AVERAGE(order_items[list_price])</f>
        <v>1212.7078716646704</v>
      </c>
      <c r="I1625">
        <f>MEDIAN(order_items[list_price])</f>
        <v>599.99</v>
      </c>
      <c r="J1625" s="1">
        <f>_xlfn.MODE.SNGL(order_items[TotalPrice])</f>
        <v>539.98</v>
      </c>
      <c r="K1625" s="1">
        <f t="shared" si="25"/>
        <v>2775.49</v>
      </c>
    </row>
    <row r="1626" spans="1:11" x14ac:dyDescent="0.3">
      <c r="A1626">
        <v>581</v>
      </c>
      <c r="B1626">
        <v>1</v>
      </c>
      <c r="C1626">
        <v>8</v>
      </c>
      <c r="D1626">
        <v>2</v>
      </c>
      <c r="E1626">
        <v>1799.99</v>
      </c>
      <c r="F1626">
        <v>7.0000000000000007E-2</v>
      </c>
      <c r="G1626">
        <f>order_items[[#This Row],[list_price]]*order_items[[#This Row],[quantity]]</f>
        <v>3599.98</v>
      </c>
      <c r="H1626">
        <f>AVERAGE(order_items[list_price])</f>
        <v>1212.7078716646704</v>
      </c>
      <c r="I1626">
        <f>MEDIAN(order_items[list_price])</f>
        <v>599.99</v>
      </c>
      <c r="J1626" s="1">
        <f>_xlfn.MODE.SNGL(order_items[TotalPrice])</f>
        <v>539.98</v>
      </c>
      <c r="K1626" s="1">
        <f t="shared" si="25"/>
        <v>1575.4899999999998</v>
      </c>
    </row>
    <row r="1627" spans="1:11" x14ac:dyDescent="0.3">
      <c r="A1627">
        <v>582</v>
      </c>
      <c r="B1627">
        <v>1</v>
      </c>
      <c r="C1627">
        <v>10</v>
      </c>
      <c r="D1627">
        <v>2</v>
      </c>
      <c r="E1627">
        <v>1549</v>
      </c>
      <c r="F1627">
        <v>0.2</v>
      </c>
      <c r="G1627">
        <f>order_items[[#This Row],[list_price]]*order_items[[#This Row],[quantity]]</f>
        <v>3098</v>
      </c>
      <c r="H1627">
        <f>AVERAGE(order_items[list_price])</f>
        <v>1212.7078716646704</v>
      </c>
      <c r="I1627">
        <f>MEDIAN(order_items[list_price])</f>
        <v>599.99</v>
      </c>
      <c r="J1627" s="1">
        <f>_xlfn.MODE.SNGL(order_items[TotalPrice])</f>
        <v>539.98</v>
      </c>
      <c r="K1627" s="1">
        <f t="shared" si="25"/>
        <v>250.99</v>
      </c>
    </row>
    <row r="1628" spans="1:11" x14ac:dyDescent="0.3">
      <c r="A1628">
        <v>582</v>
      </c>
      <c r="B1628">
        <v>2</v>
      </c>
      <c r="C1628">
        <v>17</v>
      </c>
      <c r="D1628">
        <v>2</v>
      </c>
      <c r="E1628">
        <v>429</v>
      </c>
      <c r="F1628">
        <v>7.0000000000000007E-2</v>
      </c>
      <c r="G1628">
        <f>order_items[[#This Row],[list_price]]*order_items[[#This Row],[quantity]]</f>
        <v>858</v>
      </c>
      <c r="H1628">
        <f>AVERAGE(order_items[list_price])</f>
        <v>1212.7078716646704</v>
      </c>
      <c r="I1628">
        <f>MEDIAN(order_items[list_price])</f>
        <v>599.99</v>
      </c>
      <c r="J1628" s="1">
        <f>_xlfn.MODE.SNGL(order_items[TotalPrice])</f>
        <v>539.98</v>
      </c>
      <c r="K1628" s="1">
        <f t="shared" si="25"/>
        <v>1120</v>
      </c>
    </row>
    <row r="1629" spans="1:11" x14ac:dyDescent="0.3">
      <c r="A1629">
        <v>583</v>
      </c>
      <c r="B1629">
        <v>1</v>
      </c>
      <c r="C1629">
        <v>15</v>
      </c>
      <c r="D1629">
        <v>2</v>
      </c>
      <c r="E1629">
        <v>529.99</v>
      </c>
      <c r="F1629">
        <v>0.2</v>
      </c>
      <c r="G1629">
        <f>order_items[[#This Row],[list_price]]*order_items[[#This Row],[quantity]]</f>
        <v>1059.98</v>
      </c>
      <c r="H1629">
        <f>AVERAGE(order_items[list_price])</f>
        <v>1212.7078716646704</v>
      </c>
      <c r="I1629">
        <f>MEDIAN(order_items[list_price])</f>
        <v>599.99</v>
      </c>
      <c r="J1629" s="1">
        <f>_xlfn.MODE.SNGL(order_items[TotalPrice])</f>
        <v>539.98</v>
      </c>
      <c r="K1629" s="1">
        <f t="shared" si="25"/>
        <v>100.99000000000022</v>
      </c>
    </row>
    <row r="1630" spans="1:11" x14ac:dyDescent="0.3">
      <c r="A1630">
        <v>584</v>
      </c>
      <c r="B1630">
        <v>1</v>
      </c>
      <c r="C1630">
        <v>19</v>
      </c>
      <c r="D1630">
        <v>1</v>
      </c>
      <c r="E1630">
        <v>449</v>
      </c>
      <c r="F1630">
        <v>7.0000000000000007E-2</v>
      </c>
      <c r="G1630">
        <f>order_items[[#This Row],[list_price]]*order_items[[#This Row],[quantity]]</f>
        <v>449</v>
      </c>
      <c r="H1630">
        <f>AVERAGE(order_items[list_price])</f>
        <v>1212.7078716646704</v>
      </c>
      <c r="I1630">
        <f>MEDIAN(order_items[list_price])</f>
        <v>599.99</v>
      </c>
      <c r="J1630" s="1">
        <f>_xlfn.MODE.SNGL(order_items[TotalPrice])</f>
        <v>539.98</v>
      </c>
      <c r="K1630" s="1">
        <f t="shared" si="25"/>
        <v>305.49000000000012</v>
      </c>
    </row>
    <row r="1631" spans="1:11" x14ac:dyDescent="0.3">
      <c r="A1631">
        <v>584</v>
      </c>
      <c r="B1631">
        <v>2</v>
      </c>
      <c r="C1631">
        <v>23</v>
      </c>
      <c r="D1631">
        <v>1</v>
      </c>
      <c r="E1631">
        <v>299.99</v>
      </c>
      <c r="F1631">
        <v>7.0000000000000007E-2</v>
      </c>
      <c r="G1631">
        <f>order_items[[#This Row],[list_price]]*order_items[[#This Row],[quantity]]</f>
        <v>299.99</v>
      </c>
      <c r="H1631">
        <f>AVERAGE(order_items[list_price])</f>
        <v>1212.7078716646704</v>
      </c>
      <c r="I1631">
        <f>MEDIAN(order_items[list_price])</f>
        <v>599.99</v>
      </c>
      <c r="J1631" s="1">
        <f>_xlfn.MODE.SNGL(order_items[TotalPrice])</f>
        <v>539.98</v>
      </c>
      <c r="K1631" s="1">
        <f t="shared" si="25"/>
        <v>74.505000000000081</v>
      </c>
    </row>
    <row r="1632" spans="1:11" x14ac:dyDescent="0.3">
      <c r="A1632">
        <v>584</v>
      </c>
      <c r="B1632">
        <v>3</v>
      </c>
      <c r="C1632">
        <v>15</v>
      </c>
      <c r="D1632">
        <v>1</v>
      </c>
      <c r="E1632">
        <v>529.99</v>
      </c>
      <c r="F1632">
        <v>0.1</v>
      </c>
      <c r="G1632">
        <f>order_items[[#This Row],[list_price]]*order_items[[#This Row],[quantity]]</f>
        <v>529.99</v>
      </c>
      <c r="H1632">
        <f>AVERAGE(order_items[list_price])</f>
        <v>1212.7078716646704</v>
      </c>
      <c r="I1632">
        <f>MEDIAN(order_items[list_price])</f>
        <v>599.99</v>
      </c>
      <c r="J1632" s="1">
        <f>_xlfn.MODE.SNGL(order_items[TotalPrice])</f>
        <v>539.98</v>
      </c>
      <c r="K1632" s="1">
        <f t="shared" si="25"/>
        <v>115</v>
      </c>
    </row>
    <row r="1633" spans="1:11" x14ac:dyDescent="0.3">
      <c r="A1633">
        <v>584</v>
      </c>
      <c r="B1633">
        <v>4</v>
      </c>
      <c r="C1633">
        <v>22</v>
      </c>
      <c r="D1633">
        <v>1</v>
      </c>
      <c r="E1633">
        <v>269.99</v>
      </c>
      <c r="F1633">
        <v>0.05</v>
      </c>
      <c r="G1633">
        <f>order_items[[#This Row],[list_price]]*order_items[[#This Row],[quantity]]</f>
        <v>269.99</v>
      </c>
      <c r="H1633">
        <f>AVERAGE(order_items[list_price])</f>
        <v>1212.7078716646704</v>
      </c>
      <c r="I1633">
        <f>MEDIAN(order_items[list_price])</f>
        <v>599.99</v>
      </c>
      <c r="J1633" s="1">
        <f>_xlfn.MODE.SNGL(order_items[TotalPrice])</f>
        <v>539.98</v>
      </c>
      <c r="K1633" s="1">
        <f t="shared" si="25"/>
        <v>130</v>
      </c>
    </row>
    <row r="1634" spans="1:11" x14ac:dyDescent="0.3">
      <c r="A1634">
        <v>584</v>
      </c>
      <c r="B1634">
        <v>5</v>
      </c>
      <c r="C1634">
        <v>8</v>
      </c>
      <c r="D1634">
        <v>2</v>
      </c>
      <c r="E1634">
        <v>1799.99</v>
      </c>
      <c r="F1634">
        <v>7.0000000000000007E-2</v>
      </c>
      <c r="G1634">
        <f>order_items[[#This Row],[list_price]]*order_items[[#This Row],[quantity]]</f>
        <v>3599.98</v>
      </c>
      <c r="H1634">
        <f>AVERAGE(order_items[list_price])</f>
        <v>1212.7078716646704</v>
      </c>
      <c r="I1634">
        <f>MEDIAN(order_items[list_price])</f>
        <v>599.99</v>
      </c>
      <c r="J1634" s="1">
        <f>_xlfn.MODE.SNGL(order_items[TotalPrice])</f>
        <v>539.98</v>
      </c>
      <c r="K1634" s="1">
        <f t="shared" si="25"/>
        <v>1664.9949999999997</v>
      </c>
    </row>
    <row r="1635" spans="1:11" x14ac:dyDescent="0.3">
      <c r="A1635">
        <v>585</v>
      </c>
      <c r="B1635">
        <v>1</v>
      </c>
      <c r="C1635">
        <v>10</v>
      </c>
      <c r="D1635">
        <v>1</v>
      </c>
      <c r="E1635">
        <v>1549</v>
      </c>
      <c r="F1635">
        <v>0.2</v>
      </c>
      <c r="G1635">
        <f>order_items[[#This Row],[list_price]]*order_items[[#This Row],[quantity]]</f>
        <v>1549</v>
      </c>
      <c r="H1635">
        <f>AVERAGE(order_items[list_price])</f>
        <v>1212.7078716646704</v>
      </c>
      <c r="I1635">
        <f>MEDIAN(order_items[list_price])</f>
        <v>599.99</v>
      </c>
      <c r="J1635" s="1">
        <f>_xlfn.MODE.SNGL(order_items[TotalPrice])</f>
        <v>539.98</v>
      </c>
      <c r="K1635" s="1">
        <f t="shared" si="25"/>
        <v>1025.4900000000005</v>
      </c>
    </row>
    <row r="1636" spans="1:11" x14ac:dyDescent="0.3">
      <c r="A1636">
        <v>585</v>
      </c>
      <c r="B1636">
        <v>2</v>
      </c>
      <c r="C1636">
        <v>18</v>
      </c>
      <c r="D1636">
        <v>2</v>
      </c>
      <c r="E1636">
        <v>449</v>
      </c>
      <c r="F1636">
        <v>0.2</v>
      </c>
      <c r="G1636">
        <f>order_items[[#This Row],[list_price]]*order_items[[#This Row],[quantity]]</f>
        <v>898</v>
      </c>
      <c r="H1636">
        <f>AVERAGE(order_items[list_price])</f>
        <v>1212.7078716646704</v>
      </c>
      <c r="I1636">
        <f>MEDIAN(order_items[list_price])</f>
        <v>599.99</v>
      </c>
      <c r="J1636" s="1">
        <f>_xlfn.MODE.SNGL(order_items[TotalPrice])</f>
        <v>539.98</v>
      </c>
      <c r="K1636" s="1">
        <f t="shared" si="25"/>
        <v>325.5</v>
      </c>
    </row>
    <row r="1637" spans="1:11" x14ac:dyDescent="0.3">
      <c r="A1637">
        <v>585</v>
      </c>
      <c r="B1637">
        <v>3</v>
      </c>
      <c r="C1637">
        <v>15</v>
      </c>
      <c r="D1637">
        <v>1</v>
      </c>
      <c r="E1637">
        <v>529.99</v>
      </c>
      <c r="F1637">
        <v>0.05</v>
      </c>
      <c r="G1637">
        <f>order_items[[#This Row],[list_price]]*order_items[[#This Row],[quantity]]</f>
        <v>529.99</v>
      </c>
      <c r="H1637">
        <f>AVERAGE(order_items[list_price])</f>
        <v>1212.7078716646704</v>
      </c>
      <c r="I1637">
        <f>MEDIAN(order_items[list_price])</f>
        <v>599.99</v>
      </c>
      <c r="J1637" s="1">
        <f>_xlfn.MODE.SNGL(order_items[TotalPrice])</f>
        <v>539.98</v>
      </c>
      <c r="K1637" s="1">
        <f t="shared" si="25"/>
        <v>184.00499999999997</v>
      </c>
    </row>
    <row r="1638" spans="1:11" x14ac:dyDescent="0.3">
      <c r="A1638">
        <v>585</v>
      </c>
      <c r="B1638">
        <v>4</v>
      </c>
      <c r="C1638">
        <v>12</v>
      </c>
      <c r="D1638">
        <v>2</v>
      </c>
      <c r="E1638">
        <v>549.99</v>
      </c>
      <c r="F1638">
        <v>7.0000000000000007E-2</v>
      </c>
      <c r="G1638">
        <f>order_items[[#This Row],[list_price]]*order_items[[#This Row],[quantity]]</f>
        <v>1099.98</v>
      </c>
      <c r="H1638">
        <f>AVERAGE(order_items[list_price])</f>
        <v>1212.7078716646704</v>
      </c>
      <c r="I1638">
        <f>MEDIAN(order_items[list_price])</f>
        <v>599.99</v>
      </c>
      <c r="J1638" s="1">
        <f>_xlfn.MODE.SNGL(order_items[TotalPrice])</f>
        <v>539.98</v>
      </c>
      <c r="K1638" s="1">
        <f t="shared" si="25"/>
        <v>284.99499999999995</v>
      </c>
    </row>
    <row r="1639" spans="1:11" x14ac:dyDescent="0.3">
      <c r="A1639">
        <v>586</v>
      </c>
      <c r="B1639">
        <v>1</v>
      </c>
      <c r="C1639">
        <v>11</v>
      </c>
      <c r="D1639">
        <v>2</v>
      </c>
      <c r="E1639">
        <v>1680.99</v>
      </c>
      <c r="F1639">
        <v>0.1</v>
      </c>
      <c r="G1639">
        <f>order_items[[#This Row],[list_price]]*order_items[[#This Row],[quantity]]</f>
        <v>3361.98</v>
      </c>
      <c r="H1639">
        <f>AVERAGE(order_items[list_price])</f>
        <v>1212.7078716646704</v>
      </c>
      <c r="I1639">
        <f>MEDIAN(order_items[list_price])</f>
        <v>599.99</v>
      </c>
      <c r="J1639" s="1">
        <f>_xlfn.MODE.SNGL(order_items[TotalPrice])</f>
        <v>539.98</v>
      </c>
      <c r="K1639" s="1">
        <f t="shared" si="25"/>
        <v>1131</v>
      </c>
    </row>
    <row r="1640" spans="1:11" x14ac:dyDescent="0.3">
      <c r="A1640">
        <v>586</v>
      </c>
      <c r="B1640">
        <v>2</v>
      </c>
      <c r="C1640">
        <v>23</v>
      </c>
      <c r="D1640">
        <v>2</v>
      </c>
      <c r="E1640">
        <v>299.99</v>
      </c>
      <c r="F1640">
        <v>0.2</v>
      </c>
      <c r="G1640">
        <f>order_items[[#This Row],[list_price]]*order_items[[#This Row],[quantity]]</f>
        <v>599.98</v>
      </c>
      <c r="H1640">
        <f>AVERAGE(order_items[list_price])</f>
        <v>1212.7078716646704</v>
      </c>
      <c r="I1640">
        <f>MEDIAN(order_items[list_price])</f>
        <v>599.99</v>
      </c>
      <c r="J1640" s="1">
        <f>_xlfn.MODE.SNGL(order_items[TotalPrice])</f>
        <v>539.98</v>
      </c>
      <c r="K1640" s="1">
        <f t="shared" si="25"/>
        <v>1381</v>
      </c>
    </row>
    <row r="1641" spans="1:11" x14ac:dyDescent="0.3">
      <c r="A1641">
        <v>587</v>
      </c>
      <c r="B1641">
        <v>1</v>
      </c>
      <c r="C1641">
        <v>24</v>
      </c>
      <c r="D1641">
        <v>1</v>
      </c>
      <c r="E1641">
        <v>549.99</v>
      </c>
      <c r="F1641">
        <v>0.05</v>
      </c>
      <c r="G1641">
        <f>order_items[[#This Row],[list_price]]*order_items[[#This Row],[quantity]]</f>
        <v>549.99</v>
      </c>
      <c r="H1641">
        <f>AVERAGE(order_items[list_price])</f>
        <v>1212.7078716646704</v>
      </c>
      <c r="I1641">
        <f>MEDIAN(order_items[list_price])</f>
        <v>599.99</v>
      </c>
      <c r="J1641" s="1">
        <f>_xlfn.MODE.SNGL(order_items[TotalPrice])</f>
        <v>539.98</v>
      </c>
      <c r="K1641" s="1">
        <f t="shared" si="25"/>
        <v>24.995000000000005</v>
      </c>
    </row>
    <row r="1642" spans="1:11" x14ac:dyDescent="0.3">
      <c r="A1642">
        <v>587</v>
      </c>
      <c r="B1642">
        <v>2</v>
      </c>
      <c r="C1642">
        <v>23</v>
      </c>
      <c r="D1642">
        <v>1</v>
      </c>
      <c r="E1642">
        <v>299.99</v>
      </c>
      <c r="F1642">
        <v>0.05</v>
      </c>
      <c r="G1642">
        <f>order_items[[#This Row],[list_price]]*order_items[[#This Row],[quantity]]</f>
        <v>299.99</v>
      </c>
      <c r="H1642">
        <f>AVERAGE(order_items[list_price])</f>
        <v>1212.7078716646704</v>
      </c>
      <c r="I1642">
        <f>MEDIAN(order_items[list_price])</f>
        <v>599.99</v>
      </c>
      <c r="J1642" s="1">
        <f>_xlfn.MODE.SNGL(order_items[TotalPrice])</f>
        <v>539.98</v>
      </c>
      <c r="K1642" s="1">
        <f t="shared" si="25"/>
        <v>125</v>
      </c>
    </row>
    <row r="1643" spans="1:11" x14ac:dyDescent="0.3">
      <c r="A1643">
        <v>587</v>
      </c>
      <c r="B1643">
        <v>3</v>
      </c>
      <c r="C1643">
        <v>18</v>
      </c>
      <c r="D1643">
        <v>1</v>
      </c>
      <c r="E1643">
        <v>449</v>
      </c>
      <c r="F1643">
        <v>0.05</v>
      </c>
      <c r="G1643">
        <f>order_items[[#This Row],[list_price]]*order_items[[#This Row],[quantity]]</f>
        <v>449</v>
      </c>
      <c r="H1643">
        <f>AVERAGE(order_items[list_price])</f>
        <v>1212.7078716646704</v>
      </c>
      <c r="I1643">
        <f>MEDIAN(order_items[list_price])</f>
        <v>599.99</v>
      </c>
      <c r="J1643" s="1">
        <f>_xlfn.MODE.SNGL(order_items[TotalPrice])</f>
        <v>539.98</v>
      </c>
      <c r="K1643" s="1">
        <f t="shared" si="25"/>
        <v>74.505000000000081</v>
      </c>
    </row>
    <row r="1644" spans="1:11" x14ac:dyDescent="0.3">
      <c r="A1644">
        <v>587</v>
      </c>
      <c r="B1644">
        <v>4</v>
      </c>
      <c r="C1644">
        <v>21</v>
      </c>
      <c r="D1644">
        <v>1</v>
      </c>
      <c r="E1644">
        <v>269.99</v>
      </c>
      <c r="F1644">
        <v>0.2</v>
      </c>
      <c r="G1644">
        <f>order_items[[#This Row],[list_price]]*order_items[[#This Row],[quantity]]</f>
        <v>269.99</v>
      </c>
      <c r="H1644">
        <f>AVERAGE(order_items[list_price])</f>
        <v>1212.7078716646704</v>
      </c>
      <c r="I1644">
        <f>MEDIAN(order_items[list_price])</f>
        <v>599.99</v>
      </c>
      <c r="J1644" s="1">
        <f>_xlfn.MODE.SNGL(order_items[TotalPrice])</f>
        <v>539.98</v>
      </c>
      <c r="K1644" s="1">
        <f t="shared" si="25"/>
        <v>89.505000000000109</v>
      </c>
    </row>
    <row r="1645" spans="1:11" x14ac:dyDescent="0.3">
      <c r="A1645">
        <v>588</v>
      </c>
      <c r="B1645">
        <v>1</v>
      </c>
      <c r="C1645">
        <v>10</v>
      </c>
      <c r="D1645">
        <v>2</v>
      </c>
      <c r="E1645">
        <v>1549</v>
      </c>
      <c r="F1645">
        <v>7.0000000000000007E-2</v>
      </c>
      <c r="G1645">
        <f>order_items[[#This Row],[list_price]]*order_items[[#This Row],[quantity]]</f>
        <v>3098</v>
      </c>
      <c r="H1645">
        <f>AVERAGE(order_items[list_price])</f>
        <v>1212.7078716646704</v>
      </c>
      <c r="I1645">
        <f>MEDIAN(order_items[list_price])</f>
        <v>599.99</v>
      </c>
      <c r="J1645" s="1">
        <f>_xlfn.MODE.SNGL(order_items[TotalPrice])</f>
        <v>539.98</v>
      </c>
      <c r="K1645" s="1">
        <f t="shared" si="25"/>
        <v>1414.0050000000001</v>
      </c>
    </row>
    <row r="1646" spans="1:11" x14ac:dyDescent="0.3">
      <c r="A1646">
        <v>588</v>
      </c>
      <c r="B1646">
        <v>2</v>
      </c>
      <c r="C1646">
        <v>23</v>
      </c>
      <c r="D1646">
        <v>1</v>
      </c>
      <c r="E1646">
        <v>299.99</v>
      </c>
      <c r="F1646">
        <v>0.2</v>
      </c>
      <c r="G1646">
        <f>order_items[[#This Row],[list_price]]*order_items[[#This Row],[quantity]]</f>
        <v>299.99</v>
      </c>
      <c r="H1646">
        <f>AVERAGE(order_items[list_price])</f>
        <v>1212.7078716646704</v>
      </c>
      <c r="I1646">
        <f>MEDIAN(order_items[list_price])</f>
        <v>599.99</v>
      </c>
      <c r="J1646" s="1">
        <f>_xlfn.MODE.SNGL(order_items[TotalPrice])</f>
        <v>539.98</v>
      </c>
      <c r="K1646" s="1">
        <f t="shared" si="25"/>
        <v>1399.0050000000001</v>
      </c>
    </row>
    <row r="1647" spans="1:11" x14ac:dyDescent="0.3">
      <c r="A1647">
        <v>589</v>
      </c>
      <c r="B1647">
        <v>1</v>
      </c>
      <c r="C1647">
        <v>15</v>
      </c>
      <c r="D1647">
        <v>2</v>
      </c>
      <c r="E1647">
        <v>529.99</v>
      </c>
      <c r="F1647">
        <v>0.05</v>
      </c>
      <c r="G1647">
        <f>order_items[[#This Row],[list_price]]*order_items[[#This Row],[quantity]]</f>
        <v>1059.98</v>
      </c>
      <c r="H1647">
        <f>AVERAGE(order_items[list_price])</f>
        <v>1212.7078716646704</v>
      </c>
      <c r="I1647">
        <f>MEDIAN(order_items[list_price])</f>
        <v>599.99</v>
      </c>
      <c r="J1647" s="1">
        <f>_xlfn.MODE.SNGL(order_items[TotalPrice])</f>
        <v>539.98</v>
      </c>
      <c r="K1647" s="1">
        <f t="shared" si="25"/>
        <v>379.99500000000012</v>
      </c>
    </row>
    <row r="1648" spans="1:11" x14ac:dyDescent="0.3">
      <c r="A1648">
        <v>590</v>
      </c>
      <c r="B1648">
        <v>1</v>
      </c>
      <c r="C1648">
        <v>2</v>
      </c>
      <c r="D1648">
        <v>2</v>
      </c>
      <c r="E1648">
        <v>749.99</v>
      </c>
      <c r="F1648">
        <v>0.1</v>
      </c>
      <c r="G1648">
        <f>order_items[[#This Row],[list_price]]*order_items[[#This Row],[quantity]]</f>
        <v>1499.98</v>
      </c>
      <c r="H1648">
        <f>AVERAGE(order_items[list_price])</f>
        <v>1212.7078716646704</v>
      </c>
      <c r="I1648">
        <f>MEDIAN(order_items[list_price])</f>
        <v>599.99</v>
      </c>
      <c r="J1648" s="1">
        <f>_xlfn.MODE.SNGL(order_items[TotalPrice])</f>
        <v>539.98</v>
      </c>
      <c r="K1648" s="1">
        <f t="shared" si="25"/>
        <v>220</v>
      </c>
    </row>
    <row r="1649" spans="1:11" x14ac:dyDescent="0.3">
      <c r="A1649">
        <v>590</v>
      </c>
      <c r="B1649">
        <v>2</v>
      </c>
      <c r="C1649">
        <v>20</v>
      </c>
      <c r="D1649">
        <v>1</v>
      </c>
      <c r="E1649">
        <v>599.99</v>
      </c>
      <c r="F1649">
        <v>7.0000000000000007E-2</v>
      </c>
      <c r="G1649">
        <f>order_items[[#This Row],[list_price]]*order_items[[#This Row],[quantity]]</f>
        <v>599.99</v>
      </c>
      <c r="H1649">
        <f>AVERAGE(order_items[list_price])</f>
        <v>1212.7078716646704</v>
      </c>
      <c r="I1649">
        <f>MEDIAN(order_items[list_price])</f>
        <v>599.99</v>
      </c>
      <c r="J1649" s="1">
        <f>_xlfn.MODE.SNGL(order_items[TotalPrice])</f>
        <v>539.98</v>
      </c>
      <c r="K1649" s="1">
        <f t="shared" si="25"/>
        <v>449.99499999999972</v>
      </c>
    </row>
    <row r="1650" spans="1:11" x14ac:dyDescent="0.3">
      <c r="A1650">
        <v>590</v>
      </c>
      <c r="B1650">
        <v>3</v>
      </c>
      <c r="C1650">
        <v>8</v>
      </c>
      <c r="D1650">
        <v>2</v>
      </c>
      <c r="E1650">
        <v>1799.99</v>
      </c>
      <c r="F1650">
        <v>0.05</v>
      </c>
      <c r="G1650">
        <f>order_items[[#This Row],[list_price]]*order_items[[#This Row],[quantity]]</f>
        <v>3599.98</v>
      </c>
      <c r="H1650">
        <f>AVERAGE(order_items[list_price])</f>
        <v>1212.7078716646704</v>
      </c>
      <c r="I1650">
        <f>MEDIAN(order_items[list_price])</f>
        <v>599.99</v>
      </c>
      <c r="J1650" s="1">
        <f>_xlfn.MODE.SNGL(order_items[TotalPrice])</f>
        <v>539.98</v>
      </c>
      <c r="K1650" s="1">
        <f t="shared" si="25"/>
        <v>1499.9949999999999</v>
      </c>
    </row>
    <row r="1651" spans="1:11" x14ac:dyDescent="0.3">
      <c r="A1651">
        <v>590</v>
      </c>
      <c r="B1651">
        <v>4</v>
      </c>
      <c r="C1651">
        <v>5</v>
      </c>
      <c r="D1651">
        <v>2</v>
      </c>
      <c r="E1651">
        <v>1320.99</v>
      </c>
      <c r="F1651">
        <v>0.1</v>
      </c>
      <c r="G1651">
        <f>order_items[[#This Row],[list_price]]*order_items[[#This Row],[quantity]]</f>
        <v>2641.98</v>
      </c>
      <c r="H1651">
        <f>AVERAGE(order_items[list_price])</f>
        <v>1212.7078716646704</v>
      </c>
      <c r="I1651">
        <f>MEDIAN(order_items[list_price])</f>
        <v>599.99</v>
      </c>
      <c r="J1651" s="1">
        <f>_xlfn.MODE.SNGL(order_items[TotalPrice])</f>
        <v>539.98</v>
      </c>
      <c r="K1651" s="1">
        <f t="shared" si="25"/>
        <v>479</v>
      </c>
    </row>
    <row r="1652" spans="1:11" x14ac:dyDescent="0.3">
      <c r="A1652">
        <v>590</v>
      </c>
      <c r="B1652">
        <v>5</v>
      </c>
      <c r="C1652">
        <v>24</v>
      </c>
      <c r="D1652">
        <v>1</v>
      </c>
      <c r="E1652">
        <v>549.99</v>
      </c>
      <c r="F1652">
        <v>0.1</v>
      </c>
      <c r="G1652">
        <f>order_items[[#This Row],[list_price]]*order_items[[#This Row],[quantity]]</f>
        <v>549.99</v>
      </c>
      <c r="H1652">
        <f>AVERAGE(order_items[list_price])</f>
        <v>1212.7078716646704</v>
      </c>
      <c r="I1652">
        <f>MEDIAN(order_items[list_price])</f>
        <v>599.99</v>
      </c>
      <c r="J1652" s="1">
        <f>_xlfn.MODE.SNGL(order_items[TotalPrice])</f>
        <v>539.98</v>
      </c>
      <c r="K1652" s="1">
        <f t="shared" si="25"/>
        <v>1045.9949999999999</v>
      </c>
    </row>
    <row r="1653" spans="1:11" x14ac:dyDescent="0.3">
      <c r="A1653">
        <v>591</v>
      </c>
      <c r="B1653">
        <v>1</v>
      </c>
      <c r="C1653">
        <v>16</v>
      </c>
      <c r="D1653">
        <v>2</v>
      </c>
      <c r="E1653">
        <v>599.99</v>
      </c>
      <c r="F1653">
        <v>0.05</v>
      </c>
      <c r="G1653">
        <f>order_items[[#This Row],[list_price]]*order_items[[#This Row],[quantity]]</f>
        <v>1199.98</v>
      </c>
      <c r="H1653">
        <f>AVERAGE(order_items[list_price])</f>
        <v>1212.7078716646704</v>
      </c>
      <c r="I1653">
        <f>MEDIAN(order_items[list_price])</f>
        <v>599.99</v>
      </c>
      <c r="J1653" s="1">
        <f>_xlfn.MODE.SNGL(order_items[TotalPrice])</f>
        <v>539.98</v>
      </c>
      <c r="K1653" s="1">
        <f t="shared" si="25"/>
        <v>324.99500000000012</v>
      </c>
    </row>
    <row r="1654" spans="1:11" x14ac:dyDescent="0.3">
      <c r="A1654">
        <v>591</v>
      </c>
      <c r="B1654">
        <v>2</v>
      </c>
      <c r="C1654">
        <v>25</v>
      </c>
      <c r="D1654">
        <v>2</v>
      </c>
      <c r="E1654">
        <v>499.99</v>
      </c>
      <c r="F1654">
        <v>0.05</v>
      </c>
      <c r="G1654">
        <f>order_items[[#This Row],[list_price]]*order_items[[#This Row],[quantity]]</f>
        <v>999.98</v>
      </c>
      <c r="H1654">
        <f>AVERAGE(order_items[list_price])</f>
        <v>1212.7078716646704</v>
      </c>
      <c r="I1654">
        <f>MEDIAN(order_items[list_price])</f>
        <v>599.99</v>
      </c>
      <c r="J1654" s="1">
        <f>_xlfn.MODE.SNGL(order_items[TotalPrice])</f>
        <v>539.98</v>
      </c>
      <c r="K1654" s="1">
        <f t="shared" si="25"/>
        <v>100</v>
      </c>
    </row>
    <row r="1655" spans="1:11" x14ac:dyDescent="0.3">
      <c r="A1655">
        <v>591</v>
      </c>
      <c r="B1655">
        <v>3</v>
      </c>
      <c r="C1655">
        <v>2</v>
      </c>
      <c r="D1655">
        <v>2</v>
      </c>
      <c r="E1655">
        <v>749.99</v>
      </c>
      <c r="F1655">
        <v>0.1</v>
      </c>
      <c r="G1655">
        <f>order_items[[#This Row],[list_price]]*order_items[[#This Row],[quantity]]</f>
        <v>1499.98</v>
      </c>
      <c r="H1655">
        <f>AVERAGE(order_items[list_price])</f>
        <v>1212.7078716646704</v>
      </c>
      <c r="I1655">
        <f>MEDIAN(order_items[list_price])</f>
        <v>599.99</v>
      </c>
      <c r="J1655" s="1">
        <f>_xlfn.MODE.SNGL(order_items[TotalPrice])</f>
        <v>539.98</v>
      </c>
      <c r="K1655" s="1">
        <f t="shared" si="25"/>
        <v>250.00000000000045</v>
      </c>
    </row>
    <row r="1656" spans="1:11" x14ac:dyDescent="0.3">
      <c r="A1656">
        <v>592</v>
      </c>
      <c r="B1656">
        <v>1</v>
      </c>
      <c r="C1656">
        <v>21</v>
      </c>
      <c r="D1656">
        <v>2</v>
      </c>
      <c r="E1656">
        <v>269.99</v>
      </c>
      <c r="F1656">
        <v>0.1</v>
      </c>
      <c r="G1656">
        <f>order_items[[#This Row],[list_price]]*order_items[[#This Row],[quantity]]</f>
        <v>539.98</v>
      </c>
      <c r="H1656">
        <f>AVERAGE(order_items[list_price])</f>
        <v>1212.7078716646704</v>
      </c>
      <c r="I1656">
        <f>MEDIAN(order_items[list_price])</f>
        <v>599.99</v>
      </c>
      <c r="J1656" s="1">
        <f>_xlfn.MODE.SNGL(order_items[TotalPrice])</f>
        <v>539.98</v>
      </c>
      <c r="K1656" s="1">
        <f t="shared" si="25"/>
        <v>480.00000000000011</v>
      </c>
    </row>
    <row r="1657" spans="1:11" x14ac:dyDescent="0.3">
      <c r="A1657">
        <v>592</v>
      </c>
      <c r="B1657">
        <v>2</v>
      </c>
      <c r="C1657">
        <v>16</v>
      </c>
      <c r="D1657">
        <v>1</v>
      </c>
      <c r="E1657">
        <v>599.99</v>
      </c>
      <c r="F1657">
        <v>0.05</v>
      </c>
      <c r="G1657">
        <f>order_items[[#This Row],[list_price]]*order_items[[#This Row],[quantity]]</f>
        <v>599.99</v>
      </c>
      <c r="H1657">
        <f>AVERAGE(order_items[list_price])</f>
        <v>1212.7078716646704</v>
      </c>
      <c r="I1657">
        <f>MEDIAN(order_items[list_price])</f>
        <v>599.99</v>
      </c>
      <c r="J1657" s="1">
        <f>_xlfn.MODE.SNGL(order_items[TotalPrice])</f>
        <v>539.98</v>
      </c>
      <c r="K1657" s="1">
        <f t="shared" si="25"/>
        <v>30.004999999999995</v>
      </c>
    </row>
    <row r="1658" spans="1:11" x14ac:dyDescent="0.3">
      <c r="A1658">
        <v>592</v>
      </c>
      <c r="B1658">
        <v>3</v>
      </c>
      <c r="C1658">
        <v>18</v>
      </c>
      <c r="D1658">
        <v>2</v>
      </c>
      <c r="E1658">
        <v>449</v>
      </c>
      <c r="F1658">
        <v>7.0000000000000007E-2</v>
      </c>
      <c r="G1658">
        <f>order_items[[#This Row],[list_price]]*order_items[[#This Row],[quantity]]</f>
        <v>898</v>
      </c>
      <c r="H1658">
        <f>AVERAGE(order_items[list_price])</f>
        <v>1212.7078716646704</v>
      </c>
      <c r="I1658">
        <f>MEDIAN(order_items[list_price])</f>
        <v>599.99</v>
      </c>
      <c r="J1658" s="1">
        <f>_xlfn.MODE.SNGL(order_items[TotalPrice])</f>
        <v>539.98</v>
      </c>
      <c r="K1658" s="1">
        <f t="shared" si="25"/>
        <v>149.00500000000022</v>
      </c>
    </row>
    <row r="1659" spans="1:11" x14ac:dyDescent="0.3">
      <c r="A1659">
        <v>593</v>
      </c>
      <c r="B1659">
        <v>1</v>
      </c>
      <c r="C1659">
        <v>3</v>
      </c>
      <c r="D1659">
        <v>2</v>
      </c>
      <c r="E1659">
        <v>999.99</v>
      </c>
      <c r="F1659">
        <v>0.1</v>
      </c>
      <c r="G1659">
        <f>order_items[[#This Row],[list_price]]*order_items[[#This Row],[quantity]]</f>
        <v>1999.98</v>
      </c>
      <c r="H1659">
        <f>AVERAGE(order_items[list_price])</f>
        <v>1212.7078716646704</v>
      </c>
      <c r="I1659">
        <f>MEDIAN(order_items[list_price])</f>
        <v>599.99</v>
      </c>
      <c r="J1659" s="1">
        <f>_xlfn.MODE.SNGL(order_items[TotalPrice])</f>
        <v>539.98</v>
      </c>
      <c r="K1659" s="1">
        <f t="shared" si="25"/>
        <v>550.99000000000024</v>
      </c>
    </row>
    <row r="1660" spans="1:11" x14ac:dyDescent="0.3">
      <c r="A1660">
        <v>593</v>
      </c>
      <c r="B1660">
        <v>2</v>
      </c>
      <c r="C1660">
        <v>25</v>
      </c>
      <c r="D1660">
        <v>1</v>
      </c>
      <c r="E1660">
        <v>499.99</v>
      </c>
      <c r="F1660">
        <v>7.0000000000000007E-2</v>
      </c>
      <c r="G1660">
        <f>order_items[[#This Row],[list_price]]*order_items[[#This Row],[quantity]]</f>
        <v>499.99</v>
      </c>
      <c r="H1660">
        <f>AVERAGE(order_items[list_price])</f>
        <v>1212.7078716646704</v>
      </c>
      <c r="I1660">
        <f>MEDIAN(order_items[list_price])</f>
        <v>599.99</v>
      </c>
      <c r="J1660" s="1">
        <f>_xlfn.MODE.SNGL(order_items[TotalPrice])</f>
        <v>539.98</v>
      </c>
      <c r="K1660" s="1">
        <f t="shared" si="25"/>
        <v>749.99499999999978</v>
      </c>
    </row>
    <row r="1661" spans="1:11" x14ac:dyDescent="0.3">
      <c r="A1661">
        <v>594</v>
      </c>
      <c r="B1661">
        <v>1</v>
      </c>
      <c r="C1661">
        <v>26</v>
      </c>
      <c r="D1661">
        <v>1</v>
      </c>
      <c r="E1661">
        <v>599.99</v>
      </c>
      <c r="F1661">
        <v>0.1</v>
      </c>
      <c r="G1661">
        <f>order_items[[#This Row],[list_price]]*order_items[[#This Row],[quantity]]</f>
        <v>599.99</v>
      </c>
      <c r="H1661">
        <f>AVERAGE(order_items[list_price])</f>
        <v>1212.7078716646704</v>
      </c>
      <c r="I1661">
        <f>MEDIAN(order_items[list_price])</f>
        <v>599.99</v>
      </c>
      <c r="J1661" s="1">
        <f>_xlfn.MODE.SNGL(order_items[TotalPrice])</f>
        <v>539.98</v>
      </c>
      <c r="K1661" s="1">
        <f t="shared" si="25"/>
        <v>50</v>
      </c>
    </row>
    <row r="1662" spans="1:11" x14ac:dyDescent="0.3">
      <c r="A1662">
        <v>594</v>
      </c>
      <c r="B1662">
        <v>2</v>
      </c>
      <c r="C1662">
        <v>21</v>
      </c>
      <c r="D1662">
        <v>2</v>
      </c>
      <c r="E1662">
        <v>269.99</v>
      </c>
      <c r="F1662">
        <v>0.05</v>
      </c>
      <c r="G1662">
        <f>order_items[[#This Row],[list_price]]*order_items[[#This Row],[quantity]]</f>
        <v>539.98</v>
      </c>
      <c r="H1662">
        <f>AVERAGE(order_items[list_price])</f>
        <v>1212.7078716646704</v>
      </c>
      <c r="I1662">
        <f>MEDIAN(order_items[list_price])</f>
        <v>599.99</v>
      </c>
      <c r="J1662" s="1">
        <f>_xlfn.MODE.SNGL(order_items[TotalPrice])</f>
        <v>539.98</v>
      </c>
      <c r="K1662" s="1">
        <f t="shared" si="25"/>
        <v>30.004999999999995</v>
      </c>
    </row>
    <row r="1663" spans="1:11" x14ac:dyDescent="0.3">
      <c r="A1663">
        <v>595</v>
      </c>
      <c r="B1663">
        <v>1</v>
      </c>
      <c r="C1663">
        <v>4</v>
      </c>
      <c r="D1663">
        <v>1</v>
      </c>
      <c r="E1663">
        <v>2899.99</v>
      </c>
      <c r="F1663">
        <v>7.0000000000000007E-2</v>
      </c>
      <c r="G1663">
        <f>order_items[[#This Row],[list_price]]*order_items[[#This Row],[quantity]]</f>
        <v>2899.99</v>
      </c>
      <c r="H1663">
        <f>AVERAGE(order_items[list_price])</f>
        <v>1212.7078716646704</v>
      </c>
      <c r="I1663">
        <f>MEDIAN(order_items[list_price])</f>
        <v>599.99</v>
      </c>
      <c r="J1663" s="1">
        <f>_xlfn.MODE.SNGL(order_items[TotalPrice])</f>
        <v>539.98</v>
      </c>
      <c r="K1663" s="1">
        <f t="shared" si="25"/>
        <v>1180.0049999999997</v>
      </c>
    </row>
    <row r="1664" spans="1:11" x14ac:dyDescent="0.3">
      <c r="A1664">
        <v>595</v>
      </c>
      <c r="B1664">
        <v>2</v>
      </c>
      <c r="C1664">
        <v>19</v>
      </c>
      <c r="D1664">
        <v>2</v>
      </c>
      <c r="E1664">
        <v>449</v>
      </c>
      <c r="F1664">
        <v>7.0000000000000007E-2</v>
      </c>
      <c r="G1664">
        <f>order_items[[#This Row],[list_price]]*order_items[[#This Row],[quantity]]</f>
        <v>898</v>
      </c>
      <c r="H1664">
        <f>AVERAGE(order_items[list_price])</f>
        <v>1212.7078716646704</v>
      </c>
      <c r="I1664">
        <f>MEDIAN(order_items[list_price])</f>
        <v>599.99</v>
      </c>
      <c r="J1664" s="1">
        <f>_xlfn.MODE.SNGL(order_items[TotalPrice])</f>
        <v>539.98</v>
      </c>
      <c r="K1664" s="1">
        <f t="shared" si="25"/>
        <v>1000.9949999999997</v>
      </c>
    </row>
    <row r="1665" spans="1:11" x14ac:dyDescent="0.3">
      <c r="A1665">
        <v>595</v>
      </c>
      <c r="B1665">
        <v>3</v>
      </c>
      <c r="C1665">
        <v>3</v>
      </c>
      <c r="D1665">
        <v>1</v>
      </c>
      <c r="E1665">
        <v>999.99</v>
      </c>
      <c r="F1665">
        <v>7.0000000000000007E-2</v>
      </c>
      <c r="G1665">
        <f>order_items[[#This Row],[list_price]]*order_items[[#This Row],[quantity]]</f>
        <v>999.99</v>
      </c>
      <c r="H1665">
        <f>AVERAGE(order_items[list_price])</f>
        <v>1212.7078716646704</v>
      </c>
      <c r="I1665">
        <f>MEDIAN(order_items[list_price])</f>
        <v>599.99</v>
      </c>
      <c r="J1665" s="1">
        <f>_xlfn.MODE.SNGL(order_items[TotalPrice])</f>
        <v>539.98</v>
      </c>
      <c r="K1665" s="1">
        <f t="shared" si="25"/>
        <v>50.995000000000005</v>
      </c>
    </row>
    <row r="1666" spans="1:11" x14ac:dyDescent="0.3">
      <c r="A1666">
        <v>595</v>
      </c>
      <c r="B1666">
        <v>4</v>
      </c>
      <c r="C1666">
        <v>10</v>
      </c>
      <c r="D1666">
        <v>1</v>
      </c>
      <c r="E1666">
        <v>1549</v>
      </c>
      <c r="F1666">
        <v>7.0000000000000007E-2</v>
      </c>
      <c r="G1666">
        <f>order_items[[#This Row],[list_price]]*order_items[[#This Row],[quantity]]</f>
        <v>1549</v>
      </c>
      <c r="H1666">
        <f>AVERAGE(order_items[list_price])</f>
        <v>1212.7078716646704</v>
      </c>
      <c r="I1666">
        <f>MEDIAN(order_items[list_price])</f>
        <v>599.99</v>
      </c>
      <c r="J1666" s="1">
        <f>_xlfn.MODE.SNGL(order_items[TotalPrice])</f>
        <v>539.98</v>
      </c>
      <c r="K1666" s="1">
        <f t="shared" ref="K1666:K1729" si="26">_xlfn.STDEV.P(G1665:G1666)</f>
        <v>274.50500000000056</v>
      </c>
    </row>
    <row r="1667" spans="1:11" x14ac:dyDescent="0.3">
      <c r="A1667">
        <v>595</v>
      </c>
      <c r="B1667">
        <v>5</v>
      </c>
      <c r="C1667">
        <v>26</v>
      </c>
      <c r="D1667">
        <v>2</v>
      </c>
      <c r="E1667">
        <v>599.99</v>
      </c>
      <c r="F1667">
        <v>0.05</v>
      </c>
      <c r="G1667">
        <f>order_items[[#This Row],[list_price]]*order_items[[#This Row],[quantity]]</f>
        <v>1199.98</v>
      </c>
      <c r="H1667">
        <f>AVERAGE(order_items[list_price])</f>
        <v>1212.7078716646704</v>
      </c>
      <c r="I1667">
        <f>MEDIAN(order_items[list_price])</f>
        <v>599.99</v>
      </c>
      <c r="J1667" s="1">
        <f>_xlfn.MODE.SNGL(order_items[TotalPrice])</f>
        <v>539.98</v>
      </c>
      <c r="K1667" s="1">
        <f t="shared" si="26"/>
        <v>174.51000000000016</v>
      </c>
    </row>
    <row r="1668" spans="1:11" x14ac:dyDescent="0.3">
      <c r="A1668">
        <v>596</v>
      </c>
      <c r="B1668">
        <v>1</v>
      </c>
      <c r="C1668">
        <v>5</v>
      </c>
      <c r="D1668">
        <v>1</v>
      </c>
      <c r="E1668">
        <v>1320.99</v>
      </c>
      <c r="F1668">
        <v>0.05</v>
      </c>
      <c r="G1668">
        <f>order_items[[#This Row],[list_price]]*order_items[[#This Row],[quantity]]</f>
        <v>1320.99</v>
      </c>
      <c r="H1668">
        <f>AVERAGE(order_items[list_price])</f>
        <v>1212.7078716646704</v>
      </c>
      <c r="I1668">
        <f>MEDIAN(order_items[list_price])</f>
        <v>599.99</v>
      </c>
      <c r="J1668" s="1">
        <f>_xlfn.MODE.SNGL(order_items[TotalPrice])</f>
        <v>539.98</v>
      </c>
      <c r="K1668" s="1">
        <f t="shared" si="26"/>
        <v>60.504999999999995</v>
      </c>
    </row>
    <row r="1669" spans="1:11" x14ac:dyDescent="0.3">
      <c r="A1669">
        <v>596</v>
      </c>
      <c r="B1669">
        <v>2</v>
      </c>
      <c r="C1669">
        <v>23</v>
      </c>
      <c r="D1669">
        <v>2</v>
      </c>
      <c r="E1669">
        <v>299.99</v>
      </c>
      <c r="F1669">
        <v>0.1</v>
      </c>
      <c r="G1669">
        <f>order_items[[#This Row],[list_price]]*order_items[[#This Row],[quantity]]</f>
        <v>599.98</v>
      </c>
      <c r="H1669">
        <f>AVERAGE(order_items[list_price])</f>
        <v>1212.7078716646704</v>
      </c>
      <c r="I1669">
        <f>MEDIAN(order_items[list_price])</f>
        <v>599.99</v>
      </c>
      <c r="J1669" s="1">
        <f>_xlfn.MODE.SNGL(order_items[TotalPrice])</f>
        <v>539.98</v>
      </c>
      <c r="K1669" s="1">
        <f t="shared" si="26"/>
        <v>360.50500000000005</v>
      </c>
    </row>
    <row r="1670" spans="1:11" x14ac:dyDescent="0.3">
      <c r="A1670">
        <v>596</v>
      </c>
      <c r="B1670">
        <v>3</v>
      </c>
      <c r="C1670">
        <v>9</v>
      </c>
      <c r="D1670">
        <v>1</v>
      </c>
      <c r="E1670">
        <v>2999.99</v>
      </c>
      <c r="F1670">
        <v>0.05</v>
      </c>
      <c r="G1670">
        <f>order_items[[#This Row],[list_price]]*order_items[[#This Row],[quantity]]</f>
        <v>2999.99</v>
      </c>
      <c r="H1670">
        <f>AVERAGE(order_items[list_price])</f>
        <v>1212.7078716646704</v>
      </c>
      <c r="I1670">
        <f>MEDIAN(order_items[list_price])</f>
        <v>599.99</v>
      </c>
      <c r="J1670" s="1">
        <f>_xlfn.MODE.SNGL(order_items[TotalPrice])</f>
        <v>539.98</v>
      </c>
      <c r="K1670" s="1">
        <f t="shared" si="26"/>
        <v>1200.0049999999997</v>
      </c>
    </row>
    <row r="1671" spans="1:11" x14ac:dyDescent="0.3">
      <c r="A1671">
        <v>597</v>
      </c>
      <c r="B1671">
        <v>1</v>
      </c>
      <c r="C1671">
        <v>17</v>
      </c>
      <c r="D1671">
        <v>2</v>
      </c>
      <c r="E1671">
        <v>429</v>
      </c>
      <c r="F1671">
        <v>0.2</v>
      </c>
      <c r="G1671">
        <f>order_items[[#This Row],[list_price]]*order_items[[#This Row],[quantity]]</f>
        <v>858</v>
      </c>
      <c r="H1671">
        <f>AVERAGE(order_items[list_price])</f>
        <v>1212.7078716646704</v>
      </c>
      <c r="I1671">
        <f>MEDIAN(order_items[list_price])</f>
        <v>599.99</v>
      </c>
      <c r="J1671" s="1">
        <f>_xlfn.MODE.SNGL(order_items[TotalPrice])</f>
        <v>539.98</v>
      </c>
      <c r="K1671" s="1">
        <f t="shared" si="26"/>
        <v>1070.9949999999999</v>
      </c>
    </row>
    <row r="1672" spans="1:11" x14ac:dyDescent="0.3">
      <c r="A1672">
        <v>597</v>
      </c>
      <c r="B1672">
        <v>2</v>
      </c>
      <c r="C1672">
        <v>8</v>
      </c>
      <c r="D1672">
        <v>1</v>
      </c>
      <c r="E1672">
        <v>1799.99</v>
      </c>
      <c r="F1672">
        <v>7.0000000000000007E-2</v>
      </c>
      <c r="G1672">
        <f>order_items[[#This Row],[list_price]]*order_items[[#This Row],[quantity]]</f>
        <v>1799.99</v>
      </c>
      <c r="H1672">
        <f>AVERAGE(order_items[list_price])</f>
        <v>1212.7078716646704</v>
      </c>
      <c r="I1672">
        <f>MEDIAN(order_items[list_price])</f>
        <v>599.99</v>
      </c>
      <c r="J1672" s="1">
        <f>_xlfn.MODE.SNGL(order_items[TotalPrice])</f>
        <v>539.98</v>
      </c>
      <c r="K1672" s="1">
        <f t="shared" si="26"/>
        <v>470.99500000000023</v>
      </c>
    </row>
    <row r="1673" spans="1:11" x14ac:dyDescent="0.3">
      <c r="A1673">
        <v>598</v>
      </c>
      <c r="B1673">
        <v>1</v>
      </c>
      <c r="C1673">
        <v>4</v>
      </c>
      <c r="D1673">
        <v>2</v>
      </c>
      <c r="E1673">
        <v>2899.99</v>
      </c>
      <c r="F1673">
        <v>0.05</v>
      </c>
      <c r="G1673">
        <f>order_items[[#This Row],[list_price]]*order_items[[#This Row],[quantity]]</f>
        <v>5799.98</v>
      </c>
      <c r="H1673">
        <f>AVERAGE(order_items[list_price])</f>
        <v>1212.7078716646704</v>
      </c>
      <c r="I1673">
        <f>MEDIAN(order_items[list_price])</f>
        <v>599.99</v>
      </c>
      <c r="J1673" s="1">
        <f>_xlfn.MODE.SNGL(order_items[TotalPrice])</f>
        <v>539.98</v>
      </c>
      <c r="K1673" s="1">
        <f t="shared" si="26"/>
        <v>1999.9949999999997</v>
      </c>
    </row>
    <row r="1674" spans="1:11" x14ac:dyDescent="0.3">
      <c r="A1674">
        <v>598</v>
      </c>
      <c r="B1674">
        <v>2</v>
      </c>
      <c r="C1674">
        <v>16</v>
      </c>
      <c r="D1674">
        <v>2</v>
      </c>
      <c r="E1674">
        <v>599.99</v>
      </c>
      <c r="F1674">
        <v>7.0000000000000007E-2</v>
      </c>
      <c r="G1674">
        <f>order_items[[#This Row],[list_price]]*order_items[[#This Row],[quantity]]</f>
        <v>1199.98</v>
      </c>
      <c r="H1674">
        <f>AVERAGE(order_items[list_price])</f>
        <v>1212.7078716646704</v>
      </c>
      <c r="I1674">
        <f>MEDIAN(order_items[list_price])</f>
        <v>599.99</v>
      </c>
      <c r="J1674" s="1">
        <f>_xlfn.MODE.SNGL(order_items[TotalPrice])</f>
        <v>539.98</v>
      </c>
      <c r="K1674" s="1">
        <f t="shared" si="26"/>
        <v>2299.9999999999995</v>
      </c>
    </row>
    <row r="1675" spans="1:11" x14ac:dyDescent="0.3">
      <c r="A1675">
        <v>598</v>
      </c>
      <c r="B1675">
        <v>3</v>
      </c>
      <c r="C1675">
        <v>14</v>
      </c>
      <c r="D1675">
        <v>1</v>
      </c>
      <c r="E1675">
        <v>269.99</v>
      </c>
      <c r="F1675">
        <v>0.1</v>
      </c>
      <c r="G1675">
        <f>order_items[[#This Row],[list_price]]*order_items[[#This Row],[quantity]]</f>
        <v>269.99</v>
      </c>
      <c r="H1675">
        <f>AVERAGE(order_items[list_price])</f>
        <v>1212.7078716646704</v>
      </c>
      <c r="I1675">
        <f>MEDIAN(order_items[list_price])</f>
        <v>599.99</v>
      </c>
      <c r="J1675" s="1">
        <f>_xlfn.MODE.SNGL(order_items[TotalPrice])</f>
        <v>539.98</v>
      </c>
      <c r="K1675" s="1">
        <f t="shared" si="26"/>
        <v>464.99499999999995</v>
      </c>
    </row>
    <row r="1676" spans="1:11" x14ac:dyDescent="0.3">
      <c r="A1676">
        <v>599</v>
      </c>
      <c r="B1676">
        <v>1</v>
      </c>
      <c r="C1676">
        <v>9</v>
      </c>
      <c r="D1676">
        <v>2</v>
      </c>
      <c r="E1676">
        <v>2999.99</v>
      </c>
      <c r="F1676">
        <v>0.05</v>
      </c>
      <c r="G1676">
        <f>order_items[[#This Row],[list_price]]*order_items[[#This Row],[quantity]]</f>
        <v>5999.98</v>
      </c>
      <c r="H1676">
        <f>AVERAGE(order_items[list_price])</f>
        <v>1212.7078716646704</v>
      </c>
      <c r="I1676">
        <f>MEDIAN(order_items[list_price])</f>
        <v>599.99</v>
      </c>
      <c r="J1676" s="1">
        <f>_xlfn.MODE.SNGL(order_items[TotalPrice])</f>
        <v>539.98</v>
      </c>
      <c r="K1676" s="1">
        <f t="shared" si="26"/>
        <v>2864.9949999999999</v>
      </c>
    </row>
    <row r="1677" spans="1:11" x14ac:dyDescent="0.3">
      <c r="A1677">
        <v>599</v>
      </c>
      <c r="B1677">
        <v>2</v>
      </c>
      <c r="C1677">
        <v>22</v>
      </c>
      <c r="D1677">
        <v>2</v>
      </c>
      <c r="E1677">
        <v>269.99</v>
      </c>
      <c r="F1677">
        <v>0.2</v>
      </c>
      <c r="G1677">
        <f>order_items[[#This Row],[list_price]]*order_items[[#This Row],[quantity]]</f>
        <v>539.98</v>
      </c>
      <c r="H1677">
        <f>AVERAGE(order_items[list_price])</f>
        <v>1212.7078716646704</v>
      </c>
      <c r="I1677">
        <f>MEDIAN(order_items[list_price])</f>
        <v>599.99</v>
      </c>
      <c r="J1677" s="1">
        <f>_xlfn.MODE.SNGL(order_items[TotalPrice])</f>
        <v>539.98</v>
      </c>
      <c r="K1677" s="1">
        <f t="shared" si="26"/>
        <v>2729.9999999999995</v>
      </c>
    </row>
    <row r="1678" spans="1:11" x14ac:dyDescent="0.3">
      <c r="A1678">
        <v>599</v>
      </c>
      <c r="B1678">
        <v>3</v>
      </c>
      <c r="C1678">
        <v>23</v>
      </c>
      <c r="D1678">
        <v>1</v>
      </c>
      <c r="E1678">
        <v>299.99</v>
      </c>
      <c r="F1678">
        <v>7.0000000000000007E-2</v>
      </c>
      <c r="G1678">
        <f>order_items[[#This Row],[list_price]]*order_items[[#This Row],[quantity]]</f>
        <v>299.99</v>
      </c>
      <c r="H1678">
        <f>AVERAGE(order_items[list_price])</f>
        <v>1212.7078716646704</v>
      </c>
      <c r="I1678">
        <f>MEDIAN(order_items[list_price])</f>
        <v>599.99</v>
      </c>
      <c r="J1678" s="1">
        <f>_xlfn.MODE.SNGL(order_items[TotalPrice])</f>
        <v>539.98</v>
      </c>
      <c r="K1678" s="1">
        <f t="shared" si="26"/>
        <v>119.99500000000002</v>
      </c>
    </row>
    <row r="1679" spans="1:11" x14ac:dyDescent="0.3">
      <c r="A1679">
        <v>599</v>
      </c>
      <c r="B1679">
        <v>4</v>
      </c>
      <c r="C1679">
        <v>10</v>
      </c>
      <c r="D1679">
        <v>2</v>
      </c>
      <c r="E1679">
        <v>1549</v>
      </c>
      <c r="F1679">
        <v>0.1</v>
      </c>
      <c r="G1679">
        <f>order_items[[#This Row],[list_price]]*order_items[[#This Row],[quantity]]</f>
        <v>3098</v>
      </c>
      <c r="H1679">
        <f>AVERAGE(order_items[list_price])</f>
        <v>1212.7078716646704</v>
      </c>
      <c r="I1679">
        <f>MEDIAN(order_items[list_price])</f>
        <v>599.99</v>
      </c>
      <c r="J1679" s="1">
        <f>_xlfn.MODE.SNGL(order_items[TotalPrice])</f>
        <v>539.98</v>
      </c>
      <c r="K1679" s="1">
        <f t="shared" si="26"/>
        <v>1399.0050000000001</v>
      </c>
    </row>
    <row r="1680" spans="1:11" x14ac:dyDescent="0.3">
      <c r="A1680">
        <v>600</v>
      </c>
      <c r="B1680">
        <v>1</v>
      </c>
      <c r="C1680">
        <v>26</v>
      </c>
      <c r="D1680">
        <v>2</v>
      </c>
      <c r="E1680">
        <v>599.99</v>
      </c>
      <c r="F1680">
        <v>7.0000000000000007E-2</v>
      </c>
      <c r="G1680">
        <f>order_items[[#This Row],[list_price]]*order_items[[#This Row],[quantity]]</f>
        <v>1199.98</v>
      </c>
      <c r="H1680">
        <f>AVERAGE(order_items[list_price])</f>
        <v>1212.7078716646704</v>
      </c>
      <c r="I1680">
        <f>MEDIAN(order_items[list_price])</f>
        <v>599.99</v>
      </c>
      <c r="J1680" s="1">
        <f>_xlfn.MODE.SNGL(order_items[TotalPrice])</f>
        <v>539.98</v>
      </c>
      <c r="K1680" s="1">
        <f t="shared" si="26"/>
        <v>949.0100000000001</v>
      </c>
    </row>
    <row r="1681" spans="1:11" x14ac:dyDescent="0.3">
      <c r="A1681">
        <v>600</v>
      </c>
      <c r="B1681">
        <v>2</v>
      </c>
      <c r="C1681">
        <v>4</v>
      </c>
      <c r="D1681">
        <v>1</v>
      </c>
      <c r="E1681">
        <v>2899.99</v>
      </c>
      <c r="F1681">
        <v>0.2</v>
      </c>
      <c r="G1681">
        <f>order_items[[#This Row],[list_price]]*order_items[[#This Row],[quantity]]</f>
        <v>2899.99</v>
      </c>
      <c r="H1681">
        <f>AVERAGE(order_items[list_price])</f>
        <v>1212.7078716646704</v>
      </c>
      <c r="I1681">
        <f>MEDIAN(order_items[list_price])</f>
        <v>599.99</v>
      </c>
      <c r="J1681" s="1">
        <f>_xlfn.MODE.SNGL(order_items[TotalPrice])</f>
        <v>539.98</v>
      </c>
      <c r="K1681" s="1">
        <f t="shared" si="26"/>
        <v>850.00500000000022</v>
      </c>
    </row>
    <row r="1682" spans="1:11" x14ac:dyDescent="0.3">
      <c r="A1682">
        <v>600</v>
      </c>
      <c r="B1682">
        <v>3</v>
      </c>
      <c r="C1682">
        <v>18</v>
      </c>
      <c r="D1682">
        <v>2</v>
      </c>
      <c r="E1682">
        <v>449</v>
      </c>
      <c r="F1682">
        <v>7.0000000000000007E-2</v>
      </c>
      <c r="G1682">
        <f>order_items[[#This Row],[list_price]]*order_items[[#This Row],[quantity]]</f>
        <v>898</v>
      </c>
      <c r="H1682">
        <f>AVERAGE(order_items[list_price])</f>
        <v>1212.7078716646704</v>
      </c>
      <c r="I1682">
        <f>MEDIAN(order_items[list_price])</f>
        <v>599.99</v>
      </c>
      <c r="J1682" s="1">
        <f>_xlfn.MODE.SNGL(order_items[TotalPrice])</f>
        <v>539.98</v>
      </c>
      <c r="K1682" s="1">
        <f t="shared" si="26"/>
        <v>1000.9949999999997</v>
      </c>
    </row>
    <row r="1683" spans="1:11" x14ac:dyDescent="0.3">
      <c r="A1683">
        <v>601</v>
      </c>
      <c r="B1683">
        <v>1</v>
      </c>
      <c r="C1683">
        <v>12</v>
      </c>
      <c r="D1683">
        <v>2</v>
      </c>
      <c r="E1683">
        <v>549.99</v>
      </c>
      <c r="F1683">
        <v>0.2</v>
      </c>
      <c r="G1683">
        <f>order_items[[#This Row],[list_price]]*order_items[[#This Row],[quantity]]</f>
        <v>1099.98</v>
      </c>
      <c r="H1683">
        <f>AVERAGE(order_items[list_price])</f>
        <v>1212.7078716646704</v>
      </c>
      <c r="I1683">
        <f>MEDIAN(order_items[list_price])</f>
        <v>599.99</v>
      </c>
      <c r="J1683" s="1">
        <f>_xlfn.MODE.SNGL(order_items[TotalPrice])</f>
        <v>539.98</v>
      </c>
      <c r="K1683" s="1">
        <f t="shared" si="26"/>
        <v>100.99000000000022</v>
      </c>
    </row>
    <row r="1684" spans="1:11" x14ac:dyDescent="0.3">
      <c r="A1684">
        <v>602</v>
      </c>
      <c r="B1684">
        <v>1</v>
      </c>
      <c r="C1684">
        <v>15</v>
      </c>
      <c r="D1684">
        <v>2</v>
      </c>
      <c r="E1684">
        <v>529.99</v>
      </c>
      <c r="F1684">
        <v>0.05</v>
      </c>
      <c r="G1684">
        <f>order_items[[#This Row],[list_price]]*order_items[[#This Row],[quantity]]</f>
        <v>1059.98</v>
      </c>
      <c r="H1684">
        <f>AVERAGE(order_items[list_price])</f>
        <v>1212.7078716646704</v>
      </c>
      <c r="I1684">
        <f>MEDIAN(order_items[list_price])</f>
        <v>599.99</v>
      </c>
      <c r="J1684" s="1">
        <f>_xlfn.MODE.SNGL(order_items[TotalPrice])</f>
        <v>539.98</v>
      </c>
      <c r="K1684" s="1">
        <f t="shared" si="26"/>
        <v>20</v>
      </c>
    </row>
    <row r="1685" spans="1:11" x14ac:dyDescent="0.3">
      <c r="A1685">
        <v>602</v>
      </c>
      <c r="B1685">
        <v>2</v>
      </c>
      <c r="C1685">
        <v>5</v>
      </c>
      <c r="D1685">
        <v>2</v>
      </c>
      <c r="E1685">
        <v>1320.99</v>
      </c>
      <c r="F1685">
        <v>7.0000000000000007E-2</v>
      </c>
      <c r="G1685">
        <f>order_items[[#This Row],[list_price]]*order_items[[#This Row],[quantity]]</f>
        <v>2641.98</v>
      </c>
      <c r="H1685">
        <f>AVERAGE(order_items[list_price])</f>
        <v>1212.7078716646704</v>
      </c>
      <c r="I1685">
        <f>MEDIAN(order_items[list_price])</f>
        <v>599.99</v>
      </c>
      <c r="J1685" s="1">
        <f>_xlfn.MODE.SNGL(order_items[TotalPrice])</f>
        <v>539.98</v>
      </c>
      <c r="K1685" s="1">
        <f t="shared" si="26"/>
        <v>791</v>
      </c>
    </row>
    <row r="1686" spans="1:11" x14ac:dyDescent="0.3">
      <c r="A1686">
        <v>603</v>
      </c>
      <c r="B1686">
        <v>1</v>
      </c>
      <c r="C1686">
        <v>12</v>
      </c>
      <c r="D1686">
        <v>1</v>
      </c>
      <c r="E1686">
        <v>549.99</v>
      </c>
      <c r="F1686">
        <v>7.0000000000000007E-2</v>
      </c>
      <c r="G1686">
        <f>order_items[[#This Row],[list_price]]*order_items[[#This Row],[quantity]]</f>
        <v>549.99</v>
      </c>
      <c r="H1686">
        <f>AVERAGE(order_items[list_price])</f>
        <v>1212.7078716646704</v>
      </c>
      <c r="I1686">
        <f>MEDIAN(order_items[list_price])</f>
        <v>599.99</v>
      </c>
      <c r="J1686" s="1">
        <f>_xlfn.MODE.SNGL(order_items[TotalPrice])</f>
        <v>539.98</v>
      </c>
      <c r="K1686" s="1">
        <f t="shared" si="26"/>
        <v>1045.9949999999999</v>
      </c>
    </row>
    <row r="1687" spans="1:11" x14ac:dyDescent="0.3">
      <c r="A1687">
        <v>603</v>
      </c>
      <c r="B1687">
        <v>2</v>
      </c>
      <c r="C1687">
        <v>4</v>
      </c>
      <c r="D1687">
        <v>1</v>
      </c>
      <c r="E1687">
        <v>2899.99</v>
      </c>
      <c r="F1687">
        <v>0.1</v>
      </c>
      <c r="G1687">
        <f>order_items[[#This Row],[list_price]]*order_items[[#This Row],[quantity]]</f>
        <v>2899.99</v>
      </c>
      <c r="H1687">
        <f>AVERAGE(order_items[list_price])</f>
        <v>1212.7078716646704</v>
      </c>
      <c r="I1687">
        <f>MEDIAN(order_items[list_price])</f>
        <v>599.99</v>
      </c>
      <c r="J1687" s="1">
        <f>_xlfn.MODE.SNGL(order_items[TotalPrice])</f>
        <v>539.98</v>
      </c>
      <c r="K1687" s="1">
        <f t="shared" si="26"/>
        <v>1174.9999999999998</v>
      </c>
    </row>
    <row r="1688" spans="1:11" x14ac:dyDescent="0.3">
      <c r="A1688">
        <v>604</v>
      </c>
      <c r="B1688">
        <v>1</v>
      </c>
      <c r="C1688">
        <v>10</v>
      </c>
      <c r="D1688">
        <v>2</v>
      </c>
      <c r="E1688">
        <v>1549</v>
      </c>
      <c r="F1688">
        <v>7.0000000000000007E-2</v>
      </c>
      <c r="G1688">
        <f>order_items[[#This Row],[list_price]]*order_items[[#This Row],[quantity]]</f>
        <v>3098</v>
      </c>
      <c r="H1688">
        <f>AVERAGE(order_items[list_price])</f>
        <v>1212.7078716646704</v>
      </c>
      <c r="I1688">
        <f>MEDIAN(order_items[list_price])</f>
        <v>599.99</v>
      </c>
      <c r="J1688" s="1">
        <f>_xlfn.MODE.SNGL(order_items[TotalPrice])</f>
        <v>539.98</v>
      </c>
      <c r="K1688" s="1">
        <f t="shared" si="26"/>
        <v>99.005000000000109</v>
      </c>
    </row>
    <row r="1689" spans="1:11" x14ac:dyDescent="0.3">
      <c r="A1689">
        <v>604</v>
      </c>
      <c r="B1689">
        <v>2</v>
      </c>
      <c r="C1689">
        <v>9</v>
      </c>
      <c r="D1689">
        <v>2</v>
      </c>
      <c r="E1689">
        <v>2999.99</v>
      </c>
      <c r="F1689">
        <v>0.2</v>
      </c>
      <c r="G1689">
        <f>order_items[[#This Row],[list_price]]*order_items[[#This Row],[quantity]]</f>
        <v>5999.98</v>
      </c>
      <c r="H1689">
        <f>AVERAGE(order_items[list_price])</f>
        <v>1212.7078716646704</v>
      </c>
      <c r="I1689">
        <f>MEDIAN(order_items[list_price])</f>
        <v>599.99</v>
      </c>
      <c r="J1689" s="1">
        <f>_xlfn.MODE.SNGL(order_items[TotalPrice])</f>
        <v>539.98</v>
      </c>
      <c r="K1689" s="1">
        <f t="shared" si="26"/>
        <v>1450.9899999999996</v>
      </c>
    </row>
    <row r="1690" spans="1:11" x14ac:dyDescent="0.3">
      <c r="A1690">
        <v>605</v>
      </c>
      <c r="B1690">
        <v>1</v>
      </c>
      <c r="C1690">
        <v>19</v>
      </c>
      <c r="D1690">
        <v>1</v>
      </c>
      <c r="E1690">
        <v>449</v>
      </c>
      <c r="F1690">
        <v>7.0000000000000007E-2</v>
      </c>
      <c r="G1690">
        <f>order_items[[#This Row],[list_price]]*order_items[[#This Row],[quantity]]</f>
        <v>449</v>
      </c>
      <c r="H1690">
        <f>AVERAGE(order_items[list_price])</f>
        <v>1212.7078716646704</v>
      </c>
      <c r="I1690">
        <f>MEDIAN(order_items[list_price])</f>
        <v>599.99</v>
      </c>
      <c r="J1690" s="1">
        <f>_xlfn.MODE.SNGL(order_items[TotalPrice])</f>
        <v>539.98</v>
      </c>
      <c r="K1690" s="1">
        <f t="shared" si="26"/>
        <v>2775.49</v>
      </c>
    </row>
    <row r="1691" spans="1:11" x14ac:dyDescent="0.3">
      <c r="A1691">
        <v>605</v>
      </c>
      <c r="B1691">
        <v>2</v>
      </c>
      <c r="C1691">
        <v>25</v>
      </c>
      <c r="D1691">
        <v>2</v>
      </c>
      <c r="E1691">
        <v>499.99</v>
      </c>
      <c r="F1691">
        <v>0.05</v>
      </c>
      <c r="G1691">
        <f>order_items[[#This Row],[list_price]]*order_items[[#This Row],[quantity]]</f>
        <v>999.98</v>
      </c>
      <c r="H1691">
        <f>AVERAGE(order_items[list_price])</f>
        <v>1212.7078716646704</v>
      </c>
      <c r="I1691">
        <f>MEDIAN(order_items[list_price])</f>
        <v>599.99</v>
      </c>
      <c r="J1691" s="1">
        <f>_xlfn.MODE.SNGL(order_items[TotalPrice])</f>
        <v>539.98</v>
      </c>
      <c r="K1691" s="1">
        <f t="shared" si="26"/>
        <v>275.49000000000012</v>
      </c>
    </row>
    <row r="1692" spans="1:11" x14ac:dyDescent="0.3">
      <c r="A1692">
        <v>605</v>
      </c>
      <c r="B1692">
        <v>3</v>
      </c>
      <c r="C1692">
        <v>13</v>
      </c>
      <c r="D1692">
        <v>2</v>
      </c>
      <c r="E1692">
        <v>269.99</v>
      </c>
      <c r="F1692">
        <v>0.2</v>
      </c>
      <c r="G1692">
        <f>order_items[[#This Row],[list_price]]*order_items[[#This Row],[quantity]]</f>
        <v>539.98</v>
      </c>
      <c r="H1692">
        <f>AVERAGE(order_items[list_price])</f>
        <v>1212.7078716646704</v>
      </c>
      <c r="I1692">
        <f>MEDIAN(order_items[list_price])</f>
        <v>599.99</v>
      </c>
      <c r="J1692" s="1">
        <f>_xlfn.MODE.SNGL(order_items[TotalPrice])</f>
        <v>539.98</v>
      </c>
      <c r="K1692" s="1">
        <f t="shared" si="26"/>
        <v>230</v>
      </c>
    </row>
    <row r="1693" spans="1:11" x14ac:dyDescent="0.3">
      <c r="A1693">
        <v>605</v>
      </c>
      <c r="B1693">
        <v>4</v>
      </c>
      <c r="C1693">
        <v>11</v>
      </c>
      <c r="D1693">
        <v>1</v>
      </c>
      <c r="E1693">
        <v>1680.99</v>
      </c>
      <c r="F1693">
        <v>0.2</v>
      </c>
      <c r="G1693">
        <f>order_items[[#This Row],[list_price]]*order_items[[#This Row],[quantity]]</f>
        <v>1680.99</v>
      </c>
      <c r="H1693">
        <f>AVERAGE(order_items[list_price])</f>
        <v>1212.7078716646704</v>
      </c>
      <c r="I1693">
        <f>MEDIAN(order_items[list_price])</f>
        <v>599.99</v>
      </c>
      <c r="J1693" s="1">
        <f>_xlfn.MODE.SNGL(order_items[TotalPrice])</f>
        <v>539.98</v>
      </c>
      <c r="K1693" s="1">
        <f t="shared" si="26"/>
        <v>570.50499999999977</v>
      </c>
    </row>
    <row r="1694" spans="1:11" x14ac:dyDescent="0.3">
      <c r="A1694">
        <v>606</v>
      </c>
      <c r="B1694">
        <v>1</v>
      </c>
      <c r="C1694">
        <v>6</v>
      </c>
      <c r="D1694">
        <v>2</v>
      </c>
      <c r="E1694">
        <v>469.99</v>
      </c>
      <c r="F1694">
        <v>0.2</v>
      </c>
      <c r="G1694">
        <f>order_items[[#This Row],[list_price]]*order_items[[#This Row],[quantity]]</f>
        <v>939.98</v>
      </c>
      <c r="H1694">
        <f>AVERAGE(order_items[list_price])</f>
        <v>1212.7078716646704</v>
      </c>
      <c r="I1694">
        <f>MEDIAN(order_items[list_price])</f>
        <v>599.99</v>
      </c>
      <c r="J1694" s="1">
        <f>_xlfn.MODE.SNGL(order_items[TotalPrice])</f>
        <v>539.98</v>
      </c>
      <c r="K1694" s="1">
        <f t="shared" si="26"/>
        <v>370.50499999999971</v>
      </c>
    </row>
    <row r="1695" spans="1:11" x14ac:dyDescent="0.3">
      <c r="A1695">
        <v>606</v>
      </c>
      <c r="B1695">
        <v>2</v>
      </c>
      <c r="C1695">
        <v>18</v>
      </c>
      <c r="D1695">
        <v>2</v>
      </c>
      <c r="E1695">
        <v>449</v>
      </c>
      <c r="F1695">
        <v>0.05</v>
      </c>
      <c r="G1695">
        <f>order_items[[#This Row],[list_price]]*order_items[[#This Row],[quantity]]</f>
        <v>898</v>
      </c>
      <c r="H1695">
        <f>AVERAGE(order_items[list_price])</f>
        <v>1212.7078716646704</v>
      </c>
      <c r="I1695">
        <f>MEDIAN(order_items[list_price])</f>
        <v>599.99</v>
      </c>
      <c r="J1695" s="1">
        <f>_xlfn.MODE.SNGL(order_items[TotalPrice])</f>
        <v>539.98</v>
      </c>
      <c r="K1695" s="1">
        <f t="shared" si="26"/>
        <v>20.990000000000009</v>
      </c>
    </row>
    <row r="1696" spans="1:11" x14ac:dyDescent="0.3">
      <c r="A1696">
        <v>607</v>
      </c>
      <c r="B1696">
        <v>1</v>
      </c>
      <c r="C1696">
        <v>11</v>
      </c>
      <c r="D1696">
        <v>2</v>
      </c>
      <c r="E1696">
        <v>1680.99</v>
      </c>
      <c r="F1696">
        <v>0.2</v>
      </c>
      <c r="G1696">
        <f>order_items[[#This Row],[list_price]]*order_items[[#This Row],[quantity]]</f>
        <v>3361.98</v>
      </c>
      <c r="H1696">
        <f>AVERAGE(order_items[list_price])</f>
        <v>1212.7078716646704</v>
      </c>
      <c r="I1696">
        <f>MEDIAN(order_items[list_price])</f>
        <v>599.99</v>
      </c>
      <c r="J1696" s="1">
        <f>_xlfn.MODE.SNGL(order_items[TotalPrice])</f>
        <v>539.98</v>
      </c>
      <c r="K1696" s="1">
        <f t="shared" si="26"/>
        <v>1231.9900000000005</v>
      </c>
    </row>
    <row r="1697" spans="1:11" x14ac:dyDescent="0.3">
      <c r="A1697">
        <v>607</v>
      </c>
      <c r="B1697">
        <v>2</v>
      </c>
      <c r="C1697">
        <v>26</v>
      </c>
      <c r="D1697">
        <v>2</v>
      </c>
      <c r="E1697">
        <v>599.99</v>
      </c>
      <c r="F1697">
        <v>0.2</v>
      </c>
      <c r="G1697">
        <f>order_items[[#This Row],[list_price]]*order_items[[#This Row],[quantity]]</f>
        <v>1199.98</v>
      </c>
      <c r="H1697">
        <f>AVERAGE(order_items[list_price])</f>
        <v>1212.7078716646704</v>
      </c>
      <c r="I1697">
        <f>MEDIAN(order_items[list_price])</f>
        <v>599.99</v>
      </c>
      <c r="J1697" s="1">
        <f>_xlfn.MODE.SNGL(order_items[TotalPrice])</f>
        <v>539.98</v>
      </c>
      <c r="K1697" s="1">
        <f t="shared" si="26"/>
        <v>1081</v>
      </c>
    </row>
    <row r="1698" spans="1:11" x14ac:dyDescent="0.3">
      <c r="A1698">
        <v>607</v>
      </c>
      <c r="B1698">
        <v>3</v>
      </c>
      <c r="C1698">
        <v>14</v>
      </c>
      <c r="D1698">
        <v>1</v>
      </c>
      <c r="E1698">
        <v>269.99</v>
      </c>
      <c r="F1698">
        <v>7.0000000000000007E-2</v>
      </c>
      <c r="G1698">
        <f>order_items[[#This Row],[list_price]]*order_items[[#This Row],[quantity]]</f>
        <v>269.99</v>
      </c>
      <c r="H1698">
        <f>AVERAGE(order_items[list_price])</f>
        <v>1212.7078716646704</v>
      </c>
      <c r="I1698">
        <f>MEDIAN(order_items[list_price])</f>
        <v>599.99</v>
      </c>
      <c r="J1698" s="1">
        <f>_xlfn.MODE.SNGL(order_items[TotalPrice])</f>
        <v>539.98</v>
      </c>
      <c r="K1698" s="1">
        <f t="shared" si="26"/>
        <v>464.99499999999995</v>
      </c>
    </row>
    <row r="1699" spans="1:11" x14ac:dyDescent="0.3">
      <c r="A1699">
        <v>608</v>
      </c>
      <c r="B1699">
        <v>1</v>
      </c>
      <c r="C1699">
        <v>4</v>
      </c>
      <c r="D1699">
        <v>2</v>
      </c>
      <c r="E1699">
        <v>2899.99</v>
      </c>
      <c r="F1699">
        <v>0.2</v>
      </c>
      <c r="G1699">
        <f>order_items[[#This Row],[list_price]]*order_items[[#This Row],[quantity]]</f>
        <v>5799.98</v>
      </c>
      <c r="H1699">
        <f>AVERAGE(order_items[list_price])</f>
        <v>1212.7078716646704</v>
      </c>
      <c r="I1699">
        <f>MEDIAN(order_items[list_price])</f>
        <v>599.99</v>
      </c>
      <c r="J1699" s="1">
        <f>_xlfn.MODE.SNGL(order_items[TotalPrice])</f>
        <v>539.98</v>
      </c>
      <c r="K1699" s="1">
        <f t="shared" si="26"/>
        <v>2764.9949999999999</v>
      </c>
    </row>
    <row r="1700" spans="1:11" x14ac:dyDescent="0.3">
      <c r="A1700">
        <v>608</v>
      </c>
      <c r="B1700">
        <v>2</v>
      </c>
      <c r="C1700">
        <v>7</v>
      </c>
      <c r="D1700">
        <v>2</v>
      </c>
      <c r="E1700">
        <v>3999.99</v>
      </c>
      <c r="F1700">
        <v>0.1</v>
      </c>
      <c r="G1700">
        <f>order_items[[#This Row],[list_price]]*order_items[[#This Row],[quantity]]</f>
        <v>7999.98</v>
      </c>
      <c r="H1700">
        <f>AVERAGE(order_items[list_price])</f>
        <v>1212.7078716646704</v>
      </c>
      <c r="I1700">
        <f>MEDIAN(order_items[list_price])</f>
        <v>599.99</v>
      </c>
      <c r="J1700" s="1">
        <f>_xlfn.MODE.SNGL(order_items[TotalPrice])</f>
        <v>539.98</v>
      </c>
      <c r="K1700" s="1">
        <f t="shared" si="26"/>
        <v>1100</v>
      </c>
    </row>
    <row r="1701" spans="1:11" x14ac:dyDescent="0.3">
      <c r="A1701">
        <v>608</v>
      </c>
      <c r="B1701">
        <v>3</v>
      </c>
      <c r="C1701">
        <v>24</v>
      </c>
      <c r="D1701">
        <v>1</v>
      </c>
      <c r="E1701">
        <v>549.99</v>
      </c>
      <c r="F1701">
        <v>0.1</v>
      </c>
      <c r="G1701">
        <f>order_items[[#This Row],[list_price]]*order_items[[#This Row],[quantity]]</f>
        <v>549.99</v>
      </c>
      <c r="H1701">
        <f>AVERAGE(order_items[list_price])</f>
        <v>1212.7078716646704</v>
      </c>
      <c r="I1701">
        <f>MEDIAN(order_items[list_price])</f>
        <v>599.99</v>
      </c>
      <c r="J1701" s="1">
        <f>_xlfn.MODE.SNGL(order_items[TotalPrice])</f>
        <v>539.98</v>
      </c>
      <c r="K1701" s="1">
        <f t="shared" si="26"/>
        <v>3724.9949999999999</v>
      </c>
    </row>
    <row r="1702" spans="1:11" x14ac:dyDescent="0.3">
      <c r="A1702">
        <v>609</v>
      </c>
      <c r="B1702">
        <v>1</v>
      </c>
      <c r="C1702">
        <v>10</v>
      </c>
      <c r="D1702">
        <v>1</v>
      </c>
      <c r="E1702">
        <v>1549</v>
      </c>
      <c r="F1702">
        <v>7.0000000000000007E-2</v>
      </c>
      <c r="G1702">
        <f>order_items[[#This Row],[list_price]]*order_items[[#This Row],[quantity]]</f>
        <v>1549</v>
      </c>
      <c r="H1702">
        <f>AVERAGE(order_items[list_price])</f>
        <v>1212.7078716646704</v>
      </c>
      <c r="I1702">
        <f>MEDIAN(order_items[list_price])</f>
        <v>599.99</v>
      </c>
      <c r="J1702" s="1">
        <f>_xlfn.MODE.SNGL(order_items[TotalPrice])</f>
        <v>539.98</v>
      </c>
      <c r="K1702" s="1">
        <f t="shared" si="26"/>
        <v>499.50500000000005</v>
      </c>
    </row>
    <row r="1703" spans="1:11" x14ac:dyDescent="0.3">
      <c r="A1703">
        <v>609</v>
      </c>
      <c r="B1703">
        <v>2</v>
      </c>
      <c r="C1703">
        <v>7</v>
      </c>
      <c r="D1703">
        <v>1</v>
      </c>
      <c r="E1703">
        <v>3999.99</v>
      </c>
      <c r="F1703">
        <v>0.1</v>
      </c>
      <c r="G1703">
        <f>order_items[[#This Row],[list_price]]*order_items[[#This Row],[quantity]]</f>
        <v>3999.99</v>
      </c>
      <c r="H1703">
        <f>AVERAGE(order_items[list_price])</f>
        <v>1212.7078716646704</v>
      </c>
      <c r="I1703">
        <f>MEDIAN(order_items[list_price])</f>
        <v>599.99</v>
      </c>
      <c r="J1703" s="1">
        <f>_xlfn.MODE.SNGL(order_items[TotalPrice])</f>
        <v>539.98</v>
      </c>
      <c r="K1703" s="1">
        <f t="shared" si="26"/>
        <v>1225.4949999999999</v>
      </c>
    </row>
    <row r="1704" spans="1:11" x14ac:dyDescent="0.3">
      <c r="A1704">
        <v>609</v>
      </c>
      <c r="B1704">
        <v>3</v>
      </c>
      <c r="C1704">
        <v>22</v>
      </c>
      <c r="D1704">
        <v>2</v>
      </c>
      <c r="E1704">
        <v>269.99</v>
      </c>
      <c r="F1704">
        <v>0.1</v>
      </c>
      <c r="G1704">
        <f>order_items[[#This Row],[list_price]]*order_items[[#This Row],[quantity]]</f>
        <v>539.98</v>
      </c>
      <c r="H1704">
        <f>AVERAGE(order_items[list_price])</f>
        <v>1212.7078716646704</v>
      </c>
      <c r="I1704">
        <f>MEDIAN(order_items[list_price])</f>
        <v>599.99</v>
      </c>
      <c r="J1704" s="1">
        <f>_xlfn.MODE.SNGL(order_items[TotalPrice])</f>
        <v>539.98</v>
      </c>
      <c r="K1704" s="1">
        <f t="shared" si="26"/>
        <v>1730.0050000000001</v>
      </c>
    </row>
    <row r="1705" spans="1:11" x14ac:dyDescent="0.3">
      <c r="A1705">
        <v>609</v>
      </c>
      <c r="B1705">
        <v>4</v>
      </c>
      <c r="C1705">
        <v>5</v>
      </c>
      <c r="D1705">
        <v>1</v>
      </c>
      <c r="E1705">
        <v>1320.99</v>
      </c>
      <c r="F1705">
        <v>0.1</v>
      </c>
      <c r="G1705">
        <f>order_items[[#This Row],[list_price]]*order_items[[#This Row],[quantity]]</f>
        <v>1320.99</v>
      </c>
      <c r="H1705">
        <f>AVERAGE(order_items[list_price])</f>
        <v>1212.7078716646704</v>
      </c>
      <c r="I1705">
        <f>MEDIAN(order_items[list_price])</f>
        <v>599.99</v>
      </c>
      <c r="J1705" s="1">
        <f>_xlfn.MODE.SNGL(order_items[TotalPrice])</f>
        <v>539.98</v>
      </c>
      <c r="K1705" s="1">
        <f t="shared" si="26"/>
        <v>390.505</v>
      </c>
    </row>
    <row r="1706" spans="1:11" x14ac:dyDescent="0.3">
      <c r="A1706">
        <v>610</v>
      </c>
      <c r="B1706">
        <v>1</v>
      </c>
      <c r="C1706">
        <v>26</v>
      </c>
      <c r="D1706">
        <v>1</v>
      </c>
      <c r="E1706">
        <v>599.99</v>
      </c>
      <c r="F1706">
        <v>0.1</v>
      </c>
      <c r="G1706">
        <f>order_items[[#This Row],[list_price]]*order_items[[#This Row],[quantity]]</f>
        <v>599.99</v>
      </c>
      <c r="H1706">
        <f>AVERAGE(order_items[list_price])</f>
        <v>1212.7078716646704</v>
      </c>
      <c r="I1706">
        <f>MEDIAN(order_items[list_price])</f>
        <v>599.99</v>
      </c>
      <c r="J1706" s="1">
        <f>_xlfn.MODE.SNGL(order_items[TotalPrice])</f>
        <v>539.98</v>
      </c>
      <c r="K1706" s="1">
        <f t="shared" si="26"/>
        <v>360.50000000000017</v>
      </c>
    </row>
    <row r="1707" spans="1:11" x14ac:dyDescent="0.3">
      <c r="A1707">
        <v>610</v>
      </c>
      <c r="B1707">
        <v>2</v>
      </c>
      <c r="C1707">
        <v>24</v>
      </c>
      <c r="D1707">
        <v>1</v>
      </c>
      <c r="E1707">
        <v>549.99</v>
      </c>
      <c r="F1707">
        <v>7.0000000000000007E-2</v>
      </c>
      <c r="G1707">
        <f>order_items[[#This Row],[list_price]]*order_items[[#This Row],[quantity]]</f>
        <v>549.99</v>
      </c>
      <c r="H1707">
        <f>AVERAGE(order_items[list_price])</f>
        <v>1212.7078716646704</v>
      </c>
      <c r="I1707">
        <f>MEDIAN(order_items[list_price])</f>
        <v>599.99</v>
      </c>
      <c r="J1707" s="1">
        <f>_xlfn.MODE.SNGL(order_items[TotalPrice])</f>
        <v>539.98</v>
      </c>
      <c r="K1707" s="1">
        <f t="shared" si="26"/>
        <v>25</v>
      </c>
    </row>
    <row r="1708" spans="1:11" x14ac:dyDescent="0.3">
      <c r="A1708">
        <v>610</v>
      </c>
      <c r="B1708">
        <v>3</v>
      </c>
      <c r="C1708">
        <v>18</v>
      </c>
      <c r="D1708">
        <v>2</v>
      </c>
      <c r="E1708">
        <v>449</v>
      </c>
      <c r="F1708">
        <v>7.0000000000000007E-2</v>
      </c>
      <c r="G1708">
        <f>order_items[[#This Row],[list_price]]*order_items[[#This Row],[quantity]]</f>
        <v>898</v>
      </c>
      <c r="H1708">
        <f>AVERAGE(order_items[list_price])</f>
        <v>1212.7078716646704</v>
      </c>
      <c r="I1708">
        <f>MEDIAN(order_items[list_price])</f>
        <v>599.99</v>
      </c>
      <c r="J1708" s="1">
        <f>_xlfn.MODE.SNGL(order_items[TotalPrice])</f>
        <v>539.98</v>
      </c>
      <c r="K1708" s="1">
        <f t="shared" si="26"/>
        <v>174.00500000000002</v>
      </c>
    </row>
    <row r="1709" spans="1:11" x14ac:dyDescent="0.3">
      <c r="A1709">
        <v>610</v>
      </c>
      <c r="B1709">
        <v>4</v>
      </c>
      <c r="C1709">
        <v>3</v>
      </c>
      <c r="D1709">
        <v>1</v>
      </c>
      <c r="E1709">
        <v>999.99</v>
      </c>
      <c r="F1709">
        <v>7.0000000000000007E-2</v>
      </c>
      <c r="G1709">
        <f>order_items[[#This Row],[list_price]]*order_items[[#This Row],[quantity]]</f>
        <v>999.99</v>
      </c>
      <c r="H1709">
        <f>AVERAGE(order_items[list_price])</f>
        <v>1212.7078716646704</v>
      </c>
      <c r="I1709">
        <f>MEDIAN(order_items[list_price])</f>
        <v>599.99</v>
      </c>
      <c r="J1709" s="1">
        <f>_xlfn.MODE.SNGL(order_items[TotalPrice])</f>
        <v>539.98</v>
      </c>
      <c r="K1709" s="1">
        <f t="shared" si="26"/>
        <v>50.995000000000005</v>
      </c>
    </row>
    <row r="1710" spans="1:11" x14ac:dyDescent="0.3">
      <c r="A1710">
        <v>610</v>
      </c>
      <c r="B1710">
        <v>5</v>
      </c>
      <c r="C1710">
        <v>8</v>
      </c>
      <c r="D1710">
        <v>1</v>
      </c>
      <c r="E1710">
        <v>1799.99</v>
      </c>
      <c r="F1710">
        <v>0.1</v>
      </c>
      <c r="G1710">
        <f>order_items[[#This Row],[list_price]]*order_items[[#This Row],[quantity]]</f>
        <v>1799.99</v>
      </c>
      <c r="H1710">
        <f>AVERAGE(order_items[list_price])</f>
        <v>1212.7078716646704</v>
      </c>
      <c r="I1710">
        <f>MEDIAN(order_items[list_price])</f>
        <v>599.99</v>
      </c>
      <c r="J1710" s="1">
        <f>_xlfn.MODE.SNGL(order_items[TotalPrice])</f>
        <v>539.98</v>
      </c>
      <c r="K1710" s="1">
        <f t="shared" si="26"/>
        <v>399.99999999999972</v>
      </c>
    </row>
    <row r="1711" spans="1:11" x14ac:dyDescent="0.3">
      <c r="A1711">
        <v>611</v>
      </c>
      <c r="B1711">
        <v>1</v>
      </c>
      <c r="C1711">
        <v>16</v>
      </c>
      <c r="D1711">
        <v>2</v>
      </c>
      <c r="E1711">
        <v>599.99</v>
      </c>
      <c r="F1711">
        <v>7.0000000000000007E-2</v>
      </c>
      <c r="G1711">
        <f>order_items[[#This Row],[list_price]]*order_items[[#This Row],[quantity]]</f>
        <v>1199.98</v>
      </c>
      <c r="H1711">
        <f>AVERAGE(order_items[list_price])</f>
        <v>1212.7078716646704</v>
      </c>
      <c r="I1711">
        <f>MEDIAN(order_items[list_price])</f>
        <v>599.99</v>
      </c>
      <c r="J1711" s="1">
        <f>_xlfn.MODE.SNGL(order_items[TotalPrice])</f>
        <v>539.98</v>
      </c>
      <c r="K1711" s="1">
        <f t="shared" si="26"/>
        <v>300.00499999999914</v>
      </c>
    </row>
    <row r="1712" spans="1:11" x14ac:dyDescent="0.3">
      <c r="A1712">
        <v>612</v>
      </c>
      <c r="B1712">
        <v>1</v>
      </c>
      <c r="C1712">
        <v>13</v>
      </c>
      <c r="D1712">
        <v>1</v>
      </c>
      <c r="E1712">
        <v>269.99</v>
      </c>
      <c r="F1712">
        <v>0.1</v>
      </c>
      <c r="G1712">
        <f>order_items[[#This Row],[list_price]]*order_items[[#This Row],[quantity]]</f>
        <v>269.99</v>
      </c>
      <c r="H1712">
        <f>AVERAGE(order_items[list_price])</f>
        <v>1212.7078716646704</v>
      </c>
      <c r="I1712">
        <f>MEDIAN(order_items[list_price])</f>
        <v>599.99</v>
      </c>
      <c r="J1712" s="1">
        <f>_xlfn.MODE.SNGL(order_items[TotalPrice])</f>
        <v>539.98</v>
      </c>
      <c r="K1712" s="1">
        <f t="shared" si="26"/>
        <v>464.99499999999995</v>
      </c>
    </row>
    <row r="1713" spans="1:11" x14ac:dyDescent="0.3">
      <c r="A1713">
        <v>612</v>
      </c>
      <c r="B1713">
        <v>2</v>
      </c>
      <c r="C1713">
        <v>14</v>
      </c>
      <c r="D1713">
        <v>1</v>
      </c>
      <c r="E1713">
        <v>269.99</v>
      </c>
      <c r="F1713">
        <v>0.1</v>
      </c>
      <c r="G1713">
        <f>order_items[[#This Row],[list_price]]*order_items[[#This Row],[quantity]]</f>
        <v>269.99</v>
      </c>
      <c r="H1713">
        <f>AVERAGE(order_items[list_price])</f>
        <v>1212.7078716646704</v>
      </c>
      <c r="I1713">
        <f>MEDIAN(order_items[list_price])</f>
        <v>599.99</v>
      </c>
      <c r="J1713" s="1">
        <f>_xlfn.MODE.SNGL(order_items[TotalPrice])</f>
        <v>539.98</v>
      </c>
      <c r="K1713" s="1">
        <f t="shared" si="26"/>
        <v>0</v>
      </c>
    </row>
    <row r="1714" spans="1:11" x14ac:dyDescent="0.3">
      <c r="A1714">
        <v>612</v>
      </c>
      <c r="B1714">
        <v>3</v>
      </c>
      <c r="C1714">
        <v>17</v>
      </c>
      <c r="D1714">
        <v>1</v>
      </c>
      <c r="E1714">
        <v>429</v>
      </c>
      <c r="F1714">
        <v>7.0000000000000007E-2</v>
      </c>
      <c r="G1714">
        <f>order_items[[#This Row],[list_price]]*order_items[[#This Row],[quantity]]</f>
        <v>429</v>
      </c>
      <c r="H1714">
        <f>AVERAGE(order_items[list_price])</f>
        <v>1212.7078716646704</v>
      </c>
      <c r="I1714">
        <f>MEDIAN(order_items[list_price])</f>
        <v>599.99</v>
      </c>
      <c r="J1714" s="1">
        <f>_xlfn.MODE.SNGL(order_items[TotalPrice])</f>
        <v>539.98</v>
      </c>
      <c r="K1714" s="1">
        <f t="shared" si="26"/>
        <v>79.504999999999995</v>
      </c>
    </row>
    <row r="1715" spans="1:11" x14ac:dyDescent="0.3">
      <c r="A1715">
        <v>612</v>
      </c>
      <c r="B1715">
        <v>4</v>
      </c>
      <c r="C1715">
        <v>20</v>
      </c>
      <c r="D1715">
        <v>1</v>
      </c>
      <c r="E1715">
        <v>599.99</v>
      </c>
      <c r="F1715">
        <v>0.2</v>
      </c>
      <c r="G1715">
        <f>order_items[[#This Row],[list_price]]*order_items[[#This Row],[quantity]]</f>
        <v>599.99</v>
      </c>
      <c r="H1715">
        <f>AVERAGE(order_items[list_price])</f>
        <v>1212.7078716646704</v>
      </c>
      <c r="I1715">
        <f>MEDIAN(order_items[list_price])</f>
        <v>599.99</v>
      </c>
      <c r="J1715" s="1">
        <f>_xlfn.MODE.SNGL(order_items[TotalPrice])</f>
        <v>539.98</v>
      </c>
      <c r="K1715" s="1">
        <f t="shared" si="26"/>
        <v>85.495000000000203</v>
      </c>
    </row>
    <row r="1716" spans="1:11" x14ac:dyDescent="0.3">
      <c r="A1716">
        <v>613</v>
      </c>
      <c r="B1716">
        <v>1</v>
      </c>
      <c r="C1716">
        <v>9</v>
      </c>
      <c r="D1716">
        <v>2</v>
      </c>
      <c r="E1716">
        <v>2999.99</v>
      </c>
      <c r="F1716">
        <v>0.1</v>
      </c>
      <c r="G1716">
        <f>order_items[[#This Row],[list_price]]*order_items[[#This Row],[quantity]]</f>
        <v>5999.98</v>
      </c>
      <c r="H1716">
        <f>AVERAGE(order_items[list_price])</f>
        <v>1212.7078716646704</v>
      </c>
      <c r="I1716">
        <f>MEDIAN(order_items[list_price])</f>
        <v>599.99</v>
      </c>
      <c r="J1716" s="1">
        <f>_xlfn.MODE.SNGL(order_items[TotalPrice])</f>
        <v>539.98</v>
      </c>
      <c r="K1716" s="1">
        <f t="shared" si="26"/>
        <v>2699.9949999999999</v>
      </c>
    </row>
    <row r="1717" spans="1:11" x14ac:dyDescent="0.3">
      <c r="A1717">
        <v>613</v>
      </c>
      <c r="B1717">
        <v>2</v>
      </c>
      <c r="C1717">
        <v>18</v>
      </c>
      <c r="D1717">
        <v>2</v>
      </c>
      <c r="E1717">
        <v>449</v>
      </c>
      <c r="F1717">
        <v>0.05</v>
      </c>
      <c r="G1717">
        <f>order_items[[#This Row],[list_price]]*order_items[[#This Row],[quantity]]</f>
        <v>898</v>
      </c>
      <c r="H1717">
        <f>AVERAGE(order_items[list_price])</f>
        <v>1212.7078716646704</v>
      </c>
      <c r="I1717">
        <f>MEDIAN(order_items[list_price])</f>
        <v>599.99</v>
      </c>
      <c r="J1717" s="1">
        <f>_xlfn.MODE.SNGL(order_items[TotalPrice])</f>
        <v>539.98</v>
      </c>
      <c r="K1717" s="1">
        <f t="shared" si="26"/>
        <v>2550.9899999999993</v>
      </c>
    </row>
    <row r="1718" spans="1:11" x14ac:dyDescent="0.3">
      <c r="A1718">
        <v>613</v>
      </c>
      <c r="B1718">
        <v>3</v>
      </c>
      <c r="C1718">
        <v>12</v>
      </c>
      <c r="D1718">
        <v>1</v>
      </c>
      <c r="E1718">
        <v>549.99</v>
      </c>
      <c r="F1718">
        <v>7.0000000000000007E-2</v>
      </c>
      <c r="G1718">
        <f>order_items[[#This Row],[list_price]]*order_items[[#This Row],[quantity]]</f>
        <v>549.99</v>
      </c>
      <c r="H1718">
        <f>AVERAGE(order_items[list_price])</f>
        <v>1212.7078716646704</v>
      </c>
      <c r="I1718">
        <f>MEDIAN(order_items[list_price])</f>
        <v>599.99</v>
      </c>
      <c r="J1718" s="1">
        <f>_xlfn.MODE.SNGL(order_items[TotalPrice])</f>
        <v>539.98</v>
      </c>
      <c r="K1718" s="1">
        <f t="shared" si="26"/>
        <v>174.00500000000002</v>
      </c>
    </row>
    <row r="1719" spans="1:11" x14ac:dyDescent="0.3">
      <c r="A1719">
        <v>614</v>
      </c>
      <c r="B1719">
        <v>1</v>
      </c>
      <c r="C1719">
        <v>18</v>
      </c>
      <c r="D1719">
        <v>1</v>
      </c>
      <c r="E1719">
        <v>449</v>
      </c>
      <c r="F1719">
        <v>0.1</v>
      </c>
      <c r="G1719">
        <f>order_items[[#This Row],[list_price]]*order_items[[#This Row],[quantity]]</f>
        <v>449</v>
      </c>
      <c r="H1719">
        <f>AVERAGE(order_items[list_price])</f>
        <v>1212.7078716646704</v>
      </c>
      <c r="I1719">
        <f>MEDIAN(order_items[list_price])</f>
        <v>599.99</v>
      </c>
      <c r="J1719" s="1">
        <f>_xlfn.MODE.SNGL(order_items[TotalPrice])</f>
        <v>539.98</v>
      </c>
      <c r="K1719" s="1">
        <f t="shared" si="26"/>
        <v>50.495000000000111</v>
      </c>
    </row>
    <row r="1720" spans="1:11" x14ac:dyDescent="0.3">
      <c r="A1720">
        <v>614</v>
      </c>
      <c r="B1720">
        <v>2</v>
      </c>
      <c r="C1720">
        <v>21</v>
      </c>
      <c r="D1720">
        <v>1</v>
      </c>
      <c r="E1720">
        <v>269.99</v>
      </c>
      <c r="F1720">
        <v>0.05</v>
      </c>
      <c r="G1720">
        <f>order_items[[#This Row],[list_price]]*order_items[[#This Row],[quantity]]</f>
        <v>269.99</v>
      </c>
      <c r="H1720">
        <f>AVERAGE(order_items[list_price])</f>
        <v>1212.7078716646704</v>
      </c>
      <c r="I1720">
        <f>MEDIAN(order_items[list_price])</f>
        <v>599.99</v>
      </c>
      <c r="J1720" s="1">
        <f>_xlfn.MODE.SNGL(order_items[TotalPrice])</f>
        <v>539.98</v>
      </c>
      <c r="K1720" s="1">
        <f t="shared" si="26"/>
        <v>89.505000000000109</v>
      </c>
    </row>
    <row r="1721" spans="1:11" x14ac:dyDescent="0.3">
      <c r="A1721">
        <v>615</v>
      </c>
      <c r="B1721">
        <v>1</v>
      </c>
      <c r="C1721">
        <v>11</v>
      </c>
      <c r="D1721">
        <v>1</v>
      </c>
      <c r="E1721">
        <v>1680.99</v>
      </c>
      <c r="F1721">
        <v>7.0000000000000007E-2</v>
      </c>
      <c r="G1721">
        <f>order_items[[#This Row],[list_price]]*order_items[[#This Row],[quantity]]</f>
        <v>1680.99</v>
      </c>
      <c r="H1721">
        <f>AVERAGE(order_items[list_price])</f>
        <v>1212.7078716646704</v>
      </c>
      <c r="I1721">
        <f>MEDIAN(order_items[list_price])</f>
        <v>599.99</v>
      </c>
      <c r="J1721" s="1">
        <f>_xlfn.MODE.SNGL(order_items[TotalPrice])</f>
        <v>539.98</v>
      </c>
      <c r="K1721" s="1">
        <f t="shared" si="26"/>
        <v>705.5</v>
      </c>
    </row>
    <row r="1722" spans="1:11" x14ac:dyDescent="0.3">
      <c r="A1722">
        <v>615</v>
      </c>
      <c r="B1722">
        <v>2</v>
      </c>
      <c r="C1722">
        <v>23</v>
      </c>
      <c r="D1722">
        <v>1</v>
      </c>
      <c r="E1722">
        <v>299.99</v>
      </c>
      <c r="F1722">
        <v>0.05</v>
      </c>
      <c r="G1722">
        <f>order_items[[#This Row],[list_price]]*order_items[[#This Row],[quantity]]</f>
        <v>299.99</v>
      </c>
      <c r="H1722">
        <f>AVERAGE(order_items[list_price])</f>
        <v>1212.7078716646704</v>
      </c>
      <c r="I1722">
        <f>MEDIAN(order_items[list_price])</f>
        <v>599.99</v>
      </c>
      <c r="J1722" s="1">
        <f>_xlfn.MODE.SNGL(order_items[TotalPrice])</f>
        <v>539.98</v>
      </c>
      <c r="K1722" s="1">
        <f t="shared" si="26"/>
        <v>690.5</v>
      </c>
    </row>
    <row r="1723" spans="1:11" x14ac:dyDescent="0.3">
      <c r="A1723">
        <v>615</v>
      </c>
      <c r="B1723">
        <v>3</v>
      </c>
      <c r="C1723">
        <v>6</v>
      </c>
      <c r="D1723">
        <v>2</v>
      </c>
      <c r="E1723">
        <v>469.99</v>
      </c>
      <c r="F1723">
        <v>0.1</v>
      </c>
      <c r="G1723">
        <f>order_items[[#This Row],[list_price]]*order_items[[#This Row],[quantity]]</f>
        <v>939.98</v>
      </c>
      <c r="H1723">
        <f>AVERAGE(order_items[list_price])</f>
        <v>1212.7078716646704</v>
      </c>
      <c r="I1723">
        <f>MEDIAN(order_items[list_price])</f>
        <v>599.99</v>
      </c>
      <c r="J1723" s="1">
        <f>_xlfn.MODE.SNGL(order_items[TotalPrice])</f>
        <v>539.98</v>
      </c>
      <c r="K1723" s="1">
        <f t="shared" si="26"/>
        <v>319.995</v>
      </c>
    </row>
    <row r="1724" spans="1:11" x14ac:dyDescent="0.3">
      <c r="A1724">
        <v>615</v>
      </c>
      <c r="B1724">
        <v>4</v>
      </c>
      <c r="C1724">
        <v>19</v>
      </c>
      <c r="D1724">
        <v>2</v>
      </c>
      <c r="E1724">
        <v>449</v>
      </c>
      <c r="F1724">
        <v>0.1</v>
      </c>
      <c r="G1724">
        <f>order_items[[#This Row],[list_price]]*order_items[[#This Row],[quantity]]</f>
        <v>898</v>
      </c>
      <c r="H1724">
        <f>AVERAGE(order_items[list_price])</f>
        <v>1212.7078716646704</v>
      </c>
      <c r="I1724">
        <f>MEDIAN(order_items[list_price])</f>
        <v>599.99</v>
      </c>
      <c r="J1724" s="1">
        <f>_xlfn.MODE.SNGL(order_items[TotalPrice])</f>
        <v>539.98</v>
      </c>
      <c r="K1724" s="1">
        <f t="shared" si="26"/>
        <v>20.990000000000009</v>
      </c>
    </row>
    <row r="1725" spans="1:11" x14ac:dyDescent="0.3">
      <c r="A1725">
        <v>616</v>
      </c>
      <c r="B1725">
        <v>1</v>
      </c>
      <c r="C1725">
        <v>24</v>
      </c>
      <c r="D1725">
        <v>1</v>
      </c>
      <c r="E1725">
        <v>549.99</v>
      </c>
      <c r="F1725">
        <v>0.2</v>
      </c>
      <c r="G1725">
        <f>order_items[[#This Row],[list_price]]*order_items[[#This Row],[quantity]]</f>
        <v>549.99</v>
      </c>
      <c r="H1725">
        <f>AVERAGE(order_items[list_price])</f>
        <v>1212.7078716646704</v>
      </c>
      <c r="I1725">
        <f>MEDIAN(order_items[list_price])</f>
        <v>599.99</v>
      </c>
      <c r="J1725" s="1">
        <f>_xlfn.MODE.SNGL(order_items[TotalPrice])</f>
        <v>539.98</v>
      </c>
      <c r="K1725" s="1">
        <f t="shared" si="26"/>
        <v>174.00500000000002</v>
      </c>
    </row>
    <row r="1726" spans="1:11" x14ac:dyDescent="0.3">
      <c r="A1726">
        <v>616</v>
      </c>
      <c r="B1726">
        <v>2</v>
      </c>
      <c r="C1726">
        <v>16</v>
      </c>
      <c r="D1726">
        <v>2</v>
      </c>
      <c r="E1726">
        <v>599.99</v>
      </c>
      <c r="F1726">
        <v>0.2</v>
      </c>
      <c r="G1726">
        <f>order_items[[#This Row],[list_price]]*order_items[[#This Row],[quantity]]</f>
        <v>1199.98</v>
      </c>
      <c r="H1726">
        <f>AVERAGE(order_items[list_price])</f>
        <v>1212.7078716646704</v>
      </c>
      <c r="I1726">
        <f>MEDIAN(order_items[list_price])</f>
        <v>599.99</v>
      </c>
      <c r="J1726" s="1">
        <f>_xlfn.MODE.SNGL(order_items[TotalPrice])</f>
        <v>539.98</v>
      </c>
      <c r="K1726" s="1">
        <f t="shared" si="26"/>
        <v>324.99500000000012</v>
      </c>
    </row>
    <row r="1727" spans="1:11" x14ac:dyDescent="0.3">
      <c r="A1727">
        <v>617</v>
      </c>
      <c r="B1727">
        <v>1</v>
      </c>
      <c r="C1727">
        <v>15</v>
      </c>
      <c r="D1727">
        <v>2</v>
      </c>
      <c r="E1727">
        <v>529.99</v>
      </c>
      <c r="F1727">
        <v>0.2</v>
      </c>
      <c r="G1727">
        <f>order_items[[#This Row],[list_price]]*order_items[[#This Row],[quantity]]</f>
        <v>1059.98</v>
      </c>
      <c r="H1727">
        <f>AVERAGE(order_items[list_price])</f>
        <v>1212.7078716646704</v>
      </c>
      <c r="I1727">
        <f>MEDIAN(order_items[list_price])</f>
        <v>599.99</v>
      </c>
      <c r="J1727" s="1">
        <f>_xlfn.MODE.SNGL(order_items[TotalPrice])</f>
        <v>539.98</v>
      </c>
      <c r="K1727" s="1">
        <f t="shared" si="26"/>
        <v>70</v>
      </c>
    </row>
    <row r="1728" spans="1:11" x14ac:dyDescent="0.3">
      <c r="A1728">
        <v>617</v>
      </c>
      <c r="B1728">
        <v>2</v>
      </c>
      <c r="C1728">
        <v>11</v>
      </c>
      <c r="D1728">
        <v>2</v>
      </c>
      <c r="E1728">
        <v>1680.99</v>
      </c>
      <c r="F1728">
        <v>7.0000000000000007E-2</v>
      </c>
      <c r="G1728">
        <f>order_items[[#This Row],[list_price]]*order_items[[#This Row],[quantity]]</f>
        <v>3361.98</v>
      </c>
      <c r="H1728">
        <f>AVERAGE(order_items[list_price])</f>
        <v>1212.7078716646704</v>
      </c>
      <c r="I1728">
        <f>MEDIAN(order_items[list_price])</f>
        <v>599.99</v>
      </c>
      <c r="J1728" s="1">
        <f>_xlfn.MODE.SNGL(order_items[TotalPrice])</f>
        <v>539.98</v>
      </c>
      <c r="K1728" s="1">
        <f t="shared" si="26"/>
        <v>1151.0000000000005</v>
      </c>
    </row>
    <row r="1729" spans="1:11" x14ac:dyDescent="0.3">
      <c r="A1729">
        <v>618</v>
      </c>
      <c r="B1729">
        <v>1</v>
      </c>
      <c r="C1729">
        <v>17</v>
      </c>
      <c r="D1729">
        <v>2</v>
      </c>
      <c r="E1729">
        <v>429</v>
      </c>
      <c r="F1729">
        <v>0.1</v>
      </c>
      <c r="G1729">
        <f>order_items[[#This Row],[list_price]]*order_items[[#This Row],[quantity]]</f>
        <v>858</v>
      </c>
      <c r="H1729">
        <f>AVERAGE(order_items[list_price])</f>
        <v>1212.7078716646704</v>
      </c>
      <c r="I1729">
        <f>MEDIAN(order_items[list_price])</f>
        <v>599.99</v>
      </c>
      <c r="J1729" s="1">
        <f>_xlfn.MODE.SNGL(order_items[TotalPrice])</f>
        <v>539.98</v>
      </c>
      <c r="K1729" s="1">
        <f t="shared" si="26"/>
        <v>1251.9900000000007</v>
      </c>
    </row>
    <row r="1730" spans="1:11" x14ac:dyDescent="0.3">
      <c r="A1730">
        <v>618</v>
      </c>
      <c r="B1730">
        <v>2</v>
      </c>
      <c r="C1730">
        <v>11</v>
      </c>
      <c r="D1730">
        <v>1</v>
      </c>
      <c r="E1730">
        <v>1680.99</v>
      </c>
      <c r="F1730">
        <v>7.0000000000000007E-2</v>
      </c>
      <c r="G1730">
        <f>order_items[[#This Row],[list_price]]*order_items[[#This Row],[quantity]]</f>
        <v>1680.99</v>
      </c>
      <c r="H1730">
        <f>AVERAGE(order_items[list_price])</f>
        <v>1212.7078716646704</v>
      </c>
      <c r="I1730">
        <f>MEDIAN(order_items[list_price])</f>
        <v>599.99</v>
      </c>
      <c r="J1730" s="1">
        <f>_xlfn.MODE.SNGL(order_items[TotalPrice])</f>
        <v>539.98</v>
      </c>
      <c r="K1730" s="1">
        <f t="shared" ref="K1730:K1793" si="27">_xlfn.STDEV.P(G1729:G1730)</f>
        <v>411.49500000000052</v>
      </c>
    </row>
    <row r="1731" spans="1:11" x14ac:dyDescent="0.3">
      <c r="A1731">
        <v>619</v>
      </c>
      <c r="B1731">
        <v>1</v>
      </c>
      <c r="C1731">
        <v>25</v>
      </c>
      <c r="D1731">
        <v>1</v>
      </c>
      <c r="E1731">
        <v>499.99</v>
      </c>
      <c r="F1731">
        <v>7.0000000000000007E-2</v>
      </c>
      <c r="G1731">
        <f>order_items[[#This Row],[list_price]]*order_items[[#This Row],[quantity]]</f>
        <v>499.99</v>
      </c>
      <c r="H1731">
        <f>AVERAGE(order_items[list_price])</f>
        <v>1212.7078716646704</v>
      </c>
      <c r="I1731">
        <f>MEDIAN(order_items[list_price])</f>
        <v>599.99</v>
      </c>
      <c r="J1731" s="1">
        <f>_xlfn.MODE.SNGL(order_items[TotalPrice])</f>
        <v>539.98</v>
      </c>
      <c r="K1731" s="1">
        <f t="shared" si="27"/>
        <v>590.5</v>
      </c>
    </row>
    <row r="1732" spans="1:11" x14ac:dyDescent="0.3">
      <c r="A1732">
        <v>620</v>
      </c>
      <c r="B1732">
        <v>1</v>
      </c>
      <c r="C1732">
        <v>5</v>
      </c>
      <c r="D1732">
        <v>2</v>
      </c>
      <c r="E1732">
        <v>1320.99</v>
      </c>
      <c r="F1732">
        <v>0.2</v>
      </c>
      <c r="G1732">
        <f>order_items[[#This Row],[list_price]]*order_items[[#This Row],[quantity]]</f>
        <v>2641.98</v>
      </c>
      <c r="H1732">
        <f>AVERAGE(order_items[list_price])</f>
        <v>1212.7078716646704</v>
      </c>
      <c r="I1732">
        <f>MEDIAN(order_items[list_price])</f>
        <v>599.99</v>
      </c>
      <c r="J1732" s="1">
        <f>_xlfn.MODE.SNGL(order_items[TotalPrice])</f>
        <v>539.98</v>
      </c>
      <c r="K1732" s="1">
        <f t="shared" si="27"/>
        <v>1070.9949999999999</v>
      </c>
    </row>
    <row r="1733" spans="1:11" x14ac:dyDescent="0.3">
      <c r="A1733">
        <v>621</v>
      </c>
      <c r="B1733">
        <v>1</v>
      </c>
      <c r="C1733">
        <v>17</v>
      </c>
      <c r="D1733">
        <v>2</v>
      </c>
      <c r="E1733">
        <v>429</v>
      </c>
      <c r="F1733">
        <v>7.0000000000000007E-2</v>
      </c>
      <c r="G1733">
        <f>order_items[[#This Row],[list_price]]*order_items[[#This Row],[quantity]]</f>
        <v>858</v>
      </c>
      <c r="H1733">
        <f>AVERAGE(order_items[list_price])</f>
        <v>1212.7078716646704</v>
      </c>
      <c r="I1733">
        <f>MEDIAN(order_items[list_price])</f>
        <v>599.99</v>
      </c>
      <c r="J1733" s="1">
        <f>_xlfn.MODE.SNGL(order_items[TotalPrice])</f>
        <v>539.98</v>
      </c>
      <c r="K1733" s="1">
        <f t="shared" si="27"/>
        <v>891.99000000000024</v>
      </c>
    </row>
    <row r="1734" spans="1:11" x14ac:dyDescent="0.3">
      <c r="A1734">
        <v>622</v>
      </c>
      <c r="B1734">
        <v>1</v>
      </c>
      <c r="C1734">
        <v>9</v>
      </c>
      <c r="D1734">
        <v>2</v>
      </c>
      <c r="E1734">
        <v>2999.99</v>
      </c>
      <c r="F1734">
        <v>7.0000000000000007E-2</v>
      </c>
      <c r="G1734">
        <f>order_items[[#This Row],[list_price]]*order_items[[#This Row],[quantity]]</f>
        <v>5999.98</v>
      </c>
      <c r="H1734">
        <f>AVERAGE(order_items[list_price])</f>
        <v>1212.7078716646704</v>
      </c>
      <c r="I1734">
        <f>MEDIAN(order_items[list_price])</f>
        <v>599.99</v>
      </c>
      <c r="J1734" s="1">
        <f>_xlfn.MODE.SNGL(order_items[TotalPrice])</f>
        <v>539.98</v>
      </c>
      <c r="K1734" s="1">
        <f t="shared" si="27"/>
        <v>2570.9899999999998</v>
      </c>
    </row>
    <row r="1735" spans="1:11" x14ac:dyDescent="0.3">
      <c r="A1735">
        <v>622</v>
      </c>
      <c r="B1735">
        <v>2</v>
      </c>
      <c r="C1735">
        <v>18</v>
      </c>
      <c r="D1735">
        <v>1</v>
      </c>
      <c r="E1735">
        <v>449</v>
      </c>
      <c r="F1735">
        <v>0.1</v>
      </c>
      <c r="G1735">
        <f>order_items[[#This Row],[list_price]]*order_items[[#This Row],[quantity]]</f>
        <v>449</v>
      </c>
      <c r="H1735">
        <f>AVERAGE(order_items[list_price])</f>
        <v>1212.7078716646704</v>
      </c>
      <c r="I1735">
        <f>MEDIAN(order_items[list_price])</f>
        <v>599.99</v>
      </c>
      <c r="J1735" s="1">
        <f>_xlfn.MODE.SNGL(order_items[TotalPrice])</f>
        <v>539.98</v>
      </c>
      <c r="K1735" s="1">
        <f t="shared" si="27"/>
        <v>2775.49</v>
      </c>
    </row>
    <row r="1736" spans="1:11" x14ac:dyDescent="0.3">
      <c r="A1736">
        <v>622</v>
      </c>
      <c r="B1736">
        <v>3</v>
      </c>
      <c r="C1736">
        <v>10</v>
      </c>
      <c r="D1736">
        <v>1</v>
      </c>
      <c r="E1736">
        <v>1549</v>
      </c>
      <c r="F1736">
        <v>0.2</v>
      </c>
      <c r="G1736">
        <f>order_items[[#This Row],[list_price]]*order_items[[#This Row],[quantity]]</f>
        <v>1549</v>
      </c>
      <c r="H1736">
        <f>AVERAGE(order_items[list_price])</f>
        <v>1212.7078716646704</v>
      </c>
      <c r="I1736">
        <f>MEDIAN(order_items[list_price])</f>
        <v>599.99</v>
      </c>
      <c r="J1736" s="1">
        <f>_xlfn.MODE.SNGL(order_items[TotalPrice])</f>
        <v>539.98</v>
      </c>
      <c r="K1736" s="1">
        <f t="shared" si="27"/>
        <v>550</v>
      </c>
    </row>
    <row r="1737" spans="1:11" x14ac:dyDescent="0.3">
      <c r="A1737">
        <v>622</v>
      </c>
      <c r="B1737">
        <v>4</v>
      </c>
      <c r="C1737">
        <v>25</v>
      </c>
      <c r="D1737">
        <v>1</v>
      </c>
      <c r="E1737">
        <v>499.99</v>
      </c>
      <c r="F1737">
        <v>7.0000000000000007E-2</v>
      </c>
      <c r="G1737">
        <f>order_items[[#This Row],[list_price]]*order_items[[#This Row],[quantity]]</f>
        <v>499.99</v>
      </c>
      <c r="H1737">
        <f>AVERAGE(order_items[list_price])</f>
        <v>1212.7078716646704</v>
      </c>
      <c r="I1737">
        <f>MEDIAN(order_items[list_price])</f>
        <v>599.99</v>
      </c>
      <c r="J1737" s="1">
        <f>_xlfn.MODE.SNGL(order_items[TotalPrice])</f>
        <v>539.98</v>
      </c>
      <c r="K1737" s="1">
        <f t="shared" si="27"/>
        <v>524.50500000000011</v>
      </c>
    </row>
    <row r="1738" spans="1:11" x14ac:dyDescent="0.3">
      <c r="A1738">
        <v>623</v>
      </c>
      <c r="B1738">
        <v>1</v>
      </c>
      <c r="C1738">
        <v>8</v>
      </c>
      <c r="D1738">
        <v>1</v>
      </c>
      <c r="E1738">
        <v>1799.99</v>
      </c>
      <c r="F1738">
        <v>7.0000000000000007E-2</v>
      </c>
      <c r="G1738">
        <f>order_items[[#This Row],[list_price]]*order_items[[#This Row],[quantity]]</f>
        <v>1799.99</v>
      </c>
      <c r="H1738">
        <f>AVERAGE(order_items[list_price])</f>
        <v>1212.7078716646704</v>
      </c>
      <c r="I1738">
        <f>MEDIAN(order_items[list_price])</f>
        <v>599.99</v>
      </c>
      <c r="J1738" s="1">
        <f>_xlfn.MODE.SNGL(order_items[TotalPrice])</f>
        <v>539.98</v>
      </c>
      <c r="K1738" s="1">
        <f t="shared" si="27"/>
        <v>649.99999999999977</v>
      </c>
    </row>
    <row r="1739" spans="1:11" x14ac:dyDescent="0.3">
      <c r="A1739">
        <v>624</v>
      </c>
      <c r="B1739">
        <v>1</v>
      </c>
      <c r="C1739">
        <v>21</v>
      </c>
      <c r="D1739">
        <v>2</v>
      </c>
      <c r="E1739">
        <v>269.99</v>
      </c>
      <c r="F1739">
        <v>0.05</v>
      </c>
      <c r="G1739">
        <f>order_items[[#This Row],[list_price]]*order_items[[#This Row],[quantity]]</f>
        <v>539.98</v>
      </c>
      <c r="H1739">
        <f>AVERAGE(order_items[list_price])</f>
        <v>1212.7078716646704</v>
      </c>
      <c r="I1739">
        <f>MEDIAN(order_items[list_price])</f>
        <v>599.99</v>
      </c>
      <c r="J1739" s="1">
        <f>_xlfn.MODE.SNGL(order_items[TotalPrice])</f>
        <v>539.98</v>
      </c>
      <c r="K1739" s="1">
        <f t="shared" si="27"/>
        <v>630.00499999999977</v>
      </c>
    </row>
    <row r="1740" spans="1:11" x14ac:dyDescent="0.3">
      <c r="A1740">
        <v>624</v>
      </c>
      <c r="B1740">
        <v>2</v>
      </c>
      <c r="C1740">
        <v>16</v>
      </c>
      <c r="D1740">
        <v>1</v>
      </c>
      <c r="E1740">
        <v>599.99</v>
      </c>
      <c r="F1740">
        <v>7.0000000000000007E-2</v>
      </c>
      <c r="G1740">
        <f>order_items[[#This Row],[list_price]]*order_items[[#This Row],[quantity]]</f>
        <v>599.99</v>
      </c>
      <c r="H1740">
        <f>AVERAGE(order_items[list_price])</f>
        <v>1212.7078716646704</v>
      </c>
      <c r="I1740">
        <f>MEDIAN(order_items[list_price])</f>
        <v>599.99</v>
      </c>
      <c r="J1740" s="1">
        <f>_xlfn.MODE.SNGL(order_items[TotalPrice])</f>
        <v>539.98</v>
      </c>
      <c r="K1740" s="1">
        <f t="shared" si="27"/>
        <v>30.004999999999995</v>
      </c>
    </row>
    <row r="1741" spans="1:11" x14ac:dyDescent="0.3">
      <c r="A1741">
        <v>624</v>
      </c>
      <c r="B1741">
        <v>3</v>
      </c>
      <c r="C1741">
        <v>22</v>
      </c>
      <c r="D1741">
        <v>1</v>
      </c>
      <c r="E1741">
        <v>269.99</v>
      </c>
      <c r="F1741">
        <v>7.0000000000000007E-2</v>
      </c>
      <c r="G1741">
        <f>order_items[[#This Row],[list_price]]*order_items[[#This Row],[quantity]]</f>
        <v>269.99</v>
      </c>
      <c r="H1741">
        <f>AVERAGE(order_items[list_price])</f>
        <v>1212.7078716646704</v>
      </c>
      <c r="I1741">
        <f>MEDIAN(order_items[list_price])</f>
        <v>599.99</v>
      </c>
      <c r="J1741" s="1">
        <f>_xlfn.MODE.SNGL(order_items[TotalPrice])</f>
        <v>539.98</v>
      </c>
      <c r="K1741" s="1">
        <f t="shared" si="27"/>
        <v>164.99999999999991</v>
      </c>
    </row>
    <row r="1742" spans="1:11" x14ac:dyDescent="0.3">
      <c r="A1742">
        <v>624</v>
      </c>
      <c r="B1742">
        <v>4</v>
      </c>
      <c r="C1742">
        <v>14</v>
      </c>
      <c r="D1742">
        <v>2</v>
      </c>
      <c r="E1742">
        <v>269.99</v>
      </c>
      <c r="F1742">
        <v>0.2</v>
      </c>
      <c r="G1742">
        <f>order_items[[#This Row],[list_price]]*order_items[[#This Row],[quantity]]</f>
        <v>539.98</v>
      </c>
      <c r="H1742">
        <f>AVERAGE(order_items[list_price])</f>
        <v>1212.7078716646704</v>
      </c>
      <c r="I1742">
        <f>MEDIAN(order_items[list_price])</f>
        <v>599.99</v>
      </c>
      <c r="J1742" s="1">
        <f>_xlfn.MODE.SNGL(order_items[TotalPrice])</f>
        <v>539.98</v>
      </c>
      <c r="K1742" s="1">
        <f t="shared" si="27"/>
        <v>134.99500000000015</v>
      </c>
    </row>
    <row r="1743" spans="1:11" x14ac:dyDescent="0.3">
      <c r="A1743">
        <v>625</v>
      </c>
      <c r="B1743">
        <v>1</v>
      </c>
      <c r="C1743">
        <v>17</v>
      </c>
      <c r="D1743">
        <v>1</v>
      </c>
      <c r="E1743">
        <v>429</v>
      </c>
      <c r="F1743">
        <v>7.0000000000000007E-2</v>
      </c>
      <c r="G1743">
        <f>order_items[[#This Row],[list_price]]*order_items[[#This Row],[quantity]]</f>
        <v>429</v>
      </c>
      <c r="H1743">
        <f>AVERAGE(order_items[list_price])</f>
        <v>1212.7078716646704</v>
      </c>
      <c r="I1743">
        <f>MEDIAN(order_items[list_price])</f>
        <v>599.99</v>
      </c>
      <c r="J1743" s="1">
        <f>_xlfn.MODE.SNGL(order_items[TotalPrice])</f>
        <v>539.98</v>
      </c>
      <c r="K1743" s="1">
        <f t="shared" si="27"/>
        <v>55.490000000000165</v>
      </c>
    </row>
    <row r="1744" spans="1:11" x14ac:dyDescent="0.3">
      <c r="A1744">
        <v>625</v>
      </c>
      <c r="B1744">
        <v>2</v>
      </c>
      <c r="C1744">
        <v>11</v>
      </c>
      <c r="D1744">
        <v>2</v>
      </c>
      <c r="E1744">
        <v>1680.99</v>
      </c>
      <c r="F1744">
        <v>0.2</v>
      </c>
      <c r="G1744">
        <f>order_items[[#This Row],[list_price]]*order_items[[#This Row],[quantity]]</f>
        <v>3361.98</v>
      </c>
      <c r="H1744">
        <f>AVERAGE(order_items[list_price])</f>
        <v>1212.7078716646704</v>
      </c>
      <c r="I1744">
        <f>MEDIAN(order_items[list_price])</f>
        <v>599.99</v>
      </c>
      <c r="J1744" s="1">
        <f>_xlfn.MODE.SNGL(order_items[TotalPrice])</f>
        <v>539.98</v>
      </c>
      <c r="K1744" s="1">
        <f t="shared" si="27"/>
        <v>1466.49</v>
      </c>
    </row>
    <row r="1745" spans="1:11" x14ac:dyDescent="0.3">
      <c r="A1745">
        <v>625</v>
      </c>
      <c r="B1745">
        <v>3</v>
      </c>
      <c r="C1745">
        <v>26</v>
      </c>
      <c r="D1745">
        <v>1</v>
      </c>
      <c r="E1745">
        <v>599.99</v>
      </c>
      <c r="F1745">
        <v>7.0000000000000007E-2</v>
      </c>
      <c r="G1745">
        <f>order_items[[#This Row],[list_price]]*order_items[[#This Row],[quantity]]</f>
        <v>599.99</v>
      </c>
      <c r="H1745">
        <f>AVERAGE(order_items[list_price])</f>
        <v>1212.7078716646704</v>
      </c>
      <c r="I1745">
        <f>MEDIAN(order_items[list_price])</f>
        <v>599.99</v>
      </c>
      <c r="J1745" s="1">
        <f>_xlfn.MODE.SNGL(order_items[TotalPrice])</f>
        <v>539.98</v>
      </c>
      <c r="K1745" s="1">
        <f t="shared" si="27"/>
        <v>1380.9949999999999</v>
      </c>
    </row>
    <row r="1746" spans="1:11" x14ac:dyDescent="0.3">
      <c r="A1746">
        <v>625</v>
      </c>
      <c r="B1746">
        <v>4</v>
      </c>
      <c r="C1746">
        <v>23</v>
      </c>
      <c r="D1746">
        <v>2</v>
      </c>
      <c r="E1746">
        <v>299.99</v>
      </c>
      <c r="F1746">
        <v>0.1</v>
      </c>
      <c r="G1746">
        <f>order_items[[#This Row],[list_price]]*order_items[[#This Row],[quantity]]</f>
        <v>599.98</v>
      </c>
      <c r="H1746">
        <f>AVERAGE(order_items[list_price])</f>
        <v>1212.7078716646704</v>
      </c>
      <c r="I1746">
        <f>MEDIAN(order_items[list_price])</f>
        <v>599.99</v>
      </c>
      <c r="J1746" s="1">
        <f>_xlfn.MODE.SNGL(order_items[TotalPrice])</f>
        <v>539.98</v>
      </c>
      <c r="K1746" s="1">
        <f t="shared" si="27"/>
        <v>4.9999999999954525E-3</v>
      </c>
    </row>
    <row r="1747" spans="1:11" x14ac:dyDescent="0.3">
      <c r="A1747">
        <v>626</v>
      </c>
      <c r="B1747">
        <v>1</v>
      </c>
      <c r="C1747">
        <v>15</v>
      </c>
      <c r="D1747">
        <v>1</v>
      </c>
      <c r="E1747">
        <v>529.99</v>
      </c>
      <c r="F1747">
        <v>0.2</v>
      </c>
      <c r="G1747">
        <f>order_items[[#This Row],[list_price]]*order_items[[#This Row],[quantity]]</f>
        <v>529.99</v>
      </c>
      <c r="H1747">
        <f>AVERAGE(order_items[list_price])</f>
        <v>1212.7078716646704</v>
      </c>
      <c r="I1747">
        <f>MEDIAN(order_items[list_price])</f>
        <v>599.99</v>
      </c>
      <c r="J1747" s="1">
        <f>_xlfn.MODE.SNGL(order_items[TotalPrice])</f>
        <v>539.98</v>
      </c>
      <c r="K1747" s="1">
        <f t="shared" si="27"/>
        <v>34.995000000000005</v>
      </c>
    </row>
    <row r="1748" spans="1:11" x14ac:dyDescent="0.3">
      <c r="A1748">
        <v>627</v>
      </c>
      <c r="B1748">
        <v>1</v>
      </c>
      <c r="C1748">
        <v>19</v>
      </c>
      <c r="D1748">
        <v>1</v>
      </c>
      <c r="E1748">
        <v>449</v>
      </c>
      <c r="F1748">
        <v>7.0000000000000007E-2</v>
      </c>
      <c r="G1748">
        <f>order_items[[#This Row],[list_price]]*order_items[[#This Row],[quantity]]</f>
        <v>449</v>
      </c>
      <c r="H1748">
        <f>AVERAGE(order_items[list_price])</f>
        <v>1212.7078716646704</v>
      </c>
      <c r="I1748">
        <f>MEDIAN(order_items[list_price])</f>
        <v>599.99</v>
      </c>
      <c r="J1748" s="1">
        <f>_xlfn.MODE.SNGL(order_items[TotalPrice])</f>
        <v>539.98</v>
      </c>
      <c r="K1748" s="1">
        <f t="shared" si="27"/>
        <v>40.495000000000005</v>
      </c>
    </row>
    <row r="1749" spans="1:11" x14ac:dyDescent="0.3">
      <c r="A1749">
        <v>627</v>
      </c>
      <c r="B1749">
        <v>2</v>
      </c>
      <c r="C1749">
        <v>9</v>
      </c>
      <c r="D1749">
        <v>2</v>
      </c>
      <c r="E1749">
        <v>2999.99</v>
      </c>
      <c r="F1749">
        <v>0.2</v>
      </c>
      <c r="G1749">
        <f>order_items[[#This Row],[list_price]]*order_items[[#This Row],[quantity]]</f>
        <v>5999.98</v>
      </c>
      <c r="H1749">
        <f>AVERAGE(order_items[list_price])</f>
        <v>1212.7078716646704</v>
      </c>
      <c r="I1749">
        <f>MEDIAN(order_items[list_price])</f>
        <v>599.99</v>
      </c>
      <c r="J1749" s="1">
        <f>_xlfn.MODE.SNGL(order_items[TotalPrice])</f>
        <v>539.98</v>
      </c>
      <c r="K1749" s="1">
        <f t="shared" si="27"/>
        <v>2775.49</v>
      </c>
    </row>
    <row r="1750" spans="1:11" x14ac:dyDescent="0.3">
      <c r="A1750">
        <v>627</v>
      </c>
      <c r="B1750">
        <v>3</v>
      </c>
      <c r="C1750">
        <v>26</v>
      </c>
      <c r="D1750">
        <v>1</v>
      </c>
      <c r="E1750">
        <v>599.99</v>
      </c>
      <c r="F1750">
        <v>7.0000000000000007E-2</v>
      </c>
      <c r="G1750">
        <f>order_items[[#This Row],[list_price]]*order_items[[#This Row],[quantity]]</f>
        <v>599.99</v>
      </c>
      <c r="H1750">
        <f>AVERAGE(order_items[list_price])</f>
        <v>1212.7078716646704</v>
      </c>
      <c r="I1750">
        <f>MEDIAN(order_items[list_price])</f>
        <v>599.99</v>
      </c>
      <c r="J1750" s="1">
        <f>_xlfn.MODE.SNGL(order_items[TotalPrice])</f>
        <v>539.98</v>
      </c>
      <c r="K1750" s="1">
        <f t="shared" si="27"/>
        <v>2699.9949999999999</v>
      </c>
    </row>
    <row r="1751" spans="1:11" x14ac:dyDescent="0.3">
      <c r="A1751">
        <v>628</v>
      </c>
      <c r="B1751">
        <v>1</v>
      </c>
      <c r="C1751">
        <v>15</v>
      </c>
      <c r="D1751">
        <v>2</v>
      </c>
      <c r="E1751">
        <v>529.99</v>
      </c>
      <c r="F1751">
        <v>0.1</v>
      </c>
      <c r="G1751">
        <f>order_items[[#This Row],[list_price]]*order_items[[#This Row],[quantity]]</f>
        <v>1059.98</v>
      </c>
      <c r="H1751">
        <f>AVERAGE(order_items[list_price])</f>
        <v>1212.7078716646704</v>
      </c>
      <c r="I1751">
        <f>MEDIAN(order_items[list_price])</f>
        <v>599.99</v>
      </c>
      <c r="J1751" s="1">
        <f>_xlfn.MODE.SNGL(order_items[TotalPrice])</f>
        <v>539.98</v>
      </c>
      <c r="K1751" s="1">
        <f t="shared" si="27"/>
        <v>229.99500000000006</v>
      </c>
    </row>
    <row r="1752" spans="1:11" x14ac:dyDescent="0.3">
      <c r="A1752">
        <v>629</v>
      </c>
      <c r="B1752">
        <v>1</v>
      </c>
      <c r="C1752">
        <v>19</v>
      </c>
      <c r="D1752">
        <v>1</v>
      </c>
      <c r="E1752">
        <v>449</v>
      </c>
      <c r="F1752">
        <v>0.05</v>
      </c>
      <c r="G1752">
        <f>order_items[[#This Row],[list_price]]*order_items[[#This Row],[quantity]]</f>
        <v>449</v>
      </c>
      <c r="H1752">
        <f>AVERAGE(order_items[list_price])</f>
        <v>1212.7078716646704</v>
      </c>
      <c r="I1752">
        <f>MEDIAN(order_items[list_price])</f>
        <v>599.99</v>
      </c>
      <c r="J1752" s="1">
        <f>_xlfn.MODE.SNGL(order_items[TotalPrice])</f>
        <v>539.98</v>
      </c>
      <c r="K1752" s="1">
        <f t="shared" si="27"/>
        <v>305.49000000000012</v>
      </c>
    </row>
    <row r="1753" spans="1:11" x14ac:dyDescent="0.3">
      <c r="A1753">
        <v>629</v>
      </c>
      <c r="B1753">
        <v>2</v>
      </c>
      <c r="C1753">
        <v>5</v>
      </c>
      <c r="D1753">
        <v>2</v>
      </c>
      <c r="E1753">
        <v>1320.99</v>
      </c>
      <c r="F1753">
        <v>0.05</v>
      </c>
      <c r="G1753">
        <f>order_items[[#This Row],[list_price]]*order_items[[#This Row],[quantity]]</f>
        <v>2641.98</v>
      </c>
      <c r="H1753">
        <f>AVERAGE(order_items[list_price])</f>
        <v>1212.7078716646704</v>
      </c>
      <c r="I1753">
        <f>MEDIAN(order_items[list_price])</f>
        <v>599.99</v>
      </c>
      <c r="J1753" s="1">
        <f>_xlfn.MODE.SNGL(order_items[TotalPrice])</f>
        <v>539.98</v>
      </c>
      <c r="K1753" s="1">
        <f t="shared" si="27"/>
        <v>1096.49</v>
      </c>
    </row>
    <row r="1754" spans="1:11" x14ac:dyDescent="0.3">
      <c r="A1754">
        <v>629</v>
      </c>
      <c r="B1754">
        <v>3</v>
      </c>
      <c r="C1754">
        <v>23</v>
      </c>
      <c r="D1754">
        <v>2</v>
      </c>
      <c r="E1754">
        <v>299.99</v>
      </c>
      <c r="F1754">
        <v>0.1</v>
      </c>
      <c r="G1754">
        <f>order_items[[#This Row],[list_price]]*order_items[[#This Row],[quantity]]</f>
        <v>599.98</v>
      </c>
      <c r="H1754">
        <f>AVERAGE(order_items[list_price])</f>
        <v>1212.7078716646704</v>
      </c>
      <c r="I1754">
        <f>MEDIAN(order_items[list_price])</f>
        <v>599.99</v>
      </c>
      <c r="J1754" s="1">
        <f>_xlfn.MODE.SNGL(order_items[TotalPrice])</f>
        <v>539.98</v>
      </c>
      <c r="K1754" s="1">
        <f t="shared" si="27"/>
        <v>1021.0000000000002</v>
      </c>
    </row>
    <row r="1755" spans="1:11" x14ac:dyDescent="0.3">
      <c r="A1755">
        <v>629</v>
      </c>
      <c r="B1755">
        <v>4</v>
      </c>
      <c r="C1755">
        <v>14</v>
      </c>
      <c r="D1755">
        <v>2</v>
      </c>
      <c r="E1755">
        <v>269.99</v>
      </c>
      <c r="F1755">
        <v>0.05</v>
      </c>
      <c r="G1755">
        <f>order_items[[#This Row],[list_price]]*order_items[[#This Row],[quantity]]</f>
        <v>539.98</v>
      </c>
      <c r="H1755">
        <f>AVERAGE(order_items[list_price])</f>
        <v>1212.7078716646704</v>
      </c>
      <c r="I1755">
        <f>MEDIAN(order_items[list_price])</f>
        <v>599.99</v>
      </c>
      <c r="J1755" s="1">
        <f>_xlfn.MODE.SNGL(order_items[TotalPrice])</f>
        <v>539.98</v>
      </c>
      <c r="K1755" s="1">
        <f t="shared" si="27"/>
        <v>30</v>
      </c>
    </row>
    <row r="1756" spans="1:11" x14ac:dyDescent="0.3">
      <c r="A1756">
        <v>629</v>
      </c>
      <c r="B1756">
        <v>5</v>
      </c>
      <c r="C1756">
        <v>6</v>
      </c>
      <c r="D1756">
        <v>2</v>
      </c>
      <c r="E1756">
        <v>469.99</v>
      </c>
      <c r="F1756">
        <v>0.1</v>
      </c>
      <c r="G1756">
        <f>order_items[[#This Row],[list_price]]*order_items[[#This Row],[quantity]]</f>
        <v>939.98</v>
      </c>
      <c r="H1756">
        <f>AVERAGE(order_items[list_price])</f>
        <v>1212.7078716646704</v>
      </c>
      <c r="I1756">
        <f>MEDIAN(order_items[list_price])</f>
        <v>599.99</v>
      </c>
      <c r="J1756" s="1">
        <f>_xlfn.MODE.SNGL(order_items[TotalPrice])</f>
        <v>539.98</v>
      </c>
      <c r="K1756" s="1">
        <f t="shared" si="27"/>
        <v>200</v>
      </c>
    </row>
    <row r="1757" spans="1:11" x14ac:dyDescent="0.3">
      <c r="A1757">
        <v>630</v>
      </c>
      <c r="B1757">
        <v>1</v>
      </c>
      <c r="C1757">
        <v>5</v>
      </c>
      <c r="D1757">
        <v>1</v>
      </c>
      <c r="E1757">
        <v>1320.99</v>
      </c>
      <c r="F1757">
        <v>0.05</v>
      </c>
      <c r="G1757">
        <f>order_items[[#This Row],[list_price]]*order_items[[#This Row],[quantity]]</f>
        <v>1320.99</v>
      </c>
      <c r="H1757">
        <f>AVERAGE(order_items[list_price])</f>
        <v>1212.7078716646704</v>
      </c>
      <c r="I1757">
        <f>MEDIAN(order_items[list_price])</f>
        <v>599.99</v>
      </c>
      <c r="J1757" s="1">
        <f>_xlfn.MODE.SNGL(order_items[TotalPrice])</f>
        <v>539.98</v>
      </c>
      <c r="K1757" s="1">
        <f t="shared" si="27"/>
        <v>190.50499999999934</v>
      </c>
    </row>
    <row r="1758" spans="1:11" x14ac:dyDescent="0.3">
      <c r="A1758">
        <v>630</v>
      </c>
      <c r="B1758">
        <v>2</v>
      </c>
      <c r="C1758">
        <v>25</v>
      </c>
      <c r="D1758">
        <v>1</v>
      </c>
      <c r="E1758">
        <v>499.99</v>
      </c>
      <c r="F1758">
        <v>0.1</v>
      </c>
      <c r="G1758">
        <f>order_items[[#This Row],[list_price]]*order_items[[#This Row],[quantity]]</f>
        <v>499.99</v>
      </c>
      <c r="H1758">
        <f>AVERAGE(order_items[list_price])</f>
        <v>1212.7078716646704</v>
      </c>
      <c r="I1758">
        <f>MEDIAN(order_items[list_price])</f>
        <v>599.99</v>
      </c>
      <c r="J1758" s="1">
        <f>_xlfn.MODE.SNGL(order_items[TotalPrice])</f>
        <v>539.98</v>
      </c>
      <c r="K1758" s="1">
        <f t="shared" si="27"/>
        <v>410.50000000000011</v>
      </c>
    </row>
    <row r="1759" spans="1:11" x14ac:dyDescent="0.3">
      <c r="A1759">
        <v>630</v>
      </c>
      <c r="B1759">
        <v>3</v>
      </c>
      <c r="C1759">
        <v>18</v>
      </c>
      <c r="D1759">
        <v>2</v>
      </c>
      <c r="E1759">
        <v>449</v>
      </c>
      <c r="F1759">
        <v>0.1</v>
      </c>
      <c r="G1759">
        <f>order_items[[#This Row],[list_price]]*order_items[[#This Row],[quantity]]</f>
        <v>898</v>
      </c>
      <c r="H1759">
        <f>AVERAGE(order_items[list_price])</f>
        <v>1212.7078716646704</v>
      </c>
      <c r="I1759">
        <f>MEDIAN(order_items[list_price])</f>
        <v>599.99</v>
      </c>
      <c r="J1759" s="1">
        <f>_xlfn.MODE.SNGL(order_items[TotalPrice])</f>
        <v>539.98</v>
      </c>
      <c r="K1759" s="1">
        <f t="shared" si="27"/>
        <v>199.00500000000002</v>
      </c>
    </row>
    <row r="1760" spans="1:11" x14ac:dyDescent="0.3">
      <c r="A1760">
        <v>630</v>
      </c>
      <c r="B1760">
        <v>4</v>
      </c>
      <c r="C1760">
        <v>21</v>
      </c>
      <c r="D1760">
        <v>2</v>
      </c>
      <c r="E1760">
        <v>269.99</v>
      </c>
      <c r="F1760">
        <v>7.0000000000000007E-2</v>
      </c>
      <c r="G1760">
        <f>order_items[[#This Row],[list_price]]*order_items[[#This Row],[quantity]]</f>
        <v>539.98</v>
      </c>
      <c r="H1760">
        <f>AVERAGE(order_items[list_price])</f>
        <v>1212.7078716646704</v>
      </c>
      <c r="I1760">
        <f>MEDIAN(order_items[list_price])</f>
        <v>599.99</v>
      </c>
      <c r="J1760" s="1">
        <f>_xlfn.MODE.SNGL(order_items[TotalPrice])</f>
        <v>539.98</v>
      </c>
      <c r="K1760" s="1">
        <f t="shared" si="27"/>
        <v>179.01000000000022</v>
      </c>
    </row>
    <row r="1761" spans="1:11" x14ac:dyDescent="0.3">
      <c r="A1761">
        <v>631</v>
      </c>
      <c r="B1761">
        <v>1</v>
      </c>
      <c r="C1761">
        <v>24</v>
      </c>
      <c r="D1761">
        <v>2</v>
      </c>
      <c r="E1761">
        <v>549.99</v>
      </c>
      <c r="F1761">
        <v>7.0000000000000007E-2</v>
      </c>
      <c r="G1761">
        <f>order_items[[#This Row],[list_price]]*order_items[[#This Row],[quantity]]</f>
        <v>1099.98</v>
      </c>
      <c r="H1761">
        <f>AVERAGE(order_items[list_price])</f>
        <v>1212.7078716646704</v>
      </c>
      <c r="I1761">
        <f>MEDIAN(order_items[list_price])</f>
        <v>599.99</v>
      </c>
      <c r="J1761" s="1">
        <f>_xlfn.MODE.SNGL(order_items[TotalPrice])</f>
        <v>539.98</v>
      </c>
      <c r="K1761" s="1">
        <f t="shared" si="27"/>
        <v>280</v>
      </c>
    </row>
    <row r="1762" spans="1:11" x14ac:dyDescent="0.3">
      <c r="A1762">
        <v>631</v>
      </c>
      <c r="B1762">
        <v>2</v>
      </c>
      <c r="C1762">
        <v>15</v>
      </c>
      <c r="D1762">
        <v>2</v>
      </c>
      <c r="E1762">
        <v>529.99</v>
      </c>
      <c r="F1762">
        <v>7.0000000000000007E-2</v>
      </c>
      <c r="G1762">
        <f>order_items[[#This Row],[list_price]]*order_items[[#This Row],[quantity]]</f>
        <v>1059.98</v>
      </c>
      <c r="H1762">
        <f>AVERAGE(order_items[list_price])</f>
        <v>1212.7078716646704</v>
      </c>
      <c r="I1762">
        <f>MEDIAN(order_items[list_price])</f>
        <v>599.99</v>
      </c>
      <c r="J1762" s="1">
        <f>_xlfn.MODE.SNGL(order_items[TotalPrice])</f>
        <v>539.98</v>
      </c>
      <c r="K1762" s="1">
        <f t="shared" si="27"/>
        <v>20</v>
      </c>
    </row>
    <row r="1763" spans="1:11" x14ac:dyDescent="0.3">
      <c r="A1763">
        <v>632</v>
      </c>
      <c r="B1763">
        <v>1</v>
      </c>
      <c r="C1763">
        <v>25</v>
      </c>
      <c r="D1763">
        <v>1</v>
      </c>
      <c r="E1763">
        <v>499.99</v>
      </c>
      <c r="F1763">
        <v>0.2</v>
      </c>
      <c r="G1763">
        <f>order_items[[#This Row],[list_price]]*order_items[[#This Row],[quantity]]</f>
        <v>499.99</v>
      </c>
      <c r="H1763">
        <f>AVERAGE(order_items[list_price])</f>
        <v>1212.7078716646704</v>
      </c>
      <c r="I1763">
        <f>MEDIAN(order_items[list_price])</f>
        <v>599.99</v>
      </c>
      <c r="J1763" s="1">
        <f>_xlfn.MODE.SNGL(order_items[TotalPrice])</f>
        <v>539.98</v>
      </c>
      <c r="K1763" s="1">
        <f t="shared" si="27"/>
        <v>279.99500000000006</v>
      </c>
    </row>
    <row r="1764" spans="1:11" x14ac:dyDescent="0.3">
      <c r="A1764">
        <v>632</v>
      </c>
      <c r="B1764">
        <v>2</v>
      </c>
      <c r="C1764">
        <v>11</v>
      </c>
      <c r="D1764">
        <v>2</v>
      </c>
      <c r="E1764">
        <v>1680.99</v>
      </c>
      <c r="F1764">
        <v>0.1</v>
      </c>
      <c r="G1764">
        <f>order_items[[#This Row],[list_price]]*order_items[[#This Row],[quantity]]</f>
        <v>3361.98</v>
      </c>
      <c r="H1764">
        <f>AVERAGE(order_items[list_price])</f>
        <v>1212.7078716646704</v>
      </c>
      <c r="I1764">
        <f>MEDIAN(order_items[list_price])</f>
        <v>599.99</v>
      </c>
      <c r="J1764" s="1">
        <f>_xlfn.MODE.SNGL(order_items[TotalPrice])</f>
        <v>539.98</v>
      </c>
      <c r="K1764" s="1">
        <f t="shared" si="27"/>
        <v>1430.9949999999999</v>
      </c>
    </row>
    <row r="1765" spans="1:11" x14ac:dyDescent="0.3">
      <c r="A1765">
        <v>632</v>
      </c>
      <c r="B1765">
        <v>3</v>
      </c>
      <c r="C1765">
        <v>15</v>
      </c>
      <c r="D1765">
        <v>1</v>
      </c>
      <c r="E1765">
        <v>529.99</v>
      </c>
      <c r="F1765">
        <v>7.0000000000000007E-2</v>
      </c>
      <c r="G1765">
        <f>order_items[[#This Row],[list_price]]*order_items[[#This Row],[quantity]]</f>
        <v>529.99</v>
      </c>
      <c r="H1765">
        <f>AVERAGE(order_items[list_price])</f>
        <v>1212.7078716646704</v>
      </c>
      <c r="I1765">
        <f>MEDIAN(order_items[list_price])</f>
        <v>599.99</v>
      </c>
      <c r="J1765" s="1">
        <f>_xlfn.MODE.SNGL(order_items[TotalPrice])</f>
        <v>539.98</v>
      </c>
      <c r="K1765" s="1">
        <f t="shared" si="27"/>
        <v>1415.9949999999999</v>
      </c>
    </row>
    <row r="1766" spans="1:11" x14ac:dyDescent="0.3">
      <c r="A1766">
        <v>632</v>
      </c>
      <c r="B1766">
        <v>4</v>
      </c>
      <c r="C1766">
        <v>6</v>
      </c>
      <c r="D1766">
        <v>1</v>
      </c>
      <c r="E1766">
        <v>469.99</v>
      </c>
      <c r="F1766">
        <v>0.05</v>
      </c>
      <c r="G1766">
        <f>order_items[[#This Row],[list_price]]*order_items[[#This Row],[quantity]]</f>
        <v>469.99</v>
      </c>
      <c r="H1766">
        <f>AVERAGE(order_items[list_price])</f>
        <v>1212.7078716646704</v>
      </c>
      <c r="I1766">
        <f>MEDIAN(order_items[list_price])</f>
        <v>599.99</v>
      </c>
      <c r="J1766" s="1">
        <f>_xlfn.MODE.SNGL(order_items[TotalPrice])</f>
        <v>539.98</v>
      </c>
      <c r="K1766" s="1">
        <f t="shared" si="27"/>
        <v>30</v>
      </c>
    </row>
    <row r="1767" spans="1:11" x14ac:dyDescent="0.3">
      <c r="A1767">
        <v>632</v>
      </c>
      <c r="B1767">
        <v>5</v>
      </c>
      <c r="C1767">
        <v>22</v>
      </c>
      <c r="D1767">
        <v>2</v>
      </c>
      <c r="E1767">
        <v>269.99</v>
      </c>
      <c r="F1767">
        <v>0.1</v>
      </c>
      <c r="G1767">
        <f>order_items[[#This Row],[list_price]]*order_items[[#This Row],[quantity]]</f>
        <v>539.98</v>
      </c>
      <c r="H1767">
        <f>AVERAGE(order_items[list_price])</f>
        <v>1212.7078716646704</v>
      </c>
      <c r="I1767">
        <f>MEDIAN(order_items[list_price])</f>
        <v>599.99</v>
      </c>
      <c r="J1767" s="1">
        <f>_xlfn.MODE.SNGL(order_items[TotalPrice])</f>
        <v>539.98</v>
      </c>
      <c r="K1767" s="1">
        <f t="shared" si="27"/>
        <v>34.995000000000005</v>
      </c>
    </row>
    <row r="1768" spans="1:11" x14ac:dyDescent="0.3">
      <c r="A1768">
        <v>633</v>
      </c>
      <c r="B1768">
        <v>1</v>
      </c>
      <c r="C1768">
        <v>12</v>
      </c>
      <c r="D1768">
        <v>2</v>
      </c>
      <c r="E1768">
        <v>549.99</v>
      </c>
      <c r="F1768">
        <v>0.05</v>
      </c>
      <c r="G1768">
        <f>order_items[[#This Row],[list_price]]*order_items[[#This Row],[quantity]]</f>
        <v>1099.98</v>
      </c>
      <c r="H1768">
        <f>AVERAGE(order_items[list_price])</f>
        <v>1212.7078716646704</v>
      </c>
      <c r="I1768">
        <f>MEDIAN(order_items[list_price])</f>
        <v>599.99</v>
      </c>
      <c r="J1768" s="1">
        <f>_xlfn.MODE.SNGL(order_items[TotalPrice])</f>
        <v>539.98</v>
      </c>
      <c r="K1768" s="1">
        <f t="shared" si="27"/>
        <v>280</v>
      </c>
    </row>
    <row r="1769" spans="1:11" x14ac:dyDescent="0.3">
      <c r="A1769">
        <v>633</v>
      </c>
      <c r="B1769">
        <v>2</v>
      </c>
      <c r="C1769">
        <v>13</v>
      </c>
      <c r="D1769">
        <v>2</v>
      </c>
      <c r="E1769">
        <v>269.99</v>
      </c>
      <c r="F1769">
        <v>0.2</v>
      </c>
      <c r="G1769">
        <f>order_items[[#This Row],[list_price]]*order_items[[#This Row],[quantity]]</f>
        <v>539.98</v>
      </c>
      <c r="H1769">
        <f>AVERAGE(order_items[list_price])</f>
        <v>1212.7078716646704</v>
      </c>
      <c r="I1769">
        <f>MEDIAN(order_items[list_price])</f>
        <v>599.99</v>
      </c>
      <c r="J1769" s="1">
        <f>_xlfn.MODE.SNGL(order_items[TotalPrice])</f>
        <v>539.98</v>
      </c>
      <c r="K1769" s="1">
        <f t="shared" si="27"/>
        <v>280</v>
      </c>
    </row>
    <row r="1770" spans="1:11" x14ac:dyDescent="0.3">
      <c r="A1770">
        <v>633</v>
      </c>
      <c r="B1770">
        <v>3</v>
      </c>
      <c r="C1770">
        <v>5</v>
      </c>
      <c r="D1770">
        <v>2</v>
      </c>
      <c r="E1770">
        <v>1320.99</v>
      </c>
      <c r="F1770">
        <v>0.2</v>
      </c>
      <c r="G1770">
        <f>order_items[[#This Row],[list_price]]*order_items[[#This Row],[quantity]]</f>
        <v>2641.98</v>
      </c>
      <c r="H1770">
        <f>AVERAGE(order_items[list_price])</f>
        <v>1212.7078716646704</v>
      </c>
      <c r="I1770">
        <f>MEDIAN(order_items[list_price])</f>
        <v>599.99</v>
      </c>
      <c r="J1770" s="1">
        <f>_xlfn.MODE.SNGL(order_items[TotalPrice])</f>
        <v>539.98</v>
      </c>
      <c r="K1770" s="1">
        <f t="shared" si="27"/>
        <v>1051</v>
      </c>
    </row>
    <row r="1771" spans="1:11" x14ac:dyDescent="0.3">
      <c r="A1771">
        <v>633</v>
      </c>
      <c r="B1771">
        <v>4</v>
      </c>
      <c r="C1771">
        <v>10</v>
      </c>
      <c r="D1771">
        <v>2</v>
      </c>
      <c r="E1771">
        <v>1549</v>
      </c>
      <c r="F1771">
        <v>0.2</v>
      </c>
      <c r="G1771">
        <f>order_items[[#This Row],[list_price]]*order_items[[#This Row],[quantity]]</f>
        <v>3098</v>
      </c>
      <c r="H1771">
        <f>AVERAGE(order_items[list_price])</f>
        <v>1212.7078716646704</v>
      </c>
      <c r="I1771">
        <f>MEDIAN(order_items[list_price])</f>
        <v>599.99</v>
      </c>
      <c r="J1771" s="1">
        <f>_xlfn.MODE.SNGL(order_items[TotalPrice])</f>
        <v>539.98</v>
      </c>
      <c r="K1771" s="1">
        <f t="shared" si="27"/>
        <v>228.01</v>
      </c>
    </row>
    <row r="1772" spans="1:11" x14ac:dyDescent="0.3">
      <c r="A1772">
        <v>634</v>
      </c>
      <c r="B1772">
        <v>1</v>
      </c>
      <c r="C1772">
        <v>4</v>
      </c>
      <c r="D1772">
        <v>2</v>
      </c>
      <c r="E1772">
        <v>2899.99</v>
      </c>
      <c r="F1772">
        <v>0.05</v>
      </c>
      <c r="G1772">
        <f>order_items[[#This Row],[list_price]]*order_items[[#This Row],[quantity]]</f>
        <v>5799.98</v>
      </c>
      <c r="H1772">
        <f>AVERAGE(order_items[list_price])</f>
        <v>1212.7078716646704</v>
      </c>
      <c r="I1772">
        <f>MEDIAN(order_items[list_price])</f>
        <v>599.99</v>
      </c>
      <c r="J1772" s="1">
        <f>_xlfn.MODE.SNGL(order_items[TotalPrice])</f>
        <v>539.98</v>
      </c>
      <c r="K1772" s="1">
        <f t="shared" si="27"/>
        <v>1350.9899999999993</v>
      </c>
    </row>
    <row r="1773" spans="1:11" x14ac:dyDescent="0.3">
      <c r="A1773">
        <v>634</v>
      </c>
      <c r="B1773">
        <v>2</v>
      </c>
      <c r="C1773">
        <v>12</v>
      </c>
      <c r="D1773">
        <v>1</v>
      </c>
      <c r="E1773">
        <v>549.99</v>
      </c>
      <c r="F1773">
        <v>0.1</v>
      </c>
      <c r="G1773">
        <f>order_items[[#This Row],[list_price]]*order_items[[#This Row],[quantity]]</f>
        <v>549.99</v>
      </c>
      <c r="H1773">
        <f>AVERAGE(order_items[list_price])</f>
        <v>1212.7078716646704</v>
      </c>
      <c r="I1773">
        <f>MEDIAN(order_items[list_price])</f>
        <v>599.99</v>
      </c>
      <c r="J1773" s="1">
        <f>_xlfn.MODE.SNGL(order_items[TotalPrice])</f>
        <v>539.98</v>
      </c>
      <c r="K1773" s="1">
        <f t="shared" si="27"/>
        <v>2624.9949999999999</v>
      </c>
    </row>
    <row r="1774" spans="1:11" x14ac:dyDescent="0.3">
      <c r="A1774">
        <v>635</v>
      </c>
      <c r="B1774">
        <v>1</v>
      </c>
      <c r="C1774">
        <v>4</v>
      </c>
      <c r="D1774">
        <v>1</v>
      </c>
      <c r="E1774">
        <v>2899.99</v>
      </c>
      <c r="F1774">
        <v>0.05</v>
      </c>
      <c r="G1774">
        <f>order_items[[#This Row],[list_price]]*order_items[[#This Row],[quantity]]</f>
        <v>2899.99</v>
      </c>
      <c r="H1774">
        <f>AVERAGE(order_items[list_price])</f>
        <v>1212.7078716646704</v>
      </c>
      <c r="I1774">
        <f>MEDIAN(order_items[list_price])</f>
        <v>599.99</v>
      </c>
      <c r="J1774" s="1">
        <f>_xlfn.MODE.SNGL(order_items[TotalPrice])</f>
        <v>539.98</v>
      </c>
      <c r="K1774" s="1">
        <f t="shared" si="27"/>
        <v>1174.9999999999998</v>
      </c>
    </row>
    <row r="1775" spans="1:11" x14ac:dyDescent="0.3">
      <c r="A1775">
        <v>636</v>
      </c>
      <c r="B1775">
        <v>1</v>
      </c>
      <c r="C1775">
        <v>85</v>
      </c>
      <c r="D1775">
        <v>2</v>
      </c>
      <c r="E1775">
        <v>329.99</v>
      </c>
      <c r="F1775">
        <v>0.2</v>
      </c>
      <c r="G1775">
        <f>order_items[[#This Row],[list_price]]*order_items[[#This Row],[quantity]]</f>
        <v>659.98</v>
      </c>
      <c r="H1775">
        <f>AVERAGE(order_items[list_price])</f>
        <v>1212.7078716646704</v>
      </c>
      <c r="I1775">
        <f>MEDIAN(order_items[list_price])</f>
        <v>599.99</v>
      </c>
      <c r="J1775" s="1">
        <f>_xlfn.MODE.SNGL(order_items[TotalPrice])</f>
        <v>539.98</v>
      </c>
      <c r="K1775" s="1">
        <f t="shared" si="27"/>
        <v>1120.0049999999999</v>
      </c>
    </row>
    <row r="1776" spans="1:11" x14ac:dyDescent="0.3">
      <c r="A1776">
        <v>637</v>
      </c>
      <c r="B1776">
        <v>1</v>
      </c>
      <c r="C1776">
        <v>9</v>
      </c>
      <c r="D1776">
        <v>1</v>
      </c>
      <c r="E1776">
        <v>2999.99</v>
      </c>
      <c r="F1776">
        <v>0.1</v>
      </c>
      <c r="G1776">
        <f>order_items[[#This Row],[list_price]]*order_items[[#This Row],[quantity]]</f>
        <v>2999.99</v>
      </c>
      <c r="H1776">
        <f>AVERAGE(order_items[list_price])</f>
        <v>1212.7078716646704</v>
      </c>
      <c r="I1776">
        <f>MEDIAN(order_items[list_price])</f>
        <v>599.99</v>
      </c>
      <c r="J1776" s="1">
        <f>_xlfn.MODE.SNGL(order_items[TotalPrice])</f>
        <v>539.98</v>
      </c>
      <c r="K1776" s="1">
        <f t="shared" si="27"/>
        <v>1170.0049999999999</v>
      </c>
    </row>
    <row r="1777" spans="1:11" x14ac:dyDescent="0.3">
      <c r="A1777">
        <v>637</v>
      </c>
      <c r="B1777">
        <v>2</v>
      </c>
      <c r="C1777">
        <v>106</v>
      </c>
      <c r="D1777">
        <v>2</v>
      </c>
      <c r="E1777">
        <v>449.99</v>
      </c>
      <c r="F1777">
        <v>0.1</v>
      </c>
      <c r="G1777">
        <f>order_items[[#This Row],[list_price]]*order_items[[#This Row],[quantity]]</f>
        <v>899.98</v>
      </c>
      <c r="H1777">
        <f>AVERAGE(order_items[list_price])</f>
        <v>1212.7078716646704</v>
      </c>
      <c r="I1777">
        <f>MEDIAN(order_items[list_price])</f>
        <v>599.99</v>
      </c>
      <c r="J1777" s="1">
        <f>_xlfn.MODE.SNGL(order_items[TotalPrice])</f>
        <v>539.98</v>
      </c>
      <c r="K1777" s="1">
        <f t="shared" si="27"/>
        <v>1050.0049999999994</v>
      </c>
    </row>
    <row r="1778" spans="1:11" x14ac:dyDescent="0.3">
      <c r="A1778">
        <v>638</v>
      </c>
      <c r="B1778">
        <v>1</v>
      </c>
      <c r="C1778">
        <v>103</v>
      </c>
      <c r="D1778">
        <v>1</v>
      </c>
      <c r="E1778">
        <v>551.99</v>
      </c>
      <c r="F1778">
        <v>0.05</v>
      </c>
      <c r="G1778">
        <f>order_items[[#This Row],[list_price]]*order_items[[#This Row],[quantity]]</f>
        <v>551.99</v>
      </c>
      <c r="H1778">
        <f>AVERAGE(order_items[list_price])</f>
        <v>1212.7078716646704</v>
      </c>
      <c r="I1778">
        <f>MEDIAN(order_items[list_price])</f>
        <v>599.99</v>
      </c>
      <c r="J1778" s="1">
        <f>_xlfn.MODE.SNGL(order_items[TotalPrice])</f>
        <v>539.98</v>
      </c>
      <c r="K1778" s="1">
        <f t="shared" si="27"/>
        <v>173.99499999999989</v>
      </c>
    </row>
    <row r="1779" spans="1:11" x14ac:dyDescent="0.3">
      <c r="A1779">
        <v>638</v>
      </c>
      <c r="B1779">
        <v>2</v>
      </c>
      <c r="C1779">
        <v>56</v>
      </c>
      <c r="D1779">
        <v>1</v>
      </c>
      <c r="E1779">
        <v>5499.99</v>
      </c>
      <c r="F1779">
        <v>0.2</v>
      </c>
      <c r="G1779">
        <f>order_items[[#This Row],[list_price]]*order_items[[#This Row],[quantity]]</f>
        <v>5499.99</v>
      </c>
      <c r="H1779">
        <f>AVERAGE(order_items[list_price])</f>
        <v>1212.7078716646704</v>
      </c>
      <c r="I1779">
        <f>MEDIAN(order_items[list_price])</f>
        <v>599.99</v>
      </c>
      <c r="J1779" s="1">
        <f>_xlfn.MODE.SNGL(order_items[TotalPrice])</f>
        <v>539.98</v>
      </c>
      <c r="K1779" s="1">
        <f t="shared" si="27"/>
        <v>2474</v>
      </c>
    </row>
    <row r="1780" spans="1:11" x14ac:dyDescent="0.3">
      <c r="A1780">
        <v>638</v>
      </c>
      <c r="B1780">
        <v>3</v>
      </c>
      <c r="C1780">
        <v>53</v>
      </c>
      <c r="D1780">
        <v>2</v>
      </c>
      <c r="E1780">
        <v>749.99</v>
      </c>
      <c r="F1780">
        <v>0.05</v>
      </c>
      <c r="G1780">
        <f>order_items[[#This Row],[list_price]]*order_items[[#This Row],[quantity]]</f>
        <v>1499.98</v>
      </c>
      <c r="H1780">
        <f>AVERAGE(order_items[list_price])</f>
        <v>1212.7078716646704</v>
      </c>
      <c r="I1780">
        <f>MEDIAN(order_items[list_price])</f>
        <v>599.99</v>
      </c>
      <c r="J1780" s="1">
        <f>_xlfn.MODE.SNGL(order_items[TotalPrice])</f>
        <v>539.98</v>
      </c>
      <c r="K1780" s="1">
        <f t="shared" si="27"/>
        <v>2000.0050000000001</v>
      </c>
    </row>
    <row r="1781" spans="1:11" x14ac:dyDescent="0.3">
      <c r="A1781">
        <v>639</v>
      </c>
      <c r="B1781">
        <v>1</v>
      </c>
      <c r="C1781">
        <v>15</v>
      </c>
      <c r="D1781">
        <v>1</v>
      </c>
      <c r="E1781">
        <v>529.99</v>
      </c>
      <c r="F1781">
        <v>7.0000000000000007E-2</v>
      </c>
      <c r="G1781">
        <f>order_items[[#This Row],[list_price]]*order_items[[#This Row],[quantity]]</f>
        <v>529.99</v>
      </c>
      <c r="H1781">
        <f>AVERAGE(order_items[list_price])</f>
        <v>1212.7078716646704</v>
      </c>
      <c r="I1781">
        <f>MEDIAN(order_items[list_price])</f>
        <v>599.99</v>
      </c>
      <c r="J1781" s="1">
        <f>_xlfn.MODE.SNGL(order_items[TotalPrice])</f>
        <v>539.98</v>
      </c>
      <c r="K1781" s="1">
        <f t="shared" si="27"/>
        <v>484.99500000000023</v>
      </c>
    </row>
    <row r="1782" spans="1:11" x14ac:dyDescent="0.3">
      <c r="A1782">
        <v>639</v>
      </c>
      <c r="B1782">
        <v>2</v>
      </c>
      <c r="C1782">
        <v>73</v>
      </c>
      <c r="D1782">
        <v>1</v>
      </c>
      <c r="E1782">
        <v>749.99</v>
      </c>
      <c r="F1782">
        <v>0.05</v>
      </c>
      <c r="G1782">
        <f>order_items[[#This Row],[list_price]]*order_items[[#This Row],[quantity]]</f>
        <v>749.99</v>
      </c>
      <c r="H1782">
        <f>AVERAGE(order_items[list_price])</f>
        <v>1212.7078716646704</v>
      </c>
      <c r="I1782">
        <f>MEDIAN(order_items[list_price])</f>
        <v>599.99</v>
      </c>
      <c r="J1782" s="1">
        <f>_xlfn.MODE.SNGL(order_items[TotalPrice])</f>
        <v>539.98</v>
      </c>
      <c r="K1782" s="1">
        <f t="shared" si="27"/>
        <v>110</v>
      </c>
    </row>
    <row r="1783" spans="1:11" x14ac:dyDescent="0.3">
      <c r="A1783">
        <v>639</v>
      </c>
      <c r="B1783">
        <v>3</v>
      </c>
      <c r="C1783">
        <v>72</v>
      </c>
      <c r="D1783">
        <v>1</v>
      </c>
      <c r="E1783">
        <v>619.99</v>
      </c>
      <c r="F1783">
        <v>0.05</v>
      </c>
      <c r="G1783">
        <f>order_items[[#This Row],[list_price]]*order_items[[#This Row],[quantity]]</f>
        <v>619.99</v>
      </c>
      <c r="H1783">
        <f>AVERAGE(order_items[list_price])</f>
        <v>1212.7078716646704</v>
      </c>
      <c r="I1783">
        <f>MEDIAN(order_items[list_price])</f>
        <v>599.99</v>
      </c>
      <c r="J1783" s="1">
        <f>_xlfn.MODE.SNGL(order_items[TotalPrice])</f>
        <v>539.98</v>
      </c>
      <c r="K1783" s="1">
        <f t="shared" si="27"/>
        <v>65</v>
      </c>
    </row>
    <row r="1784" spans="1:11" x14ac:dyDescent="0.3">
      <c r="A1784">
        <v>639</v>
      </c>
      <c r="B1784">
        <v>4</v>
      </c>
      <c r="C1784">
        <v>61</v>
      </c>
      <c r="D1784">
        <v>2</v>
      </c>
      <c r="E1784">
        <v>4999.99</v>
      </c>
      <c r="F1784">
        <v>0.1</v>
      </c>
      <c r="G1784">
        <f>order_items[[#This Row],[list_price]]*order_items[[#This Row],[quantity]]</f>
        <v>9999.98</v>
      </c>
      <c r="H1784">
        <f>AVERAGE(order_items[list_price])</f>
        <v>1212.7078716646704</v>
      </c>
      <c r="I1784">
        <f>MEDIAN(order_items[list_price])</f>
        <v>599.99</v>
      </c>
      <c r="J1784" s="1">
        <f>_xlfn.MODE.SNGL(order_items[TotalPrice])</f>
        <v>539.98</v>
      </c>
      <c r="K1784" s="1">
        <f t="shared" si="27"/>
        <v>4689.9949999999999</v>
      </c>
    </row>
    <row r="1785" spans="1:11" x14ac:dyDescent="0.3">
      <c r="A1785">
        <v>640</v>
      </c>
      <c r="B1785">
        <v>1</v>
      </c>
      <c r="C1785">
        <v>106</v>
      </c>
      <c r="D1785">
        <v>2</v>
      </c>
      <c r="E1785">
        <v>449.99</v>
      </c>
      <c r="F1785">
        <v>0.05</v>
      </c>
      <c r="G1785">
        <f>order_items[[#This Row],[list_price]]*order_items[[#This Row],[quantity]]</f>
        <v>899.98</v>
      </c>
      <c r="H1785">
        <f>AVERAGE(order_items[list_price])</f>
        <v>1212.7078716646704</v>
      </c>
      <c r="I1785">
        <f>MEDIAN(order_items[list_price])</f>
        <v>599.99</v>
      </c>
      <c r="J1785" s="1">
        <f>_xlfn.MODE.SNGL(order_items[TotalPrice])</f>
        <v>539.98</v>
      </c>
      <c r="K1785" s="1">
        <f t="shared" si="27"/>
        <v>4550</v>
      </c>
    </row>
    <row r="1786" spans="1:11" x14ac:dyDescent="0.3">
      <c r="A1786">
        <v>640</v>
      </c>
      <c r="B1786">
        <v>2</v>
      </c>
      <c r="C1786">
        <v>32</v>
      </c>
      <c r="D1786">
        <v>1</v>
      </c>
      <c r="E1786">
        <v>469.99</v>
      </c>
      <c r="F1786">
        <v>7.0000000000000007E-2</v>
      </c>
      <c r="G1786">
        <f>order_items[[#This Row],[list_price]]*order_items[[#This Row],[quantity]]</f>
        <v>469.99</v>
      </c>
      <c r="H1786">
        <f>AVERAGE(order_items[list_price])</f>
        <v>1212.7078716646704</v>
      </c>
      <c r="I1786">
        <f>MEDIAN(order_items[list_price])</f>
        <v>599.99</v>
      </c>
      <c r="J1786" s="1">
        <f>_xlfn.MODE.SNGL(order_items[TotalPrice])</f>
        <v>539.98</v>
      </c>
      <c r="K1786" s="1">
        <f t="shared" si="27"/>
        <v>214.99499999999998</v>
      </c>
    </row>
    <row r="1787" spans="1:11" x14ac:dyDescent="0.3">
      <c r="A1787">
        <v>640</v>
      </c>
      <c r="B1787">
        <v>3</v>
      </c>
      <c r="C1787">
        <v>30</v>
      </c>
      <c r="D1787">
        <v>1</v>
      </c>
      <c r="E1787">
        <v>999.99</v>
      </c>
      <c r="F1787">
        <v>7.0000000000000007E-2</v>
      </c>
      <c r="G1787">
        <f>order_items[[#This Row],[list_price]]*order_items[[#This Row],[quantity]]</f>
        <v>999.99</v>
      </c>
      <c r="H1787">
        <f>AVERAGE(order_items[list_price])</f>
        <v>1212.7078716646704</v>
      </c>
      <c r="I1787">
        <f>MEDIAN(order_items[list_price])</f>
        <v>599.99</v>
      </c>
      <c r="J1787" s="1">
        <f>_xlfn.MODE.SNGL(order_items[TotalPrice])</f>
        <v>539.98</v>
      </c>
      <c r="K1787" s="1">
        <f t="shared" si="27"/>
        <v>265</v>
      </c>
    </row>
    <row r="1788" spans="1:11" x14ac:dyDescent="0.3">
      <c r="A1788">
        <v>640</v>
      </c>
      <c r="B1788">
        <v>4</v>
      </c>
      <c r="C1788">
        <v>76</v>
      </c>
      <c r="D1788">
        <v>2</v>
      </c>
      <c r="E1788">
        <v>299.99</v>
      </c>
      <c r="F1788">
        <v>7.0000000000000007E-2</v>
      </c>
      <c r="G1788">
        <f>order_items[[#This Row],[list_price]]*order_items[[#This Row],[quantity]]</f>
        <v>599.98</v>
      </c>
      <c r="H1788">
        <f>AVERAGE(order_items[list_price])</f>
        <v>1212.7078716646704</v>
      </c>
      <c r="I1788">
        <f>MEDIAN(order_items[list_price])</f>
        <v>599.99</v>
      </c>
      <c r="J1788" s="1">
        <f>_xlfn.MODE.SNGL(order_items[TotalPrice])</f>
        <v>539.98</v>
      </c>
      <c r="K1788" s="1">
        <f t="shared" si="27"/>
        <v>200.00500000000019</v>
      </c>
    </row>
    <row r="1789" spans="1:11" x14ac:dyDescent="0.3">
      <c r="A1789">
        <v>640</v>
      </c>
      <c r="B1789">
        <v>5</v>
      </c>
      <c r="C1789">
        <v>109</v>
      </c>
      <c r="D1789">
        <v>2</v>
      </c>
      <c r="E1789">
        <v>416.99</v>
      </c>
      <c r="F1789">
        <v>0.2</v>
      </c>
      <c r="G1789">
        <f>order_items[[#This Row],[list_price]]*order_items[[#This Row],[quantity]]</f>
        <v>833.98</v>
      </c>
      <c r="H1789">
        <f>AVERAGE(order_items[list_price])</f>
        <v>1212.7078716646704</v>
      </c>
      <c r="I1789">
        <f>MEDIAN(order_items[list_price])</f>
        <v>599.99</v>
      </c>
      <c r="J1789" s="1">
        <f>_xlfn.MODE.SNGL(order_items[TotalPrice])</f>
        <v>539.98</v>
      </c>
      <c r="K1789" s="1">
        <f t="shared" si="27"/>
        <v>117.00000000000026</v>
      </c>
    </row>
    <row r="1790" spans="1:11" x14ac:dyDescent="0.3">
      <c r="A1790">
        <v>641</v>
      </c>
      <c r="B1790">
        <v>1</v>
      </c>
      <c r="C1790">
        <v>15</v>
      </c>
      <c r="D1790">
        <v>1</v>
      </c>
      <c r="E1790">
        <v>529.99</v>
      </c>
      <c r="F1790">
        <v>0.05</v>
      </c>
      <c r="G1790">
        <f>order_items[[#This Row],[list_price]]*order_items[[#This Row],[quantity]]</f>
        <v>529.99</v>
      </c>
      <c r="H1790">
        <f>AVERAGE(order_items[list_price])</f>
        <v>1212.7078716646704</v>
      </c>
      <c r="I1790">
        <f>MEDIAN(order_items[list_price])</f>
        <v>599.99</v>
      </c>
      <c r="J1790" s="1">
        <f>_xlfn.MODE.SNGL(order_items[TotalPrice])</f>
        <v>539.98</v>
      </c>
      <c r="K1790" s="1">
        <f t="shared" si="27"/>
        <v>151.99500000000018</v>
      </c>
    </row>
    <row r="1791" spans="1:11" x14ac:dyDescent="0.3">
      <c r="A1791">
        <v>641</v>
      </c>
      <c r="B1791">
        <v>2</v>
      </c>
      <c r="C1791">
        <v>62</v>
      </c>
      <c r="D1791">
        <v>1</v>
      </c>
      <c r="E1791">
        <v>3499.99</v>
      </c>
      <c r="F1791">
        <v>0.2</v>
      </c>
      <c r="G1791">
        <f>order_items[[#This Row],[list_price]]*order_items[[#This Row],[quantity]]</f>
        <v>3499.99</v>
      </c>
      <c r="H1791">
        <f>AVERAGE(order_items[list_price])</f>
        <v>1212.7078716646704</v>
      </c>
      <c r="I1791">
        <f>MEDIAN(order_items[list_price])</f>
        <v>599.99</v>
      </c>
      <c r="J1791" s="1">
        <f>_xlfn.MODE.SNGL(order_items[TotalPrice])</f>
        <v>539.98</v>
      </c>
      <c r="K1791" s="1">
        <f t="shared" si="27"/>
        <v>1485</v>
      </c>
    </row>
    <row r="1792" spans="1:11" x14ac:dyDescent="0.3">
      <c r="A1792">
        <v>641</v>
      </c>
      <c r="B1792">
        <v>3</v>
      </c>
      <c r="C1792">
        <v>64</v>
      </c>
      <c r="D1792">
        <v>1</v>
      </c>
      <c r="E1792">
        <v>489.99</v>
      </c>
      <c r="F1792">
        <v>0.2</v>
      </c>
      <c r="G1792">
        <f>order_items[[#This Row],[list_price]]*order_items[[#This Row],[quantity]]</f>
        <v>489.99</v>
      </c>
      <c r="H1792">
        <f>AVERAGE(order_items[list_price])</f>
        <v>1212.7078716646704</v>
      </c>
      <c r="I1792">
        <f>MEDIAN(order_items[list_price])</f>
        <v>599.99</v>
      </c>
      <c r="J1792" s="1">
        <f>_xlfn.MODE.SNGL(order_items[TotalPrice])</f>
        <v>539.98</v>
      </c>
      <c r="K1792" s="1">
        <f t="shared" si="27"/>
        <v>1505.0000000000002</v>
      </c>
    </row>
    <row r="1793" spans="1:11" x14ac:dyDescent="0.3">
      <c r="A1793">
        <v>642</v>
      </c>
      <c r="B1793">
        <v>1</v>
      </c>
      <c r="C1793">
        <v>68</v>
      </c>
      <c r="D1793">
        <v>2</v>
      </c>
      <c r="E1793">
        <v>449.99</v>
      </c>
      <c r="F1793">
        <v>7.0000000000000007E-2</v>
      </c>
      <c r="G1793">
        <f>order_items[[#This Row],[list_price]]*order_items[[#This Row],[quantity]]</f>
        <v>899.98</v>
      </c>
      <c r="H1793">
        <f>AVERAGE(order_items[list_price])</f>
        <v>1212.7078716646704</v>
      </c>
      <c r="I1793">
        <f>MEDIAN(order_items[list_price])</f>
        <v>599.99</v>
      </c>
      <c r="J1793" s="1">
        <f>_xlfn.MODE.SNGL(order_items[TotalPrice])</f>
        <v>539.98</v>
      </c>
      <c r="K1793" s="1">
        <f t="shared" si="27"/>
        <v>204.99500000000006</v>
      </c>
    </row>
    <row r="1794" spans="1:11" x14ac:dyDescent="0.3">
      <c r="A1794">
        <v>643</v>
      </c>
      <c r="B1794">
        <v>1</v>
      </c>
      <c r="C1794">
        <v>53</v>
      </c>
      <c r="D1794">
        <v>1</v>
      </c>
      <c r="E1794">
        <v>749.99</v>
      </c>
      <c r="F1794">
        <v>0.05</v>
      </c>
      <c r="G1794">
        <f>order_items[[#This Row],[list_price]]*order_items[[#This Row],[quantity]]</f>
        <v>749.99</v>
      </c>
      <c r="H1794">
        <f>AVERAGE(order_items[list_price])</f>
        <v>1212.7078716646704</v>
      </c>
      <c r="I1794">
        <f>MEDIAN(order_items[list_price])</f>
        <v>599.99</v>
      </c>
      <c r="J1794" s="1">
        <f>_xlfn.MODE.SNGL(order_items[TotalPrice])</f>
        <v>539.98</v>
      </c>
      <c r="K1794" s="1">
        <f t="shared" ref="K1794:K1857" si="28">_xlfn.STDEV.P(G1793:G1794)</f>
        <v>74.995000000000005</v>
      </c>
    </row>
    <row r="1795" spans="1:11" x14ac:dyDescent="0.3">
      <c r="A1795">
        <v>644</v>
      </c>
      <c r="B1795">
        <v>1</v>
      </c>
      <c r="C1795">
        <v>9</v>
      </c>
      <c r="D1795">
        <v>1</v>
      </c>
      <c r="E1795">
        <v>2999.99</v>
      </c>
      <c r="F1795">
        <v>7.0000000000000007E-2</v>
      </c>
      <c r="G1795">
        <f>order_items[[#This Row],[list_price]]*order_items[[#This Row],[quantity]]</f>
        <v>2999.99</v>
      </c>
      <c r="H1795">
        <f>AVERAGE(order_items[list_price])</f>
        <v>1212.7078716646704</v>
      </c>
      <c r="I1795">
        <f>MEDIAN(order_items[list_price])</f>
        <v>599.99</v>
      </c>
      <c r="J1795" s="1">
        <f>_xlfn.MODE.SNGL(order_items[TotalPrice])</f>
        <v>539.98</v>
      </c>
      <c r="K1795" s="1">
        <f t="shared" si="28"/>
        <v>1124.9999999999998</v>
      </c>
    </row>
    <row r="1796" spans="1:11" x14ac:dyDescent="0.3">
      <c r="A1796">
        <v>645</v>
      </c>
      <c r="B1796">
        <v>1</v>
      </c>
      <c r="C1796">
        <v>99</v>
      </c>
      <c r="D1796">
        <v>1</v>
      </c>
      <c r="E1796">
        <v>299.99</v>
      </c>
      <c r="F1796">
        <v>7.0000000000000007E-2</v>
      </c>
      <c r="G1796">
        <f>order_items[[#This Row],[list_price]]*order_items[[#This Row],[quantity]]</f>
        <v>299.99</v>
      </c>
      <c r="H1796">
        <f>AVERAGE(order_items[list_price])</f>
        <v>1212.7078716646704</v>
      </c>
      <c r="I1796">
        <f>MEDIAN(order_items[list_price])</f>
        <v>599.99</v>
      </c>
      <c r="J1796" s="1">
        <f>_xlfn.MODE.SNGL(order_items[TotalPrice])</f>
        <v>539.98</v>
      </c>
      <c r="K1796" s="1">
        <f t="shared" si="28"/>
        <v>1349.9999999999998</v>
      </c>
    </row>
    <row r="1797" spans="1:11" x14ac:dyDescent="0.3">
      <c r="A1797">
        <v>645</v>
      </c>
      <c r="B1797">
        <v>2</v>
      </c>
      <c r="C1797">
        <v>42</v>
      </c>
      <c r="D1797">
        <v>2</v>
      </c>
      <c r="E1797">
        <v>2299.9899999999998</v>
      </c>
      <c r="F1797">
        <v>0.05</v>
      </c>
      <c r="G1797">
        <f>order_items[[#This Row],[list_price]]*order_items[[#This Row],[quantity]]</f>
        <v>4599.9799999999996</v>
      </c>
      <c r="H1797">
        <f>AVERAGE(order_items[list_price])</f>
        <v>1212.7078716646704</v>
      </c>
      <c r="I1797">
        <f>MEDIAN(order_items[list_price])</f>
        <v>599.99</v>
      </c>
      <c r="J1797" s="1">
        <f>_xlfn.MODE.SNGL(order_items[TotalPrice])</f>
        <v>539.98</v>
      </c>
      <c r="K1797" s="1">
        <f t="shared" si="28"/>
        <v>2149.9949999999999</v>
      </c>
    </row>
    <row r="1798" spans="1:11" x14ac:dyDescent="0.3">
      <c r="A1798">
        <v>645</v>
      </c>
      <c r="B1798">
        <v>3</v>
      </c>
      <c r="C1798">
        <v>6</v>
      </c>
      <c r="D1798">
        <v>1</v>
      </c>
      <c r="E1798">
        <v>469.99</v>
      </c>
      <c r="F1798">
        <v>0.05</v>
      </c>
      <c r="G1798">
        <f>order_items[[#This Row],[list_price]]*order_items[[#This Row],[quantity]]</f>
        <v>469.99</v>
      </c>
      <c r="H1798">
        <f>AVERAGE(order_items[list_price])</f>
        <v>1212.7078716646704</v>
      </c>
      <c r="I1798">
        <f>MEDIAN(order_items[list_price])</f>
        <v>599.99</v>
      </c>
      <c r="J1798" s="1">
        <f>_xlfn.MODE.SNGL(order_items[TotalPrice])</f>
        <v>539.98</v>
      </c>
      <c r="K1798" s="1">
        <f t="shared" si="28"/>
        <v>2064.9949999999999</v>
      </c>
    </row>
    <row r="1799" spans="1:11" x14ac:dyDescent="0.3">
      <c r="A1799">
        <v>645</v>
      </c>
      <c r="B1799">
        <v>4</v>
      </c>
      <c r="C1799">
        <v>47</v>
      </c>
      <c r="D1799">
        <v>2</v>
      </c>
      <c r="E1799">
        <v>5299.99</v>
      </c>
      <c r="F1799">
        <v>7.0000000000000007E-2</v>
      </c>
      <c r="G1799">
        <f>order_items[[#This Row],[list_price]]*order_items[[#This Row],[quantity]]</f>
        <v>10599.98</v>
      </c>
      <c r="H1799">
        <f>AVERAGE(order_items[list_price])</f>
        <v>1212.7078716646704</v>
      </c>
      <c r="I1799">
        <f>MEDIAN(order_items[list_price])</f>
        <v>599.99</v>
      </c>
      <c r="J1799" s="1">
        <f>_xlfn.MODE.SNGL(order_items[TotalPrice])</f>
        <v>539.98</v>
      </c>
      <c r="K1799" s="1">
        <f t="shared" si="28"/>
        <v>5064.9949999999999</v>
      </c>
    </row>
    <row r="1800" spans="1:11" x14ac:dyDescent="0.3">
      <c r="A1800">
        <v>645</v>
      </c>
      <c r="B1800">
        <v>5</v>
      </c>
      <c r="C1800">
        <v>21</v>
      </c>
      <c r="D1800">
        <v>2</v>
      </c>
      <c r="E1800">
        <v>269.99</v>
      </c>
      <c r="F1800">
        <v>7.0000000000000007E-2</v>
      </c>
      <c r="G1800">
        <f>order_items[[#This Row],[list_price]]*order_items[[#This Row],[quantity]]</f>
        <v>539.98</v>
      </c>
      <c r="H1800">
        <f>AVERAGE(order_items[list_price])</f>
        <v>1212.7078716646704</v>
      </c>
      <c r="I1800">
        <f>MEDIAN(order_items[list_price])</f>
        <v>599.99</v>
      </c>
      <c r="J1800" s="1">
        <f>_xlfn.MODE.SNGL(order_items[TotalPrice])</f>
        <v>539.98</v>
      </c>
      <c r="K1800" s="1">
        <f t="shared" si="28"/>
        <v>5030</v>
      </c>
    </row>
    <row r="1801" spans="1:11" x14ac:dyDescent="0.3">
      <c r="A1801">
        <v>646</v>
      </c>
      <c r="B1801">
        <v>1</v>
      </c>
      <c r="C1801">
        <v>15</v>
      </c>
      <c r="D1801">
        <v>2</v>
      </c>
      <c r="E1801">
        <v>529.99</v>
      </c>
      <c r="F1801">
        <v>0.2</v>
      </c>
      <c r="G1801">
        <f>order_items[[#This Row],[list_price]]*order_items[[#This Row],[quantity]]</f>
        <v>1059.98</v>
      </c>
      <c r="H1801">
        <f>AVERAGE(order_items[list_price])</f>
        <v>1212.7078716646704</v>
      </c>
      <c r="I1801">
        <f>MEDIAN(order_items[list_price])</f>
        <v>599.99</v>
      </c>
      <c r="J1801" s="1">
        <f>_xlfn.MODE.SNGL(order_items[TotalPrice])</f>
        <v>539.98</v>
      </c>
      <c r="K1801" s="1">
        <f t="shared" si="28"/>
        <v>260</v>
      </c>
    </row>
    <row r="1802" spans="1:11" x14ac:dyDescent="0.3">
      <c r="A1802">
        <v>646</v>
      </c>
      <c r="B1802">
        <v>2</v>
      </c>
      <c r="C1802">
        <v>4</v>
      </c>
      <c r="D1802">
        <v>1</v>
      </c>
      <c r="E1802">
        <v>2899.99</v>
      </c>
      <c r="F1802">
        <v>7.0000000000000007E-2</v>
      </c>
      <c r="G1802">
        <f>order_items[[#This Row],[list_price]]*order_items[[#This Row],[quantity]]</f>
        <v>2899.99</v>
      </c>
      <c r="H1802">
        <f>AVERAGE(order_items[list_price])</f>
        <v>1212.7078716646704</v>
      </c>
      <c r="I1802">
        <f>MEDIAN(order_items[list_price])</f>
        <v>599.99</v>
      </c>
      <c r="J1802" s="1">
        <f>_xlfn.MODE.SNGL(order_items[TotalPrice])</f>
        <v>539.98</v>
      </c>
      <c r="K1802" s="1">
        <f t="shared" si="28"/>
        <v>920.00499999999988</v>
      </c>
    </row>
    <row r="1803" spans="1:11" x14ac:dyDescent="0.3">
      <c r="A1803">
        <v>646</v>
      </c>
      <c r="B1803">
        <v>3</v>
      </c>
      <c r="C1803">
        <v>95</v>
      </c>
      <c r="D1803">
        <v>1</v>
      </c>
      <c r="E1803">
        <v>299.99</v>
      </c>
      <c r="F1803">
        <v>0.05</v>
      </c>
      <c r="G1803">
        <f>order_items[[#This Row],[list_price]]*order_items[[#This Row],[quantity]]</f>
        <v>299.99</v>
      </c>
      <c r="H1803">
        <f>AVERAGE(order_items[list_price])</f>
        <v>1212.7078716646704</v>
      </c>
      <c r="I1803">
        <f>MEDIAN(order_items[list_price])</f>
        <v>599.99</v>
      </c>
      <c r="J1803" s="1">
        <f>_xlfn.MODE.SNGL(order_items[TotalPrice])</f>
        <v>539.98</v>
      </c>
      <c r="K1803" s="1">
        <f t="shared" si="28"/>
        <v>1299.9999999999998</v>
      </c>
    </row>
    <row r="1804" spans="1:11" x14ac:dyDescent="0.3">
      <c r="A1804">
        <v>646</v>
      </c>
      <c r="B1804">
        <v>4</v>
      </c>
      <c r="C1804">
        <v>12</v>
      </c>
      <c r="D1804">
        <v>1</v>
      </c>
      <c r="E1804">
        <v>549.99</v>
      </c>
      <c r="F1804">
        <v>0.2</v>
      </c>
      <c r="G1804">
        <f>order_items[[#This Row],[list_price]]*order_items[[#This Row],[quantity]]</f>
        <v>549.99</v>
      </c>
      <c r="H1804">
        <f>AVERAGE(order_items[list_price])</f>
        <v>1212.7078716646704</v>
      </c>
      <c r="I1804">
        <f>MEDIAN(order_items[list_price])</f>
        <v>599.99</v>
      </c>
      <c r="J1804" s="1">
        <f>_xlfn.MODE.SNGL(order_items[TotalPrice])</f>
        <v>539.98</v>
      </c>
      <c r="K1804" s="1">
        <f t="shared" si="28"/>
        <v>125</v>
      </c>
    </row>
    <row r="1805" spans="1:11" x14ac:dyDescent="0.3">
      <c r="A1805">
        <v>647</v>
      </c>
      <c r="B1805">
        <v>1</v>
      </c>
      <c r="C1805">
        <v>25</v>
      </c>
      <c r="D1805">
        <v>2</v>
      </c>
      <c r="E1805">
        <v>499.99</v>
      </c>
      <c r="F1805">
        <v>7.0000000000000007E-2</v>
      </c>
      <c r="G1805">
        <f>order_items[[#This Row],[list_price]]*order_items[[#This Row],[quantity]]</f>
        <v>999.98</v>
      </c>
      <c r="H1805">
        <f>AVERAGE(order_items[list_price])</f>
        <v>1212.7078716646704</v>
      </c>
      <c r="I1805">
        <f>MEDIAN(order_items[list_price])</f>
        <v>599.99</v>
      </c>
      <c r="J1805" s="1">
        <f>_xlfn.MODE.SNGL(order_items[TotalPrice])</f>
        <v>539.98</v>
      </c>
      <c r="K1805" s="1">
        <f t="shared" si="28"/>
        <v>224.99500000000018</v>
      </c>
    </row>
    <row r="1806" spans="1:11" x14ac:dyDescent="0.3">
      <c r="A1806">
        <v>647</v>
      </c>
      <c r="B1806">
        <v>2</v>
      </c>
      <c r="C1806">
        <v>13</v>
      </c>
      <c r="D1806">
        <v>1</v>
      </c>
      <c r="E1806">
        <v>269.99</v>
      </c>
      <c r="F1806">
        <v>0.1</v>
      </c>
      <c r="G1806">
        <f>order_items[[#This Row],[list_price]]*order_items[[#This Row],[quantity]]</f>
        <v>269.99</v>
      </c>
      <c r="H1806">
        <f>AVERAGE(order_items[list_price])</f>
        <v>1212.7078716646704</v>
      </c>
      <c r="I1806">
        <f>MEDIAN(order_items[list_price])</f>
        <v>599.99</v>
      </c>
      <c r="J1806" s="1">
        <f>_xlfn.MODE.SNGL(order_items[TotalPrice])</f>
        <v>539.98</v>
      </c>
      <c r="K1806" s="1">
        <f t="shared" si="28"/>
        <v>364.99499999999989</v>
      </c>
    </row>
    <row r="1807" spans="1:11" x14ac:dyDescent="0.3">
      <c r="A1807">
        <v>648</v>
      </c>
      <c r="B1807">
        <v>1</v>
      </c>
      <c r="C1807">
        <v>24</v>
      </c>
      <c r="D1807">
        <v>1</v>
      </c>
      <c r="E1807">
        <v>549.99</v>
      </c>
      <c r="F1807">
        <v>7.0000000000000007E-2</v>
      </c>
      <c r="G1807">
        <f>order_items[[#This Row],[list_price]]*order_items[[#This Row],[quantity]]</f>
        <v>549.99</v>
      </c>
      <c r="H1807">
        <f>AVERAGE(order_items[list_price])</f>
        <v>1212.7078716646704</v>
      </c>
      <c r="I1807">
        <f>MEDIAN(order_items[list_price])</f>
        <v>599.99</v>
      </c>
      <c r="J1807" s="1">
        <f>_xlfn.MODE.SNGL(order_items[TotalPrice])</f>
        <v>539.98</v>
      </c>
      <c r="K1807" s="1">
        <f t="shared" si="28"/>
        <v>140</v>
      </c>
    </row>
    <row r="1808" spans="1:11" x14ac:dyDescent="0.3">
      <c r="A1808">
        <v>649</v>
      </c>
      <c r="B1808">
        <v>1</v>
      </c>
      <c r="C1808">
        <v>97</v>
      </c>
      <c r="D1808">
        <v>2</v>
      </c>
      <c r="E1808">
        <v>349.99</v>
      </c>
      <c r="F1808">
        <v>0.1</v>
      </c>
      <c r="G1808">
        <f>order_items[[#This Row],[list_price]]*order_items[[#This Row],[quantity]]</f>
        <v>699.98</v>
      </c>
      <c r="H1808">
        <f>AVERAGE(order_items[list_price])</f>
        <v>1212.7078716646704</v>
      </c>
      <c r="I1808">
        <f>MEDIAN(order_items[list_price])</f>
        <v>599.99</v>
      </c>
      <c r="J1808" s="1">
        <f>_xlfn.MODE.SNGL(order_items[TotalPrice])</f>
        <v>539.98</v>
      </c>
      <c r="K1808" s="1">
        <f t="shared" si="28"/>
        <v>74.995000000000104</v>
      </c>
    </row>
    <row r="1809" spans="1:11" x14ac:dyDescent="0.3">
      <c r="A1809">
        <v>649</v>
      </c>
      <c r="B1809">
        <v>2</v>
      </c>
      <c r="C1809">
        <v>90</v>
      </c>
      <c r="D1809">
        <v>1</v>
      </c>
      <c r="E1809">
        <v>209.99</v>
      </c>
      <c r="F1809">
        <v>7.0000000000000007E-2</v>
      </c>
      <c r="G1809">
        <f>order_items[[#This Row],[list_price]]*order_items[[#This Row],[quantity]]</f>
        <v>209.99</v>
      </c>
      <c r="H1809">
        <f>AVERAGE(order_items[list_price])</f>
        <v>1212.7078716646704</v>
      </c>
      <c r="I1809">
        <f>MEDIAN(order_items[list_price])</f>
        <v>599.99</v>
      </c>
      <c r="J1809" s="1">
        <f>_xlfn.MODE.SNGL(order_items[TotalPrice])</f>
        <v>539.98</v>
      </c>
      <c r="K1809" s="1">
        <f t="shared" si="28"/>
        <v>244.995</v>
      </c>
    </row>
    <row r="1810" spans="1:11" x14ac:dyDescent="0.3">
      <c r="A1810">
        <v>649</v>
      </c>
      <c r="B1810">
        <v>3</v>
      </c>
      <c r="C1810">
        <v>11</v>
      </c>
      <c r="D1810">
        <v>2</v>
      </c>
      <c r="E1810">
        <v>1680.99</v>
      </c>
      <c r="F1810">
        <v>0.1</v>
      </c>
      <c r="G1810">
        <f>order_items[[#This Row],[list_price]]*order_items[[#This Row],[quantity]]</f>
        <v>3361.98</v>
      </c>
      <c r="H1810">
        <f>AVERAGE(order_items[list_price])</f>
        <v>1212.7078716646704</v>
      </c>
      <c r="I1810">
        <f>MEDIAN(order_items[list_price])</f>
        <v>599.99</v>
      </c>
      <c r="J1810" s="1">
        <f>_xlfn.MODE.SNGL(order_items[TotalPrice])</f>
        <v>539.98</v>
      </c>
      <c r="K1810" s="1">
        <f t="shared" si="28"/>
        <v>1575.9950000000001</v>
      </c>
    </row>
    <row r="1811" spans="1:11" x14ac:dyDescent="0.3">
      <c r="A1811">
        <v>649</v>
      </c>
      <c r="B1811">
        <v>4</v>
      </c>
      <c r="C1811">
        <v>78</v>
      </c>
      <c r="D1811">
        <v>1</v>
      </c>
      <c r="E1811">
        <v>647.99</v>
      </c>
      <c r="F1811">
        <v>0.05</v>
      </c>
      <c r="G1811">
        <f>order_items[[#This Row],[list_price]]*order_items[[#This Row],[quantity]]</f>
        <v>647.99</v>
      </c>
      <c r="H1811">
        <f>AVERAGE(order_items[list_price])</f>
        <v>1212.7078716646704</v>
      </c>
      <c r="I1811">
        <f>MEDIAN(order_items[list_price])</f>
        <v>599.99</v>
      </c>
      <c r="J1811" s="1">
        <f>_xlfn.MODE.SNGL(order_items[TotalPrice])</f>
        <v>539.98</v>
      </c>
      <c r="K1811" s="1">
        <f t="shared" si="28"/>
        <v>1356.9950000000001</v>
      </c>
    </row>
    <row r="1812" spans="1:11" x14ac:dyDescent="0.3">
      <c r="A1812">
        <v>650</v>
      </c>
      <c r="B1812">
        <v>1</v>
      </c>
      <c r="C1812">
        <v>3</v>
      </c>
      <c r="D1812">
        <v>1</v>
      </c>
      <c r="E1812">
        <v>999.99</v>
      </c>
      <c r="F1812">
        <v>0.2</v>
      </c>
      <c r="G1812">
        <f>order_items[[#This Row],[list_price]]*order_items[[#This Row],[quantity]]</f>
        <v>999.99</v>
      </c>
      <c r="H1812">
        <f>AVERAGE(order_items[list_price])</f>
        <v>1212.7078716646704</v>
      </c>
      <c r="I1812">
        <f>MEDIAN(order_items[list_price])</f>
        <v>599.99</v>
      </c>
      <c r="J1812" s="1">
        <f>_xlfn.MODE.SNGL(order_items[TotalPrice])</f>
        <v>539.98</v>
      </c>
      <c r="K1812" s="1">
        <f t="shared" si="28"/>
        <v>176.00000000000034</v>
      </c>
    </row>
    <row r="1813" spans="1:11" x14ac:dyDescent="0.3">
      <c r="A1813">
        <v>651</v>
      </c>
      <c r="B1813">
        <v>1</v>
      </c>
      <c r="C1813">
        <v>79</v>
      </c>
      <c r="D1813">
        <v>1</v>
      </c>
      <c r="E1813">
        <v>402.99</v>
      </c>
      <c r="F1813">
        <v>0.1</v>
      </c>
      <c r="G1813">
        <f>order_items[[#This Row],[list_price]]*order_items[[#This Row],[quantity]]</f>
        <v>402.99</v>
      </c>
      <c r="H1813">
        <f>AVERAGE(order_items[list_price])</f>
        <v>1212.7078716646704</v>
      </c>
      <c r="I1813">
        <f>MEDIAN(order_items[list_price])</f>
        <v>599.99</v>
      </c>
      <c r="J1813" s="1">
        <f>_xlfn.MODE.SNGL(order_items[TotalPrice])</f>
        <v>539.98</v>
      </c>
      <c r="K1813" s="1">
        <f t="shared" si="28"/>
        <v>298.5</v>
      </c>
    </row>
    <row r="1814" spans="1:11" x14ac:dyDescent="0.3">
      <c r="A1814">
        <v>651</v>
      </c>
      <c r="B1814">
        <v>2</v>
      </c>
      <c r="C1814">
        <v>85</v>
      </c>
      <c r="D1814">
        <v>1</v>
      </c>
      <c r="E1814">
        <v>329.99</v>
      </c>
      <c r="F1814">
        <v>0.05</v>
      </c>
      <c r="G1814">
        <f>order_items[[#This Row],[list_price]]*order_items[[#This Row],[quantity]]</f>
        <v>329.99</v>
      </c>
      <c r="H1814">
        <f>AVERAGE(order_items[list_price])</f>
        <v>1212.7078716646704</v>
      </c>
      <c r="I1814">
        <f>MEDIAN(order_items[list_price])</f>
        <v>599.99</v>
      </c>
      <c r="J1814" s="1">
        <f>_xlfn.MODE.SNGL(order_items[TotalPrice])</f>
        <v>539.98</v>
      </c>
      <c r="K1814" s="1">
        <f t="shared" si="28"/>
        <v>36.5</v>
      </c>
    </row>
    <row r="1815" spans="1:11" x14ac:dyDescent="0.3">
      <c r="A1815">
        <v>651</v>
      </c>
      <c r="B1815">
        <v>3</v>
      </c>
      <c r="C1815">
        <v>102</v>
      </c>
      <c r="D1815">
        <v>2</v>
      </c>
      <c r="E1815">
        <v>489.99</v>
      </c>
      <c r="F1815">
        <v>0.05</v>
      </c>
      <c r="G1815">
        <f>order_items[[#This Row],[list_price]]*order_items[[#This Row],[quantity]]</f>
        <v>979.98</v>
      </c>
      <c r="H1815">
        <f>AVERAGE(order_items[list_price])</f>
        <v>1212.7078716646704</v>
      </c>
      <c r="I1815">
        <f>MEDIAN(order_items[list_price])</f>
        <v>599.99</v>
      </c>
      <c r="J1815" s="1">
        <f>_xlfn.MODE.SNGL(order_items[TotalPrice])</f>
        <v>539.98</v>
      </c>
      <c r="K1815" s="1">
        <f t="shared" si="28"/>
        <v>324.995</v>
      </c>
    </row>
    <row r="1816" spans="1:11" x14ac:dyDescent="0.3">
      <c r="A1816">
        <v>651</v>
      </c>
      <c r="B1816">
        <v>4</v>
      </c>
      <c r="C1816">
        <v>94</v>
      </c>
      <c r="D1816">
        <v>2</v>
      </c>
      <c r="E1816">
        <v>249.99</v>
      </c>
      <c r="F1816">
        <v>0.05</v>
      </c>
      <c r="G1816">
        <f>order_items[[#This Row],[list_price]]*order_items[[#This Row],[quantity]]</f>
        <v>499.98</v>
      </c>
      <c r="H1816">
        <f>AVERAGE(order_items[list_price])</f>
        <v>1212.7078716646704</v>
      </c>
      <c r="I1816">
        <f>MEDIAN(order_items[list_price])</f>
        <v>599.99</v>
      </c>
      <c r="J1816" s="1">
        <f>_xlfn.MODE.SNGL(order_items[TotalPrice])</f>
        <v>539.98</v>
      </c>
      <c r="K1816" s="1">
        <f t="shared" si="28"/>
        <v>240</v>
      </c>
    </row>
    <row r="1817" spans="1:11" x14ac:dyDescent="0.3">
      <c r="A1817">
        <v>652</v>
      </c>
      <c r="B1817">
        <v>1</v>
      </c>
      <c r="C1817">
        <v>102</v>
      </c>
      <c r="D1817">
        <v>1</v>
      </c>
      <c r="E1817">
        <v>489.99</v>
      </c>
      <c r="F1817">
        <v>0.1</v>
      </c>
      <c r="G1817">
        <f>order_items[[#This Row],[list_price]]*order_items[[#This Row],[quantity]]</f>
        <v>489.99</v>
      </c>
      <c r="H1817">
        <f>AVERAGE(order_items[list_price])</f>
        <v>1212.7078716646704</v>
      </c>
      <c r="I1817">
        <f>MEDIAN(order_items[list_price])</f>
        <v>599.99</v>
      </c>
      <c r="J1817" s="1">
        <f>_xlfn.MODE.SNGL(order_items[TotalPrice])</f>
        <v>539.98</v>
      </c>
      <c r="K1817" s="1">
        <f t="shared" si="28"/>
        <v>4.9950000000000045</v>
      </c>
    </row>
    <row r="1818" spans="1:11" x14ac:dyDescent="0.3">
      <c r="A1818">
        <v>652</v>
      </c>
      <c r="B1818">
        <v>2</v>
      </c>
      <c r="C1818">
        <v>62</v>
      </c>
      <c r="D1818">
        <v>2</v>
      </c>
      <c r="E1818">
        <v>3499.99</v>
      </c>
      <c r="F1818">
        <v>0.2</v>
      </c>
      <c r="G1818">
        <f>order_items[[#This Row],[list_price]]*order_items[[#This Row],[quantity]]</f>
        <v>6999.98</v>
      </c>
      <c r="H1818">
        <f>AVERAGE(order_items[list_price])</f>
        <v>1212.7078716646704</v>
      </c>
      <c r="I1818">
        <f>MEDIAN(order_items[list_price])</f>
        <v>599.99</v>
      </c>
      <c r="J1818" s="1">
        <f>_xlfn.MODE.SNGL(order_items[TotalPrice])</f>
        <v>539.98</v>
      </c>
      <c r="K1818" s="1">
        <f t="shared" si="28"/>
        <v>3254.9949999999999</v>
      </c>
    </row>
    <row r="1819" spans="1:11" x14ac:dyDescent="0.3">
      <c r="A1819">
        <v>652</v>
      </c>
      <c r="B1819">
        <v>3</v>
      </c>
      <c r="C1819">
        <v>67</v>
      </c>
      <c r="D1819">
        <v>2</v>
      </c>
      <c r="E1819">
        <v>250.99</v>
      </c>
      <c r="F1819">
        <v>0.2</v>
      </c>
      <c r="G1819">
        <f>order_items[[#This Row],[list_price]]*order_items[[#This Row],[quantity]]</f>
        <v>501.98</v>
      </c>
      <c r="H1819">
        <f>AVERAGE(order_items[list_price])</f>
        <v>1212.7078716646704</v>
      </c>
      <c r="I1819">
        <f>MEDIAN(order_items[list_price])</f>
        <v>599.99</v>
      </c>
      <c r="J1819" s="1">
        <f>_xlfn.MODE.SNGL(order_items[TotalPrice])</f>
        <v>539.98</v>
      </c>
      <c r="K1819" s="1">
        <f t="shared" si="28"/>
        <v>3249</v>
      </c>
    </row>
    <row r="1820" spans="1:11" x14ac:dyDescent="0.3">
      <c r="A1820">
        <v>652</v>
      </c>
      <c r="B1820">
        <v>4</v>
      </c>
      <c r="C1820">
        <v>23</v>
      </c>
      <c r="D1820">
        <v>1</v>
      </c>
      <c r="E1820">
        <v>299.99</v>
      </c>
      <c r="F1820">
        <v>0.1</v>
      </c>
      <c r="G1820">
        <f>order_items[[#This Row],[list_price]]*order_items[[#This Row],[quantity]]</f>
        <v>299.99</v>
      </c>
      <c r="H1820">
        <f>AVERAGE(order_items[list_price])</f>
        <v>1212.7078716646704</v>
      </c>
      <c r="I1820">
        <f>MEDIAN(order_items[list_price])</f>
        <v>599.99</v>
      </c>
      <c r="J1820" s="1">
        <f>_xlfn.MODE.SNGL(order_items[TotalPrice])</f>
        <v>539.98</v>
      </c>
      <c r="K1820" s="1">
        <f t="shared" si="28"/>
        <v>100.99500000000003</v>
      </c>
    </row>
    <row r="1821" spans="1:11" x14ac:dyDescent="0.3">
      <c r="A1821">
        <v>652</v>
      </c>
      <c r="B1821">
        <v>5</v>
      </c>
      <c r="C1821">
        <v>74</v>
      </c>
      <c r="D1821">
        <v>1</v>
      </c>
      <c r="E1821">
        <v>439.99</v>
      </c>
      <c r="F1821">
        <v>0.05</v>
      </c>
      <c r="G1821">
        <f>order_items[[#This Row],[list_price]]*order_items[[#This Row],[quantity]]</f>
        <v>439.99</v>
      </c>
      <c r="H1821">
        <f>AVERAGE(order_items[list_price])</f>
        <v>1212.7078716646704</v>
      </c>
      <c r="I1821">
        <f>MEDIAN(order_items[list_price])</f>
        <v>599.99</v>
      </c>
      <c r="J1821" s="1">
        <f>_xlfn.MODE.SNGL(order_items[TotalPrice])</f>
        <v>539.98</v>
      </c>
      <c r="K1821" s="1">
        <f t="shared" si="28"/>
        <v>70</v>
      </c>
    </row>
    <row r="1822" spans="1:11" x14ac:dyDescent="0.3">
      <c r="A1822">
        <v>653</v>
      </c>
      <c r="B1822">
        <v>1</v>
      </c>
      <c r="C1822">
        <v>6</v>
      </c>
      <c r="D1822">
        <v>1</v>
      </c>
      <c r="E1822">
        <v>469.99</v>
      </c>
      <c r="F1822">
        <v>7.0000000000000007E-2</v>
      </c>
      <c r="G1822">
        <f>order_items[[#This Row],[list_price]]*order_items[[#This Row],[quantity]]</f>
        <v>469.99</v>
      </c>
      <c r="H1822">
        <f>AVERAGE(order_items[list_price])</f>
        <v>1212.7078716646704</v>
      </c>
      <c r="I1822">
        <f>MEDIAN(order_items[list_price])</f>
        <v>599.99</v>
      </c>
      <c r="J1822" s="1">
        <f>_xlfn.MODE.SNGL(order_items[TotalPrice])</f>
        <v>539.98</v>
      </c>
      <c r="K1822" s="1">
        <f t="shared" si="28"/>
        <v>15</v>
      </c>
    </row>
    <row r="1823" spans="1:11" x14ac:dyDescent="0.3">
      <c r="A1823">
        <v>653</v>
      </c>
      <c r="B1823">
        <v>2</v>
      </c>
      <c r="C1823">
        <v>43</v>
      </c>
      <c r="D1823">
        <v>1</v>
      </c>
      <c r="E1823">
        <v>5299.99</v>
      </c>
      <c r="F1823">
        <v>0.1</v>
      </c>
      <c r="G1823">
        <f>order_items[[#This Row],[list_price]]*order_items[[#This Row],[quantity]]</f>
        <v>5299.99</v>
      </c>
      <c r="H1823">
        <f>AVERAGE(order_items[list_price])</f>
        <v>1212.7078716646704</v>
      </c>
      <c r="I1823">
        <f>MEDIAN(order_items[list_price])</f>
        <v>599.99</v>
      </c>
      <c r="J1823" s="1">
        <f>_xlfn.MODE.SNGL(order_items[TotalPrice])</f>
        <v>539.98</v>
      </c>
      <c r="K1823" s="1">
        <f t="shared" si="28"/>
        <v>2415</v>
      </c>
    </row>
    <row r="1824" spans="1:11" x14ac:dyDescent="0.3">
      <c r="A1824">
        <v>653</v>
      </c>
      <c r="B1824">
        <v>3</v>
      </c>
      <c r="C1824">
        <v>2</v>
      </c>
      <c r="D1824">
        <v>2</v>
      </c>
      <c r="E1824">
        <v>749.99</v>
      </c>
      <c r="F1824">
        <v>0.1</v>
      </c>
      <c r="G1824">
        <f>order_items[[#This Row],[list_price]]*order_items[[#This Row],[quantity]]</f>
        <v>1499.98</v>
      </c>
      <c r="H1824">
        <f>AVERAGE(order_items[list_price])</f>
        <v>1212.7078716646704</v>
      </c>
      <c r="I1824">
        <f>MEDIAN(order_items[list_price])</f>
        <v>599.99</v>
      </c>
      <c r="J1824" s="1">
        <f>_xlfn.MODE.SNGL(order_items[TotalPrice])</f>
        <v>539.98</v>
      </c>
      <c r="K1824" s="1">
        <f t="shared" si="28"/>
        <v>1900.0050000000001</v>
      </c>
    </row>
    <row r="1825" spans="1:11" x14ac:dyDescent="0.3">
      <c r="A1825">
        <v>653</v>
      </c>
      <c r="B1825">
        <v>4</v>
      </c>
      <c r="C1825">
        <v>80</v>
      </c>
      <c r="D1825">
        <v>1</v>
      </c>
      <c r="E1825">
        <v>761.99</v>
      </c>
      <c r="F1825">
        <v>0.2</v>
      </c>
      <c r="G1825">
        <f>order_items[[#This Row],[list_price]]*order_items[[#This Row],[quantity]]</f>
        <v>761.99</v>
      </c>
      <c r="H1825">
        <f>AVERAGE(order_items[list_price])</f>
        <v>1212.7078716646704</v>
      </c>
      <c r="I1825">
        <f>MEDIAN(order_items[list_price])</f>
        <v>599.99</v>
      </c>
      <c r="J1825" s="1">
        <f>_xlfn.MODE.SNGL(order_items[TotalPrice])</f>
        <v>539.98</v>
      </c>
      <c r="K1825" s="1">
        <f t="shared" si="28"/>
        <v>368.99499999999972</v>
      </c>
    </row>
    <row r="1826" spans="1:11" x14ac:dyDescent="0.3">
      <c r="A1826">
        <v>653</v>
      </c>
      <c r="B1826">
        <v>5</v>
      </c>
      <c r="C1826">
        <v>88</v>
      </c>
      <c r="D1826">
        <v>2</v>
      </c>
      <c r="E1826">
        <v>189.99</v>
      </c>
      <c r="F1826">
        <v>7.0000000000000007E-2</v>
      </c>
      <c r="G1826">
        <f>order_items[[#This Row],[list_price]]*order_items[[#This Row],[quantity]]</f>
        <v>379.98</v>
      </c>
      <c r="H1826">
        <f>AVERAGE(order_items[list_price])</f>
        <v>1212.7078716646704</v>
      </c>
      <c r="I1826">
        <f>MEDIAN(order_items[list_price])</f>
        <v>599.99</v>
      </c>
      <c r="J1826" s="1">
        <f>_xlfn.MODE.SNGL(order_items[TotalPrice])</f>
        <v>539.98</v>
      </c>
      <c r="K1826" s="1">
        <f t="shared" si="28"/>
        <v>191.00499999999982</v>
      </c>
    </row>
    <row r="1827" spans="1:11" x14ac:dyDescent="0.3">
      <c r="A1827">
        <v>654</v>
      </c>
      <c r="B1827">
        <v>1</v>
      </c>
      <c r="C1827">
        <v>9</v>
      </c>
      <c r="D1827">
        <v>1</v>
      </c>
      <c r="E1827">
        <v>2999.99</v>
      </c>
      <c r="F1827">
        <v>0.1</v>
      </c>
      <c r="G1827">
        <f>order_items[[#This Row],[list_price]]*order_items[[#This Row],[quantity]]</f>
        <v>2999.99</v>
      </c>
      <c r="H1827">
        <f>AVERAGE(order_items[list_price])</f>
        <v>1212.7078716646704</v>
      </c>
      <c r="I1827">
        <f>MEDIAN(order_items[list_price])</f>
        <v>599.99</v>
      </c>
      <c r="J1827" s="1">
        <f>_xlfn.MODE.SNGL(order_items[TotalPrice])</f>
        <v>539.98</v>
      </c>
      <c r="K1827" s="1">
        <f t="shared" si="28"/>
        <v>1310.0049999999999</v>
      </c>
    </row>
    <row r="1828" spans="1:11" x14ac:dyDescent="0.3">
      <c r="A1828">
        <v>654</v>
      </c>
      <c r="B1828">
        <v>2</v>
      </c>
      <c r="C1828">
        <v>95</v>
      </c>
      <c r="D1828">
        <v>1</v>
      </c>
      <c r="E1828">
        <v>299.99</v>
      </c>
      <c r="F1828">
        <v>0.1</v>
      </c>
      <c r="G1828">
        <f>order_items[[#This Row],[list_price]]*order_items[[#This Row],[quantity]]</f>
        <v>299.99</v>
      </c>
      <c r="H1828">
        <f>AVERAGE(order_items[list_price])</f>
        <v>1212.7078716646704</v>
      </c>
      <c r="I1828">
        <f>MEDIAN(order_items[list_price])</f>
        <v>599.99</v>
      </c>
      <c r="J1828" s="1">
        <f>_xlfn.MODE.SNGL(order_items[TotalPrice])</f>
        <v>539.98</v>
      </c>
      <c r="K1828" s="1">
        <f t="shared" si="28"/>
        <v>1349.9999999999998</v>
      </c>
    </row>
    <row r="1829" spans="1:11" x14ac:dyDescent="0.3">
      <c r="A1829">
        <v>654</v>
      </c>
      <c r="B1829">
        <v>3</v>
      </c>
      <c r="C1829">
        <v>110</v>
      </c>
      <c r="D1829">
        <v>2</v>
      </c>
      <c r="E1829">
        <v>470.99</v>
      </c>
      <c r="F1829">
        <v>7.0000000000000007E-2</v>
      </c>
      <c r="G1829">
        <f>order_items[[#This Row],[list_price]]*order_items[[#This Row],[quantity]]</f>
        <v>941.98</v>
      </c>
      <c r="H1829">
        <f>AVERAGE(order_items[list_price])</f>
        <v>1212.7078716646704</v>
      </c>
      <c r="I1829">
        <f>MEDIAN(order_items[list_price])</f>
        <v>599.99</v>
      </c>
      <c r="J1829" s="1">
        <f>_xlfn.MODE.SNGL(order_items[TotalPrice])</f>
        <v>539.98</v>
      </c>
      <c r="K1829" s="1">
        <f t="shared" si="28"/>
        <v>320.99500000000006</v>
      </c>
    </row>
    <row r="1830" spans="1:11" x14ac:dyDescent="0.3">
      <c r="A1830">
        <v>654</v>
      </c>
      <c r="B1830">
        <v>4</v>
      </c>
      <c r="C1830">
        <v>97</v>
      </c>
      <c r="D1830">
        <v>2</v>
      </c>
      <c r="E1830">
        <v>349.99</v>
      </c>
      <c r="F1830">
        <v>7.0000000000000007E-2</v>
      </c>
      <c r="G1830">
        <f>order_items[[#This Row],[list_price]]*order_items[[#This Row],[quantity]]</f>
        <v>699.98</v>
      </c>
      <c r="H1830">
        <f>AVERAGE(order_items[list_price])</f>
        <v>1212.7078716646704</v>
      </c>
      <c r="I1830">
        <f>MEDIAN(order_items[list_price])</f>
        <v>599.99</v>
      </c>
      <c r="J1830" s="1">
        <f>_xlfn.MODE.SNGL(order_items[TotalPrice])</f>
        <v>539.98</v>
      </c>
      <c r="K1830" s="1">
        <f t="shared" si="28"/>
        <v>121</v>
      </c>
    </row>
    <row r="1831" spans="1:11" x14ac:dyDescent="0.3">
      <c r="A1831">
        <v>655</v>
      </c>
      <c r="B1831">
        <v>1</v>
      </c>
      <c r="C1831">
        <v>67</v>
      </c>
      <c r="D1831">
        <v>1</v>
      </c>
      <c r="E1831">
        <v>250.99</v>
      </c>
      <c r="F1831">
        <v>0.1</v>
      </c>
      <c r="G1831">
        <f>order_items[[#This Row],[list_price]]*order_items[[#This Row],[quantity]]</f>
        <v>250.99</v>
      </c>
      <c r="H1831">
        <f>AVERAGE(order_items[list_price])</f>
        <v>1212.7078716646704</v>
      </c>
      <c r="I1831">
        <f>MEDIAN(order_items[list_price])</f>
        <v>599.99</v>
      </c>
      <c r="J1831" s="1">
        <f>_xlfn.MODE.SNGL(order_items[TotalPrice])</f>
        <v>539.98</v>
      </c>
      <c r="K1831" s="1">
        <f t="shared" si="28"/>
        <v>224.49500000000003</v>
      </c>
    </row>
    <row r="1832" spans="1:11" x14ac:dyDescent="0.3">
      <c r="A1832">
        <v>656</v>
      </c>
      <c r="B1832">
        <v>1</v>
      </c>
      <c r="C1832">
        <v>83</v>
      </c>
      <c r="D1832">
        <v>1</v>
      </c>
      <c r="E1832">
        <v>149.99</v>
      </c>
      <c r="F1832">
        <v>0.1</v>
      </c>
      <c r="G1832">
        <f>order_items[[#This Row],[list_price]]*order_items[[#This Row],[quantity]]</f>
        <v>149.99</v>
      </c>
      <c r="H1832">
        <f>AVERAGE(order_items[list_price])</f>
        <v>1212.7078716646704</v>
      </c>
      <c r="I1832">
        <f>MEDIAN(order_items[list_price])</f>
        <v>599.99</v>
      </c>
      <c r="J1832" s="1">
        <f>_xlfn.MODE.SNGL(order_items[TotalPrice])</f>
        <v>539.98</v>
      </c>
      <c r="K1832" s="1">
        <f t="shared" si="28"/>
        <v>50.5</v>
      </c>
    </row>
    <row r="1833" spans="1:11" x14ac:dyDescent="0.3">
      <c r="A1833">
        <v>656</v>
      </c>
      <c r="B1833">
        <v>2</v>
      </c>
      <c r="C1833">
        <v>22</v>
      </c>
      <c r="D1833">
        <v>1</v>
      </c>
      <c r="E1833">
        <v>269.99</v>
      </c>
      <c r="F1833">
        <v>7.0000000000000007E-2</v>
      </c>
      <c r="G1833">
        <f>order_items[[#This Row],[list_price]]*order_items[[#This Row],[quantity]]</f>
        <v>269.99</v>
      </c>
      <c r="H1833">
        <f>AVERAGE(order_items[list_price])</f>
        <v>1212.7078716646704</v>
      </c>
      <c r="I1833">
        <f>MEDIAN(order_items[list_price])</f>
        <v>599.99</v>
      </c>
      <c r="J1833" s="1">
        <f>_xlfn.MODE.SNGL(order_items[TotalPrice])</f>
        <v>539.98</v>
      </c>
      <c r="K1833" s="1">
        <f t="shared" si="28"/>
        <v>60.000000000000064</v>
      </c>
    </row>
    <row r="1834" spans="1:11" x14ac:dyDescent="0.3">
      <c r="A1834">
        <v>656</v>
      </c>
      <c r="B1834">
        <v>3</v>
      </c>
      <c r="C1834">
        <v>33</v>
      </c>
      <c r="D1834">
        <v>2</v>
      </c>
      <c r="E1834">
        <v>469.99</v>
      </c>
      <c r="F1834">
        <v>0.05</v>
      </c>
      <c r="G1834">
        <f>order_items[[#This Row],[list_price]]*order_items[[#This Row],[quantity]]</f>
        <v>939.98</v>
      </c>
      <c r="H1834">
        <f>AVERAGE(order_items[list_price])</f>
        <v>1212.7078716646704</v>
      </c>
      <c r="I1834">
        <f>MEDIAN(order_items[list_price])</f>
        <v>599.99</v>
      </c>
      <c r="J1834" s="1">
        <f>_xlfn.MODE.SNGL(order_items[TotalPrice])</f>
        <v>539.98</v>
      </c>
      <c r="K1834" s="1">
        <f t="shared" si="28"/>
        <v>334.99500000000006</v>
      </c>
    </row>
    <row r="1835" spans="1:11" x14ac:dyDescent="0.3">
      <c r="A1835">
        <v>657</v>
      </c>
      <c r="B1835">
        <v>1</v>
      </c>
      <c r="C1835">
        <v>52</v>
      </c>
      <c r="D1835">
        <v>1</v>
      </c>
      <c r="E1835">
        <v>875.99</v>
      </c>
      <c r="F1835">
        <v>0.05</v>
      </c>
      <c r="G1835">
        <f>order_items[[#This Row],[list_price]]*order_items[[#This Row],[quantity]]</f>
        <v>875.99</v>
      </c>
      <c r="H1835">
        <f>AVERAGE(order_items[list_price])</f>
        <v>1212.7078716646704</v>
      </c>
      <c r="I1835">
        <f>MEDIAN(order_items[list_price])</f>
        <v>599.99</v>
      </c>
      <c r="J1835" s="1">
        <f>_xlfn.MODE.SNGL(order_items[TotalPrice])</f>
        <v>539.98</v>
      </c>
      <c r="K1835" s="1">
        <f t="shared" si="28"/>
        <v>31.995000000000005</v>
      </c>
    </row>
    <row r="1836" spans="1:11" x14ac:dyDescent="0.3">
      <c r="A1836">
        <v>657</v>
      </c>
      <c r="B1836">
        <v>2</v>
      </c>
      <c r="C1836">
        <v>54</v>
      </c>
      <c r="D1836">
        <v>2</v>
      </c>
      <c r="E1836">
        <v>3199.99</v>
      </c>
      <c r="F1836">
        <v>0.05</v>
      </c>
      <c r="G1836">
        <f>order_items[[#This Row],[list_price]]*order_items[[#This Row],[quantity]]</f>
        <v>6399.98</v>
      </c>
      <c r="H1836">
        <f>AVERAGE(order_items[list_price])</f>
        <v>1212.7078716646704</v>
      </c>
      <c r="I1836">
        <f>MEDIAN(order_items[list_price])</f>
        <v>599.99</v>
      </c>
      <c r="J1836" s="1">
        <f>_xlfn.MODE.SNGL(order_items[TotalPrice])</f>
        <v>539.98</v>
      </c>
      <c r="K1836" s="1">
        <f t="shared" si="28"/>
        <v>2761.9949999999994</v>
      </c>
    </row>
    <row r="1837" spans="1:11" x14ac:dyDescent="0.3">
      <c r="A1837">
        <v>658</v>
      </c>
      <c r="B1837">
        <v>1</v>
      </c>
      <c r="C1837">
        <v>49</v>
      </c>
      <c r="D1837">
        <v>2</v>
      </c>
      <c r="E1837">
        <v>3499.99</v>
      </c>
      <c r="F1837">
        <v>0.2</v>
      </c>
      <c r="G1837">
        <f>order_items[[#This Row],[list_price]]*order_items[[#This Row],[quantity]]</f>
        <v>6999.98</v>
      </c>
      <c r="H1837">
        <f>AVERAGE(order_items[list_price])</f>
        <v>1212.7078716646704</v>
      </c>
      <c r="I1837">
        <f>MEDIAN(order_items[list_price])</f>
        <v>599.99</v>
      </c>
      <c r="J1837" s="1">
        <f>_xlfn.MODE.SNGL(order_items[TotalPrice])</f>
        <v>539.98</v>
      </c>
      <c r="K1837" s="1">
        <f t="shared" si="28"/>
        <v>300</v>
      </c>
    </row>
    <row r="1838" spans="1:11" x14ac:dyDescent="0.3">
      <c r="A1838">
        <v>658</v>
      </c>
      <c r="B1838">
        <v>2</v>
      </c>
      <c r="C1838">
        <v>29</v>
      </c>
      <c r="D1838">
        <v>1</v>
      </c>
      <c r="E1838">
        <v>999.99</v>
      </c>
      <c r="F1838">
        <v>0.05</v>
      </c>
      <c r="G1838">
        <f>order_items[[#This Row],[list_price]]*order_items[[#This Row],[quantity]]</f>
        <v>999.99</v>
      </c>
      <c r="H1838">
        <f>AVERAGE(order_items[list_price])</f>
        <v>1212.7078716646704</v>
      </c>
      <c r="I1838">
        <f>MEDIAN(order_items[list_price])</f>
        <v>599.99</v>
      </c>
      <c r="J1838" s="1">
        <f>_xlfn.MODE.SNGL(order_items[TotalPrice])</f>
        <v>539.98</v>
      </c>
      <c r="K1838" s="1">
        <f t="shared" si="28"/>
        <v>2999.9949999999999</v>
      </c>
    </row>
    <row r="1839" spans="1:11" x14ac:dyDescent="0.3">
      <c r="A1839">
        <v>658</v>
      </c>
      <c r="B1839">
        <v>3</v>
      </c>
      <c r="C1839">
        <v>9</v>
      </c>
      <c r="D1839">
        <v>1</v>
      </c>
      <c r="E1839">
        <v>2999.99</v>
      </c>
      <c r="F1839">
        <v>0.05</v>
      </c>
      <c r="G1839">
        <f>order_items[[#This Row],[list_price]]*order_items[[#This Row],[quantity]]</f>
        <v>2999.99</v>
      </c>
      <c r="H1839">
        <f>AVERAGE(order_items[list_price])</f>
        <v>1212.7078716646704</v>
      </c>
      <c r="I1839">
        <f>MEDIAN(order_items[list_price])</f>
        <v>599.99</v>
      </c>
      <c r="J1839" s="1">
        <f>_xlfn.MODE.SNGL(order_items[TotalPrice])</f>
        <v>539.98</v>
      </c>
      <c r="K1839" s="1">
        <f t="shared" si="28"/>
        <v>1000</v>
      </c>
    </row>
    <row r="1840" spans="1:11" x14ac:dyDescent="0.3">
      <c r="A1840">
        <v>659</v>
      </c>
      <c r="B1840">
        <v>1</v>
      </c>
      <c r="C1840">
        <v>42</v>
      </c>
      <c r="D1840">
        <v>2</v>
      </c>
      <c r="E1840">
        <v>2299.9899999999998</v>
      </c>
      <c r="F1840">
        <v>0.05</v>
      </c>
      <c r="G1840">
        <f>order_items[[#This Row],[list_price]]*order_items[[#This Row],[quantity]]</f>
        <v>4599.9799999999996</v>
      </c>
      <c r="H1840">
        <f>AVERAGE(order_items[list_price])</f>
        <v>1212.7078716646704</v>
      </c>
      <c r="I1840">
        <f>MEDIAN(order_items[list_price])</f>
        <v>599.99</v>
      </c>
      <c r="J1840" s="1">
        <f>_xlfn.MODE.SNGL(order_items[TotalPrice])</f>
        <v>539.98</v>
      </c>
      <c r="K1840" s="1">
        <f t="shared" si="28"/>
        <v>799.9949999999991</v>
      </c>
    </row>
    <row r="1841" spans="1:11" x14ac:dyDescent="0.3">
      <c r="A1841">
        <v>659</v>
      </c>
      <c r="B1841">
        <v>2</v>
      </c>
      <c r="C1841">
        <v>39</v>
      </c>
      <c r="D1841">
        <v>2</v>
      </c>
      <c r="E1841">
        <v>1499.99</v>
      </c>
      <c r="F1841">
        <v>7.0000000000000007E-2</v>
      </c>
      <c r="G1841">
        <f>order_items[[#This Row],[list_price]]*order_items[[#This Row],[quantity]]</f>
        <v>2999.98</v>
      </c>
      <c r="H1841">
        <f>AVERAGE(order_items[list_price])</f>
        <v>1212.7078716646704</v>
      </c>
      <c r="I1841">
        <f>MEDIAN(order_items[list_price])</f>
        <v>599.99</v>
      </c>
      <c r="J1841" s="1">
        <f>_xlfn.MODE.SNGL(order_items[TotalPrice])</f>
        <v>539.98</v>
      </c>
      <c r="K1841" s="1">
        <f t="shared" si="28"/>
        <v>800</v>
      </c>
    </row>
    <row r="1842" spans="1:11" x14ac:dyDescent="0.3">
      <c r="A1842">
        <v>659</v>
      </c>
      <c r="B1842">
        <v>3</v>
      </c>
      <c r="C1842">
        <v>70</v>
      </c>
      <c r="D1842">
        <v>1</v>
      </c>
      <c r="E1842">
        <v>659.99</v>
      </c>
      <c r="F1842">
        <v>0.05</v>
      </c>
      <c r="G1842">
        <f>order_items[[#This Row],[list_price]]*order_items[[#This Row],[quantity]]</f>
        <v>659.99</v>
      </c>
      <c r="H1842">
        <f>AVERAGE(order_items[list_price])</f>
        <v>1212.7078716646704</v>
      </c>
      <c r="I1842">
        <f>MEDIAN(order_items[list_price])</f>
        <v>599.99</v>
      </c>
      <c r="J1842" s="1">
        <f>_xlfn.MODE.SNGL(order_items[TotalPrice])</f>
        <v>539.98</v>
      </c>
      <c r="K1842" s="1">
        <f t="shared" si="28"/>
        <v>1169.9949999999997</v>
      </c>
    </row>
    <row r="1843" spans="1:11" x14ac:dyDescent="0.3">
      <c r="A1843">
        <v>659</v>
      </c>
      <c r="B1843">
        <v>4</v>
      </c>
      <c r="C1843">
        <v>61</v>
      </c>
      <c r="D1843">
        <v>2</v>
      </c>
      <c r="E1843">
        <v>4999.99</v>
      </c>
      <c r="F1843">
        <v>7.0000000000000007E-2</v>
      </c>
      <c r="G1843">
        <f>order_items[[#This Row],[list_price]]*order_items[[#This Row],[quantity]]</f>
        <v>9999.98</v>
      </c>
      <c r="H1843">
        <f>AVERAGE(order_items[list_price])</f>
        <v>1212.7078716646704</v>
      </c>
      <c r="I1843">
        <f>MEDIAN(order_items[list_price])</f>
        <v>599.99</v>
      </c>
      <c r="J1843" s="1">
        <f>_xlfn.MODE.SNGL(order_items[TotalPrice])</f>
        <v>539.98</v>
      </c>
      <c r="K1843" s="1">
        <f t="shared" si="28"/>
        <v>4669.9949999999999</v>
      </c>
    </row>
    <row r="1844" spans="1:11" x14ac:dyDescent="0.3">
      <c r="A1844">
        <v>660</v>
      </c>
      <c r="B1844">
        <v>1</v>
      </c>
      <c r="C1844">
        <v>30</v>
      </c>
      <c r="D1844">
        <v>1</v>
      </c>
      <c r="E1844">
        <v>999.99</v>
      </c>
      <c r="F1844">
        <v>0.2</v>
      </c>
      <c r="G1844">
        <f>order_items[[#This Row],[list_price]]*order_items[[#This Row],[quantity]]</f>
        <v>999.99</v>
      </c>
      <c r="H1844">
        <f>AVERAGE(order_items[list_price])</f>
        <v>1212.7078716646704</v>
      </c>
      <c r="I1844">
        <f>MEDIAN(order_items[list_price])</f>
        <v>599.99</v>
      </c>
      <c r="J1844" s="1">
        <f>_xlfn.MODE.SNGL(order_items[TotalPrice])</f>
        <v>539.98</v>
      </c>
      <c r="K1844" s="1">
        <f t="shared" si="28"/>
        <v>4499.9949999999999</v>
      </c>
    </row>
    <row r="1845" spans="1:11" x14ac:dyDescent="0.3">
      <c r="A1845">
        <v>660</v>
      </c>
      <c r="B1845">
        <v>2</v>
      </c>
      <c r="C1845">
        <v>59</v>
      </c>
      <c r="D1845">
        <v>2</v>
      </c>
      <c r="E1845">
        <v>2599.9899999999998</v>
      </c>
      <c r="F1845">
        <v>7.0000000000000007E-2</v>
      </c>
      <c r="G1845">
        <f>order_items[[#This Row],[list_price]]*order_items[[#This Row],[quantity]]</f>
        <v>5199.9799999999996</v>
      </c>
      <c r="H1845">
        <f>AVERAGE(order_items[list_price])</f>
        <v>1212.7078716646704</v>
      </c>
      <c r="I1845">
        <f>MEDIAN(order_items[list_price])</f>
        <v>599.99</v>
      </c>
      <c r="J1845" s="1">
        <f>_xlfn.MODE.SNGL(order_items[TotalPrice])</f>
        <v>539.98</v>
      </c>
      <c r="K1845" s="1">
        <f t="shared" si="28"/>
        <v>2099.9949999999999</v>
      </c>
    </row>
    <row r="1846" spans="1:11" x14ac:dyDescent="0.3">
      <c r="A1846">
        <v>660</v>
      </c>
      <c r="B1846">
        <v>3</v>
      </c>
      <c r="C1846">
        <v>47</v>
      </c>
      <c r="D1846">
        <v>2</v>
      </c>
      <c r="E1846">
        <v>5299.99</v>
      </c>
      <c r="F1846">
        <v>0.05</v>
      </c>
      <c r="G1846">
        <f>order_items[[#This Row],[list_price]]*order_items[[#This Row],[quantity]]</f>
        <v>10599.98</v>
      </c>
      <c r="H1846">
        <f>AVERAGE(order_items[list_price])</f>
        <v>1212.7078716646704</v>
      </c>
      <c r="I1846">
        <f>MEDIAN(order_items[list_price])</f>
        <v>599.99</v>
      </c>
      <c r="J1846" s="1">
        <f>_xlfn.MODE.SNGL(order_items[TotalPrice])</f>
        <v>539.98</v>
      </c>
      <c r="K1846" s="1">
        <f t="shared" si="28"/>
        <v>2700</v>
      </c>
    </row>
    <row r="1847" spans="1:11" x14ac:dyDescent="0.3">
      <c r="A1847">
        <v>660</v>
      </c>
      <c r="B1847">
        <v>4</v>
      </c>
      <c r="C1847">
        <v>29</v>
      </c>
      <c r="D1847">
        <v>2</v>
      </c>
      <c r="E1847">
        <v>999.99</v>
      </c>
      <c r="F1847">
        <v>0.2</v>
      </c>
      <c r="G1847">
        <f>order_items[[#This Row],[list_price]]*order_items[[#This Row],[quantity]]</f>
        <v>1999.98</v>
      </c>
      <c r="H1847">
        <f>AVERAGE(order_items[list_price])</f>
        <v>1212.7078716646704</v>
      </c>
      <c r="I1847">
        <f>MEDIAN(order_items[list_price])</f>
        <v>599.99</v>
      </c>
      <c r="J1847" s="1">
        <f>_xlfn.MODE.SNGL(order_items[TotalPrice])</f>
        <v>539.98</v>
      </c>
      <c r="K1847" s="1">
        <f t="shared" si="28"/>
        <v>4300.0000000000009</v>
      </c>
    </row>
    <row r="1848" spans="1:11" x14ac:dyDescent="0.3">
      <c r="A1848">
        <v>661</v>
      </c>
      <c r="B1848">
        <v>1</v>
      </c>
      <c r="C1848">
        <v>63</v>
      </c>
      <c r="D1848">
        <v>2</v>
      </c>
      <c r="E1848">
        <v>3499.99</v>
      </c>
      <c r="F1848">
        <v>7.0000000000000007E-2</v>
      </c>
      <c r="G1848">
        <f>order_items[[#This Row],[list_price]]*order_items[[#This Row],[quantity]]</f>
        <v>6999.98</v>
      </c>
      <c r="H1848">
        <f>AVERAGE(order_items[list_price])</f>
        <v>1212.7078716646704</v>
      </c>
      <c r="I1848">
        <f>MEDIAN(order_items[list_price])</f>
        <v>599.99</v>
      </c>
      <c r="J1848" s="1">
        <f>_xlfn.MODE.SNGL(order_items[TotalPrice])</f>
        <v>539.98</v>
      </c>
      <c r="K1848" s="1">
        <f t="shared" si="28"/>
        <v>2500</v>
      </c>
    </row>
    <row r="1849" spans="1:11" x14ac:dyDescent="0.3">
      <c r="A1849">
        <v>661</v>
      </c>
      <c r="B1849">
        <v>2</v>
      </c>
      <c r="C1849">
        <v>22</v>
      </c>
      <c r="D1849">
        <v>2</v>
      </c>
      <c r="E1849">
        <v>269.99</v>
      </c>
      <c r="F1849">
        <v>0.05</v>
      </c>
      <c r="G1849">
        <f>order_items[[#This Row],[list_price]]*order_items[[#This Row],[quantity]]</f>
        <v>539.98</v>
      </c>
      <c r="H1849">
        <f>AVERAGE(order_items[list_price])</f>
        <v>1212.7078716646704</v>
      </c>
      <c r="I1849">
        <f>MEDIAN(order_items[list_price])</f>
        <v>599.99</v>
      </c>
      <c r="J1849" s="1">
        <f>_xlfn.MODE.SNGL(order_items[TotalPrice])</f>
        <v>539.98</v>
      </c>
      <c r="K1849" s="1">
        <f t="shared" si="28"/>
        <v>3229.9999999999995</v>
      </c>
    </row>
    <row r="1850" spans="1:11" x14ac:dyDescent="0.3">
      <c r="A1850">
        <v>662</v>
      </c>
      <c r="B1850">
        <v>1</v>
      </c>
      <c r="C1850">
        <v>55</v>
      </c>
      <c r="D1850">
        <v>2</v>
      </c>
      <c r="E1850">
        <v>2699.99</v>
      </c>
      <c r="F1850">
        <v>0.1</v>
      </c>
      <c r="G1850">
        <f>order_items[[#This Row],[list_price]]*order_items[[#This Row],[quantity]]</f>
        <v>5399.98</v>
      </c>
      <c r="H1850">
        <f>AVERAGE(order_items[list_price])</f>
        <v>1212.7078716646704</v>
      </c>
      <c r="I1850">
        <f>MEDIAN(order_items[list_price])</f>
        <v>599.99</v>
      </c>
      <c r="J1850" s="1">
        <f>_xlfn.MODE.SNGL(order_items[TotalPrice])</f>
        <v>539.98</v>
      </c>
      <c r="K1850" s="1">
        <f t="shared" si="28"/>
        <v>2430.0000000000005</v>
      </c>
    </row>
    <row r="1851" spans="1:11" x14ac:dyDescent="0.3">
      <c r="A1851">
        <v>662</v>
      </c>
      <c r="B1851">
        <v>2</v>
      </c>
      <c r="C1851">
        <v>95</v>
      </c>
      <c r="D1851">
        <v>2</v>
      </c>
      <c r="E1851">
        <v>299.99</v>
      </c>
      <c r="F1851">
        <v>0.2</v>
      </c>
      <c r="G1851">
        <f>order_items[[#This Row],[list_price]]*order_items[[#This Row],[quantity]]</f>
        <v>599.98</v>
      </c>
      <c r="H1851">
        <f>AVERAGE(order_items[list_price])</f>
        <v>1212.7078716646704</v>
      </c>
      <c r="I1851">
        <f>MEDIAN(order_items[list_price])</f>
        <v>599.99</v>
      </c>
      <c r="J1851" s="1">
        <f>_xlfn.MODE.SNGL(order_items[TotalPrice])</f>
        <v>539.98</v>
      </c>
      <c r="K1851" s="1">
        <f t="shared" si="28"/>
        <v>2400</v>
      </c>
    </row>
    <row r="1852" spans="1:11" x14ac:dyDescent="0.3">
      <c r="A1852">
        <v>662</v>
      </c>
      <c r="B1852">
        <v>3</v>
      </c>
      <c r="C1852">
        <v>102</v>
      </c>
      <c r="D1852">
        <v>2</v>
      </c>
      <c r="E1852">
        <v>489.99</v>
      </c>
      <c r="F1852">
        <v>7.0000000000000007E-2</v>
      </c>
      <c r="G1852">
        <f>order_items[[#This Row],[list_price]]*order_items[[#This Row],[quantity]]</f>
        <v>979.98</v>
      </c>
      <c r="H1852">
        <f>AVERAGE(order_items[list_price])</f>
        <v>1212.7078716646704</v>
      </c>
      <c r="I1852">
        <f>MEDIAN(order_items[list_price])</f>
        <v>599.99</v>
      </c>
      <c r="J1852" s="1">
        <f>_xlfn.MODE.SNGL(order_items[TotalPrice])</f>
        <v>539.98</v>
      </c>
      <c r="K1852" s="1">
        <f t="shared" si="28"/>
        <v>190</v>
      </c>
    </row>
    <row r="1853" spans="1:11" x14ac:dyDescent="0.3">
      <c r="A1853">
        <v>662</v>
      </c>
      <c r="B1853">
        <v>4</v>
      </c>
      <c r="C1853">
        <v>22</v>
      </c>
      <c r="D1853">
        <v>1</v>
      </c>
      <c r="E1853">
        <v>269.99</v>
      </c>
      <c r="F1853">
        <v>7.0000000000000007E-2</v>
      </c>
      <c r="G1853">
        <f>order_items[[#This Row],[list_price]]*order_items[[#This Row],[quantity]]</f>
        <v>269.99</v>
      </c>
      <c r="H1853">
        <f>AVERAGE(order_items[list_price])</f>
        <v>1212.7078716646704</v>
      </c>
      <c r="I1853">
        <f>MEDIAN(order_items[list_price])</f>
        <v>599.99</v>
      </c>
      <c r="J1853" s="1">
        <f>_xlfn.MODE.SNGL(order_items[TotalPrice])</f>
        <v>539.98</v>
      </c>
      <c r="K1853" s="1">
        <f t="shared" si="28"/>
        <v>354.99500000000006</v>
      </c>
    </row>
    <row r="1854" spans="1:11" x14ac:dyDescent="0.3">
      <c r="A1854">
        <v>662</v>
      </c>
      <c r="B1854">
        <v>5</v>
      </c>
      <c r="C1854">
        <v>106</v>
      </c>
      <c r="D1854">
        <v>2</v>
      </c>
      <c r="E1854">
        <v>449.99</v>
      </c>
      <c r="F1854">
        <v>7.0000000000000007E-2</v>
      </c>
      <c r="G1854">
        <f>order_items[[#This Row],[list_price]]*order_items[[#This Row],[quantity]]</f>
        <v>899.98</v>
      </c>
      <c r="H1854">
        <f>AVERAGE(order_items[list_price])</f>
        <v>1212.7078716646704</v>
      </c>
      <c r="I1854">
        <f>MEDIAN(order_items[list_price])</f>
        <v>599.99</v>
      </c>
      <c r="J1854" s="1">
        <f>_xlfn.MODE.SNGL(order_items[TotalPrice])</f>
        <v>539.98</v>
      </c>
      <c r="K1854" s="1">
        <f t="shared" si="28"/>
        <v>314.995</v>
      </c>
    </row>
    <row r="1855" spans="1:11" x14ac:dyDescent="0.3">
      <c r="A1855">
        <v>663</v>
      </c>
      <c r="B1855">
        <v>1</v>
      </c>
      <c r="C1855">
        <v>41</v>
      </c>
      <c r="D1855">
        <v>2</v>
      </c>
      <c r="E1855">
        <v>1469.99</v>
      </c>
      <c r="F1855">
        <v>0.05</v>
      </c>
      <c r="G1855">
        <f>order_items[[#This Row],[list_price]]*order_items[[#This Row],[quantity]]</f>
        <v>2939.98</v>
      </c>
      <c r="H1855">
        <f>AVERAGE(order_items[list_price])</f>
        <v>1212.7078716646704</v>
      </c>
      <c r="I1855">
        <f>MEDIAN(order_items[list_price])</f>
        <v>599.99</v>
      </c>
      <c r="J1855" s="1">
        <f>_xlfn.MODE.SNGL(order_items[TotalPrice])</f>
        <v>539.98</v>
      </c>
      <c r="K1855" s="1">
        <f t="shared" si="28"/>
        <v>1019.9999999999998</v>
      </c>
    </row>
    <row r="1856" spans="1:11" x14ac:dyDescent="0.3">
      <c r="A1856">
        <v>663</v>
      </c>
      <c r="B1856">
        <v>2</v>
      </c>
      <c r="C1856">
        <v>17</v>
      </c>
      <c r="D1856">
        <v>2</v>
      </c>
      <c r="E1856">
        <v>429</v>
      </c>
      <c r="F1856">
        <v>0.2</v>
      </c>
      <c r="G1856">
        <f>order_items[[#This Row],[list_price]]*order_items[[#This Row],[quantity]]</f>
        <v>858</v>
      </c>
      <c r="H1856">
        <f>AVERAGE(order_items[list_price])</f>
        <v>1212.7078716646704</v>
      </c>
      <c r="I1856">
        <f>MEDIAN(order_items[list_price])</f>
        <v>599.99</v>
      </c>
      <c r="J1856" s="1">
        <f>_xlfn.MODE.SNGL(order_items[TotalPrice])</f>
        <v>539.98</v>
      </c>
      <c r="K1856" s="1">
        <f t="shared" si="28"/>
        <v>1040.99</v>
      </c>
    </row>
    <row r="1857" spans="1:11" x14ac:dyDescent="0.3">
      <c r="A1857">
        <v>663</v>
      </c>
      <c r="B1857">
        <v>3</v>
      </c>
      <c r="C1857">
        <v>94</v>
      </c>
      <c r="D1857">
        <v>1</v>
      </c>
      <c r="E1857">
        <v>249.99</v>
      </c>
      <c r="F1857">
        <v>0.05</v>
      </c>
      <c r="G1857">
        <f>order_items[[#This Row],[list_price]]*order_items[[#This Row],[quantity]]</f>
        <v>249.99</v>
      </c>
      <c r="H1857">
        <f>AVERAGE(order_items[list_price])</f>
        <v>1212.7078716646704</v>
      </c>
      <c r="I1857">
        <f>MEDIAN(order_items[list_price])</f>
        <v>599.99</v>
      </c>
      <c r="J1857" s="1">
        <f>_xlfn.MODE.SNGL(order_items[TotalPrice])</f>
        <v>539.98</v>
      </c>
      <c r="K1857" s="1">
        <f t="shared" si="28"/>
        <v>304.00500000000011</v>
      </c>
    </row>
    <row r="1858" spans="1:11" x14ac:dyDescent="0.3">
      <c r="A1858">
        <v>663</v>
      </c>
      <c r="B1858">
        <v>4</v>
      </c>
      <c r="C1858">
        <v>71</v>
      </c>
      <c r="D1858">
        <v>1</v>
      </c>
      <c r="E1858">
        <v>416.99</v>
      </c>
      <c r="F1858">
        <v>7.0000000000000007E-2</v>
      </c>
      <c r="G1858">
        <f>order_items[[#This Row],[list_price]]*order_items[[#This Row],[quantity]]</f>
        <v>416.99</v>
      </c>
      <c r="H1858">
        <f>AVERAGE(order_items[list_price])</f>
        <v>1212.7078716646704</v>
      </c>
      <c r="I1858">
        <f>MEDIAN(order_items[list_price])</f>
        <v>599.99</v>
      </c>
      <c r="J1858" s="1">
        <f>_xlfn.MODE.SNGL(order_items[TotalPrice])</f>
        <v>539.98</v>
      </c>
      <c r="K1858" s="1">
        <f t="shared" ref="K1858:K1921" si="29">_xlfn.STDEV.P(G1857:G1858)</f>
        <v>83.5</v>
      </c>
    </row>
    <row r="1859" spans="1:11" x14ac:dyDescent="0.3">
      <c r="A1859">
        <v>663</v>
      </c>
      <c r="B1859">
        <v>5</v>
      </c>
      <c r="C1859">
        <v>106</v>
      </c>
      <c r="D1859">
        <v>1</v>
      </c>
      <c r="E1859">
        <v>449.99</v>
      </c>
      <c r="F1859">
        <v>0.2</v>
      </c>
      <c r="G1859">
        <f>order_items[[#This Row],[list_price]]*order_items[[#This Row],[quantity]]</f>
        <v>449.99</v>
      </c>
      <c r="H1859">
        <f>AVERAGE(order_items[list_price])</f>
        <v>1212.7078716646704</v>
      </c>
      <c r="I1859">
        <f>MEDIAN(order_items[list_price])</f>
        <v>599.99</v>
      </c>
      <c r="J1859" s="1">
        <f>_xlfn.MODE.SNGL(order_items[TotalPrice])</f>
        <v>539.98</v>
      </c>
      <c r="K1859" s="1">
        <f t="shared" si="29"/>
        <v>16.5</v>
      </c>
    </row>
    <row r="1860" spans="1:11" x14ac:dyDescent="0.3">
      <c r="A1860">
        <v>664</v>
      </c>
      <c r="B1860">
        <v>1</v>
      </c>
      <c r="C1860">
        <v>52</v>
      </c>
      <c r="D1860">
        <v>2</v>
      </c>
      <c r="E1860">
        <v>875.99</v>
      </c>
      <c r="F1860">
        <v>7.0000000000000007E-2</v>
      </c>
      <c r="G1860">
        <f>order_items[[#This Row],[list_price]]*order_items[[#This Row],[quantity]]</f>
        <v>1751.98</v>
      </c>
      <c r="H1860">
        <f>AVERAGE(order_items[list_price])</f>
        <v>1212.7078716646704</v>
      </c>
      <c r="I1860">
        <f>MEDIAN(order_items[list_price])</f>
        <v>599.99</v>
      </c>
      <c r="J1860" s="1">
        <f>_xlfn.MODE.SNGL(order_items[TotalPrice])</f>
        <v>539.98</v>
      </c>
      <c r="K1860" s="1">
        <f t="shared" si="29"/>
        <v>650.99499999999978</v>
      </c>
    </row>
    <row r="1861" spans="1:11" x14ac:dyDescent="0.3">
      <c r="A1861">
        <v>664</v>
      </c>
      <c r="B1861">
        <v>2</v>
      </c>
      <c r="C1861">
        <v>5</v>
      </c>
      <c r="D1861">
        <v>1</v>
      </c>
      <c r="E1861">
        <v>1320.99</v>
      </c>
      <c r="F1861">
        <v>7.0000000000000007E-2</v>
      </c>
      <c r="G1861">
        <f>order_items[[#This Row],[list_price]]*order_items[[#This Row],[quantity]]</f>
        <v>1320.99</v>
      </c>
      <c r="H1861">
        <f>AVERAGE(order_items[list_price])</f>
        <v>1212.7078716646704</v>
      </c>
      <c r="I1861">
        <f>MEDIAN(order_items[list_price])</f>
        <v>599.99</v>
      </c>
      <c r="J1861" s="1">
        <f>_xlfn.MODE.SNGL(order_items[TotalPrice])</f>
        <v>539.98</v>
      </c>
      <c r="K1861" s="1">
        <f t="shared" si="29"/>
        <v>215.49499999999929</v>
      </c>
    </row>
    <row r="1862" spans="1:11" x14ac:dyDescent="0.3">
      <c r="A1862">
        <v>664</v>
      </c>
      <c r="B1862">
        <v>3</v>
      </c>
      <c r="C1862">
        <v>50</v>
      </c>
      <c r="D1862">
        <v>1</v>
      </c>
      <c r="E1862">
        <v>5999.99</v>
      </c>
      <c r="F1862">
        <v>0.2</v>
      </c>
      <c r="G1862">
        <f>order_items[[#This Row],[list_price]]*order_items[[#This Row],[quantity]]</f>
        <v>5999.99</v>
      </c>
      <c r="H1862">
        <f>AVERAGE(order_items[list_price])</f>
        <v>1212.7078716646704</v>
      </c>
      <c r="I1862">
        <f>MEDIAN(order_items[list_price])</f>
        <v>599.99</v>
      </c>
      <c r="J1862" s="1">
        <f>_xlfn.MODE.SNGL(order_items[TotalPrice])</f>
        <v>539.98</v>
      </c>
      <c r="K1862" s="1">
        <f t="shared" si="29"/>
        <v>2339.4999999999995</v>
      </c>
    </row>
    <row r="1863" spans="1:11" x14ac:dyDescent="0.3">
      <c r="A1863">
        <v>664</v>
      </c>
      <c r="B1863">
        <v>4</v>
      </c>
      <c r="C1863">
        <v>101</v>
      </c>
      <c r="D1863">
        <v>2</v>
      </c>
      <c r="E1863">
        <v>339.99</v>
      </c>
      <c r="F1863">
        <v>0.2</v>
      </c>
      <c r="G1863">
        <f>order_items[[#This Row],[list_price]]*order_items[[#This Row],[quantity]]</f>
        <v>679.98</v>
      </c>
      <c r="H1863">
        <f>AVERAGE(order_items[list_price])</f>
        <v>1212.7078716646704</v>
      </c>
      <c r="I1863">
        <f>MEDIAN(order_items[list_price])</f>
        <v>599.99</v>
      </c>
      <c r="J1863" s="1">
        <f>_xlfn.MODE.SNGL(order_items[TotalPrice])</f>
        <v>539.98</v>
      </c>
      <c r="K1863" s="1">
        <f t="shared" si="29"/>
        <v>2660.0049999999997</v>
      </c>
    </row>
    <row r="1864" spans="1:11" x14ac:dyDescent="0.3">
      <c r="A1864">
        <v>664</v>
      </c>
      <c r="B1864">
        <v>5</v>
      </c>
      <c r="C1864">
        <v>47</v>
      </c>
      <c r="D1864">
        <v>1</v>
      </c>
      <c r="E1864">
        <v>5299.99</v>
      </c>
      <c r="F1864">
        <v>7.0000000000000007E-2</v>
      </c>
      <c r="G1864">
        <f>order_items[[#This Row],[list_price]]*order_items[[#This Row],[quantity]]</f>
        <v>5299.99</v>
      </c>
      <c r="H1864">
        <f>AVERAGE(order_items[list_price])</f>
        <v>1212.7078716646704</v>
      </c>
      <c r="I1864">
        <f>MEDIAN(order_items[list_price])</f>
        <v>599.99</v>
      </c>
      <c r="J1864" s="1">
        <f>_xlfn.MODE.SNGL(order_items[TotalPrice])</f>
        <v>539.98</v>
      </c>
      <c r="K1864" s="1">
        <f t="shared" si="29"/>
        <v>2310.0050000000001</v>
      </c>
    </row>
    <row r="1865" spans="1:11" x14ac:dyDescent="0.3">
      <c r="A1865">
        <v>665</v>
      </c>
      <c r="B1865">
        <v>1</v>
      </c>
      <c r="C1865">
        <v>58</v>
      </c>
      <c r="D1865">
        <v>1</v>
      </c>
      <c r="E1865">
        <v>4999.99</v>
      </c>
      <c r="F1865">
        <v>7.0000000000000007E-2</v>
      </c>
      <c r="G1865">
        <f>order_items[[#This Row],[list_price]]*order_items[[#This Row],[quantity]]</f>
        <v>4999.99</v>
      </c>
      <c r="H1865">
        <f>AVERAGE(order_items[list_price])</f>
        <v>1212.7078716646704</v>
      </c>
      <c r="I1865">
        <f>MEDIAN(order_items[list_price])</f>
        <v>599.99</v>
      </c>
      <c r="J1865" s="1">
        <f>_xlfn.MODE.SNGL(order_items[TotalPrice])</f>
        <v>539.98</v>
      </c>
      <c r="K1865" s="1">
        <f t="shared" si="29"/>
        <v>150</v>
      </c>
    </row>
    <row r="1866" spans="1:11" x14ac:dyDescent="0.3">
      <c r="A1866">
        <v>665</v>
      </c>
      <c r="B1866">
        <v>2</v>
      </c>
      <c r="C1866">
        <v>42</v>
      </c>
      <c r="D1866">
        <v>2</v>
      </c>
      <c r="E1866">
        <v>2299.9899999999998</v>
      </c>
      <c r="F1866">
        <v>0.2</v>
      </c>
      <c r="G1866">
        <f>order_items[[#This Row],[list_price]]*order_items[[#This Row],[quantity]]</f>
        <v>4599.9799999999996</v>
      </c>
      <c r="H1866">
        <f>AVERAGE(order_items[list_price])</f>
        <v>1212.7078716646704</v>
      </c>
      <c r="I1866">
        <f>MEDIAN(order_items[list_price])</f>
        <v>599.99</v>
      </c>
      <c r="J1866" s="1">
        <f>_xlfn.MODE.SNGL(order_items[TotalPrice])</f>
        <v>539.98</v>
      </c>
      <c r="K1866" s="1">
        <f t="shared" si="29"/>
        <v>200.00500000000011</v>
      </c>
    </row>
    <row r="1867" spans="1:11" x14ac:dyDescent="0.3">
      <c r="A1867">
        <v>665</v>
      </c>
      <c r="B1867">
        <v>3</v>
      </c>
      <c r="C1867">
        <v>25</v>
      </c>
      <c r="D1867">
        <v>2</v>
      </c>
      <c r="E1867">
        <v>499.99</v>
      </c>
      <c r="F1867">
        <v>0.05</v>
      </c>
      <c r="G1867">
        <f>order_items[[#This Row],[list_price]]*order_items[[#This Row],[quantity]]</f>
        <v>999.98</v>
      </c>
      <c r="H1867">
        <f>AVERAGE(order_items[list_price])</f>
        <v>1212.7078716646704</v>
      </c>
      <c r="I1867">
        <f>MEDIAN(order_items[list_price])</f>
        <v>599.99</v>
      </c>
      <c r="J1867" s="1">
        <f>_xlfn.MODE.SNGL(order_items[TotalPrice])</f>
        <v>539.98</v>
      </c>
      <c r="K1867" s="1">
        <f t="shared" si="29"/>
        <v>1800</v>
      </c>
    </row>
    <row r="1868" spans="1:11" x14ac:dyDescent="0.3">
      <c r="A1868">
        <v>666</v>
      </c>
      <c r="B1868">
        <v>1</v>
      </c>
      <c r="C1868">
        <v>98</v>
      </c>
      <c r="D1868">
        <v>2</v>
      </c>
      <c r="E1868">
        <v>489.99</v>
      </c>
      <c r="F1868">
        <v>0.2</v>
      </c>
      <c r="G1868">
        <f>order_items[[#This Row],[list_price]]*order_items[[#This Row],[quantity]]</f>
        <v>979.98</v>
      </c>
      <c r="H1868">
        <f>AVERAGE(order_items[list_price])</f>
        <v>1212.7078716646704</v>
      </c>
      <c r="I1868">
        <f>MEDIAN(order_items[list_price])</f>
        <v>599.99</v>
      </c>
      <c r="J1868" s="1">
        <f>_xlfn.MODE.SNGL(order_items[TotalPrice])</f>
        <v>539.98</v>
      </c>
      <c r="K1868" s="1">
        <f t="shared" si="29"/>
        <v>10</v>
      </c>
    </row>
    <row r="1869" spans="1:11" x14ac:dyDescent="0.3">
      <c r="A1869">
        <v>666</v>
      </c>
      <c r="B1869">
        <v>2</v>
      </c>
      <c r="C1869">
        <v>39</v>
      </c>
      <c r="D1869">
        <v>1</v>
      </c>
      <c r="E1869">
        <v>1499.99</v>
      </c>
      <c r="F1869">
        <v>0.05</v>
      </c>
      <c r="G1869">
        <f>order_items[[#This Row],[list_price]]*order_items[[#This Row],[quantity]]</f>
        <v>1499.99</v>
      </c>
      <c r="H1869">
        <f>AVERAGE(order_items[list_price])</f>
        <v>1212.7078716646704</v>
      </c>
      <c r="I1869">
        <f>MEDIAN(order_items[list_price])</f>
        <v>599.99</v>
      </c>
      <c r="J1869" s="1">
        <f>_xlfn.MODE.SNGL(order_items[TotalPrice])</f>
        <v>539.98</v>
      </c>
      <c r="K1869" s="1">
        <f t="shared" si="29"/>
        <v>260.0049999999992</v>
      </c>
    </row>
    <row r="1870" spans="1:11" x14ac:dyDescent="0.3">
      <c r="A1870">
        <v>667</v>
      </c>
      <c r="B1870">
        <v>1</v>
      </c>
      <c r="C1870">
        <v>79</v>
      </c>
      <c r="D1870">
        <v>1</v>
      </c>
      <c r="E1870">
        <v>402.99</v>
      </c>
      <c r="F1870">
        <v>0.2</v>
      </c>
      <c r="G1870">
        <f>order_items[[#This Row],[list_price]]*order_items[[#This Row],[quantity]]</f>
        <v>402.99</v>
      </c>
      <c r="H1870">
        <f>AVERAGE(order_items[list_price])</f>
        <v>1212.7078716646704</v>
      </c>
      <c r="I1870">
        <f>MEDIAN(order_items[list_price])</f>
        <v>599.99</v>
      </c>
      <c r="J1870" s="1">
        <f>_xlfn.MODE.SNGL(order_items[TotalPrice])</f>
        <v>539.98</v>
      </c>
      <c r="K1870" s="1">
        <f t="shared" si="29"/>
        <v>548.5</v>
      </c>
    </row>
    <row r="1871" spans="1:11" x14ac:dyDescent="0.3">
      <c r="A1871">
        <v>667</v>
      </c>
      <c r="B1871">
        <v>2</v>
      </c>
      <c r="C1871">
        <v>84</v>
      </c>
      <c r="D1871">
        <v>1</v>
      </c>
      <c r="E1871">
        <v>109.99</v>
      </c>
      <c r="F1871">
        <v>0.1</v>
      </c>
      <c r="G1871">
        <f>order_items[[#This Row],[list_price]]*order_items[[#This Row],[quantity]]</f>
        <v>109.99</v>
      </c>
      <c r="H1871">
        <f>AVERAGE(order_items[list_price])</f>
        <v>1212.7078716646704</v>
      </c>
      <c r="I1871">
        <f>MEDIAN(order_items[list_price])</f>
        <v>599.99</v>
      </c>
      <c r="J1871" s="1">
        <f>_xlfn.MODE.SNGL(order_items[TotalPrice])</f>
        <v>539.98</v>
      </c>
      <c r="K1871" s="1">
        <f t="shared" si="29"/>
        <v>146.5</v>
      </c>
    </row>
    <row r="1872" spans="1:11" x14ac:dyDescent="0.3">
      <c r="A1872">
        <v>667</v>
      </c>
      <c r="B1872">
        <v>3</v>
      </c>
      <c r="C1872">
        <v>3</v>
      </c>
      <c r="D1872">
        <v>1</v>
      </c>
      <c r="E1872">
        <v>999.99</v>
      </c>
      <c r="F1872">
        <v>0.2</v>
      </c>
      <c r="G1872">
        <f>order_items[[#This Row],[list_price]]*order_items[[#This Row],[quantity]]</f>
        <v>999.99</v>
      </c>
      <c r="H1872">
        <f>AVERAGE(order_items[list_price])</f>
        <v>1212.7078716646704</v>
      </c>
      <c r="I1872">
        <f>MEDIAN(order_items[list_price])</f>
        <v>599.99</v>
      </c>
      <c r="J1872" s="1">
        <f>_xlfn.MODE.SNGL(order_items[TotalPrice])</f>
        <v>539.98</v>
      </c>
      <c r="K1872" s="1">
        <f t="shared" si="29"/>
        <v>445</v>
      </c>
    </row>
    <row r="1873" spans="1:11" x14ac:dyDescent="0.3">
      <c r="A1873">
        <v>667</v>
      </c>
      <c r="B1873">
        <v>4</v>
      </c>
      <c r="C1873">
        <v>99</v>
      </c>
      <c r="D1873">
        <v>1</v>
      </c>
      <c r="E1873">
        <v>299.99</v>
      </c>
      <c r="F1873">
        <v>0.1</v>
      </c>
      <c r="G1873">
        <f>order_items[[#This Row],[list_price]]*order_items[[#This Row],[quantity]]</f>
        <v>299.99</v>
      </c>
      <c r="H1873">
        <f>AVERAGE(order_items[list_price])</f>
        <v>1212.7078716646704</v>
      </c>
      <c r="I1873">
        <f>MEDIAN(order_items[list_price])</f>
        <v>599.99</v>
      </c>
      <c r="J1873" s="1">
        <f>_xlfn.MODE.SNGL(order_items[TotalPrice])</f>
        <v>539.98</v>
      </c>
      <c r="K1873" s="1">
        <f t="shared" si="29"/>
        <v>350.00000000000006</v>
      </c>
    </row>
    <row r="1874" spans="1:11" x14ac:dyDescent="0.3">
      <c r="A1874">
        <v>667</v>
      </c>
      <c r="B1874">
        <v>5</v>
      </c>
      <c r="C1874">
        <v>85</v>
      </c>
      <c r="D1874">
        <v>1</v>
      </c>
      <c r="E1874">
        <v>329.99</v>
      </c>
      <c r="F1874">
        <v>0.05</v>
      </c>
      <c r="G1874">
        <f>order_items[[#This Row],[list_price]]*order_items[[#This Row],[quantity]]</f>
        <v>329.99</v>
      </c>
      <c r="H1874">
        <f>AVERAGE(order_items[list_price])</f>
        <v>1212.7078716646704</v>
      </c>
      <c r="I1874">
        <f>MEDIAN(order_items[list_price])</f>
        <v>599.99</v>
      </c>
      <c r="J1874" s="1">
        <f>_xlfn.MODE.SNGL(order_items[TotalPrice])</f>
        <v>539.98</v>
      </c>
      <c r="K1874" s="1">
        <f t="shared" si="29"/>
        <v>15</v>
      </c>
    </row>
    <row r="1875" spans="1:11" x14ac:dyDescent="0.3">
      <c r="A1875">
        <v>668</v>
      </c>
      <c r="B1875">
        <v>1</v>
      </c>
      <c r="C1875">
        <v>48</v>
      </c>
      <c r="D1875">
        <v>2</v>
      </c>
      <c r="E1875">
        <v>1499.99</v>
      </c>
      <c r="F1875">
        <v>0.05</v>
      </c>
      <c r="G1875">
        <f>order_items[[#This Row],[list_price]]*order_items[[#This Row],[quantity]]</f>
        <v>2999.98</v>
      </c>
      <c r="H1875">
        <f>AVERAGE(order_items[list_price])</f>
        <v>1212.7078716646704</v>
      </c>
      <c r="I1875">
        <f>MEDIAN(order_items[list_price])</f>
        <v>599.99</v>
      </c>
      <c r="J1875" s="1">
        <f>_xlfn.MODE.SNGL(order_items[TotalPrice])</f>
        <v>539.98</v>
      </c>
      <c r="K1875" s="1">
        <f t="shared" si="29"/>
        <v>1334.9949999999997</v>
      </c>
    </row>
    <row r="1876" spans="1:11" x14ac:dyDescent="0.3">
      <c r="A1876">
        <v>668</v>
      </c>
      <c r="B1876">
        <v>2</v>
      </c>
      <c r="C1876">
        <v>19</v>
      </c>
      <c r="D1876">
        <v>2</v>
      </c>
      <c r="E1876">
        <v>449</v>
      </c>
      <c r="F1876">
        <v>0.1</v>
      </c>
      <c r="G1876">
        <f>order_items[[#This Row],[list_price]]*order_items[[#This Row],[quantity]]</f>
        <v>898</v>
      </c>
      <c r="H1876">
        <f>AVERAGE(order_items[list_price])</f>
        <v>1212.7078716646704</v>
      </c>
      <c r="I1876">
        <f>MEDIAN(order_items[list_price])</f>
        <v>599.99</v>
      </c>
      <c r="J1876" s="1">
        <f>_xlfn.MODE.SNGL(order_items[TotalPrice])</f>
        <v>539.98</v>
      </c>
      <c r="K1876" s="1">
        <f t="shared" si="29"/>
        <v>1050.99</v>
      </c>
    </row>
    <row r="1877" spans="1:11" x14ac:dyDescent="0.3">
      <c r="A1877">
        <v>669</v>
      </c>
      <c r="B1877">
        <v>1</v>
      </c>
      <c r="C1877">
        <v>16</v>
      </c>
      <c r="D1877">
        <v>2</v>
      </c>
      <c r="E1877">
        <v>599.99</v>
      </c>
      <c r="F1877">
        <v>7.0000000000000007E-2</v>
      </c>
      <c r="G1877">
        <f>order_items[[#This Row],[list_price]]*order_items[[#This Row],[quantity]]</f>
        <v>1199.98</v>
      </c>
      <c r="H1877">
        <f>AVERAGE(order_items[list_price])</f>
        <v>1212.7078716646704</v>
      </c>
      <c r="I1877">
        <f>MEDIAN(order_items[list_price])</f>
        <v>599.99</v>
      </c>
      <c r="J1877" s="1">
        <f>_xlfn.MODE.SNGL(order_items[TotalPrice])</f>
        <v>539.98</v>
      </c>
      <c r="K1877" s="1">
        <f t="shared" si="29"/>
        <v>150.99000000000015</v>
      </c>
    </row>
    <row r="1878" spans="1:11" x14ac:dyDescent="0.3">
      <c r="A1878">
        <v>669</v>
      </c>
      <c r="B1878">
        <v>2</v>
      </c>
      <c r="C1878">
        <v>72</v>
      </c>
      <c r="D1878">
        <v>1</v>
      </c>
      <c r="E1878">
        <v>619.99</v>
      </c>
      <c r="F1878">
        <v>7.0000000000000007E-2</v>
      </c>
      <c r="G1878">
        <f>order_items[[#This Row],[list_price]]*order_items[[#This Row],[quantity]]</f>
        <v>619.99</v>
      </c>
      <c r="H1878">
        <f>AVERAGE(order_items[list_price])</f>
        <v>1212.7078716646704</v>
      </c>
      <c r="I1878">
        <f>MEDIAN(order_items[list_price])</f>
        <v>599.99</v>
      </c>
      <c r="J1878" s="1">
        <f>_xlfn.MODE.SNGL(order_items[TotalPrice])</f>
        <v>539.98</v>
      </c>
      <c r="K1878" s="1">
        <f t="shared" si="29"/>
        <v>289.99500000000006</v>
      </c>
    </row>
    <row r="1879" spans="1:11" x14ac:dyDescent="0.3">
      <c r="A1879">
        <v>670</v>
      </c>
      <c r="B1879">
        <v>1</v>
      </c>
      <c r="C1879">
        <v>108</v>
      </c>
      <c r="D1879">
        <v>1</v>
      </c>
      <c r="E1879">
        <v>449.99</v>
      </c>
      <c r="F1879">
        <v>0.1</v>
      </c>
      <c r="G1879">
        <f>order_items[[#This Row],[list_price]]*order_items[[#This Row],[quantity]]</f>
        <v>449.99</v>
      </c>
      <c r="H1879">
        <f>AVERAGE(order_items[list_price])</f>
        <v>1212.7078716646704</v>
      </c>
      <c r="I1879">
        <f>MEDIAN(order_items[list_price])</f>
        <v>599.99</v>
      </c>
      <c r="J1879" s="1">
        <f>_xlfn.MODE.SNGL(order_items[TotalPrice])</f>
        <v>539.98</v>
      </c>
      <c r="K1879" s="1">
        <f t="shared" si="29"/>
        <v>85</v>
      </c>
    </row>
    <row r="1880" spans="1:11" x14ac:dyDescent="0.3">
      <c r="A1880">
        <v>670</v>
      </c>
      <c r="B1880">
        <v>2</v>
      </c>
      <c r="C1880">
        <v>28</v>
      </c>
      <c r="D1880">
        <v>1</v>
      </c>
      <c r="E1880">
        <v>2499.9899999999998</v>
      </c>
      <c r="F1880">
        <v>7.0000000000000007E-2</v>
      </c>
      <c r="G1880">
        <f>order_items[[#This Row],[list_price]]*order_items[[#This Row],[quantity]]</f>
        <v>2499.9899999999998</v>
      </c>
      <c r="H1880">
        <f>AVERAGE(order_items[list_price])</f>
        <v>1212.7078716646704</v>
      </c>
      <c r="I1880">
        <f>MEDIAN(order_items[list_price])</f>
        <v>599.99</v>
      </c>
      <c r="J1880" s="1">
        <f>_xlfn.MODE.SNGL(order_items[TotalPrice])</f>
        <v>539.98</v>
      </c>
      <c r="K1880" s="1">
        <f t="shared" si="29"/>
        <v>1025</v>
      </c>
    </row>
    <row r="1881" spans="1:11" x14ac:dyDescent="0.3">
      <c r="A1881">
        <v>670</v>
      </c>
      <c r="B1881">
        <v>3</v>
      </c>
      <c r="C1881">
        <v>104</v>
      </c>
      <c r="D1881">
        <v>2</v>
      </c>
      <c r="E1881">
        <v>481.99</v>
      </c>
      <c r="F1881">
        <v>0.2</v>
      </c>
      <c r="G1881">
        <f>order_items[[#This Row],[list_price]]*order_items[[#This Row],[quantity]]</f>
        <v>963.98</v>
      </c>
      <c r="H1881">
        <f>AVERAGE(order_items[list_price])</f>
        <v>1212.7078716646704</v>
      </c>
      <c r="I1881">
        <f>MEDIAN(order_items[list_price])</f>
        <v>599.99</v>
      </c>
      <c r="J1881" s="1">
        <f>_xlfn.MODE.SNGL(order_items[TotalPrice])</f>
        <v>539.98</v>
      </c>
      <c r="K1881" s="1">
        <f t="shared" si="29"/>
        <v>768.00499999999977</v>
      </c>
    </row>
    <row r="1882" spans="1:11" x14ac:dyDescent="0.3">
      <c r="A1882">
        <v>670</v>
      </c>
      <c r="B1882">
        <v>4</v>
      </c>
      <c r="C1882">
        <v>45</v>
      </c>
      <c r="D1882">
        <v>2</v>
      </c>
      <c r="E1882">
        <v>869.99</v>
      </c>
      <c r="F1882">
        <v>0.05</v>
      </c>
      <c r="G1882">
        <f>order_items[[#This Row],[list_price]]*order_items[[#This Row],[quantity]]</f>
        <v>1739.98</v>
      </c>
      <c r="H1882">
        <f>AVERAGE(order_items[list_price])</f>
        <v>1212.7078716646704</v>
      </c>
      <c r="I1882">
        <f>MEDIAN(order_items[list_price])</f>
        <v>599.99</v>
      </c>
      <c r="J1882" s="1">
        <f>_xlfn.MODE.SNGL(order_items[TotalPrice])</f>
        <v>539.98</v>
      </c>
      <c r="K1882" s="1">
        <f t="shared" si="29"/>
        <v>388.00000000000028</v>
      </c>
    </row>
    <row r="1883" spans="1:11" x14ac:dyDescent="0.3">
      <c r="A1883">
        <v>671</v>
      </c>
      <c r="B1883">
        <v>1</v>
      </c>
      <c r="C1883">
        <v>30</v>
      </c>
      <c r="D1883">
        <v>1</v>
      </c>
      <c r="E1883">
        <v>999.99</v>
      </c>
      <c r="F1883">
        <v>0.05</v>
      </c>
      <c r="G1883">
        <f>order_items[[#This Row],[list_price]]*order_items[[#This Row],[quantity]]</f>
        <v>999.99</v>
      </c>
      <c r="H1883">
        <f>AVERAGE(order_items[list_price])</f>
        <v>1212.7078716646704</v>
      </c>
      <c r="I1883">
        <f>MEDIAN(order_items[list_price])</f>
        <v>599.99</v>
      </c>
      <c r="J1883" s="1">
        <f>_xlfn.MODE.SNGL(order_items[TotalPrice])</f>
        <v>539.98</v>
      </c>
      <c r="K1883" s="1">
        <f t="shared" si="29"/>
        <v>369.99499999999966</v>
      </c>
    </row>
    <row r="1884" spans="1:11" x14ac:dyDescent="0.3">
      <c r="A1884">
        <v>671</v>
      </c>
      <c r="B1884">
        <v>2</v>
      </c>
      <c r="C1884">
        <v>69</v>
      </c>
      <c r="D1884">
        <v>1</v>
      </c>
      <c r="E1884">
        <v>416.99</v>
      </c>
      <c r="F1884">
        <v>0.05</v>
      </c>
      <c r="G1884">
        <f>order_items[[#This Row],[list_price]]*order_items[[#This Row],[quantity]]</f>
        <v>416.99</v>
      </c>
      <c r="H1884">
        <f>AVERAGE(order_items[list_price])</f>
        <v>1212.7078716646704</v>
      </c>
      <c r="I1884">
        <f>MEDIAN(order_items[list_price])</f>
        <v>599.99</v>
      </c>
      <c r="J1884" s="1">
        <f>_xlfn.MODE.SNGL(order_items[TotalPrice])</f>
        <v>539.98</v>
      </c>
      <c r="K1884" s="1">
        <f t="shared" si="29"/>
        <v>291.5</v>
      </c>
    </row>
    <row r="1885" spans="1:11" x14ac:dyDescent="0.3">
      <c r="A1885">
        <v>671</v>
      </c>
      <c r="B1885">
        <v>3</v>
      </c>
      <c r="C1885">
        <v>55</v>
      </c>
      <c r="D1885">
        <v>1</v>
      </c>
      <c r="E1885">
        <v>2699.99</v>
      </c>
      <c r="F1885">
        <v>0.2</v>
      </c>
      <c r="G1885">
        <f>order_items[[#This Row],[list_price]]*order_items[[#This Row],[quantity]]</f>
        <v>2699.99</v>
      </c>
      <c r="H1885">
        <f>AVERAGE(order_items[list_price])</f>
        <v>1212.7078716646704</v>
      </c>
      <c r="I1885">
        <f>MEDIAN(order_items[list_price])</f>
        <v>599.99</v>
      </c>
      <c r="J1885" s="1">
        <f>_xlfn.MODE.SNGL(order_items[TotalPrice])</f>
        <v>539.98</v>
      </c>
      <c r="K1885" s="1">
        <f t="shared" si="29"/>
        <v>1141.5</v>
      </c>
    </row>
    <row r="1886" spans="1:11" x14ac:dyDescent="0.3">
      <c r="A1886">
        <v>671</v>
      </c>
      <c r="B1886">
        <v>4</v>
      </c>
      <c r="C1886">
        <v>4</v>
      </c>
      <c r="D1886">
        <v>1</v>
      </c>
      <c r="E1886">
        <v>2899.99</v>
      </c>
      <c r="F1886">
        <v>7.0000000000000007E-2</v>
      </c>
      <c r="G1886">
        <f>order_items[[#This Row],[list_price]]*order_items[[#This Row],[quantity]]</f>
        <v>2899.99</v>
      </c>
      <c r="H1886">
        <f>AVERAGE(order_items[list_price])</f>
        <v>1212.7078716646704</v>
      </c>
      <c r="I1886">
        <f>MEDIAN(order_items[list_price])</f>
        <v>599.99</v>
      </c>
      <c r="J1886" s="1">
        <f>_xlfn.MODE.SNGL(order_items[TotalPrice])</f>
        <v>539.98</v>
      </c>
      <c r="K1886" s="1">
        <f t="shared" si="29"/>
        <v>100</v>
      </c>
    </row>
    <row r="1887" spans="1:11" x14ac:dyDescent="0.3">
      <c r="A1887">
        <v>671</v>
      </c>
      <c r="B1887">
        <v>5</v>
      </c>
      <c r="C1887">
        <v>109</v>
      </c>
      <c r="D1887">
        <v>2</v>
      </c>
      <c r="E1887">
        <v>416.99</v>
      </c>
      <c r="F1887">
        <v>7.0000000000000007E-2</v>
      </c>
      <c r="G1887">
        <f>order_items[[#This Row],[list_price]]*order_items[[#This Row],[quantity]]</f>
        <v>833.98</v>
      </c>
      <c r="H1887">
        <f>AVERAGE(order_items[list_price])</f>
        <v>1212.7078716646704</v>
      </c>
      <c r="I1887">
        <f>MEDIAN(order_items[list_price])</f>
        <v>599.99</v>
      </c>
      <c r="J1887" s="1">
        <f>_xlfn.MODE.SNGL(order_items[TotalPrice])</f>
        <v>539.98</v>
      </c>
      <c r="K1887" s="1">
        <f t="shared" si="29"/>
        <v>1033.0049999999997</v>
      </c>
    </row>
    <row r="1888" spans="1:11" x14ac:dyDescent="0.3">
      <c r="A1888">
        <v>672</v>
      </c>
      <c r="B1888">
        <v>1</v>
      </c>
      <c r="C1888">
        <v>51</v>
      </c>
      <c r="D1888">
        <v>2</v>
      </c>
      <c r="E1888">
        <v>6499.99</v>
      </c>
      <c r="F1888">
        <v>7.0000000000000007E-2</v>
      </c>
      <c r="G1888">
        <f>order_items[[#This Row],[list_price]]*order_items[[#This Row],[quantity]]</f>
        <v>12999.98</v>
      </c>
      <c r="H1888">
        <f>AVERAGE(order_items[list_price])</f>
        <v>1212.7078716646704</v>
      </c>
      <c r="I1888">
        <f>MEDIAN(order_items[list_price])</f>
        <v>599.99</v>
      </c>
      <c r="J1888" s="1">
        <f>_xlfn.MODE.SNGL(order_items[TotalPrice])</f>
        <v>539.98</v>
      </c>
      <c r="K1888" s="1">
        <f t="shared" si="29"/>
        <v>6082.9999999999991</v>
      </c>
    </row>
    <row r="1889" spans="1:11" x14ac:dyDescent="0.3">
      <c r="A1889">
        <v>672</v>
      </c>
      <c r="B1889">
        <v>2</v>
      </c>
      <c r="C1889">
        <v>96</v>
      </c>
      <c r="D1889">
        <v>2</v>
      </c>
      <c r="E1889">
        <v>349.99</v>
      </c>
      <c r="F1889">
        <v>0.2</v>
      </c>
      <c r="G1889">
        <f>order_items[[#This Row],[list_price]]*order_items[[#This Row],[quantity]]</f>
        <v>699.98</v>
      </c>
      <c r="H1889">
        <f>AVERAGE(order_items[list_price])</f>
        <v>1212.7078716646704</v>
      </c>
      <c r="I1889">
        <f>MEDIAN(order_items[list_price])</f>
        <v>599.99</v>
      </c>
      <c r="J1889" s="1">
        <f>_xlfn.MODE.SNGL(order_items[TotalPrice])</f>
        <v>539.98</v>
      </c>
      <c r="K1889" s="1">
        <f t="shared" si="29"/>
        <v>6150</v>
      </c>
    </row>
    <row r="1890" spans="1:11" x14ac:dyDescent="0.3">
      <c r="A1890">
        <v>672</v>
      </c>
      <c r="B1890">
        <v>3</v>
      </c>
      <c r="C1890">
        <v>48</v>
      </c>
      <c r="D1890">
        <v>2</v>
      </c>
      <c r="E1890">
        <v>1499.99</v>
      </c>
      <c r="F1890">
        <v>7.0000000000000007E-2</v>
      </c>
      <c r="G1890">
        <f>order_items[[#This Row],[list_price]]*order_items[[#This Row],[quantity]]</f>
        <v>2999.98</v>
      </c>
      <c r="H1890">
        <f>AVERAGE(order_items[list_price])</f>
        <v>1212.7078716646704</v>
      </c>
      <c r="I1890">
        <f>MEDIAN(order_items[list_price])</f>
        <v>599.99</v>
      </c>
      <c r="J1890" s="1">
        <f>_xlfn.MODE.SNGL(order_items[TotalPrice])</f>
        <v>539.98</v>
      </c>
      <c r="K1890" s="1">
        <f t="shared" si="29"/>
        <v>1149.9999999999995</v>
      </c>
    </row>
    <row r="1891" spans="1:11" x14ac:dyDescent="0.3">
      <c r="A1891">
        <v>673</v>
      </c>
      <c r="B1891">
        <v>1</v>
      </c>
      <c r="C1891">
        <v>66</v>
      </c>
      <c r="D1891">
        <v>1</v>
      </c>
      <c r="E1891">
        <v>250.99</v>
      </c>
      <c r="F1891">
        <v>0.2</v>
      </c>
      <c r="G1891">
        <f>order_items[[#This Row],[list_price]]*order_items[[#This Row],[quantity]]</f>
        <v>250.99</v>
      </c>
      <c r="H1891">
        <f>AVERAGE(order_items[list_price])</f>
        <v>1212.7078716646704</v>
      </c>
      <c r="I1891">
        <f>MEDIAN(order_items[list_price])</f>
        <v>599.99</v>
      </c>
      <c r="J1891" s="1">
        <f>_xlfn.MODE.SNGL(order_items[TotalPrice])</f>
        <v>539.98</v>
      </c>
      <c r="K1891" s="1">
        <f t="shared" si="29"/>
        <v>1374.4949999999997</v>
      </c>
    </row>
    <row r="1892" spans="1:11" x14ac:dyDescent="0.3">
      <c r="A1892">
        <v>673</v>
      </c>
      <c r="B1892">
        <v>2</v>
      </c>
      <c r="C1892">
        <v>38</v>
      </c>
      <c r="D1892">
        <v>1</v>
      </c>
      <c r="E1892">
        <v>549.99</v>
      </c>
      <c r="F1892">
        <v>0.2</v>
      </c>
      <c r="G1892">
        <f>order_items[[#This Row],[list_price]]*order_items[[#This Row],[quantity]]</f>
        <v>549.99</v>
      </c>
      <c r="H1892">
        <f>AVERAGE(order_items[list_price])</f>
        <v>1212.7078716646704</v>
      </c>
      <c r="I1892">
        <f>MEDIAN(order_items[list_price])</f>
        <v>599.99</v>
      </c>
      <c r="J1892" s="1">
        <f>_xlfn.MODE.SNGL(order_items[TotalPrice])</f>
        <v>539.98</v>
      </c>
      <c r="K1892" s="1">
        <f t="shared" si="29"/>
        <v>149.5</v>
      </c>
    </row>
    <row r="1893" spans="1:11" x14ac:dyDescent="0.3">
      <c r="A1893">
        <v>673</v>
      </c>
      <c r="B1893">
        <v>3</v>
      </c>
      <c r="C1893">
        <v>5</v>
      </c>
      <c r="D1893">
        <v>1</v>
      </c>
      <c r="E1893">
        <v>1320.99</v>
      </c>
      <c r="F1893">
        <v>7.0000000000000007E-2</v>
      </c>
      <c r="G1893">
        <f>order_items[[#This Row],[list_price]]*order_items[[#This Row],[quantity]]</f>
        <v>1320.99</v>
      </c>
      <c r="H1893">
        <f>AVERAGE(order_items[list_price])</f>
        <v>1212.7078716646704</v>
      </c>
      <c r="I1893">
        <f>MEDIAN(order_items[list_price])</f>
        <v>599.99</v>
      </c>
      <c r="J1893" s="1">
        <f>_xlfn.MODE.SNGL(order_items[TotalPrice])</f>
        <v>539.98</v>
      </c>
      <c r="K1893" s="1">
        <f t="shared" si="29"/>
        <v>385.50000000000017</v>
      </c>
    </row>
    <row r="1894" spans="1:11" x14ac:dyDescent="0.3">
      <c r="A1894">
        <v>673</v>
      </c>
      <c r="B1894">
        <v>4</v>
      </c>
      <c r="C1894">
        <v>13</v>
      </c>
      <c r="D1894">
        <v>1</v>
      </c>
      <c r="E1894">
        <v>269.99</v>
      </c>
      <c r="F1894">
        <v>0.1</v>
      </c>
      <c r="G1894">
        <f>order_items[[#This Row],[list_price]]*order_items[[#This Row],[quantity]]</f>
        <v>269.99</v>
      </c>
      <c r="H1894">
        <f>AVERAGE(order_items[list_price])</f>
        <v>1212.7078716646704</v>
      </c>
      <c r="I1894">
        <f>MEDIAN(order_items[list_price])</f>
        <v>599.99</v>
      </c>
      <c r="J1894" s="1">
        <f>_xlfn.MODE.SNGL(order_items[TotalPrice])</f>
        <v>539.98</v>
      </c>
      <c r="K1894" s="1">
        <f t="shared" si="29"/>
        <v>525.5</v>
      </c>
    </row>
    <row r="1895" spans="1:11" x14ac:dyDescent="0.3">
      <c r="A1895">
        <v>674</v>
      </c>
      <c r="B1895">
        <v>1</v>
      </c>
      <c r="C1895">
        <v>26</v>
      </c>
      <c r="D1895">
        <v>2</v>
      </c>
      <c r="E1895">
        <v>599.99</v>
      </c>
      <c r="F1895">
        <v>0.2</v>
      </c>
      <c r="G1895">
        <f>order_items[[#This Row],[list_price]]*order_items[[#This Row],[quantity]]</f>
        <v>1199.98</v>
      </c>
      <c r="H1895">
        <f>AVERAGE(order_items[list_price])</f>
        <v>1212.7078716646704</v>
      </c>
      <c r="I1895">
        <f>MEDIAN(order_items[list_price])</f>
        <v>599.99</v>
      </c>
      <c r="J1895" s="1">
        <f>_xlfn.MODE.SNGL(order_items[TotalPrice])</f>
        <v>539.98</v>
      </c>
      <c r="K1895" s="1">
        <f t="shared" si="29"/>
        <v>464.99499999999995</v>
      </c>
    </row>
    <row r="1896" spans="1:11" x14ac:dyDescent="0.3">
      <c r="A1896">
        <v>675</v>
      </c>
      <c r="B1896">
        <v>1</v>
      </c>
      <c r="C1896">
        <v>17</v>
      </c>
      <c r="D1896">
        <v>1</v>
      </c>
      <c r="E1896">
        <v>429</v>
      </c>
      <c r="F1896">
        <v>0.05</v>
      </c>
      <c r="G1896">
        <f>order_items[[#This Row],[list_price]]*order_items[[#This Row],[quantity]]</f>
        <v>429</v>
      </c>
      <c r="H1896">
        <f>AVERAGE(order_items[list_price])</f>
        <v>1212.7078716646704</v>
      </c>
      <c r="I1896">
        <f>MEDIAN(order_items[list_price])</f>
        <v>599.99</v>
      </c>
      <c r="J1896" s="1">
        <f>_xlfn.MODE.SNGL(order_items[TotalPrice])</f>
        <v>539.98</v>
      </c>
      <c r="K1896" s="1">
        <f t="shared" si="29"/>
        <v>385.48999999999995</v>
      </c>
    </row>
    <row r="1897" spans="1:11" x14ac:dyDescent="0.3">
      <c r="A1897">
        <v>675</v>
      </c>
      <c r="B1897">
        <v>2</v>
      </c>
      <c r="C1897">
        <v>89</v>
      </c>
      <c r="D1897">
        <v>2</v>
      </c>
      <c r="E1897">
        <v>209.99</v>
      </c>
      <c r="F1897">
        <v>0.05</v>
      </c>
      <c r="G1897">
        <f>order_items[[#This Row],[list_price]]*order_items[[#This Row],[quantity]]</f>
        <v>419.98</v>
      </c>
      <c r="H1897">
        <f>AVERAGE(order_items[list_price])</f>
        <v>1212.7078716646704</v>
      </c>
      <c r="I1897">
        <f>MEDIAN(order_items[list_price])</f>
        <v>599.99</v>
      </c>
      <c r="J1897" s="1">
        <f>_xlfn.MODE.SNGL(order_items[TotalPrice])</f>
        <v>539.98</v>
      </c>
      <c r="K1897" s="1">
        <f t="shared" si="29"/>
        <v>4.5099999999999909</v>
      </c>
    </row>
    <row r="1898" spans="1:11" x14ac:dyDescent="0.3">
      <c r="A1898">
        <v>675</v>
      </c>
      <c r="B1898">
        <v>3</v>
      </c>
      <c r="C1898">
        <v>19</v>
      </c>
      <c r="D1898">
        <v>1</v>
      </c>
      <c r="E1898">
        <v>449</v>
      </c>
      <c r="F1898">
        <v>7.0000000000000007E-2</v>
      </c>
      <c r="G1898">
        <f>order_items[[#This Row],[list_price]]*order_items[[#This Row],[quantity]]</f>
        <v>449</v>
      </c>
      <c r="H1898">
        <f>AVERAGE(order_items[list_price])</f>
        <v>1212.7078716646704</v>
      </c>
      <c r="I1898">
        <f>MEDIAN(order_items[list_price])</f>
        <v>599.99</v>
      </c>
      <c r="J1898" s="1">
        <f>_xlfn.MODE.SNGL(order_items[TotalPrice])</f>
        <v>539.98</v>
      </c>
      <c r="K1898" s="1">
        <f t="shared" si="29"/>
        <v>14.509999999999991</v>
      </c>
    </row>
    <row r="1899" spans="1:11" x14ac:dyDescent="0.3">
      <c r="A1899">
        <v>675</v>
      </c>
      <c r="B1899">
        <v>4</v>
      </c>
      <c r="C1899">
        <v>32</v>
      </c>
      <c r="D1899">
        <v>1</v>
      </c>
      <c r="E1899">
        <v>469.99</v>
      </c>
      <c r="F1899">
        <v>0.2</v>
      </c>
      <c r="G1899">
        <f>order_items[[#This Row],[list_price]]*order_items[[#This Row],[quantity]]</f>
        <v>469.99</v>
      </c>
      <c r="H1899">
        <f>AVERAGE(order_items[list_price])</f>
        <v>1212.7078716646704</v>
      </c>
      <c r="I1899">
        <f>MEDIAN(order_items[list_price])</f>
        <v>599.99</v>
      </c>
      <c r="J1899" s="1">
        <f>_xlfn.MODE.SNGL(order_items[TotalPrice])</f>
        <v>539.98</v>
      </c>
      <c r="K1899" s="1">
        <f t="shared" si="29"/>
        <v>10.495000000000005</v>
      </c>
    </row>
    <row r="1900" spans="1:11" x14ac:dyDescent="0.3">
      <c r="A1900">
        <v>676</v>
      </c>
      <c r="B1900">
        <v>1</v>
      </c>
      <c r="C1900">
        <v>70</v>
      </c>
      <c r="D1900">
        <v>1</v>
      </c>
      <c r="E1900">
        <v>659.99</v>
      </c>
      <c r="F1900">
        <v>0.2</v>
      </c>
      <c r="G1900">
        <f>order_items[[#This Row],[list_price]]*order_items[[#This Row],[quantity]]</f>
        <v>659.99</v>
      </c>
      <c r="H1900">
        <f>AVERAGE(order_items[list_price])</f>
        <v>1212.7078716646704</v>
      </c>
      <c r="I1900">
        <f>MEDIAN(order_items[list_price])</f>
        <v>599.99</v>
      </c>
      <c r="J1900" s="1">
        <f>_xlfn.MODE.SNGL(order_items[TotalPrice])</f>
        <v>539.98</v>
      </c>
      <c r="K1900" s="1">
        <f t="shared" si="29"/>
        <v>95</v>
      </c>
    </row>
    <row r="1901" spans="1:11" x14ac:dyDescent="0.3">
      <c r="A1901">
        <v>676</v>
      </c>
      <c r="B1901">
        <v>2</v>
      </c>
      <c r="C1901">
        <v>104</v>
      </c>
      <c r="D1901">
        <v>2</v>
      </c>
      <c r="E1901">
        <v>481.99</v>
      </c>
      <c r="F1901">
        <v>7.0000000000000007E-2</v>
      </c>
      <c r="G1901">
        <f>order_items[[#This Row],[list_price]]*order_items[[#This Row],[quantity]]</f>
        <v>963.98</v>
      </c>
      <c r="H1901">
        <f>AVERAGE(order_items[list_price])</f>
        <v>1212.7078716646704</v>
      </c>
      <c r="I1901">
        <f>MEDIAN(order_items[list_price])</f>
        <v>599.99</v>
      </c>
      <c r="J1901" s="1">
        <f>_xlfn.MODE.SNGL(order_items[TotalPrice])</f>
        <v>539.98</v>
      </c>
      <c r="K1901" s="1">
        <f t="shared" si="29"/>
        <v>151.99500000000018</v>
      </c>
    </row>
    <row r="1902" spans="1:11" x14ac:dyDescent="0.3">
      <c r="A1902">
        <v>676</v>
      </c>
      <c r="B1902">
        <v>3</v>
      </c>
      <c r="C1902">
        <v>24</v>
      </c>
      <c r="D1902">
        <v>1</v>
      </c>
      <c r="E1902">
        <v>549.99</v>
      </c>
      <c r="F1902">
        <v>0.1</v>
      </c>
      <c r="G1902">
        <f>order_items[[#This Row],[list_price]]*order_items[[#This Row],[quantity]]</f>
        <v>549.99</v>
      </c>
      <c r="H1902">
        <f>AVERAGE(order_items[list_price])</f>
        <v>1212.7078716646704</v>
      </c>
      <c r="I1902">
        <f>MEDIAN(order_items[list_price])</f>
        <v>599.99</v>
      </c>
      <c r="J1902" s="1">
        <f>_xlfn.MODE.SNGL(order_items[TotalPrice])</f>
        <v>539.98</v>
      </c>
      <c r="K1902" s="1">
        <f t="shared" si="29"/>
        <v>206.99500000000003</v>
      </c>
    </row>
    <row r="1903" spans="1:11" x14ac:dyDescent="0.3">
      <c r="A1903">
        <v>676</v>
      </c>
      <c r="B1903">
        <v>4</v>
      </c>
      <c r="C1903">
        <v>29</v>
      </c>
      <c r="D1903">
        <v>1</v>
      </c>
      <c r="E1903">
        <v>999.99</v>
      </c>
      <c r="F1903">
        <v>0.2</v>
      </c>
      <c r="G1903">
        <f>order_items[[#This Row],[list_price]]*order_items[[#This Row],[quantity]]</f>
        <v>999.99</v>
      </c>
      <c r="H1903">
        <f>AVERAGE(order_items[list_price])</f>
        <v>1212.7078716646704</v>
      </c>
      <c r="I1903">
        <f>MEDIAN(order_items[list_price])</f>
        <v>599.99</v>
      </c>
      <c r="J1903" s="1">
        <f>_xlfn.MODE.SNGL(order_items[TotalPrice])</f>
        <v>539.98</v>
      </c>
      <c r="K1903" s="1">
        <f t="shared" si="29"/>
        <v>225</v>
      </c>
    </row>
    <row r="1904" spans="1:11" x14ac:dyDescent="0.3">
      <c r="A1904">
        <v>677</v>
      </c>
      <c r="B1904">
        <v>1</v>
      </c>
      <c r="C1904">
        <v>75</v>
      </c>
      <c r="D1904">
        <v>1</v>
      </c>
      <c r="E1904">
        <v>599.99</v>
      </c>
      <c r="F1904">
        <v>7.0000000000000007E-2</v>
      </c>
      <c r="G1904">
        <f>order_items[[#This Row],[list_price]]*order_items[[#This Row],[quantity]]</f>
        <v>599.99</v>
      </c>
      <c r="H1904">
        <f>AVERAGE(order_items[list_price])</f>
        <v>1212.7078716646704</v>
      </c>
      <c r="I1904">
        <f>MEDIAN(order_items[list_price])</f>
        <v>599.99</v>
      </c>
      <c r="J1904" s="1">
        <f>_xlfn.MODE.SNGL(order_items[TotalPrice])</f>
        <v>539.98</v>
      </c>
      <c r="K1904" s="1">
        <f t="shared" si="29"/>
        <v>200</v>
      </c>
    </row>
    <row r="1905" spans="1:11" x14ac:dyDescent="0.3">
      <c r="A1905">
        <v>677</v>
      </c>
      <c r="B1905">
        <v>2</v>
      </c>
      <c r="C1905">
        <v>7</v>
      </c>
      <c r="D1905">
        <v>2</v>
      </c>
      <c r="E1905">
        <v>3999.99</v>
      </c>
      <c r="F1905">
        <v>7.0000000000000007E-2</v>
      </c>
      <c r="G1905">
        <f>order_items[[#This Row],[list_price]]*order_items[[#This Row],[quantity]]</f>
        <v>7999.98</v>
      </c>
      <c r="H1905">
        <f>AVERAGE(order_items[list_price])</f>
        <v>1212.7078716646704</v>
      </c>
      <c r="I1905">
        <f>MEDIAN(order_items[list_price])</f>
        <v>599.99</v>
      </c>
      <c r="J1905" s="1">
        <f>_xlfn.MODE.SNGL(order_items[TotalPrice])</f>
        <v>539.98</v>
      </c>
      <c r="K1905" s="1">
        <f t="shared" si="29"/>
        <v>3699.9949999999999</v>
      </c>
    </row>
    <row r="1906" spans="1:11" x14ac:dyDescent="0.3">
      <c r="A1906">
        <v>677</v>
      </c>
      <c r="B1906">
        <v>3</v>
      </c>
      <c r="C1906">
        <v>105</v>
      </c>
      <c r="D1906">
        <v>2</v>
      </c>
      <c r="E1906">
        <v>533.99</v>
      </c>
      <c r="F1906">
        <v>7.0000000000000007E-2</v>
      </c>
      <c r="G1906">
        <f>order_items[[#This Row],[list_price]]*order_items[[#This Row],[quantity]]</f>
        <v>1067.98</v>
      </c>
      <c r="H1906">
        <f>AVERAGE(order_items[list_price])</f>
        <v>1212.7078716646704</v>
      </c>
      <c r="I1906">
        <f>MEDIAN(order_items[list_price])</f>
        <v>599.99</v>
      </c>
      <c r="J1906" s="1">
        <f>_xlfn.MODE.SNGL(order_items[TotalPrice])</f>
        <v>539.98</v>
      </c>
      <c r="K1906" s="1">
        <f t="shared" si="29"/>
        <v>3466</v>
      </c>
    </row>
    <row r="1907" spans="1:11" x14ac:dyDescent="0.3">
      <c r="A1907">
        <v>677</v>
      </c>
      <c r="B1907">
        <v>4</v>
      </c>
      <c r="C1907">
        <v>91</v>
      </c>
      <c r="D1907">
        <v>2</v>
      </c>
      <c r="E1907">
        <v>349.99</v>
      </c>
      <c r="F1907">
        <v>0.05</v>
      </c>
      <c r="G1907">
        <f>order_items[[#This Row],[list_price]]*order_items[[#This Row],[quantity]]</f>
        <v>699.98</v>
      </c>
      <c r="H1907">
        <f>AVERAGE(order_items[list_price])</f>
        <v>1212.7078716646704</v>
      </c>
      <c r="I1907">
        <f>MEDIAN(order_items[list_price])</f>
        <v>599.99</v>
      </c>
      <c r="J1907" s="1">
        <f>_xlfn.MODE.SNGL(order_items[TotalPrice])</f>
        <v>539.98</v>
      </c>
      <c r="K1907" s="1">
        <f t="shared" si="29"/>
        <v>184</v>
      </c>
    </row>
    <row r="1908" spans="1:11" x14ac:dyDescent="0.3">
      <c r="A1908">
        <v>677</v>
      </c>
      <c r="B1908">
        <v>5</v>
      </c>
      <c r="C1908">
        <v>54</v>
      </c>
      <c r="D1908">
        <v>2</v>
      </c>
      <c r="E1908">
        <v>3199.99</v>
      </c>
      <c r="F1908">
        <v>0.1</v>
      </c>
      <c r="G1908">
        <f>order_items[[#This Row],[list_price]]*order_items[[#This Row],[quantity]]</f>
        <v>6399.98</v>
      </c>
      <c r="H1908">
        <f>AVERAGE(order_items[list_price])</f>
        <v>1212.7078716646704</v>
      </c>
      <c r="I1908">
        <f>MEDIAN(order_items[list_price])</f>
        <v>599.99</v>
      </c>
      <c r="J1908" s="1">
        <f>_xlfn.MODE.SNGL(order_items[TotalPrice])</f>
        <v>539.98</v>
      </c>
      <c r="K1908" s="1">
        <f t="shared" si="29"/>
        <v>2849.9999999999995</v>
      </c>
    </row>
    <row r="1909" spans="1:11" x14ac:dyDescent="0.3">
      <c r="A1909">
        <v>678</v>
      </c>
      <c r="B1909">
        <v>1</v>
      </c>
      <c r="C1909">
        <v>52</v>
      </c>
      <c r="D1909">
        <v>2</v>
      </c>
      <c r="E1909">
        <v>875.99</v>
      </c>
      <c r="F1909">
        <v>0.05</v>
      </c>
      <c r="G1909">
        <f>order_items[[#This Row],[list_price]]*order_items[[#This Row],[quantity]]</f>
        <v>1751.98</v>
      </c>
      <c r="H1909">
        <f>AVERAGE(order_items[list_price])</f>
        <v>1212.7078716646704</v>
      </c>
      <c r="I1909">
        <f>MEDIAN(order_items[list_price])</f>
        <v>599.99</v>
      </c>
      <c r="J1909" s="1">
        <f>_xlfn.MODE.SNGL(order_items[TotalPrice])</f>
        <v>539.98</v>
      </c>
      <c r="K1909" s="1">
        <f t="shared" si="29"/>
        <v>2324</v>
      </c>
    </row>
    <row r="1910" spans="1:11" x14ac:dyDescent="0.3">
      <c r="A1910">
        <v>678</v>
      </c>
      <c r="B1910">
        <v>2</v>
      </c>
      <c r="C1910">
        <v>37</v>
      </c>
      <c r="D1910">
        <v>2</v>
      </c>
      <c r="E1910">
        <v>379.99</v>
      </c>
      <c r="F1910">
        <v>7.0000000000000007E-2</v>
      </c>
      <c r="G1910">
        <f>order_items[[#This Row],[list_price]]*order_items[[#This Row],[quantity]]</f>
        <v>759.98</v>
      </c>
      <c r="H1910">
        <f>AVERAGE(order_items[list_price])</f>
        <v>1212.7078716646704</v>
      </c>
      <c r="I1910">
        <f>MEDIAN(order_items[list_price])</f>
        <v>599.99</v>
      </c>
      <c r="J1910" s="1">
        <f>_xlfn.MODE.SNGL(order_items[TotalPrice])</f>
        <v>539.98</v>
      </c>
      <c r="K1910" s="1">
        <f t="shared" si="29"/>
        <v>496</v>
      </c>
    </row>
    <row r="1911" spans="1:11" x14ac:dyDescent="0.3">
      <c r="A1911">
        <v>679</v>
      </c>
      <c r="B1911">
        <v>1</v>
      </c>
      <c r="C1911">
        <v>15</v>
      </c>
      <c r="D1911">
        <v>2</v>
      </c>
      <c r="E1911">
        <v>529.99</v>
      </c>
      <c r="F1911">
        <v>0.2</v>
      </c>
      <c r="G1911">
        <f>order_items[[#This Row],[list_price]]*order_items[[#This Row],[quantity]]</f>
        <v>1059.98</v>
      </c>
      <c r="H1911">
        <f>AVERAGE(order_items[list_price])</f>
        <v>1212.7078716646704</v>
      </c>
      <c r="I1911">
        <f>MEDIAN(order_items[list_price])</f>
        <v>599.99</v>
      </c>
      <c r="J1911" s="1">
        <f>_xlfn.MODE.SNGL(order_items[TotalPrice])</f>
        <v>539.98</v>
      </c>
      <c r="K1911" s="1">
        <f t="shared" si="29"/>
        <v>150.0000000000004</v>
      </c>
    </row>
    <row r="1912" spans="1:11" x14ac:dyDescent="0.3">
      <c r="A1912">
        <v>679</v>
      </c>
      <c r="B1912">
        <v>2</v>
      </c>
      <c r="C1912">
        <v>83</v>
      </c>
      <c r="D1912">
        <v>2</v>
      </c>
      <c r="E1912">
        <v>149.99</v>
      </c>
      <c r="F1912">
        <v>0.05</v>
      </c>
      <c r="G1912">
        <f>order_items[[#This Row],[list_price]]*order_items[[#This Row],[quantity]]</f>
        <v>299.98</v>
      </c>
      <c r="H1912">
        <f>AVERAGE(order_items[list_price])</f>
        <v>1212.7078716646704</v>
      </c>
      <c r="I1912">
        <f>MEDIAN(order_items[list_price])</f>
        <v>599.99</v>
      </c>
      <c r="J1912" s="1">
        <f>_xlfn.MODE.SNGL(order_items[TotalPrice])</f>
        <v>539.98</v>
      </c>
      <c r="K1912" s="1">
        <f t="shared" si="29"/>
        <v>380.00000000000006</v>
      </c>
    </row>
    <row r="1913" spans="1:11" x14ac:dyDescent="0.3">
      <c r="A1913">
        <v>680</v>
      </c>
      <c r="B1913">
        <v>1</v>
      </c>
      <c r="C1913">
        <v>81</v>
      </c>
      <c r="D1913">
        <v>2</v>
      </c>
      <c r="E1913">
        <v>1099.99</v>
      </c>
      <c r="F1913">
        <v>0.05</v>
      </c>
      <c r="G1913">
        <f>order_items[[#This Row],[list_price]]*order_items[[#This Row],[quantity]]</f>
        <v>2199.98</v>
      </c>
      <c r="H1913">
        <f>AVERAGE(order_items[list_price])</f>
        <v>1212.7078716646704</v>
      </c>
      <c r="I1913">
        <f>MEDIAN(order_items[list_price])</f>
        <v>599.99</v>
      </c>
      <c r="J1913" s="1">
        <f>_xlfn.MODE.SNGL(order_items[TotalPrice])</f>
        <v>539.98</v>
      </c>
      <c r="K1913" s="1">
        <f t="shared" si="29"/>
        <v>950.00000000000011</v>
      </c>
    </row>
    <row r="1914" spans="1:11" x14ac:dyDescent="0.3">
      <c r="A1914">
        <v>680</v>
      </c>
      <c r="B1914">
        <v>2</v>
      </c>
      <c r="C1914">
        <v>7</v>
      </c>
      <c r="D1914">
        <v>1</v>
      </c>
      <c r="E1914">
        <v>3999.99</v>
      </c>
      <c r="F1914">
        <v>0.2</v>
      </c>
      <c r="G1914">
        <f>order_items[[#This Row],[list_price]]*order_items[[#This Row],[quantity]]</f>
        <v>3999.99</v>
      </c>
      <c r="H1914">
        <f>AVERAGE(order_items[list_price])</f>
        <v>1212.7078716646704</v>
      </c>
      <c r="I1914">
        <f>MEDIAN(order_items[list_price])</f>
        <v>599.99</v>
      </c>
      <c r="J1914" s="1">
        <f>_xlfn.MODE.SNGL(order_items[TotalPrice])</f>
        <v>539.98</v>
      </c>
      <c r="K1914" s="1">
        <f t="shared" si="29"/>
        <v>900.00500000000022</v>
      </c>
    </row>
    <row r="1915" spans="1:11" x14ac:dyDescent="0.3">
      <c r="A1915">
        <v>680</v>
      </c>
      <c r="B1915">
        <v>3</v>
      </c>
      <c r="C1915">
        <v>50</v>
      </c>
      <c r="D1915">
        <v>1</v>
      </c>
      <c r="E1915">
        <v>5999.99</v>
      </c>
      <c r="F1915">
        <v>7.0000000000000007E-2</v>
      </c>
      <c r="G1915">
        <f>order_items[[#This Row],[list_price]]*order_items[[#This Row],[quantity]]</f>
        <v>5999.99</v>
      </c>
      <c r="H1915">
        <f>AVERAGE(order_items[list_price])</f>
        <v>1212.7078716646704</v>
      </c>
      <c r="I1915">
        <f>MEDIAN(order_items[list_price])</f>
        <v>599.99</v>
      </c>
      <c r="J1915" s="1">
        <f>_xlfn.MODE.SNGL(order_items[TotalPrice])</f>
        <v>539.98</v>
      </c>
      <c r="K1915" s="1">
        <f t="shared" si="29"/>
        <v>999.99999999999818</v>
      </c>
    </row>
    <row r="1916" spans="1:11" x14ac:dyDescent="0.3">
      <c r="A1916">
        <v>681</v>
      </c>
      <c r="B1916">
        <v>1</v>
      </c>
      <c r="C1916">
        <v>82</v>
      </c>
      <c r="D1916">
        <v>1</v>
      </c>
      <c r="E1916">
        <v>659.99</v>
      </c>
      <c r="F1916">
        <v>0.05</v>
      </c>
      <c r="G1916">
        <f>order_items[[#This Row],[list_price]]*order_items[[#This Row],[quantity]]</f>
        <v>659.99</v>
      </c>
      <c r="H1916">
        <f>AVERAGE(order_items[list_price])</f>
        <v>1212.7078716646704</v>
      </c>
      <c r="I1916">
        <f>MEDIAN(order_items[list_price])</f>
        <v>599.99</v>
      </c>
      <c r="J1916" s="1">
        <f>_xlfn.MODE.SNGL(order_items[TotalPrice])</f>
        <v>539.98</v>
      </c>
      <c r="K1916" s="1">
        <f t="shared" si="29"/>
        <v>2669.9999999999995</v>
      </c>
    </row>
    <row r="1917" spans="1:11" x14ac:dyDescent="0.3">
      <c r="A1917">
        <v>681</v>
      </c>
      <c r="B1917">
        <v>2</v>
      </c>
      <c r="C1917">
        <v>63</v>
      </c>
      <c r="D1917">
        <v>1</v>
      </c>
      <c r="E1917">
        <v>3499.99</v>
      </c>
      <c r="F1917">
        <v>7.0000000000000007E-2</v>
      </c>
      <c r="G1917">
        <f>order_items[[#This Row],[list_price]]*order_items[[#This Row],[quantity]]</f>
        <v>3499.99</v>
      </c>
      <c r="H1917">
        <f>AVERAGE(order_items[list_price])</f>
        <v>1212.7078716646704</v>
      </c>
      <c r="I1917">
        <f>MEDIAN(order_items[list_price])</f>
        <v>599.99</v>
      </c>
      <c r="J1917" s="1">
        <f>_xlfn.MODE.SNGL(order_items[TotalPrice])</f>
        <v>539.98</v>
      </c>
      <c r="K1917" s="1">
        <f t="shared" si="29"/>
        <v>1420</v>
      </c>
    </row>
    <row r="1918" spans="1:11" x14ac:dyDescent="0.3">
      <c r="A1918">
        <v>681</v>
      </c>
      <c r="B1918">
        <v>3</v>
      </c>
      <c r="C1918">
        <v>61</v>
      </c>
      <c r="D1918">
        <v>1</v>
      </c>
      <c r="E1918">
        <v>4999.99</v>
      </c>
      <c r="F1918">
        <v>0.2</v>
      </c>
      <c r="G1918">
        <f>order_items[[#This Row],[list_price]]*order_items[[#This Row],[quantity]]</f>
        <v>4999.99</v>
      </c>
      <c r="H1918">
        <f>AVERAGE(order_items[list_price])</f>
        <v>1212.7078716646704</v>
      </c>
      <c r="I1918">
        <f>MEDIAN(order_items[list_price])</f>
        <v>599.99</v>
      </c>
      <c r="J1918" s="1">
        <f>_xlfn.MODE.SNGL(order_items[TotalPrice])</f>
        <v>539.98</v>
      </c>
      <c r="K1918" s="1">
        <f t="shared" si="29"/>
        <v>750</v>
      </c>
    </row>
    <row r="1919" spans="1:11" x14ac:dyDescent="0.3">
      <c r="A1919">
        <v>681</v>
      </c>
      <c r="B1919">
        <v>4</v>
      </c>
      <c r="C1919">
        <v>6</v>
      </c>
      <c r="D1919">
        <v>2</v>
      </c>
      <c r="E1919">
        <v>469.99</v>
      </c>
      <c r="F1919">
        <v>0.05</v>
      </c>
      <c r="G1919">
        <f>order_items[[#This Row],[list_price]]*order_items[[#This Row],[quantity]]</f>
        <v>939.98</v>
      </c>
      <c r="H1919">
        <f>AVERAGE(order_items[list_price])</f>
        <v>1212.7078716646704</v>
      </c>
      <c r="I1919">
        <f>MEDIAN(order_items[list_price])</f>
        <v>599.99</v>
      </c>
      <c r="J1919" s="1">
        <f>_xlfn.MODE.SNGL(order_items[TotalPrice])</f>
        <v>539.98</v>
      </c>
      <c r="K1919" s="1">
        <f t="shared" si="29"/>
        <v>2030.0050000000003</v>
      </c>
    </row>
    <row r="1920" spans="1:11" x14ac:dyDescent="0.3">
      <c r="A1920">
        <v>681</v>
      </c>
      <c r="B1920">
        <v>5</v>
      </c>
      <c r="C1920">
        <v>30</v>
      </c>
      <c r="D1920">
        <v>1</v>
      </c>
      <c r="E1920">
        <v>999.99</v>
      </c>
      <c r="F1920">
        <v>7.0000000000000007E-2</v>
      </c>
      <c r="G1920">
        <f>order_items[[#This Row],[list_price]]*order_items[[#This Row],[quantity]]</f>
        <v>999.99</v>
      </c>
      <c r="H1920">
        <f>AVERAGE(order_items[list_price])</f>
        <v>1212.7078716646704</v>
      </c>
      <c r="I1920">
        <f>MEDIAN(order_items[list_price])</f>
        <v>599.99</v>
      </c>
      <c r="J1920" s="1">
        <f>_xlfn.MODE.SNGL(order_items[TotalPrice])</f>
        <v>539.98</v>
      </c>
      <c r="K1920" s="1">
        <f t="shared" si="29"/>
        <v>30.004999999999995</v>
      </c>
    </row>
    <row r="1921" spans="1:11" x14ac:dyDescent="0.3">
      <c r="A1921">
        <v>682</v>
      </c>
      <c r="B1921">
        <v>1</v>
      </c>
      <c r="C1921">
        <v>39</v>
      </c>
      <c r="D1921">
        <v>1</v>
      </c>
      <c r="E1921">
        <v>1499.99</v>
      </c>
      <c r="F1921">
        <v>0.2</v>
      </c>
      <c r="G1921">
        <f>order_items[[#This Row],[list_price]]*order_items[[#This Row],[quantity]]</f>
        <v>1499.99</v>
      </c>
      <c r="H1921">
        <f>AVERAGE(order_items[list_price])</f>
        <v>1212.7078716646704</v>
      </c>
      <c r="I1921">
        <f>MEDIAN(order_items[list_price])</f>
        <v>599.99</v>
      </c>
      <c r="J1921" s="1">
        <f>_xlfn.MODE.SNGL(order_items[TotalPrice])</f>
        <v>539.98</v>
      </c>
      <c r="K1921" s="1">
        <f t="shared" si="29"/>
        <v>249.99999999999955</v>
      </c>
    </row>
    <row r="1922" spans="1:11" x14ac:dyDescent="0.3">
      <c r="A1922">
        <v>682</v>
      </c>
      <c r="B1922">
        <v>2</v>
      </c>
      <c r="C1922">
        <v>60</v>
      </c>
      <c r="D1922">
        <v>2</v>
      </c>
      <c r="E1922">
        <v>1559.99</v>
      </c>
      <c r="F1922">
        <v>0.2</v>
      </c>
      <c r="G1922">
        <f>order_items[[#This Row],[list_price]]*order_items[[#This Row],[quantity]]</f>
        <v>3119.98</v>
      </c>
      <c r="H1922">
        <f>AVERAGE(order_items[list_price])</f>
        <v>1212.7078716646704</v>
      </c>
      <c r="I1922">
        <f>MEDIAN(order_items[list_price])</f>
        <v>599.99</v>
      </c>
      <c r="J1922" s="1">
        <f>_xlfn.MODE.SNGL(order_items[TotalPrice])</f>
        <v>539.98</v>
      </c>
      <c r="K1922" s="1">
        <f t="shared" ref="K1922:K1985" si="30">_xlfn.STDEV.P(G1921:G1922)</f>
        <v>809.99499999999989</v>
      </c>
    </row>
    <row r="1923" spans="1:11" x14ac:dyDescent="0.3">
      <c r="A1923">
        <v>682</v>
      </c>
      <c r="B1923">
        <v>3</v>
      </c>
      <c r="C1923">
        <v>99</v>
      </c>
      <c r="D1923">
        <v>1</v>
      </c>
      <c r="E1923">
        <v>299.99</v>
      </c>
      <c r="F1923">
        <v>0.2</v>
      </c>
      <c r="G1923">
        <f>order_items[[#This Row],[list_price]]*order_items[[#This Row],[quantity]]</f>
        <v>299.99</v>
      </c>
      <c r="H1923">
        <f>AVERAGE(order_items[list_price])</f>
        <v>1212.7078716646704</v>
      </c>
      <c r="I1923">
        <f>MEDIAN(order_items[list_price])</f>
        <v>599.99</v>
      </c>
      <c r="J1923" s="1">
        <f>_xlfn.MODE.SNGL(order_items[TotalPrice])</f>
        <v>539.98</v>
      </c>
      <c r="K1923" s="1">
        <f t="shared" si="30"/>
        <v>1409.9949999999999</v>
      </c>
    </row>
    <row r="1924" spans="1:11" x14ac:dyDescent="0.3">
      <c r="A1924">
        <v>683</v>
      </c>
      <c r="B1924">
        <v>1</v>
      </c>
      <c r="C1924">
        <v>2</v>
      </c>
      <c r="D1924">
        <v>2</v>
      </c>
      <c r="E1924">
        <v>749.99</v>
      </c>
      <c r="F1924">
        <v>0.1</v>
      </c>
      <c r="G1924">
        <f>order_items[[#This Row],[list_price]]*order_items[[#This Row],[quantity]]</f>
        <v>1499.98</v>
      </c>
      <c r="H1924">
        <f>AVERAGE(order_items[list_price])</f>
        <v>1212.7078716646704</v>
      </c>
      <c r="I1924">
        <f>MEDIAN(order_items[list_price])</f>
        <v>599.99</v>
      </c>
      <c r="J1924" s="1">
        <f>_xlfn.MODE.SNGL(order_items[TotalPrice])</f>
        <v>539.98</v>
      </c>
      <c r="K1924" s="1">
        <f t="shared" si="30"/>
        <v>599.99500000000012</v>
      </c>
    </row>
    <row r="1925" spans="1:11" x14ac:dyDescent="0.3">
      <c r="A1925">
        <v>684</v>
      </c>
      <c r="B1925">
        <v>1</v>
      </c>
      <c r="C1925">
        <v>56</v>
      </c>
      <c r="D1925">
        <v>1</v>
      </c>
      <c r="E1925">
        <v>5499.99</v>
      </c>
      <c r="F1925">
        <v>7.0000000000000007E-2</v>
      </c>
      <c r="G1925">
        <f>order_items[[#This Row],[list_price]]*order_items[[#This Row],[quantity]]</f>
        <v>5499.99</v>
      </c>
      <c r="H1925">
        <f>AVERAGE(order_items[list_price])</f>
        <v>1212.7078716646704</v>
      </c>
      <c r="I1925">
        <f>MEDIAN(order_items[list_price])</f>
        <v>599.99</v>
      </c>
      <c r="J1925" s="1">
        <f>_xlfn.MODE.SNGL(order_items[TotalPrice])</f>
        <v>539.98</v>
      </c>
      <c r="K1925" s="1">
        <f t="shared" si="30"/>
        <v>2000.0050000000001</v>
      </c>
    </row>
    <row r="1926" spans="1:11" x14ac:dyDescent="0.3">
      <c r="A1926">
        <v>684</v>
      </c>
      <c r="B1926">
        <v>2</v>
      </c>
      <c r="C1926">
        <v>33</v>
      </c>
      <c r="D1926">
        <v>1</v>
      </c>
      <c r="E1926">
        <v>469.99</v>
      </c>
      <c r="F1926">
        <v>0.1</v>
      </c>
      <c r="G1926">
        <f>order_items[[#This Row],[list_price]]*order_items[[#This Row],[quantity]]</f>
        <v>469.99</v>
      </c>
      <c r="H1926">
        <f>AVERAGE(order_items[list_price])</f>
        <v>1212.7078716646704</v>
      </c>
      <c r="I1926">
        <f>MEDIAN(order_items[list_price])</f>
        <v>599.99</v>
      </c>
      <c r="J1926" s="1">
        <f>_xlfn.MODE.SNGL(order_items[TotalPrice])</f>
        <v>539.98</v>
      </c>
      <c r="K1926" s="1">
        <f t="shared" si="30"/>
        <v>2515</v>
      </c>
    </row>
    <row r="1927" spans="1:11" x14ac:dyDescent="0.3">
      <c r="A1927">
        <v>685</v>
      </c>
      <c r="B1927">
        <v>1</v>
      </c>
      <c r="C1927">
        <v>59</v>
      </c>
      <c r="D1927">
        <v>1</v>
      </c>
      <c r="E1927">
        <v>2599.9899999999998</v>
      </c>
      <c r="F1927">
        <v>0.05</v>
      </c>
      <c r="G1927">
        <f>order_items[[#This Row],[list_price]]*order_items[[#This Row],[quantity]]</f>
        <v>2599.9899999999998</v>
      </c>
      <c r="H1927">
        <f>AVERAGE(order_items[list_price])</f>
        <v>1212.7078716646704</v>
      </c>
      <c r="I1927">
        <f>MEDIAN(order_items[list_price])</f>
        <v>599.99</v>
      </c>
      <c r="J1927" s="1">
        <f>_xlfn.MODE.SNGL(order_items[TotalPrice])</f>
        <v>539.98</v>
      </c>
      <c r="K1927" s="1">
        <f t="shared" si="30"/>
        <v>1065.0000000000002</v>
      </c>
    </row>
    <row r="1928" spans="1:11" x14ac:dyDescent="0.3">
      <c r="A1928">
        <v>685</v>
      </c>
      <c r="B1928">
        <v>2</v>
      </c>
      <c r="C1928">
        <v>48</v>
      </c>
      <c r="D1928">
        <v>2</v>
      </c>
      <c r="E1928">
        <v>1499.99</v>
      </c>
      <c r="F1928">
        <v>0.05</v>
      </c>
      <c r="G1928">
        <f>order_items[[#This Row],[list_price]]*order_items[[#This Row],[quantity]]</f>
        <v>2999.98</v>
      </c>
      <c r="H1928">
        <f>AVERAGE(order_items[list_price])</f>
        <v>1212.7078716646704</v>
      </c>
      <c r="I1928">
        <f>MEDIAN(order_items[list_price])</f>
        <v>599.99</v>
      </c>
      <c r="J1928" s="1">
        <f>_xlfn.MODE.SNGL(order_items[TotalPrice])</f>
        <v>539.98</v>
      </c>
      <c r="K1928" s="1">
        <f t="shared" si="30"/>
        <v>199.99500000000012</v>
      </c>
    </row>
    <row r="1929" spans="1:11" x14ac:dyDescent="0.3">
      <c r="A1929">
        <v>685</v>
      </c>
      <c r="B1929">
        <v>3</v>
      </c>
      <c r="C1929">
        <v>107</v>
      </c>
      <c r="D1929">
        <v>1</v>
      </c>
      <c r="E1929">
        <v>416.99</v>
      </c>
      <c r="F1929">
        <v>0.05</v>
      </c>
      <c r="G1929">
        <f>order_items[[#This Row],[list_price]]*order_items[[#This Row],[quantity]]</f>
        <v>416.99</v>
      </c>
      <c r="H1929">
        <f>AVERAGE(order_items[list_price])</f>
        <v>1212.7078716646704</v>
      </c>
      <c r="I1929">
        <f>MEDIAN(order_items[list_price])</f>
        <v>599.99</v>
      </c>
      <c r="J1929" s="1">
        <f>_xlfn.MODE.SNGL(order_items[TotalPrice])</f>
        <v>539.98</v>
      </c>
      <c r="K1929" s="1">
        <f t="shared" si="30"/>
        <v>1291.4949999999997</v>
      </c>
    </row>
    <row r="1930" spans="1:11" x14ac:dyDescent="0.3">
      <c r="A1930">
        <v>685</v>
      </c>
      <c r="B1930">
        <v>4</v>
      </c>
      <c r="C1930">
        <v>98</v>
      </c>
      <c r="D1930">
        <v>2</v>
      </c>
      <c r="E1930">
        <v>489.99</v>
      </c>
      <c r="F1930">
        <v>0.2</v>
      </c>
      <c r="G1930">
        <f>order_items[[#This Row],[list_price]]*order_items[[#This Row],[quantity]]</f>
        <v>979.98</v>
      </c>
      <c r="H1930">
        <f>AVERAGE(order_items[list_price])</f>
        <v>1212.7078716646704</v>
      </c>
      <c r="I1930">
        <f>MEDIAN(order_items[list_price])</f>
        <v>599.99</v>
      </c>
      <c r="J1930" s="1">
        <f>_xlfn.MODE.SNGL(order_items[TotalPrice])</f>
        <v>539.98</v>
      </c>
      <c r="K1930" s="1">
        <f t="shared" si="30"/>
        <v>281.495</v>
      </c>
    </row>
    <row r="1931" spans="1:11" x14ac:dyDescent="0.3">
      <c r="A1931">
        <v>685</v>
      </c>
      <c r="B1931">
        <v>5</v>
      </c>
      <c r="C1931">
        <v>56</v>
      </c>
      <c r="D1931">
        <v>2</v>
      </c>
      <c r="E1931">
        <v>5499.99</v>
      </c>
      <c r="F1931">
        <v>0.05</v>
      </c>
      <c r="G1931">
        <f>order_items[[#This Row],[list_price]]*order_items[[#This Row],[quantity]]</f>
        <v>10999.98</v>
      </c>
      <c r="H1931">
        <f>AVERAGE(order_items[list_price])</f>
        <v>1212.7078716646704</v>
      </c>
      <c r="I1931">
        <f>MEDIAN(order_items[list_price])</f>
        <v>599.99</v>
      </c>
      <c r="J1931" s="1">
        <f>_xlfn.MODE.SNGL(order_items[TotalPrice])</f>
        <v>539.98</v>
      </c>
      <c r="K1931" s="1">
        <f t="shared" si="30"/>
        <v>5010</v>
      </c>
    </row>
    <row r="1932" spans="1:11" x14ac:dyDescent="0.3">
      <c r="A1932">
        <v>686</v>
      </c>
      <c r="B1932">
        <v>1</v>
      </c>
      <c r="C1932">
        <v>16</v>
      </c>
      <c r="D1932">
        <v>1</v>
      </c>
      <c r="E1932">
        <v>599.99</v>
      </c>
      <c r="F1932">
        <v>0.2</v>
      </c>
      <c r="G1932">
        <f>order_items[[#This Row],[list_price]]*order_items[[#This Row],[quantity]]</f>
        <v>599.99</v>
      </c>
      <c r="H1932">
        <f>AVERAGE(order_items[list_price])</f>
        <v>1212.7078716646704</v>
      </c>
      <c r="I1932">
        <f>MEDIAN(order_items[list_price])</f>
        <v>599.99</v>
      </c>
      <c r="J1932" s="1">
        <f>_xlfn.MODE.SNGL(order_items[TotalPrice])</f>
        <v>539.98</v>
      </c>
      <c r="K1932" s="1">
        <f t="shared" si="30"/>
        <v>5199.9950000000008</v>
      </c>
    </row>
    <row r="1933" spans="1:11" x14ac:dyDescent="0.3">
      <c r="A1933">
        <v>686</v>
      </c>
      <c r="B1933">
        <v>2</v>
      </c>
      <c r="C1933">
        <v>30</v>
      </c>
      <c r="D1933">
        <v>1</v>
      </c>
      <c r="E1933">
        <v>999.99</v>
      </c>
      <c r="F1933">
        <v>0.1</v>
      </c>
      <c r="G1933">
        <f>order_items[[#This Row],[list_price]]*order_items[[#This Row],[quantity]]</f>
        <v>999.99</v>
      </c>
      <c r="H1933">
        <f>AVERAGE(order_items[list_price])</f>
        <v>1212.7078716646704</v>
      </c>
      <c r="I1933">
        <f>MEDIAN(order_items[list_price])</f>
        <v>599.99</v>
      </c>
      <c r="J1933" s="1">
        <f>_xlfn.MODE.SNGL(order_items[TotalPrice])</f>
        <v>539.98</v>
      </c>
      <c r="K1933" s="1">
        <f t="shared" si="30"/>
        <v>200</v>
      </c>
    </row>
    <row r="1934" spans="1:11" x14ac:dyDescent="0.3">
      <c r="A1934">
        <v>686</v>
      </c>
      <c r="B1934">
        <v>3</v>
      </c>
      <c r="C1934">
        <v>88</v>
      </c>
      <c r="D1934">
        <v>2</v>
      </c>
      <c r="E1934">
        <v>189.99</v>
      </c>
      <c r="F1934">
        <v>0.2</v>
      </c>
      <c r="G1934">
        <f>order_items[[#This Row],[list_price]]*order_items[[#This Row],[quantity]]</f>
        <v>379.98</v>
      </c>
      <c r="H1934">
        <f>AVERAGE(order_items[list_price])</f>
        <v>1212.7078716646704</v>
      </c>
      <c r="I1934">
        <f>MEDIAN(order_items[list_price])</f>
        <v>599.99</v>
      </c>
      <c r="J1934" s="1">
        <f>_xlfn.MODE.SNGL(order_items[TotalPrice])</f>
        <v>539.98</v>
      </c>
      <c r="K1934" s="1">
        <f t="shared" si="30"/>
        <v>310.00500000000011</v>
      </c>
    </row>
    <row r="1935" spans="1:11" x14ac:dyDescent="0.3">
      <c r="A1935">
        <v>686</v>
      </c>
      <c r="B1935">
        <v>4</v>
      </c>
      <c r="C1935">
        <v>19</v>
      </c>
      <c r="D1935">
        <v>2</v>
      </c>
      <c r="E1935">
        <v>449</v>
      </c>
      <c r="F1935">
        <v>0.2</v>
      </c>
      <c r="G1935">
        <f>order_items[[#This Row],[list_price]]*order_items[[#This Row],[quantity]]</f>
        <v>898</v>
      </c>
      <c r="H1935">
        <f>AVERAGE(order_items[list_price])</f>
        <v>1212.7078716646704</v>
      </c>
      <c r="I1935">
        <f>MEDIAN(order_items[list_price])</f>
        <v>599.99</v>
      </c>
      <c r="J1935" s="1">
        <f>_xlfn.MODE.SNGL(order_items[TotalPrice])</f>
        <v>539.98</v>
      </c>
      <c r="K1935" s="1">
        <f t="shared" si="30"/>
        <v>259.01</v>
      </c>
    </row>
    <row r="1936" spans="1:11" x14ac:dyDescent="0.3">
      <c r="A1936">
        <v>686</v>
      </c>
      <c r="B1936">
        <v>5</v>
      </c>
      <c r="C1936">
        <v>104</v>
      </c>
      <c r="D1936">
        <v>1</v>
      </c>
      <c r="E1936">
        <v>481.99</v>
      </c>
      <c r="F1936">
        <v>0.2</v>
      </c>
      <c r="G1936">
        <f>order_items[[#This Row],[list_price]]*order_items[[#This Row],[quantity]]</f>
        <v>481.99</v>
      </c>
      <c r="H1936">
        <f>AVERAGE(order_items[list_price])</f>
        <v>1212.7078716646704</v>
      </c>
      <c r="I1936">
        <f>MEDIAN(order_items[list_price])</f>
        <v>599.99</v>
      </c>
      <c r="J1936" s="1">
        <f>_xlfn.MODE.SNGL(order_items[TotalPrice])</f>
        <v>539.98</v>
      </c>
      <c r="K1936" s="1">
        <f t="shared" si="30"/>
        <v>208.00500000000008</v>
      </c>
    </row>
    <row r="1937" spans="1:11" x14ac:dyDescent="0.3">
      <c r="A1937">
        <v>687</v>
      </c>
      <c r="B1937">
        <v>1</v>
      </c>
      <c r="C1937">
        <v>48</v>
      </c>
      <c r="D1937">
        <v>2</v>
      </c>
      <c r="E1937">
        <v>1499.99</v>
      </c>
      <c r="F1937">
        <v>0.05</v>
      </c>
      <c r="G1937">
        <f>order_items[[#This Row],[list_price]]*order_items[[#This Row],[quantity]]</f>
        <v>2999.98</v>
      </c>
      <c r="H1937">
        <f>AVERAGE(order_items[list_price])</f>
        <v>1212.7078716646704</v>
      </c>
      <c r="I1937">
        <f>MEDIAN(order_items[list_price])</f>
        <v>599.99</v>
      </c>
      <c r="J1937" s="1">
        <f>_xlfn.MODE.SNGL(order_items[TotalPrice])</f>
        <v>539.98</v>
      </c>
      <c r="K1937" s="1">
        <f t="shared" si="30"/>
        <v>1258.9949999999994</v>
      </c>
    </row>
    <row r="1938" spans="1:11" x14ac:dyDescent="0.3">
      <c r="A1938">
        <v>687</v>
      </c>
      <c r="B1938">
        <v>2</v>
      </c>
      <c r="C1938">
        <v>95</v>
      </c>
      <c r="D1938">
        <v>1</v>
      </c>
      <c r="E1938">
        <v>299.99</v>
      </c>
      <c r="F1938">
        <v>7.0000000000000007E-2</v>
      </c>
      <c r="G1938">
        <f>order_items[[#This Row],[list_price]]*order_items[[#This Row],[quantity]]</f>
        <v>299.99</v>
      </c>
      <c r="H1938">
        <f>AVERAGE(order_items[list_price])</f>
        <v>1212.7078716646704</v>
      </c>
      <c r="I1938">
        <f>MEDIAN(order_items[list_price])</f>
        <v>599.99</v>
      </c>
      <c r="J1938" s="1">
        <f>_xlfn.MODE.SNGL(order_items[TotalPrice])</f>
        <v>539.98</v>
      </c>
      <c r="K1938" s="1">
        <f t="shared" si="30"/>
        <v>1349.9949999999997</v>
      </c>
    </row>
    <row r="1939" spans="1:11" x14ac:dyDescent="0.3">
      <c r="A1939">
        <v>687</v>
      </c>
      <c r="B1939">
        <v>3</v>
      </c>
      <c r="C1939">
        <v>5</v>
      </c>
      <c r="D1939">
        <v>2</v>
      </c>
      <c r="E1939">
        <v>1320.99</v>
      </c>
      <c r="F1939">
        <v>0.2</v>
      </c>
      <c r="G1939">
        <f>order_items[[#This Row],[list_price]]*order_items[[#This Row],[quantity]]</f>
        <v>2641.98</v>
      </c>
      <c r="H1939">
        <f>AVERAGE(order_items[list_price])</f>
        <v>1212.7078716646704</v>
      </c>
      <c r="I1939">
        <f>MEDIAN(order_items[list_price])</f>
        <v>599.99</v>
      </c>
      <c r="J1939" s="1">
        <f>_xlfn.MODE.SNGL(order_items[TotalPrice])</f>
        <v>539.98</v>
      </c>
      <c r="K1939" s="1">
        <f t="shared" si="30"/>
        <v>1170.9949999999999</v>
      </c>
    </row>
    <row r="1940" spans="1:11" x14ac:dyDescent="0.3">
      <c r="A1940">
        <v>687</v>
      </c>
      <c r="B1940">
        <v>4</v>
      </c>
      <c r="C1940">
        <v>83</v>
      </c>
      <c r="D1940">
        <v>1</v>
      </c>
      <c r="E1940">
        <v>149.99</v>
      </c>
      <c r="F1940">
        <v>7.0000000000000007E-2</v>
      </c>
      <c r="G1940">
        <f>order_items[[#This Row],[list_price]]*order_items[[#This Row],[quantity]]</f>
        <v>149.99</v>
      </c>
      <c r="H1940">
        <f>AVERAGE(order_items[list_price])</f>
        <v>1212.7078716646704</v>
      </c>
      <c r="I1940">
        <f>MEDIAN(order_items[list_price])</f>
        <v>599.99</v>
      </c>
      <c r="J1940" s="1">
        <f>_xlfn.MODE.SNGL(order_items[TotalPrice])</f>
        <v>539.98</v>
      </c>
      <c r="K1940" s="1">
        <f t="shared" si="30"/>
        <v>1245.9949999999999</v>
      </c>
    </row>
    <row r="1941" spans="1:11" x14ac:dyDescent="0.3">
      <c r="A1941">
        <v>688</v>
      </c>
      <c r="B1941">
        <v>1</v>
      </c>
      <c r="C1941">
        <v>8</v>
      </c>
      <c r="D1941">
        <v>1</v>
      </c>
      <c r="E1941">
        <v>1799.99</v>
      </c>
      <c r="F1941">
        <v>0.1</v>
      </c>
      <c r="G1941">
        <f>order_items[[#This Row],[list_price]]*order_items[[#This Row],[quantity]]</f>
        <v>1799.99</v>
      </c>
      <c r="H1941">
        <f>AVERAGE(order_items[list_price])</f>
        <v>1212.7078716646704</v>
      </c>
      <c r="I1941">
        <f>MEDIAN(order_items[list_price])</f>
        <v>599.99</v>
      </c>
      <c r="J1941" s="1">
        <f>_xlfn.MODE.SNGL(order_items[TotalPrice])</f>
        <v>539.98</v>
      </c>
      <c r="K1941" s="1">
        <f t="shared" si="30"/>
        <v>824.99999999999989</v>
      </c>
    </row>
    <row r="1942" spans="1:11" x14ac:dyDescent="0.3">
      <c r="A1942">
        <v>688</v>
      </c>
      <c r="B1942">
        <v>2</v>
      </c>
      <c r="C1942">
        <v>88</v>
      </c>
      <c r="D1942">
        <v>1</v>
      </c>
      <c r="E1942">
        <v>189.99</v>
      </c>
      <c r="F1942">
        <v>0.05</v>
      </c>
      <c r="G1942">
        <f>order_items[[#This Row],[list_price]]*order_items[[#This Row],[quantity]]</f>
        <v>189.99</v>
      </c>
      <c r="H1942">
        <f>AVERAGE(order_items[list_price])</f>
        <v>1212.7078716646704</v>
      </c>
      <c r="I1942">
        <f>MEDIAN(order_items[list_price])</f>
        <v>599.99</v>
      </c>
      <c r="J1942" s="1">
        <f>_xlfn.MODE.SNGL(order_items[TotalPrice])</f>
        <v>539.98</v>
      </c>
      <c r="K1942" s="1">
        <f t="shared" si="30"/>
        <v>804.99999999999989</v>
      </c>
    </row>
    <row r="1943" spans="1:11" x14ac:dyDescent="0.3">
      <c r="A1943">
        <v>689</v>
      </c>
      <c r="B1943">
        <v>1</v>
      </c>
      <c r="C1943">
        <v>33</v>
      </c>
      <c r="D1943">
        <v>2</v>
      </c>
      <c r="E1943">
        <v>469.99</v>
      </c>
      <c r="F1943">
        <v>0.1</v>
      </c>
      <c r="G1943">
        <f>order_items[[#This Row],[list_price]]*order_items[[#This Row],[quantity]]</f>
        <v>939.98</v>
      </c>
      <c r="H1943">
        <f>AVERAGE(order_items[list_price])</f>
        <v>1212.7078716646704</v>
      </c>
      <c r="I1943">
        <f>MEDIAN(order_items[list_price])</f>
        <v>599.99</v>
      </c>
      <c r="J1943" s="1">
        <f>_xlfn.MODE.SNGL(order_items[TotalPrice])</f>
        <v>539.98</v>
      </c>
      <c r="K1943" s="1">
        <f t="shared" si="30"/>
        <v>374.995</v>
      </c>
    </row>
    <row r="1944" spans="1:11" x14ac:dyDescent="0.3">
      <c r="A1944">
        <v>690</v>
      </c>
      <c r="B1944">
        <v>1</v>
      </c>
      <c r="C1944">
        <v>84</v>
      </c>
      <c r="D1944">
        <v>1</v>
      </c>
      <c r="E1944">
        <v>109.99</v>
      </c>
      <c r="F1944">
        <v>0.2</v>
      </c>
      <c r="G1944">
        <f>order_items[[#This Row],[list_price]]*order_items[[#This Row],[quantity]]</f>
        <v>109.99</v>
      </c>
      <c r="H1944">
        <f>AVERAGE(order_items[list_price])</f>
        <v>1212.7078716646704</v>
      </c>
      <c r="I1944">
        <f>MEDIAN(order_items[list_price])</f>
        <v>599.99</v>
      </c>
      <c r="J1944" s="1">
        <f>_xlfn.MODE.SNGL(order_items[TotalPrice])</f>
        <v>539.98</v>
      </c>
      <c r="K1944" s="1">
        <f t="shared" si="30"/>
        <v>414.995</v>
      </c>
    </row>
    <row r="1945" spans="1:11" x14ac:dyDescent="0.3">
      <c r="A1945">
        <v>690</v>
      </c>
      <c r="B1945">
        <v>2</v>
      </c>
      <c r="C1945">
        <v>11</v>
      </c>
      <c r="D1945">
        <v>2</v>
      </c>
      <c r="E1945">
        <v>1680.99</v>
      </c>
      <c r="F1945">
        <v>7.0000000000000007E-2</v>
      </c>
      <c r="G1945">
        <f>order_items[[#This Row],[list_price]]*order_items[[#This Row],[quantity]]</f>
        <v>3361.98</v>
      </c>
      <c r="H1945">
        <f>AVERAGE(order_items[list_price])</f>
        <v>1212.7078716646704</v>
      </c>
      <c r="I1945">
        <f>MEDIAN(order_items[list_price])</f>
        <v>599.99</v>
      </c>
      <c r="J1945" s="1">
        <f>_xlfn.MODE.SNGL(order_items[TotalPrice])</f>
        <v>539.98</v>
      </c>
      <c r="K1945" s="1">
        <f t="shared" si="30"/>
        <v>1625.9950000000003</v>
      </c>
    </row>
    <row r="1946" spans="1:11" x14ac:dyDescent="0.3">
      <c r="A1946">
        <v>690</v>
      </c>
      <c r="B1946">
        <v>3</v>
      </c>
      <c r="C1946">
        <v>85</v>
      </c>
      <c r="D1946">
        <v>1</v>
      </c>
      <c r="E1946">
        <v>329.99</v>
      </c>
      <c r="F1946">
        <v>0.05</v>
      </c>
      <c r="G1946">
        <f>order_items[[#This Row],[list_price]]*order_items[[#This Row],[quantity]]</f>
        <v>329.99</v>
      </c>
      <c r="H1946">
        <f>AVERAGE(order_items[list_price])</f>
        <v>1212.7078716646704</v>
      </c>
      <c r="I1946">
        <f>MEDIAN(order_items[list_price])</f>
        <v>599.99</v>
      </c>
      <c r="J1946" s="1">
        <f>_xlfn.MODE.SNGL(order_items[TotalPrice])</f>
        <v>539.98</v>
      </c>
      <c r="K1946" s="1">
        <f t="shared" si="30"/>
        <v>1515.9949999999999</v>
      </c>
    </row>
    <row r="1947" spans="1:11" x14ac:dyDescent="0.3">
      <c r="A1947">
        <v>690</v>
      </c>
      <c r="B1947">
        <v>4</v>
      </c>
      <c r="C1947">
        <v>109</v>
      </c>
      <c r="D1947">
        <v>2</v>
      </c>
      <c r="E1947">
        <v>416.99</v>
      </c>
      <c r="F1947">
        <v>0.2</v>
      </c>
      <c r="G1947">
        <f>order_items[[#This Row],[list_price]]*order_items[[#This Row],[quantity]]</f>
        <v>833.98</v>
      </c>
      <c r="H1947">
        <f>AVERAGE(order_items[list_price])</f>
        <v>1212.7078716646704</v>
      </c>
      <c r="I1947">
        <f>MEDIAN(order_items[list_price])</f>
        <v>599.99</v>
      </c>
      <c r="J1947" s="1">
        <f>_xlfn.MODE.SNGL(order_items[TotalPrice])</f>
        <v>539.98</v>
      </c>
      <c r="K1947" s="1">
        <f t="shared" si="30"/>
        <v>251.995</v>
      </c>
    </row>
    <row r="1948" spans="1:11" x14ac:dyDescent="0.3">
      <c r="A1948">
        <v>691</v>
      </c>
      <c r="B1948">
        <v>1</v>
      </c>
      <c r="C1948">
        <v>23</v>
      </c>
      <c r="D1948">
        <v>2</v>
      </c>
      <c r="E1948">
        <v>299.99</v>
      </c>
      <c r="F1948">
        <v>0.05</v>
      </c>
      <c r="G1948">
        <f>order_items[[#This Row],[list_price]]*order_items[[#This Row],[quantity]]</f>
        <v>599.98</v>
      </c>
      <c r="H1948">
        <f>AVERAGE(order_items[list_price])</f>
        <v>1212.7078716646704</v>
      </c>
      <c r="I1948">
        <f>MEDIAN(order_items[list_price])</f>
        <v>599.99</v>
      </c>
      <c r="J1948" s="1">
        <f>_xlfn.MODE.SNGL(order_items[TotalPrice])</f>
        <v>539.98</v>
      </c>
      <c r="K1948" s="1">
        <f t="shared" si="30"/>
        <v>117.00000000000026</v>
      </c>
    </row>
    <row r="1949" spans="1:11" x14ac:dyDescent="0.3">
      <c r="A1949">
        <v>691</v>
      </c>
      <c r="B1949">
        <v>2</v>
      </c>
      <c r="C1949">
        <v>5</v>
      </c>
      <c r="D1949">
        <v>2</v>
      </c>
      <c r="E1949">
        <v>1320.99</v>
      </c>
      <c r="F1949">
        <v>0.1</v>
      </c>
      <c r="G1949">
        <f>order_items[[#This Row],[list_price]]*order_items[[#This Row],[quantity]]</f>
        <v>2641.98</v>
      </c>
      <c r="H1949">
        <f>AVERAGE(order_items[list_price])</f>
        <v>1212.7078716646704</v>
      </c>
      <c r="I1949">
        <f>MEDIAN(order_items[list_price])</f>
        <v>599.99</v>
      </c>
      <c r="J1949" s="1">
        <f>_xlfn.MODE.SNGL(order_items[TotalPrice])</f>
        <v>539.98</v>
      </c>
      <c r="K1949" s="1">
        <f t="shared" si="30"/>
        <v>1021.0000000000002</v>
      </c>
    </row>
    <row r="1950" spans="1:11" x14ac:dyDescent="0.3">
      <c r="A1950">
        <v>691</v>
      </c>
      <c r="B1950">
        <v>3</v>
      </c>
      <c r="C1950">
        <v>55</v>
      </c>
      <c r="D1950">
        <v>2</v>
      </c>
      <c r="E1950">
        <v>2699.99</v>
      </c>
      <c r="F1950">
        <v>0.2</v>
      </c>
      <c r="G1950">
        <f>order_items[[#This Row],[list_price]]*order_items[[#This Row],[quantity]]</f>
        <v>5399.98</v>
      </c>
      <c r="H1950">
        <f>AVERAGE(order_items[list_price])</f>
        <v>1212.7078716646704</v>
      </c>
      <c r="I1950">
        <f>MEDIAN(order_items[list_price])</f>
        <v>599.99</v>
      </c>
      <c r="J1950" s="1">
        <f>_xlfn.MODE.SNGL(order_items[TotalPrice])</f>
        <v>539.98</v>
      </c>
      <c r="K1950" s="1">
        <f t="shared" si="30"/>
        <v>1379.0000000000014</v>
      </c>
    </row>
    <row r="1951" spans="1:11" x14ac:dyDescent="0.3">
      <c r="A1951">
        <v>691</v>
      </c>
      <c r="B1951">
        <v>4</v>
      </c>
      <c r="C1951">
        <v>20</v>
      </c>
      <c r="D1951">
        <v>1</v>
      </c>
      <c r="E1951">
        <v>599.99</v>
      </c>
      <c r="F1951">
        <v>0.2</v>
      </c>
      <c r="G1951">
        <f>order_items[[#This Row],[list_price]]*order_items[[#This Row],[quantity]]</f>
        <v>599.99</v>
      </c>
      <c r="H1951">
        <f>AVERAGE(order_items[list_price])</f>
        <v>1212.7078716646704</v>
      </c>
      <c r="I1951">
        <f>MEDIAN(order_items[list_price])</f>
        <v>599.99</v>
      </c>
      <c r="J1951" s="1">
        <f>_xlfn.MODE.SNGL(order_items[TotalPrice])</f>
        <v>539.98</v>
      </c>
      <c r="K1951" s="1">
        <f t="shared" si="30"/>
        <v>2399.9949999999999</v>
      </c>
    </row>
    <row r="1952" spans="1:11" x14ac:dyDescent="0.3">
      <c r="A1952">
        <v>692</v>
      </c>
      <c r="B1952">
        <v>1</v>
      </c>
      <c r="C1952">
        <v>59</v>
      </c>
      <c r="D1952">
        <v>1</v>
      </c>
      <c r="E1952">
        <v>2599.9899999999998</v>
      </c>
      <c r="F1952">
        <v>0.2</v>
      </c>
      <c r="G1952">
        <f>order_items[[#This Row],[list_price]]*order_items[[#This Row],[quantity]]</f>
        <v>2599.9899999999998</v>
      </c>
      <c r="H1952">
        <f>AVERAGE(order_items[list_price])</f>
        <v>1212.7078716646704</v>
      </c>
      <c r="I1952">
        <f>MEDIAN(order_items[list_price])</f>
        <v>599.99</v>
      </c>
      <c r="J1952" s="1">
        <f>_xlfn.MODE.SNGL(order_items[TotalPrice])</f>
        <v>539.98</v>
      </c>
      <c r="K1952" s="1">
        <f t="shared" si="30"/>
        <v>1000</v>
      </c>
    </row>
    <row r="1953" spans="1:11" x14ac:dyDescent="0.3">
      <c r="A1953">
        <v>692</v>
      </c>
      <c r="B1953">
        <v>2</v>
      </c>
      <c r="C1953">
        <v>75</v>
      </c>
      <c r="D1953">
        <v>1</v>
      </c>
      <c r="E1953">
        <v>599.99</v>
      </c>
      <c r="F1953">
        <v>7.0000000000000007E-2</v>
      </c>
      <c r="G1953">
        <f>order_items[[#This Row],[list_price]]*order_items[[#This Row],[quantity]]</f>
        <v>599.99</v>
      </c>
      <c r="H1953">
        <f>AVERAGE(order_items[list_price])</f>
        <v>1212.7078716646704</v>
      </c>
      <c r="I1953">
        <f>MEDIAN(order_items[list_price])</f>
        <v>599.99</v>
      </c>
      <c r="J1953" s="1">
        <f>_xlfn.MODE.SNGL(order_items[TotalPrice])</f>
        <v>539.98</v>
      </c>
      <c r="K1953" s="1">
        <f t="shared" si="30"/>
        <v>1000</v>
      </c>
    </row>
    <row r="1954" spans="1:11" x14ac:dyDescent="0.3">
      <c r="A1954">
        <v>692</v>
      </c>
      <c r="B1954">
        <v>3</v>
      </c>
      <c r="C1954">
        <v>15</v>
      </c>
      <c r="D1954">
        <v>2</v>
      </c>
      <c r="E1954">
        <v>529.99</v>
      </c>
      <c r="F1954">
        <v>7.0000000000000007E-2</v>
      </c>
      <c r="G1954">
        <f>order_items[[#This Row],[list_price]]*order_items[[#This Row],[quantity]]</f>
        <v>1059.98</v>
      </c>
      <c r="H1954">
        <f>AVERAGE(order_items[list_price])</f>
        <v>1212.7078716646704</v>
      </c>
      <c r="I1954">
        <f>MEDIAN(order_items[list_price])</f>
        <v>599.99</v>
      </c>
      <c r="J1954" s="1">
        <f>_xlfn.MODE.SNGL(order_items[TotalPrice])</f>
        <v>539.98</v>
      </c>
      <c r="K1954" s="1">
        <f t="shared" si="30"/>
        <v>229.99500000000006</v>
      </c>
    </row>
    <row r="1955" spans="1:11" x14ac:dyDescent="0.3">
      <c r="A1955">
        <v>692</v>
      </c>
      <c r="B1955">
        <v>4</v>
      </c>
      <c r="C1955">
        <v>56</v>
      </c>
      <c r="D1955">
        <v>2</v>
      </c>
      <c r="E1955">
        <v>5499.99</v>
      </c>
      <c r="F1955">
        <v>0.1</v>
      </c>
      <c r="G1955">
        <f>order_items[[#This Row],[list_price]]*order_items[[#This Row],[quantity]]</f>
        <v>10999.98</v>
      </c>
      <c r="H1955">
        <f>AVERAGE(order_items[list_price])</f>
        <v>1212.7078716646704</v>
      </c>
      <c r="I1955">
        <f>MEDIAN(order_items[list_price])</f>
        <v>599.99</v>
      </c>
      <c r="J1955" s="1">
        <f>_xlfn.MODE.SNGL(order_items[TotalPrice])</f>
        <v>539.98</v>
      </c>
      <c r="K1955" s="1">
        <f t="shared" si="30"/>
        <v>4970</v>
      </c>
    </row>
    <row r="1956" spans="1:11" x14ac:dyDescent="0.3">
      <c r="A1956">
        <v>693</v>
      </c>
      <c r="B1956">
        <v>1</v>
      </c>
      <c r="C1956">
        <v>104</v>
      </c>
      <c r="D1956">
        <v>2</v>
      </c>
      <c r="E1956">
        <v>481.99</v>
      </c>
      <c r="F1956">
        <v>0.2</v>
      </c>
      <c r="G1956">
        <f>order_items[[#This Row],[list_price]]*order_items[[#This Row],[quantity]]</f>
        <v>963.98</v>
      </c>
      <c r="H1956">
        <f>AVERAGE(order_items[list_price])</f>
        <v>1212.7078716646704</v>
      </c>
      <c r="I1956">
        <f>MEDIAN(order_items[list_price])</f>
        <v>599.99</v>
      </c>
      <c r="J1956" s="1">
        <f>_xlfn.MODE.SNGL(order_items[TotalPrice])</f>
        <v>539.98</v>
      </c>
      <c r="K1956" s="1">
        <f t="shared" si="30"/>
        <v>5018</v>
      </c>
    </row>
    <row r="1957" spans="1:11" x14ac:dyDescent="0.3">
      <c r="A1957">
        <v>693</v>
      </c>
      <c r="B1957">
        <v>2</v>
      </c>
      <c r="C1957">
        <v>13</v>
      </c>
      <c r="D1957">
        <v>1</v>
      </c>
      <c r="E1957">
        <v>269.99</v>
      </c>
      <c r="F1957">
        <v>0.2</v>
      </c>
      <c r="G1957">
        <f>order_items[[#This Row],[list_price]]*order_items[[#This Row],[quantity]]</f>
        <v>269.99</v>
      </c>
      <c r="H1957">
        <f>AVERAGE(order_items[list_price])</f>
        <v>1212.7078716646704</v>
      </c>
      <c r="I1957">
        <f>MEDIAN(order_items[list_price])</f>
        <v>599.99</v>
      </c>
      <c r="J1957" s="1">
        <f>_xlfn.MODE.SNGL(order_items[TotalPrice])</f>
        <v>539.98</v>
      </c>
      <c r="K1957" s="1">
        <f t="shared" si="30"/>
        <v>346.99500000000006</v>
      </c>
    </row>
    <row r="1958" spans="1:11" x14ac:dyDescent="0.3">
      <c r="A1958">
        <v>693</v>
      </c>
      <c r="B1958">
        <v>3</v>
      </c>
      <c r="C1958">
        <v>5</v>
      </c>
      <c r="D1958">
        <v>2</v>
      </c>
      <c r="E1958">
        <v>1320.99</v>
      </c>
      <c r="F1958">
        <v>0.05</v>
      </c>
      <c r="G1958">
        <f>order_items[[#This Row],[list_price]]*order_items[[#This Row],[quantity]]</f>
        <v>2641.98</v>
      </c>
      <c r="H1958">
        <f>AVERAGE(order_items[list_price])</f>
        <v>1212.7078716646704</v>
      </c>
      <c r="I1958">
        <f>MEDIAN(order_items[list_price])</f>
        <v>599.99</v>
      </c>
      <c r="J1958" s="1">
        <f>_xlfn.MODE.SNGL(order_items[TotalPrice])</f>
        <v>539.98</v>
      </c>
      <c r="K1958" s="1">
        <f t="shared" si="30"/>
        <v>1185.9950000000001</v>
      </c>
    </row>
    <row r="1959" spans="1:11" x14ac:dyDescent="0.3">
      <c r="A1959">
        <v>693</v>
      </c>
      <c r="B1959">
        <v>4</v>
      </c>
      <c r="C1959">
        <v>31</v>
      </c>
      <c r="D1959">
        <v>1</v>
      </c>
      <c r="E1959">
        <v>1632.99</v>
      </c>
      <c r="F1959">
        <v>7.0000000000000007E-2</v>
      </c>
      <c r="G1959">
        <f>order_items[[#This Row],[list_price]]*order_items[[#This Row],[quantity]]</f>
        <v>1632.99</v>
      </c>
      <c r="H1959">
        <f>AVERAGE(order_items[list_price])</f>
        <v>1212.7078716646704</v>
      </c>
      <c r="I1959">
        <f>MEDIAN(order_items[list_price])</f>
        <v>599.99</v>
      </c>
      <c r="J1959" s="1">
        <f>_xlfn.MODE.SNGL(order_items[TotalPrice])</f>
        <v>539.98</v>
      </c>
      <c r="K1959" s="1">
        <f t="shared" si="30"/>
        <v>504.49500000000052</v>
      </c>
    </row>
    <row r="1960" spans="1:11" x14ac:dyDescent="0.3">
      <c r="A1960">
        <v>694</v>
      </c>
      <c r="B1960">
        <v>1</v>
      </c>
      <c r="C1960">
        <v>48</v>
      </c>
      <c r="D1960">
        <v>1</v>
      </c>
      <c r="E1960">
        <v>1499.99</v>
      </c>
      <c r="F1960">
        <v>0.2</v>
      </c>
      <c r="G1960">
        <f>order_items[[#This Row],[list_price]]*order_items[[#This Row],[quantity]]</f>
        <v>1499.99</v>
      </c>
      <c r="H1960">
        <f>AVERAGE(order_items[list_price])</f>
        <v>1212.7078716646704</v>
      </c>
      <c r="I1960">
        <f>MEDIAN(order_items[list_price])</f>
        <v>599.99</v>
      </c>
      <c r="J1960" s="1">
        <f>_xlfn.MODE.SNGL(order_items[TotalPrice])</f>
        <v>539.98</v>
      </c>
      <c r="K1960" s="1">
        <f t="shared" si="30"/>
        <v>66.5</v>
      </c>
    </row>
    <row r="1961" spans="1:11" x14ac:dyDescent="0.3">
      <c r="A1961">
        <v>694</v>
      </c>
      <c r="B1961">
        <v>2</v>
      </c>
      <c r="C1961">
        <v>39</v>
      </c>
      <c r="D1961">
        <v>1</v>
      </c>
      <c r="E1961">
        <v>1499.99</v>
      </c>
      <c r="F1961">
        <v>0.05</v>
      </c>
      <c r="G1961">
        <f>order_items[[#This Row],[list_price]]*order_items[[#This Row],[quantity]]</f>
        <v>1499.99</v>
      </c>
      <c r="H1961">
        <f>AVERAGE(order_items[list_price])</f>
        <v>1212.7078716646704</v>
      </c>
      <c r="I1961">
        <f>MEDIAN(order_items[list_price])</f>
        <v>599.99</v>
      </c>
      <c r="J1961" s="1">
        <f>_xlfn.MODE.SNGL(order_items[TotalPrice])</f>
        <v>539.98</v>
      </c>
      <c r="K1961" s="1">
        <f t="shared" si="30"/>
        <v>0</v>
      </c>
    </row>
    <row r="1962" spans="1:11" x14ac:dyDescent="0.3">
      <c r="A1962">
        <v>694</v>
      </c>
      <c r="B1962">
        <v>3</v>
      </c>
      <c r="C1962">
        <v>55</v>
      </c>
      <c r="D1962">
        <v>2</v>
      </c>
      <c r="E1962">
        <v>2699.99</v>
      </c>
      <c r="F1962">
        <v>0.1</v>
      </c>
      <c r="G1962">
        <f>order_items[[#This Row],[list_price]]*order_items[[#This Row],[quantity]]</f>
        <v>5399.98</v>
      </c>
      <c r="H1962">
        <f>AVERAGE(order_items[list_price])</f>
        <v>1212.7078716646704</v>
      </c>
      <c r="I1962">
        <f>MEDIAN(order_items[list_price])</f>
        <v>599.99</v>
      </c>
      <c r="J1962" s="1">
        <f>_xlfn.MODE.SNGL(order_items[TotalPrice])</f>
        <v>539.98</v>
      </c>
      <c r="K1962" s="1">
        <f t="shared" si="30"/>
        <v>1949.9949999999997</v>
      </c>
    </row>
    <row r="1963" spans="1:11" x14ac:dyDescent="0.3">
      <c r="A1963">
        <v>694</v>
      </c>
      <c r="B1963">
        <v>4</v>
      </c>
      <c r="C1963">
        <v>103</v>
      </c>
      <c r="D1963">
        <v>2</v>
      </c>
      <c r="E1963">
        <v>551.99</v>
      </c>
      <c r="F1963">
        <v>0.2</v>
      </c>
      <c r="G1963">
        <f>order_items[[#This Row],[list_price]]*order_items[[#This Row],[quantity]]</f>
        <v>1103.98</v>
      </c>
      <c r="H1963">
        <f>AVERAGE(order_items[list_price])</f>
        <v>1212.7078716646704</v>
      </c>
      <c r="I1963">
        <f>MEDIAN(order_items[list_price])</f>
        <v>599.99</v>
      </c>
      <c r="J1963" s="1">
        <f>_xlfn.MODE.SNGL(order_items[TotalPrice])</f>
        <v>539.98</v>
      </c>
      <c r="K1963" s="1">
        <f t="shared" si="30"/>
        <v>2148</v>
      </c>
    </row>
    <row r="1964" spans="1:11" x14ac:dyDescent="0.3">
      <c r="A1964">
        <v>694</v>
      </c>
      <c r="B1964">
        <v>5</v>
      </c>
      <c r="C1964">
        <v>45</v>
      </c>
      <c r="D1964">
        <v>2</v>
      </c>
      <c r="E1964">
        <v>869.99</v>
      </c>
      <c r="F1964">
        <v>0.1</v>
      </c>
      <c r="G1964">
        <f>order_items[[#This Row],[list_price]]*order_items[[#This Row],[quantity]]</f>
        <v>1739.98</v>
      </c>
      <c r="H1964">
        <f>AVERAGE(order_items[list_price])</f>
        <v>1212.7078716646704</v>
      </c>
      <c r="I1964">
        <f>MEDIAN(order_items[list_price])</f>
        <v>599.99</v>
      </c>
      <c r="J1964" s="1">
        <f>_xlfn.MODE.SNGL(order_items[TotalPrice])</f>
        <v>539.98</v>
      </c>
      <c r="K1964" s="1">
        <f t="shared" si="30"/>
        <v>318.00000000000034</v>
      </c>
    </row>
    <row r="1965" spans="1:11" x14ac:dyDescent="0.3">
      <c r="A1965">
        <v>695</v>
      </c>
      <c r="B1965">
        <v>1</v>
      </c>
      <c r="C1965">
        <v>82</v>
      </c>
      <c r="D1965">
        <v>2</v>
      </c>
      <c r="E1965">
        <v>659.99</v>
      </c>
      <c r="F1965">
        <v>0.1</v>
      </c>
      <c r="G1965">
        <f>order_items[[#This Row],[list_price]]*order_items[[#This Row],[quantity]]</f>
        <v>1319.98</v>
      </c>
      <c r="H1965">
        <f>AVERAGE(order_items[list_price])</f>
        <v>1212.7078716646704</v>
      </c>
      <c r="I1965">
        <f>MEDIAN(order_items[list_price])</f>
        <v>599.99</v>
      </c>
      <c r="J1965" s="1">
        <f>_xlfn.MODE.SNGL(order_items[TotalPrice])</f>
        <v>539.98</v>
      </c>
      <c r="K1965" s="1">
        <f t="shared" si="30"/>
        <v>210</v>
      </c>
    </row>
    <row r="1966" spans="1:11" x14ac:dyDescent="0.3">
      <c r="A1966">
        <v>695</v>
      </c>
      <c r="B1966">
        <v>2</v>
      </c>
      <c r="C1966">
        <v>57</v>
      </c>
      <c r="D1966">
        <v>2</v>
      </c>
      <c r="E1966">
        <v>1999.99</v>
      </c>
      <c r="F1966">
        <v>0.2</v>
      </c>
      <c r="G1966">
        <f>order_items[[#This Row],[list_price]]*order_items[[#This Row],[quantity]]</f>
        <v>3999.98</v>
      </c>
      <c r="H1966">
        <f>AVERAGE(order_items[list_price])</f>
        <v>1212.7078716646704</v>
      </c>
      <c r="I1966">
        <f>MEDIAN(order_items[list_price])</f>
        <v>599.99</v>
      </c>
      <c r="J1966" s="1">
        <f>_xlfn.MODE.SNGL(order_items[TotalPrice])</f>
        <v>539.98</v>
      </c>
      <c r="K1966" s="1">
        <f t="shared" si="30"/>
        <v>1339.9999999999995</v>
      </c>
    </row>
    <row r="1967" spans="1:11" x14ac:dyDescent="0.3">
      <c r="A1967">
        <v>696</v>
      </c>
      <c r="B1967">
        <v>1</v>
      </c>
      <c r="C1967">
        <v>88</v>
      </c>
      <c r="D1967">
        <v>2</v>
      </c>
      <c r="E1967">
        <v>189.99</v>
      </c>
      <c r="F1967">
        <v>7.0000000000000007E-2</v>
      </c>
      <c r="G1967">
        <f>order_items[[#This Row],[list_price]]*order_items[[#This Row],[quantity]]</f>
        <v>379.98</v>
      </c>
      <c r="H1967">
        <f>AVERAGE(order_items[list_price])</f>
        <v>1212.7078716646704</v>
      </c>
      <c r="I1967">
        <f>MEDIAN(order_items[list_price])</f>
        <v>599.99</v>
      </c>
      <c r="J1967" s="1">
        <f>_xlfn.MODE.SNGL(order_items[TotalPrice])</f>
        <v>539.98</v>
      </c>
      <c r="K1967" s="1">
        <f t="shared" si="30"/>
        <v>1810</v>
      </c>
    </row>
    <row r="1968" spans="1:11" x14ac:dyDescent="0.3">
      <c r="A1968">
        <v>696</v>
      </c>
      <c r="B1968">
        <v>2</v>
      </c>
      <c r="C1968">
        <v>7</v>
      </c>
      <c r="D1968">
        <v>1</v>
      </c>
      <c r="E1968">
        <v>3999.99</v>
      </c>
      <c r="F1968">
        <v>0.1</v>
      </c>
      <c r="G1968">
        <f>order_items[[#This Row],[list_price]]*order_items[[#This Row],[quantity]]</f>
        <v>3999.99</v>
      </c>
      <c r="H1968">
        <f>AVERAGE(order_items[list_price])</f>
        <v>1212.7078716646704</v>
      </c>
      <c r="I1968">
        <f>MEDIAN(order_items[list_price])</f>
        <v>599.99</v>
      </c>
      <c r="J1968" s="1">
        <f>_xlfn.MODE.SNGL(order_items[TotalPrice])</f>
        <v>539.98</v>
      </c>
      <c r="K1968" s="1">
        <f t="shared" si="30"/>
        <v>1810.0050000000001</v>
      </c>
    </row>
    <row r="1969" spans="1:11" x14ac:dyDescent="0.3">
      <c r="A1969">
        <v>696</v>
      </c>
      <c r="B1969">
        <v>3</v>
      </c>
      <c r="C1969">
        <v>45</v>
      </c>
      <c r="D1969">
        <v>1</v>
      </c>
      <c r="E1969">
        <v>869.99</v>
      </c>
      <c r="F1969">
        <v>7.0000000000000007E-2</v>
      </c>
      <c r="G1969">
        <f>order_items[[#This Row],[list_price]]*order_items[[#This Row],[quantity]]</f>
        <v>869.99</v>
      </c>
      <c r="H1969">
        <f>AVERAGE(order_items[list_price])</f>
        <v>1212.7078716646704</v>
      </c>
      <c r="I1969">
        <f>MEDIAN(order_items[list_price])</f>
        <v>599.99</v>
      </c>
      <c r="J1969" s="1">
        <f>_xlfn.MODE.SNGL(order_items[TotalPrice])</f>
        <v>539.98</v>
      </c>
      <c r="K1969" s="1">
        <f t="shared" si="30"/>
        <v>1565</v>
      </c>
    </row>
    <row r="1970" spans="1:11" x14ac:dyDescent="0.3">
      <c r="A1970">
        <v>697</v>
      </c>
      <c r="B1970">
        <v>1</v>
      </c>
      <c r="C1970">
        <v>5</v>
      </c>
      <c r="D1970">
        <v>2</v>
      </c>
      <c r="E1970">
        <v>1320.99</v>
      </c>
      <c r="F1970">
        <v>0.05</v>
      </c>
      <c r="G1970">
        <f>order_items[[#This Row],[list_price]]*order_items[[#This Row],[quantity]]</f>
        <v>2641.98</v>
      </c>
      <c r="H1970">
        <f>AVERAGE(order_items[list_price])</f>
        <v>1212.7078716646704</v>
      </c>
      <c r="I1970">
        <f>MEDIAN(order_items[list_price])</f>
        <v>599.99</v>
      </c>
      <c r="J1970" s="1">
        <f>_xlfn.MODE.SNGL(order_items[TotalPrice])</f>
        <v>539.98</v>
      </c>
      <c r="K1970" s="1">
        <f t="shared" si="30"/>
        <v>885.995</v>
      </c>
    </row>
    <row r="1971" spans="1:11" x14ac:dyDescent="0.3">
      <c r="A1971">
        <v>698</v>
      </c>
      <c r="B1971">
        <v>1</v>
      </c>
      <c r="C1971">
        <v>96</v>
      </c>
      <c r="D1971">
        <v>1</v>
      </c>
      <c r="E1971">
        <v>349.99</v>
      </c>
      <c r="F1971">
        <v>7.0000000000000007E-2</v>
      </c>
      <c r="G1971">
        <f>order_items[[#This Row],[list_price]]*order_items[[#This Row],[quantity]]</f>
        <v>349.99</v>
      </c>
      <c r="H1971">
        <f>AVERAGE(order_items[list_price])</f>
        <v>1212.7078716646704</v>
      </c>
      <c r="I1971">
        <f>MEDIAN(order_items[list_price])</f>
        <v>599.99</v>
      </c>
      <c r="J1971" s="1">
        <f>_xlfn.MODE.SNGL(order_items[TotalPrice])</f>
        <v>539.98</v>
      </c>
      <c r="K1971" s="1">
        <f t="shared" si="30"/>
        <v>1145.9949999999999</v>
      </c>
    </row>
    <row r="1972" spans="1:11" x14ac:dyDescent="0.3">
      <c r="A1972">
        <v>698</v>
      </c>
      <c r="B1972">
        <v>2</v>
      </c>
      <c r="C1972">
        <v>12</v>
      </c>
      <c r="D1972">
        <v>1</v>
      </c>
      <c r="E1972">
        <v>549.99</v>
      </c>
      <c r="F1972">
        <v>7.0000000000000007E-2</v>
      </c>
      <c r="G1972">
        <f>order_items[[#This Row],[list_price]]*order_items[[#This Row],[quantity]]</f>
        <v>549.99</v>
      </c>
      <c r="H1972">
        <f>AVERAGE(order_items[list_price])</f>
        <v>1212.7078716646704</v>
      </c>
      <c r="I1972">
        <f>MEDIAN(order_items[list_price])</f>
        <v>599.99</v>
      </c>
      <c r="J1972" s="1">
        <f>_xlfn.MODE.SNGL(order_items[TotalPrice])</f>
        <v>539.98</v>
      </c>
      <c r="K1972" s="1">
        <f t="shared" si="30"/>
        <v>100</v>
      </c>
    </row>
    <row r="1973" spans="1:11" x14ac:dyDescent="0.3">
      <c r="A1973">
        <v>698</v>
      </c>
      <c r="B1973">
        <v>3</v>
      </c>
      <c r="C1973">
        <v>40</v>
      </c>
      <c r="D1973">
        <v>2</v>
      </c>
      <c r="E1973">
        <v>4999.99</v>
      </c>
      <c r="F1973">
        <v>0.05</v>
      </c>
      <c r="G1973">
        <f>order_items[[#This Row],[list_price]]*order_items[[#This Row],[quantity]]</f>
        <v>9999.98</v>
      </c>
      <c r="H1973">
        <f>AVERAGE(order_items[list_price])</f>
        <v>1212.7078716646704</v>
      </c>
      <c r="I1973">
        <f>MEDIAN(order_items[list_price])</f>
        <v>599.99</v>
      </c>
      <c r="J1973" s="1">
        <f>_xlfn.MODE.SNGL(order_items[TotalPrice])</f>
        <v>539.98</v>
      </c>
      <c r="K1973" s="1">
        <f t="shared" si="30"/>
        <v>4724.9949999999999</v>
      </c>
    </row>
    <row r="1974" spans="1:11" x14ac:dyDescent="0.3">
      <c r="A1974">
        <v>699</v>
      </c>
      <c r="B1974">
        <v>1</v>
      </c>
      <c r="C1974">
        <v>106</v>
      </c>
      <c r="D1974">
        <v>2</v>
      </c>
      <c r="E1974">
        <v>449.99</v>
      </c>
      <c r="F1974">
        <v>0.1</v>
      </c>
      <c r="G1974">
        <f>order_items[[#This Row],[list_price]]*order_items[[#This Row],[quantity]]</f>
        <v>899.98</v>
      </c>
      <c r="H1974">
        <f>AVERAGE(order_items[list_price])</f>
        <v>1212.7078716646704</v>
      </c>
      <c r="I1974">
        <f>MEDIAN(order_items[list_price])</f>
        <v>599.99</v>
      </c>
      <c r="J1974" s="1">
        <f>_xlfn.MODE.SNGL(order_items[TotalPrice])</f>
        <v>539.98</v>
      </c>
      <c r="K1974" s="1">
        <f t="shared" si="30"/>
        <v>4550</v>
      </c>
    </row>
    <row r="1975" spans="1:11" x14ac:dyDescent="0.3">
      <c r="A1975">
        <v>699</v>
      </c>
      <c r="B1975">
        <v>2</v>
      </c>
      <c r="C1975">
        <v>48</v>
      </c>
      <c r="D1975">
        <v>1</v>
      </c>
      <c r="E1975">
        <v>1499.99</v>
      </c>
      <c r="F1975">
        <v>7.0000000000000007E-2</v>
      </c>
      <c r="G1975">
        <f>order_items[[#This Row],[list_price]]*order_items[[#This Row],[quantity]]</f>
        <v>1499.99</v>
      </c>
      <c r="H1975">
        <f>AVERAGE(order_items[list_price])</f>
        <v>1212.7078716646704</v>
      </c>
      <c r="I1975">
        <f>MEDIAN(order_items[list_price])</f>
        <v>599.99</v>
      </c>
      <c r="J1975" s="1">
        <f>_xlfn.MODE.SNGL(order_items[TotalPrice])</f>
        <v>539.98</v>
      </c>
      <c r="K1975" s="1">
        <f t="shared" si="30"/>
        <v>300.00499999999954</v>
      </c>
    </row>
    <row r="1976" spans="1:11" x14ac:dyDescent="0.3">
      <c r="A1976">
        <v>699</v>
      </c>
      <c r="B1976">
        <v>3</v>
      </c>
      <c r="C1976">
        <v>31</v>
      </c>
      <c r="D1976">
        <v>1</v>
      </c>
      <c r="E1976">
        <v>1632.99</v>
      </c>
      <c r="F1976">
        <v>0.2</v>
      </c>
      <c r="G1976">
        <f>order_items[[#This Row],[list_price]]*order_items[[#This Row],[quantity]]</f>
        <v>1632.99</v>
      </c>
      <c r="H1976">
        <f>AVERAGE(order_items[list_price])</f>
        <v>1212.7078716646704</v>
      </c>
      <c r="I1976">
        <f>MEDIAN(order_items[list_price])</f>
        <v>599.99</v>
      </c>
      <c r="J1976" s="1">
        <f>_xlfn.MODE.SNGL(order_items[TotalPrice])</f>
        <v>539.98</v>
      </c>
      <c r="K1976" s="1">
        <f t="shared" si="30"/>
        <v>66.5</v>
      </c>
    </row>
    <row r="1977" spans="1:11" x14ac:dyDescent="0.3">
      <c r="A1977">
        <v>699</v>
      </c>
      <c r="B1977">
        <v>4</v>
      </c>
      <c r="C1977">
        <v>24</v>
      </c>
      <c r="D1977">
        <v>2</v>
      </c>
      <c r="E1977">
        <v>549.99</v>
      </c>
      <c r="F1977">
        <v>0.1</v>
      </c>
      <c r="G1977">
        <f>order_items[[#This Row],[list_price]]*order_items[[#This Row],[quantity]]</f>
        <v>1099.98</v>
      </c>
      <c r="H1977">
        <f>AVERAGE(order_items[list_price])</f>
        <v>1212.7078716646704</v>
      </c>
      <c r="I1977">
        <f>MEDIAN(order_items[list_price])</f>
        <v>599.99</v>
      </c>
      <c r="J1977" s="1">
        <f>_xlfn.MODE.SNGL(order_items[TotalPrice])</f>
        <v>539.98</v>
      </c>
      <c r="K1977" s="1">
        <f t="shared" si="30"/>
        <v>266.50499999999914</v>
      </c>
    </row>
    <row r="1978" spans="1:11" x14ac:dyDescent="0.3">
      <c r="A1978">
        <v>699</v>
      </c>
      <c r="B1978">
        <v>5</v>
      </c>
      <c r="C1978">
        <v>82</v>
      </c>
      <c r="D1978">
        <v>2</v>
      </c>
      <c r="E1978">
        <v>659.99</v>
      </c>
      <c r="F1978">
        <v>0.2</v>
      </c>
      <c r="G1978">
        <f>order_items[[#This Row],[list_price]]*order_items[[#This Row],[quantity]]</f>
        <v>1319.98</v>
      </c>
      <c r="H1978">
        <f>AVERAGE(order_items[list_price])</f>
        <v>1212.7078716646704</v>
      </c>
      <c r="I1978">
        <f>MEDIAN(order_items[list_price])</f>
        <v>599.99</v>
      </c>
      <c r="J1978" s="1">
        <f>_xlfn.MODE.SNGL(order_items[TotalPrice])</f>
        <v>539.98</v>
      </c>
      <c r="K1978" s="1">
        <f t="shared" si="30"/>
        <v>110</v>
      </c>
    </row>
    <row r="1979" spans="1:11" x14ac:dyDescent="0.3">
      <c r="A1979">
        <v>700</v>
      </c>
      <c r="B1979">
        <v>1</v>
      </c>
      <c r="C1979">
        <v>7</v>
      </c>
      <c r="D1979">
        <v>2</v>
      </c>
      <c r="E1979">
        <v>3999.99</v>
      </c>
      <c r="F1979">
        <v>0.05</v>
      </c>
      <c r="G1979">
        <f>order_items[[#This Row],[list_price]]*order_items[[#This Row],[quantity]]</f>
        <v>7999.98</v>
      </c>
      <c r="H1979">
        <f>AVERAGE(order_items[list_price])</f>
        <v>1212.7078716646704</v>
      </c>
      <c r="I1979">
        <f>MEDIAN(order_items[list_price])</f>
        <v>599.99</v>
      </c>
      <c r="J1979" s="1">
        <f>_xlfn.MODE.SNGL(order_items[TotalPrice])</f>
        <v>539.98</v>
      </c>
      <c r="K1979" s="1">
        <f t="shared" si="30"/>
        <v>3340</v>
      </c>
    </row>
    <row r="1980" spans="1:11" x14ac:dyDescent="0.3">
      <c r="A1980">
        <v>700</v>
      </c>
      <c r="B1980">
        <v>2</v>
      </c>
      <c r="C1980">
        <v>63</v>
      </c>
      <c r="D1980">
        <v>1</v>
      </c>
      <c r="E1980">
        <v>3499.99</v>
      </c>
      <c r="F1980">
        <v>0.2</v>
      </c>
      <c r="G1980">
        <f>order_items[[#This Row],[list_price]]*order_items[[#This Row],[quantity]]</f>
        <v>3499.99</v>
      </c>
      <c r="H1980">
        <f>AVERAGE(order_items[list_price])</f>
        <v>1212.7078716646704</v>
      </c>
      <c r="I1980">
        <f>MEDIAN(order_items[list_price])</f>
        <v>599.99</v>
      </c>
      <c r="J1980" s="1">
        <f>_xlfn.MODE.SNGL(order_items[TotalPrice])</f>
        <v>539.98</v>
      </c>
      <c r="K1980" s="1">
        <f t="shared" si="30"/>
        <v>2249.9949999999999</v>
      </c>
    </row>
    <row r="1981" spans="1:11" x14ac:dyDescent="0.3">
      <c r="A1981">
        <v>701</v>
      </c>
      <c r="B1981">
        <v>1</v>
      </c>
      <c r="C1981">
        <v>84</v>
      </c>
      <c r="D1981">
        <v>1</v>
      </c>
      <c r="E1981">
        <v>109.99</v>
      </c>
      <c r="F1981">
        <v>0.05</v>
      </c>
      <c r="G1981">
        <f>order_items[[#This Row],[list_price]]*order_items[[#This Row],[quantity]]</f>
        <v>109.99</v>
      </c>
      <c r="H1981">
        <f>AVERAGE(order_items[list_price])</f>
        <v>1212.7078716646704</v>
      </c>
      <c r="I1981">
        <f>MEDIAN(order_items[list_price])</f>
        <v>599.99</v>
      </c>
      <c r="J1981" s="1">
        <f>_xlfn.MODE.SNGL(order_items[TotalPrice])</f>
        <v>539.98</v>
      </c>
      <c r="K1981" s="1">
        <f t="shared" si="30"/>
        <v>1695</v>
      </c>
    </row>
    <row r="1982" spans="1:11" x14ac:dyDescent="0.3">
      <c r="A1982">
        <v>702</v>
      </c>
      <c r="B1982">
        <v>1</v>
      </c>
      <c r="C1982">
        <v>25</v>
      </c>
      <c r="D1982">
        <v>2</v>
      </c>
      <c r="E1982">
        <v>499.99</v>
      </c>
      <c r="F1982">
        <v>0.05</v>
      </c>
      <c r="G1982">
        <f>order_items[[#This Row],[list_price]]*order_items[[#This Row],[quantity]]</f>
        <v>999.98</v>
      </c>
      <c r="H1982">
        <f>AVERAGE(order_items[list_price])</f>
        <v>1212.7078716646704</v>
      </c>
      <c r="I1982">
        <f>MEDIAN(order_items[list_price])</f>
        <v>599.99</v>
      </c>
      <c r="J1982" s="1">
        <f>_xlfn.MODE.SNGL(order_items[TotalPrice])</f>
        <v>539.98</v>
      </c>
      <c r="K1982" s="1">
        <f t="shared" si="30"/>
        <v>444.995</v>
      </c>
    </row>
    <row r="1983" spans="1:11" x14ac:dyDescent="0.3">
      <c r="A1983">
        <v>702</v>
      </c>
      <c r="B1983">
        <v>2</v>
      </c>
      <c r="C1983">
        <v>104</v>
      </c>
      <c r="D1983">
        <v>1</v>
      </c>
      <c r="E1983">
        <v>481.99</v>
      </c>
      <c r="F1983">
        <v>0.1</v>
      </c>
      <c r="G1983">
        <f>order_items[[#This Row],[list_price]]*order_items[[#This Row],[quantity]]</f>
        <v>481.99</v>
      </c>
      <c r="H1983">
        <f>AVERAGE(order_items[list_price])</f>
        <v>1212.7078716646704</v>
      </c>
      <c r="I1983">
        <f>MEDIAN(order_items[list_price])</f>
        <v>599.99</v>
      </c>
      <c r="J1983" s="1">
        <f>_xlfn.MODE.SNGL(order_items[TotalPrice])</f>
        <v>539.98</v>
      </c>
      <c r="K1983" s="1">
        <f t="shared" si="30"/>
        <v>258.995</v>
      </c>
    </row>
    <row r="1984" spans="1:11" x14ac:dyDescent="0.3">
      <c r="A1984">
        <v>702</v>
      </c>
      <c r="B1984">
        <v>3</v>
      </c>
      <c r="C1984">
        <v>3</v>
      </c>
      <c r="D1984">
        <v>2</v>
      </c>
      <c r="E1984">
        <v>999.99</v>
      </c>
      <c r="F1984">
        <v>7.0000000000000007E-2</v>
      </c>
      <c r="G1984">
        <f>order_items[[#This Row],[list_price]]*order_items[[#This Row],[quantity]]</f>
        <v>1999.98</v>
      </c>
      <c r="H1984">
        <f>AVERAGE(order_items[list_price])</f>
        <v>1212.7078716646704</v>
      </c>
      <c r="I1984">
        <f>MEDIAN(order_items[list_price])</f>
        <v>599.99</v>
      </c>
      <c r="J1984" s="1">
        <f>_xlfn.MODE.SNGL(order_items[TotalPrice])</f>
        <v>539.98</v>
      </c>
      <c r="K1984" s="1">
        <f t="shared" si="30"/>
        <v>758.99499999999989</v>
      </c>
    </row>
    <row r="1985" spans="1:11" x14ac:dyDescent="0.3">
      <c r="A1985">
        <v>703</v>
      </c>
      <c r="B1985">
        <v>1</v>
      </c>
      <c r="C1985">
        <v>45</v>
      </c>
      <c r="D1985">
        <v>2</v>
      </c>
      <c r="E1985">
        <v>869.99</v>
      </c>
      <c r="F1985">
        <v>0.2</v>
      </c>
      <c r="G1985">
        <f>order_items[[#This Row],[list_price]]*order_items[[#This Row],[quantity]]</f>
        <v>1739.98</v>
      </c>
      <c r="H1985">
        <f>AVERAGE(order_items[list_price])</f>
        <v>1212.7078716646704</v>
      </c>
      <c r="I1985">
        <f>MEDIAN(order_items[list_price])</f>
        <v>599.99</v>
      </c>
      <c r="J1985" s="1">
        <f>_xlfn.MODE.SNGL(order_items[TotalPrice])</f>
        <v>539.98</v>
      </c>
      <c r="K1985" s="1">
        <f t="shared" si="30"/>
        <v>130</v>
      </c>
    </row>
    <row r="1986" spans="1:11" x14ac:dyDescent="0.3">
      <c r="A1986">
        <v>703</v>
      </c>
      <c r="B1986">
        <v>2</v>
      </c>
      <c r="C1986">
        <v>66</v>
      </c>
      <c r="D1986">
        <v>2</v>
      </c>
      <c r="E1986">
        <v>250.99</v>
      </c>
      <c r="F1986">
        <v>0.05</v>
      </c>
      <c r="G1986">
        <f>order_items[[#This Row],[list_price]]*order_items[[#This Row],[quantity]]</f>
        <v>501.98</v>
      </c>
      <c r="H1986">
        <f>AVERAGE(order_items[list_price])</f>
        <v>1212.7078716646704</v>
      </c>
      <c r="I1986">
        <f>MEDIAN(order_items[list_price])</f>
        <v>599.99</v>
      </c>
      <c r="J1986" s="1">
        <f>_xlfn.MODE.SNGL(order_items[TotalPrice])</f>
        <v>539.98</v>
      </c>
      <c r="K1986" s="1">
        <f t="shared" ref="K1986:K2049" si="31">_xlfn.STDEV.P(G1985:G1986)</f>
        <v>619.00000000000023</v>
      </c>
    </row>
    <row r="1987" spans="1:11" x14ac:dyDescent="0.3">
      <c r="A1987">
        <v>703</v>
      </c>
      <c r="B1987">
        <v>3</v>
      </c>
      <c r="C1987">
        <v>72</v>
      </c>
      <c r="D1987">
        <v>1</v>
      </c>
      <c r="E1987">
        <v>619.99</v>
      </c>
      <c r="F1987">
        <v>0.2</v>
      </c>
      <c r="G1987">
        <f>order_items[[#This Row],[list_price]]*order_items[[#This Row],[quantity]]</f>
        <v>619.99</v>
      </c>
      <c r="H1987">
        <f>AVERAGE(order_items[list_price])</f>
        <v>1212.7078716646704</v>
      </c>
      <c r="I1987">
        <f>MEDIAN(order_items[list_price])</f>
        <v>599.99</v>
      </c>
      <c r="J1987" s="1">
        <f>_xlfn.MODE.SNGL(order_items[TotalPrice])</f>
        <v>539.98</v>
      </c>
      <c r="K1987" s="1">
        <f t="shared" si="31"/>
        <v>59.005000000000351</v>
      </c>
    </row>
    <row r="1988" spans="1:11" x14ac:dyDescent="0.3">
      <c r="A1988">
        <v>703</v>
      </c>
      <c r="B1988">
        <v>4</v>
      </c>
      <c r="C1988">
        <v>4</v>
      </c>
      <c r="D1988">
        <v>2</v>
      </c>
      <c r="E1988">
        <v>2899.99</v>
      </c>
      <c r="F1988">
        <v>0.2</v>
      </c>
      <c r="G1988">
        <f>order_items[[#This Row],[list_price]]*order_items[[#This Row],[quantity]]</f>
        <v>5799.98</v>
      </c>
      <c r="H1988">
        <f>AVERAGE(order_items[list_price])</f>
        <v>1212.7078716646704</v>
      </c>
      <c r="I1988">
        <f>MEDIAN(order_items[list_price])</f>
        <v>599.99</v>
      </c>
      <c r="J1988" s="1">
        <f>_xlfn.MODE.SNGL(order_items[TotalPrice])</f>
        <v>539.98</v>
      </c>
      <c r="K1988" s="1">
        <f t="shared" si="31"/>
        <v>2589.9949999999999</v>
      </c>
    </row>
    <row r="1989" spans="1:11" x14ac:dyDescent="0.3">
      <c r="A1989">
        <v>704</v>
      </c>
      <c r="B1989">
        <v>1</v>
      </c>
      <c r="C1989">
        <v>10</v>
      </c>
      <c r="D1989">
        <v>2</v>
      </c>
      <c r="E1989">
        <v>1549</v>
      </c>
      <c r="F1989">
        <v>0.05</v>
      </c>
      <c r="G1989">
        <f>order_items[[#This Row],[list_price]]*order_items[[#This Row],[quantity]]</f>
        <v>3098</v>
      </c>
      <c r="H1989">
        <f>AVERAGE(order_items[list_price])</f>
        <v>1212.7078716646704</v>
      </c>
      <c r="I1989">
        <f>MEDIAN(order_items[list_price])</f>
        <v>599.99</v>
      </c>
      <c r="J1989" s="1">
        <f>_xlfn.MODE.SNGL(order_items[TotalPrice])</f>
        <v>539.98</v>
      </c>
      <c r="K1989" s="1">
        <f t="shared" si="31"/>
        <v>1350.9899999999993</v>
      </c>
    </row>
    <row r="1990" spans="1:11" x14ac:dyDescent="0.3">
      <c r="A1990">
        <v>704</v>
      </c>
      <c r="B1990">
        <v>2</v>
      </c>
      <c r="C1990">
        <v>62</v>
      </c>
      <c r="D1990">
        <v>1</v>
      </c>
      <c r="E1990">
        <v>3499.99</v>
      </c>
      <c r="F1990">
        <v>0.2</v>
      </c>
      <c r="G1990">
        <f>order_items[[#This Row],[list_price]]*order_items[[#This Row],[quantity]]</f>
        <v>3499.99</v>
      </c>
      <c r="H1990">
        <f>AVERAGE(order_items[list_price])</f>
        <v>1212.7078716646704</v>
      </c>
      <c r="I1990">
        <f>MEDIAN(order_items[list_price])</f>
        <v>599.99</v>
      </c>
      <c r="J1990" s="1">
        <f>_xlfn.MODE.SNGL(order_items[TotalPrice])</f>
        <v>539.98</v>
      </c>
      <c r="K1990" s="1">
        <f t="shared" si="31"/>
        <v>200.99499999999989</v>
      </c>
    </row>
    <row r="1991" spans="1:11" x14ac:dyDescent="0.3">
      <c r="A1991">
        <v>704</v>
      </c>
      <c r="B1991">
        <v>3</v>
      </c>
      <c r="C1991">
        <v>100</v>
      </c>
      <c r="D1991">
        <v>2</v>
      </c>
      <c r="E1991">
        <v>489.99</v>
      </c>
      <c r="F1991">
        <v>7.0000000000000007E-2</v>
      </c>
      <c r="G1991">
        <f>order_items[[#This Row],[list_price]]*order_items[[#This Row],[quantity]]</f>
        <v>979.98</v>
      </c>
      <c r="H1991">
        <f>AVERAGE(order_items[list_price])</f>
        <v>1212.7078716646704</v>
      </c>
      <c r="I1991">
        <f>MEDIAN(order_items[list_price])</f>
        <v>599.99</v>
      </c>
      <c r="J1991" s="1">
        <f>_xlfn.MODE.SNGL(order_items[TotalPrice])</f>
        <v>539.98</v>
      </c>
      <c r="K1991" s="1">
        <f t="shared" si="31"/>
        <v>1260.0050000000001</v>
      </c>
    </row>
    <row r="1992" spans="1:11" x14ac:dyDescent="0.3">
      <c r="A1992">
        <v>705</v>
      </c>
      <c r="B1992">
        <v>1</v>
      </c>
      <c r="C1992">
        <v>61</v>
      </c>
      <c r="D1992">
        <v>1</v>
      </c>
      <c r="E1992">
        <v>4999.99</v>
      </c>
      <c r="F1992">
        <v>0.1</v>
      </c>
      <c r="G1992">
        <f>order_items[[#This Row],[list_price]]*order_items[[#This Row],[quantity]]</f>
        <v>4999.99</v>
      </c>
      <c r="H1992">
        <f>AVERAGE(order_items[list_price])</f>
        <v>1212.7078716646704</v>
      </c>
      <c r="I1992">
        <f>MEDIAN(order_items[list_price])</f>
        <v>599.99</v>
      </c>
      <c r="J1992" s="1">
        <f>_xlfn.MODE.SNGL(order_items[TotalPrice])</f>
        <v>539.98</v>
      </c>
      <c r="K1992" s="1">
        <f t="shared" si="31"/>
        <v>2010.0050000000001</v>
      </c>
    </row>
    <row r="1993" spans="1:11" x14ac:dyDescent="0.3">
      <c r="A1993">
        <v>706</v>
      </c>
      <c r="B1993">
        <v>1</v>
      </c>
      <c r="C1993">
        <v>27</v>
      </c>
      <c r="D1993">
        <v>1</v>
      </c>
      <c r="E1993">
        <v>999.99</v>
      </c>
      <c r="F1993">
        <v>0.1</v>
      </c>
      <c r="G1993">
        <f>order_items[[#This Row],[list_price]]*order_items[[#This Row],[quantity]]</f>
        <v>999.99</v>
      </c>
      <c r="H1993">
        <f>AVERAGE(order_items[list_price])</f>
        <v>1212.7078716646704</v>
      </c>
      <c r="I1993">
        <f>MEDIAN(order_items[list_price])</f>
        <v>599.99</v>
      </c>
      <c r="J1993" s="1">
        <f>_xlfn.MODE.SNGL(order_items[TotalPrice])</f>
        <v>539.98</v>
      </c>
      <c r="K1993" s="1">
        <f t="shared" si="31"/>
        <v>2000.0000000000005</v>
      </c>
    </row>
    <row r="1994" spans="1:11" x14ac:dyDescent="0.3">
      <c r="A1994">
        <v>706</v>
      </c>
      <c r="B1994">
        <v>2</v>
      </c>
      <c r="C1994">
        <v>23</v>
      </c>
      <c r="D1994">
        <v>2</v>
      </c>
      <c r="E1994">
        <v>299.99</v>
      </c>
      <c r="F1994">
        <v>0.05</v>
      </c>
      <c r="G1994">
        <f>order_items[[#This Row],[list_price]]*order_items[[#This Row],[quantity]]</f>
        <v>599.98</v>
      </c>
      <c r="H1994">
        <f>AVERAGE(order_items[list_price])</f>
        <v>1212.7078716646704</v>
      </c>
      <c r="I1994">
        <f>MEDIAN(order_items[list_price])</f>
        <v>599.99</v>
      </c>
      <c r="J1994" s="1">
        <f>_xlfn.MODE.SNGL(order_items[TotalPrice])</f>
        <v>539.98</v>
      </c>
      <c r="K1994" s="1">
        <f t="shared" si="31"/>
        <v>200.00500000000019</v>
      </c>
    </row>
    <row r="1995" spans="1:11" x14ac:dyDescent="0.3">
      <c r="A1995">
        <v>706</v>
      </c>
      <c r="B1995">
        <v>3</v>
      </c>
      <c r="C1995">
        <v>60</v>
      </c>
      <c r="D1995">
        <v>1</v>
      </c>
      <c r="E1995">
        <v>1559.99</v>
      </c>
      <c r="F1995">
        <v>0.2</v>
      </c>
      <c r="G1995">
        <f>order_items[[#This Row],[list_price]]*order_items[[#This Row],[quantity]]</f>
        <v>1559.99</v>
      </c>
      <c r="H1995">
        <f>AVERAGE(order_items[list_price])</f>
        <v>1212.7078716646704</v>
      </c>
      <c r="I1995">
        <f>MEDIAN(order_items[list_price])</f>
        <v>599.99</v>
      </c>
      <c r="J1995" s="1">
        <f>_xlfn.MODE.SNGL(order_items[TotalPrice])</f>
        <v>539.98</v>
      </c>
      <c r="K1995" s="1">
        <f t="shared" si="31"/>
        <v>480.00499999999977</v>
      </c>
    </row>
    <row r="1996" spans="1:11" x14ac:dyDescent="0.3">
      <c r="A1996">
        <v>707</v>
      </c>
      <c r="B1996">
        <v>1</v>
      </c>
      <c r="C1996">
        <v>106</v>
      </c>
      <c r="D1996">
        <v>2</v>
      </c>
      <c r="E1996">
        <v>449.99</v>
      </c>
      <c r="F1996">
        <v>0.05</v>
      </c>
      <c r="G1996">
        <f>order_items[[#This Row],[list_price]]*order_items[[#This Row],[quantity]]</f>
        <v>899.98</v>
      </c>
      <c r="H1996">
        <f>AVERAGE(order_items[list_price])</f>
        <v>1212.7078716646704</v>
      </c>
      <c r="I1996">
        <f>MEDIAN(order_items[list_price])</f>
        <v>599.99</v>
      </c>
      <c r="J1996" s="1">
        <f>_xlfn.MODE.SNGL(order_items[TotalPrice])</f>
        <v>539.98</v>
      </c>
      <c r="K1996" s="1">
        <f t="shared" si="31"/>
        <v>330.00499999999931</v>
      </c>
    </row>
    <row r="1997" spans="1:11" x14ac:dyDescent="0.3">
      <c r="A1997">
        <v>707</v>
      </c>
      <c r="B1997">
        <v>2</v>
      </c>
      <c r="C1997">
        <v>100</v>
      </c>
      <c r="D1997">
        <v>1</v>
      </c>
      <c r="E1997">
        <v>489.99</v>
      </c>
      <c r="F1997">
        <v>7.0000000000000007E-2</v>
      </c>
      <c r="G1997">
        <f>order_items[[#This Row],[list_price]]*order_items[[#This Row],[quantity]]</f>
        <v>489.99</v>
      </c>
      <c r="H1997">
        <f>AVERAGE(order_items[list_price])</f>
        <v>1212.7078716646704</v>
      </c>
      <c r="I1997">
        <f>MEDIAN(order_items[list_price])</f>
        <v>599.99</v>
      </c>
      <c r="J1997" s="1">
        <f>_xlfn.MODE.SNGL(order_items[TotalPrice])</f>
        <v>539.98</v>
      </c>
      <c r="K1997" s="1">
        <f t="shared" si="31"/>
        <v>204.99500000000006</v>
      </c>
    </row>
    <row r="1998" spans="1:11" x14ac:dyDescent="0.3">
      <c r="A1998">
        <v>707</v>
      </c>
      <c r="B1998">
        <v>3</v>
      </c>
      <c r="C1998">
        <v>11</v>
      </c>
      <c r="D1998">
        <v>2</v>
      </c>
      <c r="E1998">
        <v>1680.99</v>
      </c>
      <c r="F1998">
        <v>0.1</v>
      </c>
      <c r="G1998">
        <f>order_items[[#This Row],[list_price]]*order_items[[#This Row],[quantity]]</f>
        <v>3361.98</v>
      </c>
      <c r="H1998">
        <f>AVERAGE(order_items[list_price])</f>
        <v>1212.7078716646704</v>
      </c>
      <c r="I1998">
        <f>MEDIAN(order_items[list_price])</f>
        <v>599.99</v>
      </c>
      <c r="J1998" s="1">
        <f>_xlfn.MODE.SNGL(order_items[TotalPrice])</f>
        <v>539.98</v>
      </c>
      <c r="K1998" s="1">
        <f t="shared" si="31"/>
        <v>1435.9949999999999</v>
      </c>
    </row>
    <row r="1999" spans="1:11" x14ac:dyDescent="0.3">
      <c r="A1999">
        <v>707</v>
      </c>
      <c r="B1999">
        <v>4</v>
      </c>
      <c r="C1999">
        <v>26</v>
      </c>
      <c r="D1999">
        <v>2</v>
      </c>
      <c r="E1999">
        <v>599.99</v>
      </c>
      <c r="F1999">
        <v>0.1</v>
      </c>
      <c r="G1999">
        <f>order_items[[#This Row],[list_price]]*order_items[[#This Row],[quantity]]</f>
        <v>1199.98</v>
      </c>
      <c r="H1999">
        <f>AVERAGE(order_items[list_price])</f>
        <v>1212.7078716646704</v>
      </c>
      <c r="I1999">
        <f>MEDIAN(order_items[list_price])</f>
        <v>599.99</v>
      </c>
      <c r="J1999" s="1">
        <f>_xlfn.MODE.SNGL(order_items[TotalPrice])</f>
        <v>539.98</v>
      </c>
      <c r="K1999" s="1">
        <f t="shared" si="31"/>
        <v>1081</v>
      </c>
    </row>
    <row r="2000" spans="1:11" x14ac:dyDescent="0.3">
      <c r="A2000">
        <v>708</v>
      </c>
      <c r="B2000">
        <v>1</v>
      </c>
      <c r="C2000">
        <v>6</v>
      </c>
      <c r="D2000">
        <v>1</v>
      </c>
      <c r="E2000">
        <v>469.99</v>
      </c>
      <c r="F2000">
        <v>7.0000000000000007E-2</v>
      </c>
      <c r="G2000">
        <f>order_items[[#This Row],[list_price]]*order_items[[#This Row],[quantity]]</f>
        <v>469.99</v>
      </c>
      <c r="H2000">
        <f>AVERAGE(order_items[list_price])</f>
        <v>1212.7078716646704</v>
      </c>
      <c r="I2000">
        <f>MEDIAN(order_items[list_price])</f>
        <v>599.99</v>
      </c>
      <c r="J2000" s="1">
        <f>_xlfn.MODE.SNGL(order_items[TotalPrice])</f>
        <v>539.98</v>
      </c>
      <c r="K2000" s="1">
        <f t="shared" si="31"/>
        <v>364.99499999999989</v>
      </c>
    </row>
    <row r="2001" spans="1:11" x14ac:dyDescent="0.3">
      <c r="A2001">
        <v>708</v>
      </c>
      <c r="B2001">
        <v>2</v>
      </c>
      <c r="C2001">
        <v>47</v>
      </c>
      <c r="D2001">
        <v>1</v>
      </c>
      <c r="E2001">
        <v>5299.99</v>
      </c>
      <c r="F2001">
        <v>0.1</v>
      </c>
      <c r="G2001">
        <f>order_items[[#This Row],[list_price]]*order_items[[#This Row],[quantity]]</f>
        <v>5299.99</v>
      </c>
      <c r="H2001">
        <f>AVERAGE(order_items[list_price])</f>
        <v>1212.7078716646704</v>
      </c>
      <c r="I2001">
        <f>MEDIAN(order_items[list_price])</f>
        <v>599.99</v>
      </c>
      <c r="J2001" s="1">
        <f>_xlfn.MODE.SNGL(order_items[TotalPrice])</f>
        <v>539.98</v>
      </c>
      <c r="K2001" s="1">
        <f t="shared" si="31"/>
        <v>2415</v>
      </c>
    </row>
    <row r="2002" spans="1:11" x14ac:dyDescent="0.3">
      <c r="A2002">
        <v>708</v>
      </c>
      <c r="B2002">
        <v>3</v>
      </c>
      <c r="C2002">
        <v>34</v>
      </c>
      <c r="D2002">
        <v>2</v>
      </c>
      <c r="E2002">
        <v>469.99</v>
      </c>
      <c r="F2002">
        <v>0.2</v>
      </c>
      <c r="G2002">
        <f>order_items[[#This Row],[list_price]]*order_items[[#This Row],[quantity]]</f>
        <v>939.98</v>
      </c>
      <c r="H2002">
        <f>AVERAGE(order_items[list_price])</f>
        <v>1212.7078716646704</v>
      </c>
      <c r="I2002">
        <f>MEDIAN(order_items[list_price])</f>
        <v>599.99</v>
      </c>
      <c r="J2002" s="1">
        <f>_xlfn.MODE.SNGL(order_items[TotalPrice])</f>
        <v>539.98</v>
      </c>
      <c r="K2002" s="1">
        <f t="shared" si="31"/>
        <v>2180.0050000000001</v>
      </c>
    </row>
    <row r="2003" spans="1:11" x14ac:dyDescent="0.3">
      <c r="A2003">
        <v>709</v>
      </c>
      <c r="B2003">
        <v>1</v>
      </c>
      <c r="C2003">
        <v>55</v>
      </c>
      <c r="D2003">
        <v>2</v>
      </c>
      <c r="E2003">
        <v>2699.99</v>
      </c>
      <c r="F2003">
        <v>0.05</v>
      </c>
      <c r="G2003">
        <f>order_items[[#This Row],[list_price]]*order_items[[#This Row],[quantity]]</f>
        <v>5399.98</v>
      </c>
      <c r="H2003">
        <f>AVERAGE(order_items[list_price])</f>
        <v>1212.7078716646704</v>
      </c>
      <c r="I2003">
        <f>MEDIAN(order_items[list_price])</f>
        <v>599.99</v>
      </c>
      <c r="J2003" s="1">
        <f>_xlfn.MODE.SNGL(order_items[TotalPrice])</f>
        <v>539.98</v>
      </c>
      <c r="K2003" s="1">
        <f t="shared" si="31"/>
        <v>2230.0000000000005</v>
      </c>
    </row>
    <row r="2004" spans="1:11" x14ac:dyDescent="0.3">
      <c r="A2004">
        <v>709</v>
      </c>
      <c r="B2004">
        <v>2</v>
      </c>
      <c r="C2004">
        <v>101</v>
      </c>
      <c r="D2004">
        <v>2</v>
      </c>
      <c r="E2004">
        <v>339.99</v>
      </c>
      <c r="F2004">
        <v>7.0000000000000007E-2</v>
      </c>
      <c r="G2004">
        <f>order_items[[#This Row],[list_price]]*order_items[[#This Row],[quantity]]</f>
        <v>679.98</v>
      </c>
      <c r="H2004">
        <f>AVERAGE(order_items[list_price])</f>
        <v>1212.7078716646704</v>
      </c>
      <c r="I2004">
        <f>MEDIAN(order_items[list_price])</f>
        <v>599.99</v>
      </c>
      <c r="J2004" s="1">
        <f>_xlfn.MODE.SNGL(order_items[TotalPrice])</f>
        <v>539.98</v>
      </c>
      <c r="K2004" s="1">
        <f t="shared" si="31"/>
        <v>2360</v>
      </c>
    </row>
    <row r="2005" spans="1:11" x14ac:dyDescent="0.3">
      <c r="A2005">
        <v>709</v>
      </c>
      <c r="B2005">
        <v>3</v>
      </c>
      <c r="C2005">
        <v>48</v>
      </c>
      <c r="D2005">
        <v>1</v>
      </c>
      <c r="E2005">
        <v>1499.99</v>
      </c>
      <c r="F2005">
        <v>7.0000000000000007E-2</v>
      </c>
      <c r="G2005">
        <f>order_items[[#This Row],[list_price]]*order_items[[#This Row],[quantity]]</f>
        <v>1499.99</v>
      </c>
      <c r="H2005">
        <f>AVERAGE(order_items[list_price])</f>
        <v>1212.7078716646704</v>
      </c>
      <c r="I2005">
        <f>MEDIAN(order_items[list_price])</f>
        <v>599.99</v>
      </c>
      <c r="J2005" s="1">
        <f>_xlfn.MODE.SNGL(order_items[TotalPrice])</f>
        <v>539.98</v>
      </c>
      <c r="K2005" s="1">
        <f t="shared" si="31"/>
        <v>410.00499999999948</v>
      </c>
    </row>
    <row r="2006" spans="1:11" x14ac:dyDescent="0.3">
      <c r="A2006">
        <v>710</v>
      </c>
      <c r="B2006">
        <v>1</v>
      </c>
      <c r="C2006">
        <v>42</v>
      </c>
      <c r="D2006">
        <v>1</v>
      </c>
      <c r="E2006">
        <v>2299.9899999999998</v>
      </c>
      <c r="F2006">
        <v>0.05</v>
      </c>
      <c r="G2006">
        <f>order_items[[#This Row],[list_price]]*order_items[[#This Row],[quantity]]</f>
        <v>2299.9899999999998</v>
      </c>
      <c r="H2006">
        <f>AVERAGE(order_items[list_price])</f>
        <v>1212.7078716646704</v>
      </c>
      <c r="I2006">
        <f>MEDIAN(order_items[list_price])</f>
        <v>599.99</v>
      </c>
      <c r="J2006" s="1">
        <f>_xlfn.MODE.SNGL(order_items[TotalPrice])</f>
        <v>539.98</v>
      </c>
      <c r="K2006" s="1">
        <f t="shared" si="31"/>
        <v>400</v>
      </c>
    </row>
    <row r="2007" spans="1:11" x14ac:dyDescent="0.3">
      <c r="A2007">
        <v>710</v>
      </c>
      <c r="B2007">
        <v>2</v>
      </c>
      <c r="C2007">
        <v>60</v>
      </c>
      <c r="D2007">
        <v>2</v>
      </c>
      <c r="E2007">
        <v>1559.99</v>
      </c>
      <c r="F2007">
        <v>0.2</v>
      </c>
      <c r="G2007">
        <f>order_items[[#This Row],[list_price]]*order_items[[#This Row],[quantity]]</f>
        <v>3119.98</v>
      </c>
      <c r="H2007">
        <f>AVERAGE(order_items[list_price])</f>
        <v>1212.7078716646704</v>
      </c>
      <c r="I2007">
        <f>MEDIAN(order_items[list_price])</f>
        <v>599.99</v>
      </c>
      <c r="J2007" s="1">
        <f>_xlfn.MODE.SNGL(order_items[TotalPrice])</f>
        <v>539.98</v>
      </c>
      <c r="K2007" s="1">
        <f t="shared" si="31"/>
        <v>409.99500000000211</v>
      </c>
    </row>
    <row r="2008" spans="1:11" x14ac:dyDescent="0.3">
      <c r="A2008">
        <v>710</v>
      </c>
      <c r="B2008">
        <v>3</v>
      </c>
      <c r="C2008">
        <v>39</v>
      </c>
      <c r="D2008">
        <v>2</v>
      </c>
      <c r="E2008">
        <v>1499.99</v>
      </c>
      <c r="F2008">
        <v>0.2</v>
      </c>
      <c r="G2008">
        <f>order_items[[#This Row],[list_price]]*order_items[[#This Row],[quantity]]</f>
        <v>2999.98</v>
      </c>
      <c r="H2008">
        <f>AVERAGE(order_items[list_price])</f>
        <v>1212.7078716646704</v>
      </c>
      <c r="I2008">
        <f>MEDIAN(order_items[list_price])</f>
        <v>599.99</v>
      </c>
      <c r="J2008" s="1">
        <f>_xlfn.MODE.SNGL(order_items[TotalPrice])</f>
        <v>539.98</v>
      </c>
      <c r="K2008" s="1">
        <f t="shared" si="31"/>
        <v>60</v>
      </c>
    </row>
    <row r="2009" spans="1:11" x14ac:dyDescent="0.3">
      <c r="A2009">
        <v>710</v>
      </c>
      <c r="B2009">
        <v>4</v>
      </c>
      <c r="C2009">
        <v>57</v>
      </c>
      <c r="D2009">
        <v>1</v>
      </c>
      <c r="E2009">
        <v>1999.99</v>
      </c>
      <c r="F2009">
        <v>0.2</v>
      </c>
      <c r="G2009">
        <f>order_items[[#This Row],[list_price]]*order_items[[#This Row],[quantity]]</f>
        <v>1999.99</v>
      </c>
      <c r="H2009">
        <f>AVERAGE(order_items[list_price])</f>
        <v>1212.7078716646704</v>
      </c>
      <c r="I2009">
        <f>MEDIAN(order_items[list_price])</f>
        <v>599.99</v>
      </c>
      <c r="J2009" s="1">
        <f>_xlfn.MODE.SNGL(order_items[TotalPrice])</f>
        <v>539.98</v>
      </c>
      <c r="K2009" s="1">
        <f t="shared" si="31"/>
        <v>499.99499999999858</v>
      </c>
    </row>
    <row r="2010" spans="1:11" x14ac:dyDescent="0.3">
      <c r="A2010">
        <v>710</v>
      </c>
      <c r="B2010">
        <v>5</v>
      </c>
      <c r="C2010">
        <v>28</v>
      </c>
      <c r="D2010">
        <v>1</v>
      </c>
      <c r="E2010">
        <v>2499.9899999999998</v>
      </c>
      <c r="F2010">
        <v>0.05</v>
      </c>
      <c r="G2010">
        <f>order_items[[#This Row],[list_price]]*order_items[[#This Row],[quantity]]</f>
        <v>2499.9899999999998</v>
      </c>
      <c r="H2010">
        <f>AVERAGE(order_items[list_price])</f>
        <v>1212.7078716646704</v>
      </c>
      <c r="I2010">
        <f>MEDIAN(order_items[list_price])</f>
        <v>599.99</v>
      </c>
      <c r="J2010" s="1">
        <f>_xlfn.MODE.SNGL(order_items[TotalPrice])</f>
        <v>539.98</v>
      </c>
      <c r="K2010" s="1">
        <f t="shared" si="31"/>
        <v>250.00000000000188</v>
      </c>
    </row>
    <row r="2011" spans="1:11" x14ac:dyDescent="0.3">
      <c r="A2011">
        <v>711</v>
      </c>
      <c r="B2011">
        <v>1</v>
      </c>
      <c r="C2011">
        <v>5</v>
      </c>
      <c r="D2011">
        <v>2</v>
      </c>
      <c r="E2011">
        <v>1320.99</v>
      </c>
      <c r="F2011">
        <v>0.05</v>
      </c>
      <c r="G2011">
        <f>order_items[[#This Row],[list_price]]*order_items[[#This Row],[quantity]]</f>
        <v>2641.98</v>
      </c>
      <c r="H2011">
        <f>AVERAGE(order_items[list_price])</f>
        <v>1212.7078716646704</v>
      </c>
      <c r="I2011">
        <f>MEDIAN(order_items[list_price])</f>
        <v>599.99</v>
      </c>
      <c r="J2011" s="1">
        <f>_xlfn.MODE.SNGL(order_items[TotalPrice])</f>
        <v>539.98</v>
      </c>
      <c r="K2011" s="1">
        <f t="shared" si="31"/>
        <v>70.995000000000118</v>
      </c>
    </row>
    <row r="2012" spans="1:11" x14ac:dyDescent="0.3">
      <c r="A2012">
        <v>711</v>
      </c>
      <c r="B2012">
        <v>2</v>
      </c>
      <c r="C2012">
        <v>95</v>
      </c>
      <c r="D2012">
        <v>2</v>
      </c>
      <c r="E2012">
        <v>299.99</v>
      </c>
      <c r="F2012">
        <v>0.2</v>
      </c>
      <c r="G2012">
        <f>order_items[[#This Row],[list_price]]*order_items[[#This Row],[quantity]]</f>
        <v>599.98</v>
      </c>
      <c r="H2012">
        <f>AVERAGE(order_items[list_price])</f>
        <v>1212.7078716646704</v>
      </c>
      <c r="I2012">
        <f>MEDIAN(order_items[list_price])</f>
        <v>599.99</v>
      </c>
      <c r="J2012" s="1">
        <f>_xlfn.MODE.SNGL(order_items[TotalPrice])</f>
        <v>539.98</v>
      </c>
      <c r="K2012" s="1">
        <f t="shared" si="31"/>
        <v>1021.0000000000002</v>
      </c>
    </row>
    <row r="2013" spans="1:11" x14ac:dyDescent="0.3">
      <c r="A2013">
        <v>711</v>
      </c>
      <c r="B2013">
        <v>3</v>
      </c>
      <c r="C2013">
        <v>72</v>
      </c>
      <c r="D2013">
        <v>2</v>
      </c>
      <c r="E2013">
        <v>619.99</v>
      </c>
      <c r="F2013">
        <v>0.05</v>
      </c>
      <c r="G2013">
        <f>order_items[[#This Row],[list_price]]*order_items[[#This Row],[quantity]]</f>
        <v>1239.98</v>
      </c>
      <c r="H2013">
        <f>AVERAGE(order_items[list_price])</f>
        <v>1212.7078716646704</v>
      </c>
      <c r="I2013">
        <f>MEDIAN(order_items[list_price])</f>
        <v>599.99</v>
      </c>
      <c r="J2013" s="1">
        <f>_xlfn.MODE.SNGL(order_items[TotalPrice])</f>
        <v>539.98</v>
      </c>
      <c r="K2013" s="1">
        <f t="shared" si="31"/>
        <v>320</v>
      </c>
    </row>
    <row r="2014" spans="1:11" x14ac:dyDescent="0.3">
      <c r="A2014">
        <v>712</v>
      </c>
      <c r="B2014">
        <v>1</v>
      </c>
      <c r="C2014">
        <v>44</v>
      </c>
      <c r="D2014">
        <v>2</v>
      </c>
      <c r="E2014">
        <v>539.99</v>
      </c>
      <c r="F2014">
        <v>0.2</v>
      </c>
      <c r="G2014">
        <f>order_items[[#This Row],[list_price]]*order_items[[#This Row],[quantity]]</f>
        <v>1079.98</v>
      </c>
      <c r="H2014">
        <f>AVERAGE(order_items[list_price])</f>
        <v>1212.7078716646704</v>
      </c>
      <c r="I2014">
        <f>MEDIAN(order_items[list_price])</f>
        <v>599.99</v>
      </c>
      <c r="J2014" s="1">
        <f>_xlfn.MODE.SNGL(order_items[TotalPrice])</f>
        <v>539.98</v>
      </c>
      <c r="K2014" s="1">
        <f t="shared" si="31"/>
        <v>80</v>
      </c>
    </row>
    <row r="2015" spans="1:11" x14ac:dyDescent="0.3">
      <c r="A2015">
        <v>712</v>
      </c>
      <c r="B2015">
        <v>2</v>
      </c>
      <c r="C2015">
        <v>74</v>
      </c>
      <c r="D2015">
        <v>2</v>
      </c>
      <c r="E2015">
        <v>439.99</v>
      </c>
      <c r="F2015">
        <v>0.1</v>
      </c>
      <c r="G2015">
        <f>order_items[[#This Row],[list_price]]*order_items[[#This Row],[quantity]]</f>
        <v>879.98</v>
      </c>
      <c r="H2015">
        <f>AVERAGE(order_items[list_price])</f>
        <v>1212.7078716646704</v>
      </c>
      <c r="I2015">
        <f>MEDIAN(order_items[list_price])</f>
        <v>599.99</v>
      </c>
      <c r="J2015" s="1">
        <f>_xlfn.MODE.SNGL(order_items[TotalPrice])</f>
        <v>539.98</v>
      </c>
      <c r="K2015" s="1">
        <f t="shared" si="31"/>
        <v>100</v>
      </c>
    </row>
    <row r="2016" spans="1:11" x14ac:dyDescent="0.3">
      <c r="A2016">
        <v>712</v>
      </c>
      <c r="B2016">
        <v>3</v>
      </c>
      <c r="C2016">
        <v>35</v>
      </c>
      <c r="D2016">
        <v>1</v>
      </c>
      <c r="E2016">
        <v>832.99</v>
      </c>
      <c r="F2016">
        <v>0.2</v>
      </c>
      <c r="G2016">
        <f>order_items[[#This Row],[list_price]]*order_items[[#This Row],[quantity]]</f>
        <v>832.99</v>
      </c>
      <c r="H2016">
        <f>AVERAGE(order_items[list_price])</f>
        <v>1212.7078716646704</v>
      </c>
      <c r="I2016">
        <f>MEDIAN(order_items[list_price])</f>
        <v>599.99</v>
      </c>
      <c r="J2016" s="1">
        <f>_xlfn.MODE.SNGL(order_items[TotalPrice])</f>
        <v>539.98</v>
      </c>
      <c r="K2016" s="1">
        <f t="shared" si="31"/>
        <v>23.495000000000005</v>
      </c>
    </row>
    <row r="2017" spans="1:11" x14ac:dyDescent="0.3">
      <c r="A2017">
        <v>712</v>
      </c>
      <c r="B2017">
        <v>4</v>
      </c>
      <c r="C2017">
        <v>76</v>
      </c>
      <c r="D2017">
        <v>1</v>
      </c>
      <c r="E2017">
        <v>299.99</v>
      </c>
      <c r="F2017">
        <v>0.2</v>
      </c>
      <c r="G2017">
        <f>order_items[[#This Row],[list_price]]*order_items[[#This Row],[quantity]]</f>
        <v>299.99</v>
      </c>
      <c r="H2017">
        <f>AVERAGE(order_items[list_price])</f>
        <v>1212.7078716646704</v>
      </c>
      <c r="I2017">
        <f>MEDIAN(order_items[list_price])</f>
        <v>599.99</v>
      </c>
      <c r="J2017" s="1">
        <f>_xlfn.MODE.SNGL(order_items[TotalPrice])</f>
        <v>539.98</v>
      </c>
      <c r="K2017" s="1">
        <f t="shared" si="31"/>
        <v>266.5</v>
      </c>
    </row>
    <row r="2018" spans="1:11" x14ac:dyDescent="0.3">
      <c r="A2018">
        <v>712</v>
      </c>
      <c r="B2018">
        <v>5</v>
      </c>
      <c r="C2018">
        <v>4</v>
      </c>
      <c r="D2018">
        <v>2</v>
      </c>
      <c r="E2018">
        <v>2899.99</v>
      </c>
      <c r="F2018">
        <v>0.05</v>
      </c>
      <c r="G2018">
        <f>order_items[[#This Row],[list_price]]*order_items[[#This Row],[quantity]]</f>
        <v>5799.98</v>
      </c>
      <c r="H2018">
        <f>AVERAGE(order_items[list_price])</f>
        <v>1212.7078716646704</v>
      </c>
      <c r="I2018">
        <f>MEDIAN(order_items[list_price])</f>
        <v>599.99</v>
      </c>
      <c r="J2018" s="1">
        <f>_xlfn.MODE.SNGL(order_items[TotalPrice])</f>
        <v>539.98</v>
      </c>
      <c r="K2018" s="1">
        <f t="shared" si="31"/>
        <v>2749.9949999999999</v>
      </c>
    </row>
    <row r="2019" spans="1:11" x14ac:dyDescent="0.3">
      <c r="A2019">
        <v>713</v>
      </c>
      <c r="B2019">
        <v>1</v>
      </c>
      <c r="C2019">
        <v>93</v>
      </c>
      <c r="D2019">
        <v>2</v>
      </c>
      <c r="E2019">
        <v>209.99</v>
      </c>
      <c r="F2019">
        <v>0.2</v>
      </c>
      <c r="G2019">
        <f>order_items[[#This Row],[list_price]]*order_items[[#This Row],[quantity]]</f>
        <v>419.98</v>
      </c>
      <c r="H2019">
        <f>AVERAGE(order_items[list_price])</f>
        <v>1212.7078716646704</v>
      </c>
      <c r="I2019">
        <f>MEDIAN(order_items[list_price])</f>
        <v>599.99</v>
      </c>
      <c r="J2019" s="1">
        <f>_xlfn.MODE.SNGL(order_items[TotalPrice])</f>
        <v>539.98</v>
      </c>
      <c r="K2019" s="1">
        <f t="shared" si="31"/>
        <v>2690</v>
      </c>
    </row>
    <row r="2020" spans="1:11" x14ac:dyDescent="0.3">
      <c r="A2020">
        <v>713</v>
      </c>
      <c r="B2020">
        <v>2</v>
      </c>
      <c r="C2020">
        <v>97</v>
      </c>
      <c r="D2020">
        <v>2</v>
      </c>
      <c r="E2020">
        <v>349.99</v>
      </c>
      <c r="F2020">
        <v>0.1</v>
      </c>
      <c r="G2020">
        <f>order_items[[#This Row],[list_price]]*order_items[[#This Row],[quantity]]</f>
        <v>699.98</v>
      </c>
      <c r="H2020">
        <f>AVERAGE(order_items[list_price])</f>
        <v>1212.7078716646704</v>
      </c>
      <c r="I2020">
        <f>MEDIAN(order_items[list_price])</f>
        <v>599.99</v>
      </c>
      <c r="J2020" s="1">
        <f>_xlfn.MODE.SNGL(order_items[TotalPrice])</f>
        <v>539.98</v>
      </c>
      <c r="K2020" s="1">
        <f t="shared" si="31"/>
        <v>140</v>
      </c>
    </row>
    <row r="2021" spans="1:11" x14ac:dyDescent="0.3">
      <c r="A2021">
        <v>713</v>
      </c>
      <c r="B2021">
        <v>3</v>
      </c>
      <c r="C2021">
        <v>53</v>
      </c>
      <c r="D2021">
        <v>1</v>
      </c>
      <c r="E2021">
        <v>749.99</v>
      </c>
      <c r="F2021">
        <v>7.0000000000000007E-2</v>
      </c>
      <c r="G2021">
        <f>order_items[[#This Row],[list_price]]*order_items[[#This Row],[quantity]]</f>
        <v>749.99</v>
      </c>
      <c r="H2021">
        <f>AVERAGE(order_items[list_price])</f>
        <v>1212.7078716646704</v>
      </c>
      <c r="I2021">
        <f>MEDIAN(order_items[list_price])</f>
        <v>599.99</v>
      </c>
      <c r="J2021" s="1">
        <f>_xlfn.MODE.SNGL(order_items[TotalPrice])</f>
        <v>539.98</v>
      </c>
      <c r="K2021" s="1">
        <f t="shared" si="31"/>
        <v>25.004999999999995</v>
      </c>
    </row>
    <row r="2022" spans="1:11" x14ac:dyDescent="0.3">
      <c r="A2022">
        <v>713</v>
      </c>
      <c r="B2022">
        <v>4</v>
      </c>
      <c r="C2022">
        <v>108</v>
      </c>
      <c r="D2022">
        <v>2</v>
      </c>
      <c r="E2022">
        <v>449.99</v>
      </c>
      <c r="F2022">
        <v>7.0000000000000007E-2</v>
      </c>
      <c r="G2022">
        <f>order_items[[#This Row],[list_price]]*order_items[[#This Row],[quantity]]</f>
        <v>899.98</v>
      </c>
      <c r="H2022">
        <f>AVERAGE(order_items[list_price])</f>
        <v>1212.7078716646704</v>
      </c>
      <c r="I2022">
        <f>MEDIAN(order_items[list_price])</f>
        <v>599.99</v>
      </c>
      <c r="J2022" s="1">
        <f>_xlfn.MODE.SNGL(order_items[TotalPrice])</f>
        <v>539.98</v>
      </c>
      <c r="K2022" s="1">
        <f t="shared" si="31"/>
        <v>74.995000000000005</v>
      </c>
    </row>
    <row r="2023" spans="1:11" x14ac:dyDescent="0.3">
      <c r="A2023">
        <v>714</v>
      </c>
      <c r="B2023">
        <v>1</v>
      </c>
      <c r="C2023">
        <v>92</v>
      </c>
      <c r="D2023">
        <v>2</v>
      </c>
      <c r="E2023">
        <v>209.99</v>
      </c>
      <c r="F2023">
        <v>0.2</v>
      </c>
      <c r="G2023">
        <f>order_items[[#This Row],[list_price]]*order_items[[#This Row],[quantity]]</f>
        <v>419.98</v>
      </c>
      <c r="H2023">
        <f>AVERAGE(order_items[list_price])</f>
        <v>1212.7078716646704</v>
      </c>
      <c r="I2023">
        <f>MEDIAN(order_items[list_price])</f>
        <v>599.99</v>
      </c>
      <c r="J2023" s="1">
        <f>_xlfn.MODE.SNGL(order_items[TotalPrice])</f>
        <v>539.98</v>
      </c>
      <c r="K2023" s="1">
        <f t="shared" si="31"/>
        <v>240</v>
      </c>
    </row>
    <row r="2024" spans="1:11" x14ac:dyDescent="0.3">
      <c r="A2024">
        <v>715</v>
      </c>
      <c r="B2024">
        <v>1</v>
      </c>
      <c r="C2024">
        <v>61</v>
      </c>
      <c r="D2024">
        <v>2</v>
      </c>
      <c r="E2024">
        <v>4999.99</v>
      </c>
      <c r="F2024">
        <v>0.1</v>
      </c>
      <c r="G2024">
        <f>order_items[[#This Row],[list_price]]*order_items[[#This Row],[quantity]]</f>
        <v>9999.98</v>
      </c>
      <c r="H2024">
        <f>AVERAGE(order_items[list_price])</f>
        <v>1212.7078716646704</v>
      </c>
      <c r="I2024">
        <f>MEDIAN(order_items[list_price])</f>
        <v>599.99</v>
      </c>
      <c r="J2024" s="1">
        <f>_xlfn.MODE.SNGL(order_items[TotalPrice])</f>
        <v>539.98</v>
      </c>
      <c r="K2024" s="1">
        <f t="shared" si="31"/>
        <v>4790</v>
      </c>
    </row>
    <row r="2025" spans="1:11" x14ac:dyDescent="0.3">
      <c r="A2025">
        <v>715</v>
      </c>
      <c r="B2025">
        <v>2</v>
      </c>
      <c r="C2025">
        <v>50</v>
      </c>
      <c r="D2025">
        <v>1</v>
      </c>
      <c r="E2025">
        <v>5999.99</v>
      </c>
      <c r="F2025">
        <v>0.2</v>
      </c>
      <c r="G2025">
        <f>order_items[[#This Row],[list_price]]*order_items[[#This Row],[quantity]]</f>
        <v>5999.99</v>
      </c>
      <c r="H2025">
        <f>AVERAGE(order_items[list_price])</f>
        <v>1212.7078716646704</v>
      </c>
      <c r="I2025">
        <f>MEDIAN(order_items[list_price])</f>
        <v>599.99</v>
      </c>
      <c r="J2025" s="1">
        <f>_xlfn.MODE.SNGL(order_items[TotalPrice])</f>
        <v>539.98</v>
      </c>
      <c r="K2025" s="1">
        <f t="shared" si="31"/>
        <v>1999.995000000001</v>
      </c>
    </row>
    <row r="2026" spans="1:11" x14ac:dyDescent="0.3">
      <c r="A2026">
        <v>716</v>
      </c>
      <c r="B2026">
        <v>1</v>
      </c>
      <c r="C2026">
        <v>111</v>
      </c>
      <c r="D2026">
        <v>2</v>
      </c>
      <c r="E2026">
        <v>470.99</v>
      </c>
      <c r="F2026">
        <v>0.1</v>
      </c>
      <c r="G2026">
        <f>order_items[[#This Row],[list_price]]*order_items[[#This Row],[quantity]]</f>
        <v>941.98</v>
      </c>
      <c r="H2026">
        <f>AVERAGE(order_items[list_price])</f>
        <v>1212.7078716646704</v>
      </c>
      <c r="I2026">
        <f>MEDIAN(order_items[list_price])</f>
        <v>599.99</v>
      </c>
      <c r="J2026" s="1">
        <f>_xlfn.MODE.SNGL(order_items[TotalPrice])</f>
        <v>539.98</v>
      </c>
      <c r="K2026" s="1">
        <f t="shared" si="31"/>
        <v>2529.0050000000001</v>
      </c>
    </row>
    <row r="2027" spans="1:11" x14ac:dyDescent="0.3">
      <c r="A2027">
        <v>716</v>
      </c>
      <c r="B2027">
        <v>2</v>
      </c>
      <c r="C2027">
        <v>93</v>
      </c>
      <c r="D2027">
        <v>2</v>
      </c>
      <c r="E2027">
        <v>209.99</v>
      </c>
      <c r="F2027">
        <v>7.0000000000000007E-2</v>
      </c>
      <c r="G2027">
        <f>order_items[[#This Row],[list_price]]*order_items[[#This Row],[quantity]]</f>
        <v>419.98</v>
      </c>
      <c r="H2027">
        <f>AVERAGE(order_items[list_price])</f>
        <v>1212.7078716646704</v>
      </c>
      <c r="I2027">
        <f>MEDIAN(order_items[list_price])</f>
        <v>599.99</v>
      </c>
      <c r="J2027" s="1">
        <f>_xlfn.MODE.SNGL(order_items[TotalPrice])</f>
        <v>539.98</v>
      </c>
      <c r="K2027" s="1">
        <f t="shared" si="31"/>
        <v>261</v>
      </c>
    </row>
    <row r="2028" spans="1:11" x14ac:dyDescent="0.3">
      <c r="A2028">
        <v>716</v>
      </c>
      <c r="B2028">
        <v>3</v>
      </c>
      <c r="C2028">
        <v>79</v>
      </c>
      <c r="D2028">
        <v>1</v>
      </c>
      <c r="E2028">
        <v>402.99</v>
      </c>
      <c r="F2028">
        <v>0.1</v>
      </c>
      <c r="G2028">
        <f>order_items[[#This Row],[list_price]]*order_items[[#This Row],[quantity]]</f>
        <v>402.99</v>
      </c>
      <c r="H2028">
        <f>AVERAGE(order_items[list_price])</f>
        <v>1212.7078716646704</v>
      </c>
      <c r="I2028">
        <f>MEDIAN(order_items[list_price])</f>
        <v>599.99</v>
      </c>
      <c r="J2028" s="1">
        <f>_xlfn.MODE.SNGL(order_items[TotalPrice])</f>
        <v>539.98</v>
      </c>
      <c r="K2028" s="1">
        <f t="shared" si="31"/>
        <v>8.4950000000000045</v>
      </c>
    </row>
    <row r="2029" spans="1:11" x14ac:dyDescent="0.3">
      <c r="A2029">
        <v>716</v>
      </c>
      <c r="B2029">
        <v>4</v>
      </c>
      <c r="C2029">
        <v>4</v>
      </c>
      <c r="D2029">
        <v>2</v>
      </c>
      <c r="E2029">
        <v>2899.99</v>
      </c>
      <c r="F2029">
        <v>0.05</v>
      </c>
      <c r="G2029">
        <f>order_items[[#This Row],[list_price]]*order_items[[#This Row],[quantity]]</f>
        <v>5799.98</v>
      </c>
      <c r="H2029">
        <f>AVERAGE(order_items[list_price])</f>
        <v>1212.7078716646704</v>
      </c>
      <c r="I2029">
        <f>MEDIAN(order_items[list_price])</f>
        <v>599.99</v>
      </c>
      <c r="J2029" s="1">
        <f>_xlfn.MODE.SNGL(order_items[TotalPrice])</f>
        <v>539.98</v>
      </c>
      <c r="K2029" s="1">
        <f t="shared" si="31"/>
        <v>2698.4949999999994</v>
      </c>
    </row>
    <row r="2030" spans="1:11" x14ac:dyDescent="0.3">
      <c r="A2030">
        <v>717</v>
      </c>
      <c r="B2030">
        <v>1</v>
      </c>
      <c r="C2030">
        <v>56</v>
      </c>
      <c r="D2030">
        <v>2</v>
      </c>
      <c r="E2030">
        <v>5499.99</v>
      </c>
      <c r="F2030">
        <v>0.05</v>
      </c>
      <c r="G2030">
        <f>order_items[[#This Row],[list_price]]*order_items[[#This Row],[quantity]]</f>
        <v>10999.98</v>
      </c>
      <c r="H2030">
        <f>AVERAGE(order_items[list_price])</f>
        <v>1212.7078716646704</v>
      </c>
      <c r="I2030">
        <f>MEDIAN(order_items[list_price])</f>
        <v>599.99</v>
      </c>
      <c r="J2030" s="1">
        <f>_xlfn.MODE.SNGL(order_items[TotalPrice])</f>
        <v>539.98</v>
      </c>
      <c r="K2030" s="1">
        <f t="shared" si="31"/>
        <v>2600</v>
      </c>
    </row>
    <row r="2031" spans="1:11" x14ac:dyDescent="0.3">
      <c r="A2031">
        <v>717</v>
      </c>
      <c r="B2031">
        <v>2</v>
      </c>
      <c r="C2031">
        <v>93</v>
      </c>
      <c r="D2031">
        <v>1</v>
      </c>
      <c r="E2031">
        <v>209.99</v>
      </c>
      <c r="F2031">
        <v>0.2</v>
      </c>
      <c r="G2031">
        <f>order_items[[#This Row],[list_price]]*order_items[[#This Row],[quantity]]</f>
        <v>209.99</v>
      </c>
      <c r="H2031">
        <f>AVERAGE(order_items[list_price])</f>
        <v>1212.7078716646704</v>
      </c>
      <c r="I2031">
        <f>MEDIAN(order_items[list_price])</f>
        <v>599.99</v>
      </c>
      <c r="J2031" s="1">
        <f>_xlfn.MODE.SNGL(order_items[TotalPrice])</f>
        <v>539.98</v>
      </c>
      <c r="K2031" s="1">
        <f t="shared" si="31"/>
        <v>5394.9949999999999</v>
      </c>
    </row>
    <row r="2032" spans="1:11" x14ac:dyDescent="0.3">
      <c r="A2032">
        <v>718</v>
      </c>
      <c r="B2032">
        <v>1</v>
      </c>
      <c r="C2032">
        <v>92</v>
      </c>
      <c r="D2032">
        <v>2</v>
      </c>
      <c r="E2032">
        <v>209.99</v>
      </c>
      <c r="F2032">
        <v>7.0000000000000007E-2</v>
      </c>
      <c r="G2032">
        <f>order_items[[#This Row],[list_price]]*order_items[[#This Row],[quantity]]</f>
        <v>419.98</v>
      </c>
      <c r="H2032">
        <f>AVERAGE(order_items[list_price])</f>
        <v>1212.7078716646704</v>
      </c>
      <c r="I2032">
        <f>MEDIAN(order_items[list_price])</f>
        <v>599.99</v>
      </c>
      <c r="J2032" s="1">
        <f>_xlfn.MODE.SNGL(order_items[TotalPrice])</f>
        <v>539.98</v>
      </c>
      <c r="K2032" s="1">
        <f t="shared" si="31"/>
        <v>104.99499999999992</v>
      </c>
    </row>
    <row r="2033" spans="1:11" x14ac:dyDescent="0.3">
      <c r="A2033">
        <v>718</v>
      </c>
      <c r="B2033">
        <v>2</v>
      </c>
      <c r="C2033">
        <v>40</v>
      </c>
      <c r="D2033">
        <v>2</v>
      </c>
      <c r="E2033">
        <v>4999.99</v>
      </c>
      <c r="F2033">
        <v>7.0000000000000007E-2</v>
      </c>
      <c r="G2033">
        <f>order_items[[#This Row],[list_price]]*order_items[[#This Row],[quantity]]</f>
        <v>9999.98</v>
      </c>
      <c r="H2033">
        <f>AVERAGE(order_items[list_price])</f>
        <v>1212.7078716646704</v>
      </c>
      <c r="I2033">
        <f>MEDIAN(order_items[list_price])</f>
        <v>599.99</v>
      </c>
      <c r="J2033" s="1">
        <f>_xlfn.MODE.SNGL(order_items[TotalPrice])</f>
        <v>539.98</v>
      </c>
      <c r="K2033" s="1">
        <f t="shared" si="31"/>
        <v>4790</v>
      </c>
    </row>
    <row r="2034" spans="1:11" x14ac:dyDescent="0.3">
      <c r="A2034">
        <v>718</v>
      </c>
      <c r="B2034">
        <v>3</v>
      </c>
      <c r="C2034">
        <v>64</v>
      </c>
      <c r="D2034">
        <v>2</v>
      </c>
      <c r="E2034">
        <v>489.99</v>
      </c>
      <c r="F2034">
        <v>0.1</v>
      </c>
      <c r="G2034">
        <f>order_items[[#This Row],[list_price]]*order_items[[#This Row],[quantity]]</f>
        <v>979.98</v>
      </c>
      <c r="H2034">
        <f>AVERAGE(order_items[list_price])</f>
        <v>1212.7078716646704</v>
      </c>
      <c r="I2034">
        <f>MEDIAN(order_items[list_price])</f>
        <v>599.99</v>
      </c>
      <c r="J2034" s="1">
        <f>_xlfn.MODE.SNGL(order_items[TotalPrice])</f>
        <v>539.98</v>
      </c>
      <c r="K2034" s="1">
        <f t="shared" si="31"/>
        <v>4510</v>
      </c>
    </row>
    <row r="2035" spans="1:11" x14ac:dyDescent="0.3">
      <c r="A2035">
        <v>719</v>
      </c>
      <c r="B2035">
        <v>1</v>
      </c>
      <c r="C2035">
        <v>100</v>
      </c>
      <c r="D2035">
        <v>1</v>
      </c>
      <c r="E2035">
        <v>489.99</v>
      </c>
      <c r="F2035">
        <v>0.2</v>
      </c>
      <c r="G2035">
        <f>order_items[[#This Row],[list_price]]*order_items[[#This Row],[quantity]]</f>
        <v>489.99</v>
      </c>
      <c r="H2035">
        <f>AVERAGE(order_items[list_price])</f>
        <v>1212.7078716646704</v>
      </c>
      <c r="I2035">
        <f>MEDIAN(order_items[list_price])</f>
        <v>599.99</v>
      </c>
      <c r="J2035" s="1">
        <f>_xlfn.MODE.SNGL(order_items[TotalPrice])</f>
        <v>539.98</v>
      </c>
      <c r="K2035" s="1">
        <f t="shared" si="31"/>
        <v>244.995</v>
      </c>
    </row>
    <row r="2036" spans="1:11" x14ac:dyDescent="0.3">
      <c r="A2036">
        <v>720</v>
      </c>
      <c r="B2036">
        <v>1</v>
      </c>
      <c r="C2036">
        <v>111</v>
      </c>
      <c r="D2036">
        <v>1</v>
      </c>
      <c r="E2036">
        <v>470.99</v>
      </c>
      <c r="F2036">
        <v>7.0000000000000007E-2</v>
      </c>
      <c r="G2036">
        <f>order_items[[#This Row],[list_price]]*order_items[[#This Row],[quantity]]</f>
        <v>470.99</v>
      </c>
      <c r="H2036">
        <f>AVERAGE(order_items[list_price])</f>
        <v>1212.7078716646704</v>
      </c>
      <c r="I2036">
        <f>MEDIAN(order_items[list_price])</f>
        <v>599.99</v>
      </c>
      <c r="J2036" s="1">
        <f>_xlfn.MODE.SNGL(order_items[TotalPrice])</f>
        <v>539.98</v>
      </c>
      <c r="K2036" s="1">
        <f t="shared" si="31"/>
        <v>9.5</v>
      </c>
    </row>
    <row r="2037" spans="1:11" x14ac:dyDescent="0.3">
      <c r="A2037">
        <v>720</v>
      </c>
      <c r="B2037">
        <v>2</v>
      </c>
      <c r="C2037">
        <v>6</v>
      </c>
      <c r="D2037">
        <v>1</v>
      </c>
      <c r="E2037">
        <v>469.99</v>
      </c>
      <c r="F2037">
        <v>0.1</v>
      </c>
      <c r="G2037">
        <f>order_items[[#This Row],[list_price]]*order_items[[#This Row],[quantity]]</f>
        <v>469.99</v>
      </c>
      <c r="H2037">
        <f>AVERAGE(order_items[list_price])</f>
        <v>1212.7078716646704</v>
      </c>
      <c r="I2037">
        <f>MEDIAN(order_items[list_price])</f>
        <v>599.99</v>
      </c>
      <c r="J2037" s="1">
        <f>_xlfn.MODE.SNGL(order_items[TotalPrice])</f>
        <v>539.98</v>
      </c>
      <c r="K2037" s="1">
        <f t="shared" si="31"/>
        <v>0.5</v>
      </c>
    </row>
    <row r="2038" spans="1:11" x14ac:dyDescent="0.3">
      <c r="A2038">
        <v>721</v>
      </c>
      <c r="B2038">
        <v>1</v>
      </c>
      <c r="C2038">
        <v>45</v>
      </c>
      <c r="D2038">
        <v>2</v>
      </c>
      <c r="E2038">
        <v>869.99</v>
      </c>
      <c r="F2038">
        <v>7.0000000000000007E-2</v>
      </c>
      <c r="G2038">
        <f>order_items[[#This Row],[list_price]]*order_items[[#This Row],[quantity]]</f>
        <v>1739.98</v>
      </c>
      <c r="H2038">
        <f>AVERAGE(order_items[list_price])</f>
        <v>1212.7078716646704</v>
      </c>
      <c r="I2038">
        <f>MEDIAN(order_items[list_price])</f>
        <v>599.99</v>
      </c>
      <c r="J2038" s="1">
        <f>_xlfn.MODE.SNGL(order_items[TotalPrice])</f>
        <v>539.98</v>
      </c>
      <c r="K2038" s="1">
        <f t="shared" si="31"/>
        <v>634.99499999999989</v>
      </c>
    </row>
    <row r="2039" spans="1:11" x14ac:dyDescent="0.3">
      <c r="A2039">
        <v>721</v>
      </c>
      <c r="B2039">
        <v>2</v>
      </c>
      <c r="C2039">
        <v>102</v>
      </c>
      <c r="D2039">
        <v>1</v>
      </c>
      <c r="E2039">
        <v>489.99</v>
      </c>
      <c r="F2039">
        <v>0.1</v>
      </c>
      <c r="G2039">
        <f>order_items[[#This Row],[list_price]]*order_items[[#This Row],[quantity]]</f>
        <v>489.99</v>
      </c>
      <c r="H2039">
        <f>AVERAGE(order_items[list_price])</f>
        <v>1212.7078716646704</v>
      </c>
      <c r="I2039">
        <f>MEDIAN(order_items[list_price])</f>
        <v>599.99</v>
      </c>
      <c r="J2039" s="1">
        <f>_xlfn.MODE.SNGL(order_items[TotalPrice])</f>
        <v>539.98</v>
      </c>
      <c r="K2039" s="1">
        <f t="shared" si="31"/>
        <v>624.99499999999978</v>
      </c>
    </row>
    <row r="2040" spans="1:11" x14ac:dyDescent="0.3">
      <c r="A2040">
        <v>721</v>
      </c>
      <c r="B2040">
        <v>3</v>
      </c>
      <c r="C2040">
        <v>73</v>
      </c>
      <c r="D2040">
        <v>2</v>
      </c>
      <c r="E2040">
        <v>749.99</v>
      </c>
      <c r="F2040">
        <v>0.05</v>
      </c>
      <c r="G2040">
        <f>order_items[[#This Row],[list_price]]*order_items[[#This Row],[quantity]]</f>
        <v>1499.98</v>
      </c>
      <c r="H2040">
        <f>AVERAGE(order_items[list_price])</f>
        <v>1212.7078716646704</v>
      </c>
      <c r="I2040">
        <f>MEDIAN(order_items[list_price])</f>
        <v>599.99</v>
      </c>
      <c r="J2040" s="1">
        <f>_xlfn.MODE.SNGL(order_items[TotalPrice])</f>
        <v>539.98</v>
      </c>
      <c r="K2040" s="1">
        <f t="shared" si="31"/>
        <v>504.99500000000012</v>
      </c>
    </row>
    <row r="2041" spans="1:11" x14ac:dyDescent="0.3">
      <c r="A2041">
        <v>721</v>
      </c>
      <c r="B2041">
        <v>4</v>
      </c>
      <c r="C2041">
        <v>33</v>
      </c>
      <c r="D2041">
        <v>1</v>
      </c>
      <c r="E2041">
        <v>469.99</v>
      </c>
      <c r="F2041">
        <v>0.2</v>
      </c>
      <c r="G2041">
        <f>order_items[[#This Row],[list_price]]*order_items[[#This Row],[quantity]]</f>
        <v>469.99</v>
      </c>
      <c r="H2041">
        <f>AVERAGE(order_items[list_price])</f>
        <v>1212.7078716646704</v>
      </c>
      <c r="I2041">
        <f>MEDIAN(order_items[list_price])</f>
        <v>599.99</v>
      </c>
      <c r="J2041" s="1">
        <f>_xlfn.MODE.SNGL(order_items[TotalPrice])</f>
        <v>539.98</v>
      </c>
      <c r="K2041" s="1">
        <f t="shared" si="31"/>
        <v>514.995</v>
      </c>
    </row>
    <row r="2042" spans="1:11" x14ac:dyDescent="0.3">
      <c r="A2042">
        <v>722</v>
      </c>
      <c r="B2042">
        <v>1</v>
      </c>
      <c r="C2042">
        <v>22</v>
      </c>
      <c r="D2042">
        <v>2</v>
      </c>
      <c r="E2042">
        <v>269.99</v>
      </c>
      <c r="F2042">
        <v>7.0000000000000007E-2</v>
      </c>
      <c r="G2042">
        <f>order_items[[#This Row],[list_price]]*order_items[[#This Row],[quantity]]</f>
        <v>539.98</v>
      </c>
      <c r="H2042">
        <f>AVERAGE(order_items[list_price])</f>
        <v>1212.7078716646704</v>
      </c>
      <c r="I2042">
        <f>MEDIAN(order_items[list_price])</f>
        <v>599.99</v>
      </c>
      <c r="J2042" s="1">
        <f>_xlfn.MODE.SNGL(order_items[TotalPrice])</f>
        <v>539.98</v>
      </c>
      <c r="K2042" s="1">
        <f t="shared" si="31"/>
        <v>34.995000000000005</v>
      </c>
    </row>
    <row r="2043" spans="1:11" x14ac:dyDescent="0.3">
      <c r="A2043">
        <v>722</v>
      </c>
      <c r="B2043">
        <v>2</v>
      </c>
      <c r="C2043">
        <v>3</v>
      </c>
      <c r="D2043">
        <v>1</v>
      </c>
      <c r="E2043">
        <v>999.99</v>
      </c>
      <c r="F2043">
        <v>0.05</v>
      </c>
      <c r="G2043">
        <f>order_items[[#This Row],[list_price]]*order_items[[#This Row],[quantity]]</f>
        <v>999.99</v>
      </c>
      <c r="H2043">
        <f>AVERAGE(order_items[list_price])</f>
        <v>1212.7078716646704</v>
      </c>
      <c r="I2043">
        <f>MEDIAN(order_items[list_price])</f>
        <v>599.99</v>
      </c>
      <c r="J2043" s="1">
        <f>_xlfn.MODE.SNGL(order_items[TotalPrice])</f>
        <v>539.98</v>
      </c>
      <c r="K2043" s="1">
        <f t="shared" si="31"/>
        <v>230.005</v>
      </c>
    </row>
    <row r="2044" spans="1:11" x14ac:dyDescent="0.3">
      <c r="A2044">
        <v>722</v>
      </c>
      <c r="B2044">
        <v>3</v>
      </c>
      <c r="C2044">
        <v>104</v>
      </c>
      <c r="D2044">
        <v>2</v>
      </c>
      <c r="E2044">
        <v>481.99</v>
      </c>
      <c r="F2044">
        <v>0.1</v>
      </c>
      <c r="G2044">
        <f>order_items[[#This Row],[list_price]]*order_items[[#This Row],[quantity]]</f>
        <v>963.98</v>
      </c>
      <c r="H2044">
        <f>AVERAGE(order_items[list_price])</f>
        <v>1212.7078716646704</v>
      </c>
      <c r="I2044">
        <f>MEDIAN(order_items[list_price])</f>
        <v>599.99</v>
      </c>
      <c r="J2044" s="1">
        <f>_xlfn.MODE.SNGL(order_items[TotalPrice])</f>
        <v>539.98</v>
      </c>
      <c r="K2044" s="1">
        <f t="shared" si="31"/>
        <v>18.004999999999995</v>
      </c>
    </row>
    <row r="2045" spans="1:11" x14ac:dyDescent="0.3">
      <c r="A2045">
        <v>723</v>
      </c>
      <c r="B2045">
        <v>1</v>
      </c>
      <c r="C2045">
        <v>24</v>
      </c>
      <c r="D2045">
        <v>2</v>
      </c>
      <c r="E2045">
        <v>549.99</v>
      </c>
      <c r="F2045">
        <v>7.0000000000000007E-2</v>
      </c>
      <c r="G2045">
        <f>order_items[[#This Row],[list_price]]*order_items[[#This Row],[quantity]]</f>
        <v>1099.98</v>
      </c>
      <c r="H2045">
        <f>AVERAGE(order_items[list_price])</f>
        <v>1212.7078716646704</v>
      </c>
      <c r="I2045">
        <f>MEDIAN(order_items[list_price])</f>
        <v>599.99</v>
      </c>
      <c r="J2045" s="1">
        <f>_xlfn.MODE.SNGL(order_items[TotalPrice])</f>
        <v>539.98</v>
      </c>
      <c r="K2045" s="1">
        <f t="shared" si="31"/>
        <v>68</v>
      </c>
    </row>
    <row r="2046" spans="1:11" x14ac:dyDescent="0.3">
      <c r="A2046">
        <v>723</v>
      </c>
      <c r="B2046">
        <v>2</v>
      </c>
      <c r="C2046">
        <v>16</v>
      </c>
      <c r="D2046">
        <v>1</v>
      </c>
      <c r="E2046">
        <v>599.99</v>
      </c>
      <c r="F2046">
        <v>0.05</v>
      </c>
      <c r="G2046">
        <f>order_items[[#This Row],[list_price]]*order_items[[#This Row],[quantity]]</f>
        <v>599.99</v>
      </c>
      <c r="H2046">
        <f>AVERAGE(order_items[list_price])</f>
        <v>1212.7078716646704</v>
      </c>
      <c r="I2046">
        <f>MEDIAN(order_items[list_price])</f>
        <v>599.99</v>
      </c>
      <c r="J2046" s="1">
        <f>_xlfn.MODE.SNGL(order_items[TotalPrice])</f>
        <v>539.98</v>
      </c>
      <c r="K2046" s="1">
        <f t="shared" si="31"/>
        <v>249.99500000000015</v>
      </c>
    </row>
    <row r="2047" spans="1:11" x14ac:dyDescent="0.3">
      <c r="A2047">
        <v>723</v>
      </c>
      <c r="B2047">
        <v>3</v>
      </c>
      <c r="C2047">
        <v>108</v>
      </c>
      <c r="D2047">
        <v>1</v>
      </c>
      <c r="E2047">
        <v>449.99</v>
      </c>
      <c r="F2047">
        <v>7.0000000000000007E-2</v>
      </c>
      <c r="G2047">
        <f>order_items[[#This Row],[list_price]]*order_items[[#This Row],[quantity]]</f>
        <v>449.99</v>
      </c>
      <c r="H2047">
        <f>AVERAGE(order_items[list_price])</f>
        <v>1212.7078716646704</v>
      </c>
      <c r="I2047">
        <f>MEDIAN(order_items[list_price])</f>
        <v>599.99</v>
      </c>
      <c r="J2047" s="1">
        <f>_xlfn.MODE.SNGL(order_items[TotalPrice])</f>
        <v>539.98</v>
      </c>
      <c r="K2047" s="1">
        <f t="shared" si="31"/>
        <v>75</v>
      </c>
    </row>
    <row r="2048" spans="1:11" x14ac:dyDescent="0.3">
      <c r="A2048">
        <v>724</v>
      </c>
      <c r="B2048">
        <v>1</v>
      </c>
      <c r="C2048">
        <v>23</v>
      </c>
      <c r="D2048">
        <v>1</v>
      </c>
      <c r="E2048">
        <v>299.99</v>
      </c>
      <c r="F2048">
        <v>0.05</v>
      </c>
      <c r="G2048">
        <f>order_items[[#This Row],[list_price]]*order_items[[#This Row],[quantity]]</f>
        <v>299.99</v>
      </c>
      <c r="H2048">
        <f>AVERAGE(order_items[list_price])</f>
        <v>1212.7078716646704</v>
      </c>
      <c r="I2048">
        <f>MEDIAN(order_items[list_price])</f>
        <v>599.99</v>
      </c>
      <c r="J2048" s="1">
        <f>_xlfn.MODE.SNGL(order_items[TotalPrice])</f>
        <v>539.98</v>
      </c>
      <c r="K2048" s="1">
        <f t="shared" si="31"/>
        <v>75</v>
      </c>
    </row>
    <row r="2049" spans="1:11" x14ac:dyDescent="0.3">
      <c r="A2049">
        <v>724</v>
      </c>
      <c r="B2049">
        <v>2</v>
      </c>
      <c r="C2049">
        <v>75</v>
      </c>
      <c r="D2049">
        <v>1</v>
      </c>
      <c r="E2049">
        <v>599.99</v>
      </c>
      <c r="F2049">
        <v>0.2</v>
      </c>
      <c r="G2049">
        <f>order_items[[#This Row],[list_price]]*order_items[[#This Row],[quantity]]</f>
        <v>599.99</v>
      </c>
      <c r="H2049">
        <f>AVERAGE(order_items[list_price])</f>
        <v>1212.7078716646704</v>
      </c>
      <c r="I2049">
        <f>MEDIAN(order_items[list_price])</f>
        <v>599.99</v>
      </c>
      <c r="J2049" s="1">
        <f>_xlfn.MODE.SNGL(order_items[TotalPrice])</f>
        <v>539.98</v>
      </c>
      <c r="K2049" s="1">
        <f t="shared" si="31"/>
        <v>150</v>
      </c>
    </row>
    <row r="2050" spans="1:11" x14ac:dyDescent="0.3">
      <c r="A2050">
        <v>724</v>
      </c>
      <c r="B2050">
        <v>3</v>
      </c>
      <c r="C2050">
        <v>102</v>
      </c>
      <c r="D2050">
        <v>1</v>
      </c>
      <c r="E2050">
        <v>489.99</v>
      </c>
      <c r="F2050">
        <v>0.05</v>
      </c>
      <c r="G2050">
        <f>order_items[[#This Row],[list_price]]*order_items[[#This Row],[quantity]]</f>
        <v>489.99</v>
      </c>
      <c r="H2050">
        <f>AVERAGE(order_items[list_price])</f>
        <v>1212.7078716646704</v>
      </c>
      <c r="I2050">
        <f>MEDIAN(order_items[list_price])</f>
        <v>599.99</v>
      </c>
      <c r="J2050" s="1">
        <f>_xlfn.MODE.SNGL(order_items[TotalPrice])</f>
        <v>539.98</v>
      </c>
      <c r="K2050" s="1">
        <f t="shared" ref="K2050:K2113" si="32">_xlfn.STDEV.P(G2049:G2050)</f>
        <v>55.000000000000526</v>
      </c>
    </row>
    <row r="2051" spans="1:11" x14ac:dyDescent="0.3">
      <c r="A2051">
        <v>724</v>
      </c>
      <c r="B2051">
        <v>4</v>
      </c>
      <c r="C2051">
        <v>55</v>
      </c>
      <c r="D2051">
        <v>1</v>
      </c>
      <c r="E2051">
        <v>2699.99</v>
      </c>
      <c r="F2051">
        <v>0.2</v>
      </c>
      <c r="G2051">
        <f>order_items[[#This Row],[list_price]]*order_items[[#This Row],[quantity]]</f>
        <v>2699.99</v>
      </c>
      <c r="H2051">
        <f>AVERAGE(order_items[list_price])</f>
        <v>1212.7078716646704</v>
      </c>
      <c r="I2051">
        <f>MEDIAN(order_items[list_price])</f>
        <v>599.99</v>
      </c>
      <c r="J2051" s="1">
        <f>_xlfn.MODE.SNGL(order_items[TotalPrice])</f>
        <v>539.98</v>
      </c>
      <c r="K2051" s="1">
        <f t="shared" si="32"/>
        <v>1105</v>
      </c>
    </row>
    <row r="2052" spans="1:11" x14ac:dyDescent="0.3">
      <c r="A2052">
        <v>725</v>
      </c>
      <c r="B2052">
        <v>1</v>
      </c>
      <c r="C2052">
        <v>90</v>
      </c>
      <c r="D2052">
        <v>1</v>
      </c>
      <c r="E2052">
        <v>209.99</v>
      </c>
      <c r="F2052">
        <v>0.1</v>
      </c>
      <c r="G2052">
        <f>order_items[[#This Row],[list_price]]*order_items[[#This Row],[quantity]]</f>
        <v>209.99</v>
      </c>
      <c r="H2052">
        <f>AVERAGE(order_items[list_price])</f>
        <v>1212.7078716646704</v>
      </c>
      <c r="I2052">
        <f>MEDIAN(order_items[list_price])</f>
        <v>599.99</v>
      </c>
      <c r="J2052" s="1">
        <f>_xlfn.MODE.SNGL(order_items[TotalPrice])</f>
        <v>539.98</v>
      </c>
      <c r="K2052" s="1">
        <f t="shared" si="32"/>
        <v>1245</v>
      </c>
    </row>
    <row r="2053" spans="1:11" x14ac:dyDescent="0.3">
      <c r="A2053">
        <v>725</v>
      </c>
      <c r="B2053">
        <v>2</v>
      </c>
      <c r="C2053">
        <v>91</v>
      </c>
      <c r="D2053">
        <v>1</v>
      </c>
      <c r="E2053">
        <v>349.99</v>
      </c>
      <c r="F2053">
        <v>0.05</v>
      </c>
      <c r="G2053">
        <f>order_items[[#This Row],[list_price]]*order_items[[#This Row],[quantity]]</f>
        <v>349.99</v>
      </c>
      <c r="H2053">
        <f>AVERAGE(order_items[list_price])</f>
        <v>1212.7078716646704</v>
      </c>
      <c r="I2053">
        <f>MEDIAN(order_items[list_price])</f>
        <v>599.99</v>
      </c>
      <c r="J2053" s="1">
        <f>_xlfn.MODE.SNGL(order_items[TotalPrice])</f>
        <v>539.98</v>
      </c>
      <c r="K2053" s="1">
        <f t="shared" si="32"/>
        <v>70</v>
      </c>
    </row>
    <row r="2054" spans="1:11" x14ac:dyDescent="0.3">
      <c r="A2054">
        <v>725</v>
      </c>
      <c r="B2054">
        <v>3</v>
      </c>
      <c r="C2054">
        <v>77</v>
      </c>
      <c r="D2054">
        <v>2</v>
      </c>
      <c r="E2054">
        <v>799.99</v>
      </c>
      <c r="F2054">
        <v>7.0000000000000007E-2</v>
      </c>
      <c r="G2054">
        <f>order_items[[#This Row],[list_price]]*order_items[[#This Row],[quantity]]</f>
        <v>1599.98</v>
      </c>
      <c r="H2054">
        <f>AVERAGE(order_items[list_price])</f>
        <v>1212.7078716646704</v>
      </c>
      <c r="I2054">
        <f>MEDIAN(order_items[list_price])</f>
        <v>599.99</v>
      </c>
      <c r="J2054" s="1">
        <f>_xlfn.MODE.SNGL(order_items[TotalPrice])</f>
        <v>539.98</v>
      </c>
      <c r="K2054" s="1">
        <f t="shared" si="32"/>
        <v>624.995</v>
      </c>
    </row>
    <row r="2055" spans="1:11" x14ac:dyDescent="0.3">
      <c r="A2055">
        <v>725</v>
      </c>
      <c r="B2055">
        <v>4</v>
      </c>
      <c r="C2055">
        <v>62</v>
      </c>
      <c r="D2055">
        <v>2</v>
      </c>
      <c r="E2055">
        <v>3499.99</v>
      </c>
      <c r="F2055">
        <v>0.1</v>
      </c>
      <c r="G2055">
        <f>order_items[[#This Row],[list_price]]*order_items[[#This Row],[quantity]]</f>
        <v>6999.98</v>
      </c>
      <c r="H2055">
        <f>AVERAGE(order_items[list_price])</f>
        <v>1212.7078716646704</v>
      </c>
      <c r="I2055">
        <f>MEDIAN(order_items[list_price])</f>
        <v>599.99</v>
      </c>
      <c r="J2055" s="1">
        <f>_xlfn.MODE.SNGL(order_items[TotalPrice])</f>
        <v>539.98</v>
      </c>
      <c r="K2055" s="1">
        <f t="shared" si="32"/>
        <v>2700</v>
      </c>
    </row>
    <row r="2056" spans="1:11" x14ac:dyDescent="0.3">
      <c r="A2056">
        <v>726</v>
      </c>
      <c r="B2056">
        <v>1</v>
      </c>
      <c r="C2056">
        <v>64</v>
      </c>
      <c r="D2056">
        <v>1</v>
      </c>
      <c r="E2056">
        <v>489.99</v>
      </c>
      <c r="F2056">
        <v>0.2</v>
      </c>
      <c r="G2056">
        <f>order_items[[#This Row],[list_price]]*order_items[[#This Row],[quantity]]</f>
        <v>489.99</v>
      </c>
      <c r="H2056">
        <f>AVERAGE(order_items[list_price])</f>
        <v>1212.7078716646704</v>
      </c>
      <c r="I2056">
        <f>MEDIAN(order_items[list_price])</f>
        <v>599.99</v>
      </c>
      <c r="J2056" s="1">
        <f>_xlfn.MODE.SNGL(order_items[TotalPrice])</f>
        <v>539.98</v>
      </c>
      <c r="K2056" s="1">
        <f t="shared" si="32"/>
        <v>3254.9949999999999</v>
      </c>
    </row>
    <row r="2057" spans="1:11" x14ac:dyDescent="0.3">
      <c r="A2057">
        <v>727</v>
      </c>
      <c r="B2057">
        <v>1</v>
      </c>
      <c r="C2057">
        <v>78</v>
      </c>
      <c r="D2057">
        <v>1</v>
      </c>
      <c r="E2057">
        <v>647.99</v>
      </c>
      <c r="F2057">
        <v>7.0000000000000007E-2</v>
      </c>
      <c r="G2057">
        <f>order_items[[#This Row],[list_price]]*order_items[[#This Row],[quantity]]</f>
        <v>647.99</v>
      </c>
      <c r="H2057">
        <f>AVERAGE(order_items[list_price])</f>
        <v>1212.7078716646704</v>
      </c>
      <c r="I2057">
        <f>MEDIAN(order_items[list_price])</f>
        <v>599.99</v>
      </c>
      <c r="J2057" s="1">
        <f>_xlfn.MODE.SNGL(order_items[TotalPrice])</f>
        <v>539.98</v>
      </c>
      <c r="K2057" s="1">
        <f t="shared" si="32"/>
        <v>79</v>
      </c>
    </row>
    <row r="2058" spans="1:11" x14ac:dyDescent="0.3">
      <c r="A2058">
        <v>727</v>
      </c>
      <c r="B2058">
        <v>2</v>
      </c>
      <c r="C2058">
        <v>82</v>
      </c>
      <c r="D2058">
        <v>2</v>
      </c>
      <c r="E2058">
        <v>659.99</v>
      </c>
      <c r="F2058">
        <v>0.05</v>
      </c>
      <c r="G2058">
        <f>order_items[[#This Row],[list_price]]*order_items[[#This Row],[quantity]]</f>
        <v>1319.98</v>
      </c>
      <c r="H2058">
        <f>AVERAGE(order_items[list_price])</f>
        <v>1212.7078716646704</v>
      </c>
      <c r="I2058">
        <f>MEDIAN(order_items[list_price])</f>
        <v>599.99</v>
      </c>
      <c r="J2058" s="1">
        <f>_xlfn.MODE.SNGL(order_items[TotalPrice])</f>
        <v>539.98</v>
      </c>
      <c r="K2058" s="1">
        <f t="shared" si="32"/>
        <v>335.99499999999978</v>
      </c>
    </row>
    <row r="2059" spans="1:11" x14ac:dyDescent="0.3">
      <c r="A2059">
        <v>728</v>
      </c>
      <c r="B2059">
        <v>1</v>
      </c>
      <c r="C2059">
        <v>70</v>
      </c>
      <c r="D2059">
        <v>1</v>
      </c>
      <c r="E2059">
        <v>659.99</v>
      </c>
      <c r="F2059">
        <v>0.05</v>
      </c>
      <c r="G2059">
        <f>order_items[[#This Row],[list_price]]*order_items[[#This Row],[quantity]]</f>
        <v>659.99</v>
      </c>
      <c r="H2059">
        <f>AVERAGE(order_items[list_price])</f>
        <v>1212.7078716646704</v>
      </c>
      <c r="I2059">
        <f>MEDIAN(order_items[list_price])</f>
        <v>599.99</v>
      </c>
      <c r="J2059" s="1">
        <f>_xlfn.MODE.SNGL(order_items[TotalPrice])</f>
        <v>539.98</v>
      </c>
      <c r="K2059" s="1">
        <f t="shared" si="32"/>
        <v>329.99500000000006</v>
      </c>
    </row>
    <row r="2060" spans="1:11" x14ac:dyDescent="0.3">
      <c r="A2060">
        <v>728</v>
      </c>
      <c r="B2060">
        <v>2</v>
      </c>
      <c r="C2060">
        <v>56</v>
      </c>
      <c r="D2060">
        <v>1</v>
      </c>
      <c r="E2060">
        <v>5499.99</v>
      </c>
      <c r="F2060">
        <v>0.1</v>
      </c>
      <c r="G2060">
        <f>order_items[[#This Row],[list_price]]*order_items[[#This Row],[quantity]]</f>
        <v>5499.99</v>
      </c>
      <c r="H2060">
        <f>AVERAGE(order_items[list_price])</f>
        <v>1212.7078716646704</v>
      </c>
      <c r="I2060">
        <f>MEDIAN(order_items[list_price])</f>
        <v>599.99</v>
      </c>
      <c r="J2060" s="1">
        <f>_xlfn.MODE.SNGL(order_items[TotalPrice])</f>
        <v>539.98</v>
      </c>
      <c r="K2060" s="1">
        <f t="shared" si="32"/>
        <v>2420</v>
      </c>
    </row>
    <row r="2061" spans="1:11" x14ac:dyDescent="0.3">
      <c r="A2061">
        <v>728</v>
      </c>
      <c r="B2061">
        <v>3</v>
      </c>
      <c r="C2061">
        <v>91</v>
      </c>
      <c r="D2061">
        <v>1</v>
      </c>
      <c r="E2061">
        <v>349.99</v>
      </c>
      <c r="F2061">
        <v>0.1</v>
      </c>
      <c r="G2061">
        <f>order_items[[#This Row],[list_price]]*order_items[[#This Row],[quantity]]</f>
        <v>349.99</v>
      </c>
      <c r="H2061">
        <f>AVERAGE(order_items[list_price])</f>
        <v>1212.7078716646704</v>
      </c>
      <c r="I2061">
        <f>MEDIAN(order_items[list_price])</f>
        <v>599.99</v>
      </c>
      <c r="J2061" s="1">
        <f>_xlfn.MODE.SNGL(order_items[TotalPrice])</f>
        <v>539.98</v>
      </c>
      <c r="K2061" s="1">
        <f t="shared" si="32"/>
        <v>2575.0000000000005</v>
      </c>
    </row>
    <row r="2062" spans="1:11" x14ac:dyDescent="0.3">
      <c r="A2062">
        <v>728</v>
      </c>
      <c r="B2062">
        <v>4</v>
      </c>
      <c r="C2062">
        <v>58</v>
      </c>
      <c r="D2062">
        <v>1</v>
      </c>
      <c r="E2062">
        <v>4999.99</v>
      </c>
      <c r="F2062">
        <v>7.0000000000000007E-2</v>
      </c>
      <c r="G2062">
        <f>order_items[[#This Row],[list_price]]*order_items[[#This Row],[quantity]]</f>
        <v>4999.99</v>
      </c>
      <c r="H2062">
        <f>AVERAGE(order_items[list_price])</f>
        <v>1212.7078716646704</v>
      </c>
      <c r="I2062">
        <f>MEDIAN(order_items[list_price])</f>
        <v>599.99</v>
      </c>
      <c r="J2062" s="1">
        <f>_xlfn.MODE.SNGL(order_items[TotalPrice])</f>
        <v>539.98</v>
      </c>
      <c r="K2062" s="1">
        <f t="shared" si="32"/>
        <v>2325</v>
      </c>
    </row>
    <row r="2063" spans="1:11" x14ac:dyDescent="0.3">
      <c r="A2063">
        <v>729</v>
      </c>
      <c r="B2063">
        <v>1</v>
      </c>
      <c r="C2063">
        <v>101</v>
      </c>
      <c r="D2063">
        <v>2</v>
      </c>
      <c r="E2063">
        <v>339.99</v>
      </c>
      <c r="F2063">
        <v>0.1</v>
      </c>
      <c r="G2063">
        <f>order_items[[#This Row],[list_price]]*order_items[[#This Row],[quantity]]</f>
        <v>679.98</v>
      </c>
      <c r="H2063">
        <f>AVERAGE(order_items[list_price])</f>
        <v>1212.7078716646704</v>
      </c>
      <c r="I2063">
        <f>MEDIAN(order_items[list_price])</f>
        <v>599.99</v>
      </c>
      <c r="J2063" s="1">
        <f>_xlfn.MODE.SNGL(order_items[TotalPrice])</f>
        <v>539.98</v>
      </c>
      <c r="K2063" s="1">
        <f t="shared" si="32"/>
        <v>2160.0050000000001</v>
      </c>
    </row>
    <row r="2064" spans="1:11" x14ac:dyDescent="0.3">
      <c r="A2064">
        <v>730</v>
      </c>
      <c r="B2064">
        <v>1</v>
      </c>
      <c r="C2064">
        <v>59</v>
      </c>
      <c r="D2064">
        <v>2</v>
      </c>
      <c r="E2064">
        <v>2599.9899999999998</v>
      </c>
      <c r="F2064">
        <v>0.05</v>
      </c>
      <c r="G2064">
        <f>order_items[[#This Row],[list_price]]*order_items[[#This Row],[quantity]]</f>
        <v>5199.9799999999996</v>
      </c>
      <c r="H2064">
        <f>AVERAGE(order_items[list_price])</f>
        <v>1212.7078716646704</v>
      </c>
      <c r="I2064">
        <f>MEDIAN(order_items[list_price])</f>
        <v>599.99</v>
      </c>
      <c r="J2064" s="1">
        <f>_xlfn.MODE.SNGL(order_items[TotalPrice])</f>
        <v>539.98</v>
      </c>
      <c r="K2064" s="1">
        <f t="shared" si="32"/>
        <v>2260</v>
      </c>
    </row>
    <row r="2065" spans="1:11" x14ac:dyDescent="0.3">
      <c r="A2065">
        <v>730</v>
      </c>
      <c r="B2065">
        <v>2</v>
      </c>
      <c r="C2065">
        <v>79</v>
      </c>
      <c r="D2065">
        <v>1</v>
      </c>
      <c r="E2065">
        <v>402.99</v>
      </c>
      <c r="F2065">
        <v>0.1</v>
      </c>
      <c r="G2065">
        <f>order_items[[#This Row],[list_price]]*order_items[[#This Row],[quantity]]</f>
        <v>402.99</v>
      </c>
      <c r="H2065">
        <f>AVERAGE(order_items[list_price])</f>
        <v>1212.7078716646704</v>
      </c>
      <c r="I2065">
        <f>MEDIAN(order_items[list_price])</f>
        <v>599.99</v>
      </c>
      <c r="J2065" s="1">
        <f>_xlfn.MODE.SNGL(order_items[TotalPrice])</f>
        <v>539.98</v>
      </c>
      <c r="K2065" s="1">
        <f t="shared" si="32"/>
        <v>2398.4949999999999</v>
      </c>
    </row>
    <row r="2066" spans="1:11" x14ac:dyDescent="0.3">
      <c r="A2066">
        <v>730</v>
      </c>
      <c r="B2066">
        <v>3</v>
      </c>
      <c r="C2066">
        <v>96</v>
      </c>
      <c r="D2066">
        <v>2</v>
      </c>
      <c r="E2066">
        <v>349.99</v>
      </c>
      <c r="F2066">
        <v>7.0000000000000007E-2</v>
      </c>
      <c r="G2066">
        <f>order_items[[#This Row],[list_price]]*order_items[[#This Row],[quantity]]</f>
        <v>699.98</v>
      </c>
      <c r="H2066">
        <f>AVERAGE(order_items[list_price])</f>
        <v>1212.7078716646704</v>
      </c>
      <c r="I2066">
        <f>MEDIAN(order_items[list_price])</f>
        <v>599.99</v>
      </c>
      <c r="J2066" s="1">
        <f>_xlfn.MODE.SNGL(order_items[TotalPrice])</f>
        <v>539.98</v>
      </c>
      <c r="K2066" s="1">
        <f t="shared" si="32"/>
        <v>148.49499999999989</v>
      </c>
    </row>
    <row r="2067" spans="1:11" x14ac:dyDescent="0.3">
      <c r="A2067">
        <v>730</v>
      </c>
      <c r="B2067">
        <v>4</v>
      </c>
      <c r="C2067">
        <v>13</v>
      </c>
      <c r="D2067">
        <v>1</v>
      </c>
      <c r="E2067">
        <v>269.99</v>
      </c>
      <c r="F2067">
        <v>0.1</v>
      </c>
      <c r="G2067">
        <f>order_items[[#This Row],[list_price]]*order_items[[#This Row],[quantity]]</f>
        <v>269.99</v>
      </c>
      <c r="H2067">
        <f>AVERAGE(order_items[list_price])</f>
        <v>1212.7078716646704</v>
      </c>
      <c r="I2067">
        <f>MEDIAN(order_items[list_price])</f>
        <v>599.99</v>
      </c>
      <c r="J2067" s="1">
        <f>_xlfn.MODE.SNGL(order_items[TotalPrice])</f>
        <v>539.98</v>
      </c>
      <c r="K2067" s="1">
        <f t="shared" si="32"/>
        <v>214.99500000000006</v>
      </c>
    </row>
    <row r="2068" spans="1:11" x14ac:dyDescent="0.3">
      <c r="A2068">
        <v>731</v>
      </c>
      <c r="B2068">
        <v>1</v>
      </c>
      <c r="C2068">
        <v>91</v>
      </c>
      <c r="D2068">
        <v>1</v>
      </c>
      <c r="E2068">
        <v>349.99</v>
      </c>
      <c r="F2068">
        <v>0.05</v>
      </c>
      <c r="G2068">
        <f>order_items[[#This Row],[list_price]]*order_items[[#This Row],[quantity]]</f>
        <v>349.99</v>
      </c>
      <c r="H2068">
        <f>AVERAGE(order_items[list_price])</f>
        <v>1212.7078716646704</v>
      </c>
      <c r="I2068">
        <f>MEDIAN(order_items[list_price])</f>
        <v>599.99</v>
      </c>
      <c r="J2068" s="1">
        <f>_xlfn.MODE.SNGL(order_items[TotalPrice])</f>
        <v>539.98</v>
      </c>
      <c r="K2068" s="1">
        <f t="shared" si="32"/>
        <v>40</v>
      </c>
    </row>
    <row r="2069" spans="1:11" x14ac:dyDescent="0.3">
      <c r="A2069">
        <v>731</v>
      </c>
      <c r="B2069">
        <v>2</v>
      </c>
      <c r="C2069">
        <v>49</v>
      </c>
      <c r="D2069">
        <v>1</v>
      </c>
      <c r="E2069">
        <v>3499.99</v>
      </c>
      <c r="F2069">
        <v>0.2</v>
      </c>
      <c r="G2069">
        <f>order_items[[#This Row],[list_price]]*order_items[[#This Row],[quantity]]</f>
        <v>3499.99</v>
      </c>
      <c r="H2069">
        <f>AVERAGE(order_items[list_price])</f>
        <v>1212.7078716646704</v>
      </c>
      <c r="I2069">
        <f>MEDIAN(order_items[list_price])</f>
        <v>599.99</v>
      </c>
      <c r="J2069" s="1">
        <f>_xlfn.MODE.SNGL(order_items[TotalPrice])</f>
        <v>539.98</v>
      </c>
      <c r="K2069" s="1">
        <f t="shared" si="32"/>
        <v>1574.9999999999998</v>
      </c>
    </row>
    <row r="2070" spans="1:11" x14ac:dyDescent="0.3">
      <c r="A2070">
        <v>731</v>
      </c>
      <c r="B2070">
        <v>3</v>
      </c>
      <c r="C2070">
        <v>67</v>
      </c>
      <c r="D2070">
        <v>2</v>
      </c>
      <c r="E2070">
        <v>250.99</v>
      </c>
      <c r="F2070">
        <v>0.2</v>
      </c>
      <c r="G2070">
        <f>order_items[[#This Row],[list_price]]*order_items[[#This Row],[quantity]]</f>
        <v>501.98</v>
      </c>
      <c r="H2070">
        <f>AVERAGE(order_items[list_price])</f>
        <v>1212.7078716646704</v>
      </c>
      <c r="I2070">
        <f>MEDIAN(order_items[list_price])</f>
        <v>599.99</v>
      </c>
      <c r="J2070" s="1">
        <f>_xlfn.MODE.SNGL(order_items[TotalPrice])</f>
        <v>539.98</v>
      </c>
      <c r="K2070" s="1">
        <f t="shared" si="32"/>
        <v>1499.0049999999997</v>
      </c>
    </row>
    <row r="2071" spans="1:11" x14ac:dyDescent="0.3">
      <c r="A2071">
        <v>731</v>
      </c>
      <c r="B2071">
        <v>4</v>
      </c>
      <c r="C2071">
        <v>29</v>
      </c>
      <c r="D2071">
        <v>1</v>
      </c>
      <c r="E2071">
        <v>999.99</v>
      </c>
      <c r="F2071">
        <v>0.2</v>
      </c>
      <c r="G2071">
        <f>order_items[[#This Row],[list_price]]*order_items[[#This Row],[quantity]]</f>
        <v>999.99</v>
      </c>
      <c r="H2071">
        <f>AVERAGE(order_items[list_price])</f>
        <v>1212.7078716646704</v>
      </c>
      <c r="I2071">
        <f>MEDIAN(order_items[list_price])</f>
        <v>599.99</v>
      </c>
      <c r="J2071" s="1">
        <f>_xlfn.MODE.SNGL(order_items[TotalPrice])</f>
        <v>539.98</v>
      </c>
      <c r="K2071" s="1">
        <f t="shared" si="32"/>
        <v>249.00499999999991</v>
      </c>
    </row>
    <row r="2072" spans="1:11" x14ac:dyDescent="0.3">
      <c r="A2072">
        <v>732</v>
      </c>
      <c r="B2072">
        <v>1</v>
      </c>
      <c r="C2072">
        <v>47</v>
      </c>
      <c r="D2072">
        <v>1</v>
      </c>
      <c r="E2072">
        <v>5299.99</v>
      </c>
      <c r="F2072">
        <v>7.0000000000000007E-2</v>
      </c>
      <c r="G2072">
        <f>order_items[[#This Row],[list_price]]*order_items[[#This Row],[quantity]]</f>
        <v>5299.99</v>
      </c>
      <c r="H2072">
        <f>AVERAGE(order_items[list_price])</f>
        <v>1212.7078716646704</v>
      </c>
      <c r="I2072">
        <f>MEDIAN(order_items[list_price])</f>
        <v>599.99</v>
      </c>
      <c r="J2072" s="1">
        <f>_xlfn.MODE.SNGL(order_items[TotalPrice])</f>
        <v>539.98</v>
      </c>
      <c r="K2072" s="1">
        <f t="shared" si="32"/>
        <v>2150.0000000000005</v>
      </c>
    </row>
    <row r="2073" spans="1:11" x14ac:dyDescent="0.3">
      <c r="A2073">
        <v>732</v>
      </c>
      <c r="B2073">
        <v>2</v>
      </c>
      <c r="C2073">
        <v>4</v>
      </c>
      <c r="D2073">
        <v>2</v>
      </c>
      <c r="E2073">
        <v>2899.99</v>
      </c>
      <c r="F2073">
        <v>7.0000000000000007E-2</v>
      </c>
      <c r="G2073">
        <f>order_items[[#This Row],[list_price]]*order_items[[#This Row],[quantity]]</f>
        <v>5799.98</v>
      </c>
      <c r="H2073">
        <f>AVERAGE(order_items[list_price])</f>
        <v>1212.7078716646704</v>
      </c>
      <c r="I2073">
        <f>MEDIAN(order_items[list_price])</f>
        <v>599.99</v>
      </c>
      <c r="J2073" s="1">
        <f>_xlfn.MODE.SNGL(order_items[TotalPrice])</f>
        <v>539.98</v>
      </c>
      <c r="K2073" s="1">
        <f t="shared" si="32"/>
        <v>249.99499999999989</v>
      </c>
    </row>
    <row r="2074" spans="1:11" x14ac:dyDescent="0.3">
      <c r="A2074">
        <v>733</v>
      </c>
      <c r="B2074">
        <v>1</v>
      </c>
      <c r="C2074">
        <v>84</v>
      </c>
      <c r="D2074">
        <v>1</v>
      </c>
      <c r="E2074">
        <v>109.99</v>
      </c>
      <c r="F2074">
        <v>0.05</v>
      </c>
      <c r="G2074">
        <f>order_items[[#This Row],[list_price]]*order_items[[#This Row],[quantity]]</f>
        <v>109.99</v>
      </c>
      <c r="H2074">
        <f>AVERAGE(order_items[list_price])</f>
        <v>1212.7078716646704</v>
      </c>
      <c r="I2074">
        <f>MEDIAN(order_items[list_price])</f>
        <v>599.99</v>
      </c>
      <c r="J2074" s="1">
        <f>_xlfn.MODE.SNGL(order_items[TotalPrice])</f>
        <v>539.98</v>
      </c>
      <c r="K2074" s="1">
        <f t="shared" si="32"/>
        <v>2844.9949999999994</v>
      </c>
    </row>
    <row r="2075" spans="1:11" x14ac:dyDescent="0.3">
      <c r="A2075">
        <v>733</v>
      </c>
      <c r="B2075">
        <v>2</v>
      </c>
      <c r="C2075">
        <v>55</v>
      </c>
      <c r="D2075">
        <v>1</v>
      </c>
      <c r="E2075">
        <v>2699.99</v>
      </c>
      <c r="F2075">
        <v>0.2</v>
      </c>
      <c r="G2075">
        <f>order_items[[#This Row],[list_price]]*order_items[[#This Row],[quantity]]</f>
        <v>2699.99</v>
      </c>
      <c r="H2075">
        <f>AVERAGE(order_items[list_price])</f>
        <v>1212.7078716646704</v>
      </c>
      <c r="I2075">
        <f>MEDIAN(order_items[list_price])</f>
        <v>599.99</v>
      </c>
      <c r="J2075" s="1">
        <f>_xlfn.MODE.SNGL(order_items[TotalPrice])</f>
        <v>539.98</v>
      </c>
      <c r="K2075" s="1">
        <f t="shared" si="32"/>
        <v>1295</v>
      </c>
    </row>
    <row r="2076" spans="1:11" x14ac:dyDescent="0.3">
      <c r="A2076">
        <v>733</v>
      </c>
      <c r="B2076">
        <v>3</v>
      </c>
      <c r="C2076">
        <v>102</v>
      </c>
      <c r="D2076">
        <v>2</v>
      </c>
      <c r="E2076">
        <v>489.99</v>
      </c>
      <c r="F2076">
        <v>0.1</v>
      </c>
      <c r="G2076">
        <f>order_items[[#This Row],[list_price]]*order_items[[#This Row],[quantity]]</f>
        <v>979.98</v>
      </c>
      <c r="H2076">
        <f>AVERAGE(order_items[list_price])</f>
        <v>1212.7078716646704</v>
      </c>
      <c r="I2076">
        <f>MEDIAN(order_items[list_price])</f>
        <v>599.99</v>
      </c>
      <c r="J2076" s="1">
        <f>_xlfn.MODE.SNGL(order_items[TotalPrice])</f>
        <v>539.98</v>
      </c>
      <c r="K2076" s="1">
        <f t="shared" si="32"/>
        <v>860.005</v>
      </c>
    </row>
    <row r="2077" spans="1:11" x14ac:dyDescent="0.3">
      <c r="A2077">
        <v>734</v>
      </c>
      <c r="B2077">
        <v>1</v>
      </c>
      <c r="C2077">
        <v>26</v>
      </c>
      <c r="D2077">
        <v>1</v>
      </c>
      <c r="E2077">
        <v>599.99</v>
      </c>
      <c r="F2077">
        <v>0.2</v>
      </c>
      <c r="G2077">
        <f>order_items[[#This Row],[list_price]]*order_items[[#This Row],[quantity]]</f>
        <v>599.99</v>
      </c>
      <c r="H2077">
        <f>AVERAGE(order_items[list_price])</f>
        <v>1212.7078716646704</v>
      </c>
      <c r="I2077">
        <f>MEDIAN(order_items[list_price])</f>
        <v>599.99</v>
      </c>
      <c r="J2077" s="1">
        <f>_xlfn.MODE.SNGL(order_items[TotalPrice])</f>
        <v>539.98</v>
      </c>
      <c r="K2077" s="1">
        <f t="shared" si="32"/>
        <v>189.99500000000015</v>
      </c>
    </row>
    <row r="2078" spans="1:11" x14ac:dyDescent="0.3">
      <c r="A2078">
        <v>734</v>
      </c>
      <c r="B2078">
        <v>2</v>
      </c>
      <c r="C2078">
        <v>3</v>
      </c>
      <c r="D2078">
        <v>1</v>
      </c>
      <c r="E2078">
        <v>999.99</v>
      </c>
      <c r="F2078">
        <v>0.05</v>
      </c>
      <c r="G2078">
        <f>order_items[[#This Row],[list_price]]*order_items[[#This Row],[quantity]]</f>
        <v>999.99</v>
      </c>
      <c r="H2078">
        <f>AVERAGE(order_items[list_price])</f>
        <v>1212.7078716646704</v>
      </c>
      <c r="I2078">
        <f>MEDIAN(order_items[list_price])</f>
        <v>599.99</v>
      </c>
      <c r="J2078" s="1">
        <f>_xlfn.MODE.SNGL(order_items[TotalPrice])</f>
        <v>539.98</v>
      </c>
      <c r="K2078" s="1">
        <f t="shared" si="32"/>
        <v>200</v>
      </c>
    </row>
    <row r="2079" spans="1:11" x14ac:dyDescent="0.3">
      <c r="A2079">
        <v>734</v>
      </c>
      <c r="B2079">
        <v>3</v>
      </c>
      <c r="C2079">
        <v>84</v>
      </c>
      <c r="D2079">
        <v>2</v>
      </c>
      <c r="E2079">
        <v>109.99</v>
      </c>
      <c r="F2079">
        <v>0.2</v>
      </c>
      <c r="G2079">
        <f>order_items[[#This Row],[list_price]]*order_items[[#This Row],[quantity]]</f>
        <v>219.98</v>
      </c>
      <c r="H2079">
        <f>AVERAGE(order_items[list_price])</f>
        <v>1212.7078716646704</v>
      </c>
      <c r="I2079">
        <f>MEDIAN(order_items[list_price])</f>
        <v>599.99</v>
      </c>
      <c r="J2079" s="1">
        <f>_xlfn.MODE.SNGL(order_items[TotalPrice])</f>
        <v>539.98</v>
      </c>
      <c r="K2079" s="1">
        <f t="shared" si="32"/>
        <v>390.005</v>
      </c>
    </row>
    <row r="2080" spans="1:11" x14ac:dyDescent="0.3">
      <c r="A2080">
        <v>734</v>
      </c>
      <c r="B2080">
        <v>4</v>
      </c>
      <c r="C2080">
        <v>65</v>
      </c>
      <c r="D2080">
        <v>2</v>
      </c>
      <c r="E2080">
        <v>346.99</v>
      </c>
      <c r="F2080">
        <v>0.1</v>
      </c>
      <c r="G2080">
        <f>order_items[[#This Row],[list_price]]*order_items[[#This Row],[quantity]]</f>
        <v>693.98</v>
      </c>
      <c r="H2080">
        <f>AVERAGE(order_items[list_price])</f>
        <v>1212.7078716646704</v>
      </c>
      <c r="I2080">
        <f>MEDIAN(order_items[list_price])</f>
        <v>599.99</v>
      </c>
      <c r="J2080" s="1">
        <f>_xlfn.MODE.SNGL(order_items[TotalPrice])</f>
        <v>539.98</v>
      </c>
      <c r="K2080" s="1">
        <f t="shared" si="32"/>
        <v>236.99999999999994</v>
      </c>
    </row>
    <row r="2081" spans="1:11" x14ac:dyDescent="0.3">
      <c r="A2081">
        <v>735</v>
      </c>
      <c r="B2081">
        <v>1</v>
      </c>
      <c r="C2081">
        <v>71</v>
      </c>
      <c r="D2081">
        <v>2</v>
      </c>
      <c r="E2081">
        <v>416.99</v>
      </c>
      <c r="F2081">
        <v>0.1</v>
      </c>
      <c r="G2081">
        <f>order_items[[#This Row],[list_price]]*order_items[[#This Row],[quantity]]</f>
        <v>833.98</v>
      </c>
      <c r="H2081">
        <f>AVERAGE(order_items[list_price])</f>
        <v>1212.7078716646704</v>
      </c>
      <c r="I2081">
        <f>MEDIAN(order_items[list_price])</f>
        <v>599.99</v>
      </c>
      <c r="J2081" s="1">
        <f>_xlfn.MODE.SNGL(order_items[TotalPrice])</f>
        <v>539.98</v>
      </c>
      <c r="K2081" s="1">
        <f t="shared" si="32"/>
        <v>70</v>
      </c>
    </row>
    <row r="2082" spans="1:11" x14ac:dyDescent="0.3">
      <c r="A2082">
        <v>735</v>
      </c>
      <c r="B2082">
        <v>2</v>
      </c>
      <c r="C2082">
        <v>10</v>
      </c>
      <c r="D2082">
        <v>2</v>
      </c>
      <c r="E2082">
        <v>1549</v>
      </c>
      <c r="F2082">
        <v>7.0000000000000007E-2</v>
      </c>
      <c r="G2082">
        <f>order_items[[#This Row],[list_price]]*order_items[[#This Row],[quantity]]</f>
        <v>3098</v>
      </c>
      <c r="H2082">
        <f>AVERAGE(order_items[list_price])</f>
        <v>1212.7078716646704</v>
      </c>
      <c r="I2082">
        <f>MEDIAN(order_items[list_price])</f>
        <v>599.99</v>
      </c>
      <c r="J2082" s="1">
        <f>_xlfn.MODE.SNGL(order_items[TotalPrice])</f>
        <v>539.98</v>
      </c>
      <c r="K2082" s="1">
        <f t="shared" si="32"/>
        <v>1132.01</v>
      </c>
    </row>
    <row r="2083" spans="1:11" x14ac:dyDescent="0.3">
      <c r="A2083">
        <v>736</v>
      </c>
      <c r="B2083">
        <v>1</v>
      </c>
      <c r="C2083">
        <v>56</v>
      </c>
      <c r="D2083">
        <v>2</v>
      </c>
      <c r="E2083">
        <v>5499.99</v>
      </c>
      <c r="F2083">
        <v>0.05</v>
      </c>
      <c r="G2083">
        <f>order_items[[#This Row],[list_price]]*order_items[[#This Row],[quantity]]</f>
        <v>10999.98</v>
      </c>
      <c r="H2083">
        <f>AVERAGE(order_items[list_price])</f>
        <v>1212.7078716646704</v>
      </c>
      <c r="I2083">
        <f>MEDIAN(order_items[list_price])</f>
        <v>599.99</v>
      </c>
      <c r="J2083" s="1">
        <f>_xlfn.MODE.SNGL(order_items[TotalPrice])</f>
        <v>539.98</v>
      </c>
      <c r="K2083" s="1">
        <f t="shared" si="32"/>
        <v>3950.99</v>
      </c>
    </row>
    <row r="2084" spans="1:11" x14ac:dyDescent="0.3">
      <c r="A2084">
        <v>736</v>
      </c>
      <c r="B2084">
        <v>2</v>
      </c>
      <c r="C2084">
        <v>17</v>
      </c>
      <c r="D2084">
        <v>1</v>
      </c>
      <c r="E2084">
        <v>429</v>
      </c>
      <c r="F2084">
        <v>0.1</v>
      </c>
      <c r="G2084">
        <f>order_items[[#This Row],[list_price]]*order_items[[#This Row],[quantity]]</f>
        <v>429</v>
      </c>
      <c r="H2084">
        <f>AVERAGE(order_items[list_price])</f>
        <v>1212.7078716646704</v>
      </c>
      <c r="I2084">
        <f>MEDIAN(order_items[list_price])</f>
        <v>599.99</v>
      </c>
      <c r="J2084" s="1">
        <f>_xlfn.MODE.SNGL(order_items[TotalPrice])</f>
        <v>539.98</v>
      </c>
      <c r="K2084" s="1">
        <f t="shared" si="32"/>
        <v>5285.49</v>
      </c>
    </row>
    <row r="2085" spans="1:11" x14ac:dyDescent="0.3">
      <c r="A2085">
        <v>736</v>
      </c>
      <c r="B2085">
        <v>3</v>
      </c>
      <c r="C2085">
        <v>62</v>
      </c>
      <c r="D2085">
        <v>2</v>
      </c>
      <c r="E2085">
        <v>3499.99</v>
      </c>
      <c r="F2085">
        <v>0.2</v>
      </c>
      <c r="G2085">
        <f>order_items[[#This Row],[list_price]]*order_items[[#This Row],[quantity]]</f>
        <v>6999.98</v>
      </c>
      <c r="H2085">
        <f>AVERAGE(order_items[list_price])</f>
        <v>1212.7078716646704</v>
      </c>
      <c r="I2085">
        <f>MEDIAN(order_items[list_price])</f>
        <v>599.99</v>
      </c>
      <c r="J2085" s="1">
        <f>_xlfn.MODE.SNGL(order_items[TotalPrice])</f>
        <v>539.98</v>
      </c>
      <c r="K2085" s="1">
        <f t="shared" si="32"/>
        <v>3285.49</v>
      </c>
    </row>
    <row r="2086" spans="1:11" x14ac:dyDescent="0.3">
      <c r="A2086">
        <v>737</v>
      </c>
      <c r="B2086">
        <v>1</v>
      </c>
      <c r="C2086">
        <v>52</v>
      </c>
      <c r="D2086">
        <v>1</v>
      </c>
      <c r="E2086">
        <v>875.99</v>
      </c>
      <c r="F2086">
        <v>0.05</v>
      </c>
      <c r="G2086">
        <f>order_items[[#This Row],[list_price]]*order_items[[#This Row],[quantity]]</f>
        <v>875.99</v>
      </c>
      <c r="H2086">
        <f>AVERAGE(order_items[list_price])</f>
        <v>1212.7078716646704</v>
      </c>
      <c r="I2086">
        <f>MEDIAN(order_items[list_price])</f>
        <v>599.99</v>
      </c>
      <c r="J2086" s="1">
        <f>_xlfn.MODE.SNGL(order_items[TotalPrice])</f>
        <v>539.98</v>
      </c>
      <c r="K2086" s="1">
        <f t="shared" si="32"/>
        <v>3061.9949999999994</v>
      </c>
    </row>
    <row r="2087" spans="1:11" x14ac:dyDescent="0.3">
      <c r="A2087">
        <v>737</v>
      </c>
      <c r="B2087">
        <v>2</v>
      </c>
      <c r="C2087">
        <v>19</v>
      </c>
      <c r="D2087">
        <v>2</v>
      </c>
      <c r="E2087">
        <v>449</v>
      </c>
      <c r="F2087">
        <v>7.0000000000000007E-2</v>
      </c>
      <c r="G2087">
        <f>order_items[[#This Row],[list_price]]*order_items[[#This Row],[quantity]]</f>
        <v>898</v>
      </c>
      <c r="H2087">
        <f>AVERAGE(order_items[list_price])</f>
        <v>1212.7078716646704</v>
      </c>
      <c r="I2087">
        <f>MEDIAN(order_items[list_price])</f>
        <v>599.99</v>
      </c>
      <c r="J2087" s="1">
        <f>_xlfn.MODE.SNGL(order_items[TotalPrice])</f>
        <v>539.98</v>
      </c>
      <c r="K2087" s="1">
        <f t="shared" si="32"/>
        <v>11.004999999999995</v>
      </c>
    </row>
    <row r="2088" spans="1:11" x14ac:dyDescent="0.3">
      <c r="A2088">
        <v>737</v>
      </c>
      <c r="B2088">
        <v>3</v>
      </c>
      <c r="C2088">
        <v>77</v>
      </c>
      <c r="D2088">
        <v>2</v>
      </c>
      <c r="E2088">
        <v>799.99</v>
      </c>
      <c r="F2088">
        <v>7.0000000000000007E-2</v>
      </c>
      <c r="G2088">
        <f>order_items[[#This Row],[list_price]]*order_items[[#This Row],[quantity]]</f>
        <v>1599.98</v>
      </c>
      <c r="H2088">
        <f>AVERAGE(order_items[list_price])</f>
        <v>1212.7078716646704</v>
      </c>
      <c r="I2088">
        <f>MEDIAN(order_items[list_price])</f>
        <v>599.99</v>
      </c>
      <c r="J2088" s="1">
        <f>_xlfn.MODE.SNGL(order_items[TotalPrice])</f>
        <v>539.98</v>
      </c>
      <c r="K2088" s="1">
        <f t="shared" si="32"/>
        <v>350.99000000000007</v>
      </c>
    </row>
    <row r="2089" spans="1:11" x14ac:dyDescent="0.3">
      <c r="A2089">
        <v>737</v>
      </c>
      <c r="B2089">
        <v>4</v>
      </c>
      <c r="C2089">
        <v>34</v>
      </c>
      <c r="D2089">
        <v>1</v>
      </c>
      <c r="E2089">
        <v>469.99</v>
      </c>
      <c r="F2089">
        <v>0.2</v>
      </c>
      <c r="G2089">
        <f>order_items[[#This Row],[list_price]]*order_items[[#This Row],[quantity]]</f>
        <v>469.99</v>
      </c>
      <c r="H2089">
        <f>AVERAGE(order_items[list_price])</f>
        <v>1212.7078716646704</v>
      </c>
      <c r="I2089">
        <f>MEDIAN(order_items[list_price])</f>
        <v>599.99</v>
      </c>
      <c r="J2089" s="1">
        <f>_xlfn.MODE.SNGL(order_items[TotalPrice])</f>
        <v>539.98</v>
      </c>
      <c r="K2089" s="1">
        <f t="shared" si="32"/>
        <v>564.99499999999989</v>
      </c>
    </row>
    <row r="2090" spans="1:11" x14ac:dyDescent="0.3">
      <c r="A2090">
        <v>738</v>
      </c>
      <c r="B2090">
        <v>1</v>
      </c>
      <c r="C2090">
        <v>82</v>
      </c>
      <c r="D2090">
        <v>2</v>
      </c>
      <c r="E2090">
        <v>659.99</v>
      </c>
      <c r="F2090">
        <v>7.0000000000000007E-2</v>
      </c>
      <c r="G2090">
        <f>order_items[[#This Row],[list_price]]*order_items[[#This Row],[quantity]]</f>
        <v>1319.98</v>
      </c>
      <c r="H2090">
        <f>AVERAGE(order_items[list_price])</f>
        <v>1212.7078716646704</v>
      </c>
      <c r="I2090">
        <f>MEDIAN(order_items[list_price])</f>
        <v>599.99</v>
      </c>
      <c r="J2090" s="1">
        <f>_xlfn.MODE.SNGL(order_items[TotalPrice])</f>
        <v>539.98</v>
      </c>
      <c r="K2090" s="1">
        <f t="shared" si="32"/>
        <v>424.99499999999995</v>
      </c>
    </row>
    <row r="2091" spans="1:11" x14ac:dyDescent="0.3">
      <c r="A2091">
        <v>738</v>
      </c>
      <c r="B2091">
        <v>2</v>
      </c>
      <c r="C2091">
        <v>38</v>
      </c>
      <c r="D2091">
        <v>2</v>
      </c>
      <c r="E2091">
        <v>549.99</v>
      </c>
      <c r="F2091">
        <v>0.2</v>
      </c>
      <c r="G2091">
        <f>order_items[[#This Row],[list_price]]*order_items[[#This Row],[quantity]]</f>
        <v>1099.98</v>
      </c>
      <c r="H2091">
        <f>AVERAGE(order_items[list_price])</f>
        <v>1212.7078716646704</v>
      </c>
      <c r="I2091">
        <f>MEDIAN(order_items[list_price])</f>
        <v>599.99</v>
      </c>
      <c r="J2091" s="1">
        <f>_xlfn.MODE.SNGL(order_items[TotalPrice])</f>
        <v>539.98</v>
      </c>
      <c r="K2091" s="1">
        <f t="shared" si="32"/>
        <v>110</v>
      </c>
    </row>
    <row r="2092" spans="1:11" x14ac:dyDescent="0.3">
      <c r="A2092">
        <v>738</v>
      </c>
      <c r="B2092">
        <v>3</v>
      </c>
      <c r="C2092">
        <v>25</v>
      </c>
      <c r="D2092">
        <v>1</v>
      </c>
      <c r="E2092">
        <v>499.99</v>
      </c>
      <c r="F2092">
        <v>0.1</v>
      </c>
      <c r="G2092">
        <f>order_items[[#This Row],[list_price]]*order_items[[#This Row],[quantity]]</f>
        <v>499.99</v>
      </c>
      <c r="H2092">
        <f>AVERAGE(order_items[list_price])</f>
        <v>1212.7078716646704</v>
      </c>
      <c r="I2092">
        <f>MEDIAN(order_items[list_price])</f>
        <v>599.99</v>
      </c>
      <c r="J2092" s="1">
        <f>_xlfn.MODE.SNGL(order_items[TotalPrice])</f>
        <v>539.98</v>
      </c>
      <c r="K2092" s="1">
        <f t="shared" si="32"/>
        <v>299.99500000000012</v>
      </c>
    </row>
    <row r="2093" spans="1:11" x14ac:dyDescent="0.3">
      <c r="A2093">
        <v>738</v>
      </c>
      <c r="B2093">
        <v>4</v>
      </c>
      <c r="C2093">
        <v>63</v>
      </c>
      <c r="D2093">
        <v>1</v>
      </c>
      <c r="E2093">
        <v>3499.99</v>
      </c>
      <c r="F2093">
        <v>7.0000000000000007E-2</v>
      </c>
      <c r="G2093">
        <f>order_items[[#This Row],[list_price]]*order_items[[#This Row],[quantity]]</f>
        <v>3499.99</v>
      </c>
      <c r="H2093">
        <f>AVERAGE(order_items[list_price])</f>
        <v>1212.7078716646704</v>
      </c>
      <c r="I2093">
        <f>MEDIAN(order_items[list_price])</f>
        <v>599.99</v>
      </c>
      <c r="J2093" s="1">
        <f>_xlfn.MODE.SNGL(order_items[TotalPrice])</f>
        <v>539.98</v>
      </c>
      <c r="K2093" s="1">
        <f t="shared" si="32"/>
        <v>1500</v>
      </c>
    </row>
    <row r="2094" spans="1:11" x14ac:dyDescent="0.3">
      <c r="A2094">
        <v>739</v>
      </c>
      <c r="B2094">
        <v>1</v>
      </c>
      <c r="C2094">
        <v>3</v>
      </c>
      <c r="D2094">
        <v>1</v>
      </c>
      <c r="E2094">
        <v>999.99</v>
      </c>
      <c r="F2094">
        <v>0.2</v>
      </c>
      <c r="G2094">
        <f>order_items[[#This Row],[list_price]]*order_items[[#This Row],[quantity]]</f>
        <v>999.99</v>
      </c>
      <c r="H2094">
        <f>AVERAGE(order_items[list_price])</f>
        <v>1212.7078716646704</v>
      </c>
      <c r="I2094">
        <f>MEDIAN(order_items[list_price])</f>
        <v>599.99</v>
      </c>
      <c r="J2094" s="1">
        <f>_xlfn.MODE.SNGL(order_items[TotalPrice])</f>
        <v>539.98</v>
      </c>
      <c r="K2094" s="1">
        <f t="shared" si="32"/>
        <v>1250</v>
      </c>
    </row>
    <row r="2095" spans="1:11" x14ac:dyDescent="0.3">
      <c r="A2095">
        <v>740</v>
      </c>
      <c r="B2095">
        <v>1</v>
      </c>
      <c r="C2095">
        <v>81</v>
      </c>
      <c r="D2095">
        <v>1</v>
      </c>
      <c r="E2095">
        <v>1099.99</v>
      </c>
      <c r="F2095">
        <v>0.05</v>
      </c>
      <c r="G2095">
        <f>order_items[[#This Row],[list_price]]*order_items[[#This Row],[quantity]]</f>
        <v>1099.99</v>
      </c>
      <c r="H2095">
        <f>AVERAGE(order_items[list_price])</f>
        <v>1212.7078716646704</v>
      </c>
      <c r="I2095">
        <f>MEDIAN(order_items[list_price])</f>
        <v>599.99</v>
      </c>
      <c r="J2095" s="1">
        <f>_xlfn.MODE.SNGL(order_items[TotalPrice])</f>
        <v>539.98</v>
      </c>
      <c r="K2095" s="1">
        <f t="shared" si="32"/>
        <v>50</v>
      </c>
    </row>
    <row r="2096" spans="1:11" x14ac:dyDescent="0.3">
      <c r="A2096">
        <v>740</v>
      </c>
      <c r="B2096">
        <v>2</v>
      </c>
      <c r="C2096">
        <v>94</v>
      </c>
      <c r="D2096">
        <v>2</v>
      </c>
      <c r="E2096">
        <v>249.99</v>
      </c>
      <c r="F2096">
        <v>0.2</v>
      </c>
      <c r="G2096">
        <f>order_items[[#This Row],[list_price]]*order_items[[#This Row],[quantity]]</f>
        <v>499.98</v>
      </c>
      <c r="H2096">
        <f>AVERAGE(order_items[list_price])</f>
        <v>1212.7078716646704</v>
      </c>
      <c r="I2096">
        <f>MEDIAN(order_items[list_price])</f>
        <v>599.99</v>
      </c>
      <c r="J2096" s="1">
        <f>_xlfn.MODE.SNGL(order_items[TotalPrice])</f>
        <v>539.98</v>
      </c>
      <c r="K2096" s="1">
        <f t="shared" si="32"/>
        <v>300.00500000000011</v>
      </c>
    </row>
    <row r="2097" spans="1:11" x14ac:dyDescent="0.3">
      <c r="A2097">
        <v>740</v>
      </c>
      <c r="B2097">
        <v>3</v>
      </c>
      <c r="C2097">
        <v>11</v>
      </c>
      <c r="D2097">
        <v>1</v>
      </c>
      <c r="E2097">
        <v>1680.99</v>
      </c>
      <c r="F2097">
        <v>0.2</v>
      </c>
      <c r="G2097">
        <f>order_items[[#This Row],[list_price]]*order_items[[#This Row],[quantity]]</f>
        <v>1680.99</v>
      </c>
      <c r="H2097">
        <f>AVERAGE(order_items[list_price])</f>
        <v>1212.7078716646704</v>
      </c>
      <c r="I2097">
        <f>MEDIAN(order_items[list_price])</f>
        <v>599.99</v>
      </c>
      <c r="J2097" s="1">
        <f>_xlfn.MODE.SNGL(order_items[TotalPrice])</f>
        <v>539.98</v>
      </c>
      <c r="K2097" s="1">
        <f t="shared" si="32"/>
        <v>590.50499999999977</v>
      </c>
    </row>
    <row r="2098" spans="1:11" x14ac:dyDescent="0.3">
      <c r="A2098">
        <v>740</v>
      </c>
      <c r="B2098">
        <v>4</v>
      </c>
      <c r="C2098">
        <v>19</v>
      </c>
      <c r="D2098">
        <v>1</v>
      </c>
      <c r="E2098">
        <v>449</v>
      </c>
      <c r="F2098">
        <v>0.2</v>
      </c>
      <c r="G2098">
        <f>order_items[[#This Row],[list_price]]*order_items[[#This Row],[quantity]]</f>
        <v>449</v>
      </c>
      <c r="H2098">
        <f>AVERAGE(order_items[list_price])</f>
        <v>1212.7078716646704</v>
      </c>
      <c r="I2098">
        <f>MEDIAN(order_items[list_price])</f>
        <v>599.99</v>
      </c>
      <c r="J2098" s="1">
        <f>_xlfn.MODE.SNGL(order_items[TotalPrice])</f>
        <v>539.98</v>
      </c>
      <c r="K2098" s="1">
        <f t="shared" si="32"/>
        <v>615.99500000000023</v>
      </c>
    </row>
    <row r="2099" spans="1:11" x14ac:dyDescent="0.3">
      <c r="A2099">
        <v>740</v>
      </c>
      <c r="B2099">
        <v>5</v>
      </c>
      <c r="C2099">
        <v>12</v>
      </c>
      <c r="D2099">
        <v>2</v>
      </c>
      <c r="E2099">
        <v>549.99</v>
      </c>
      <c r="F2099">
        <v>7.0000000000000007E-2</v>
      </c>
      <c r="G2099">
        <f>order_items[[#This Row],[list_price]]*order_items[[#This Row],[quantity]]</f>
        <v>1099.98</v>
      </c>
      <c r="H2099">
        <f>AVERAGE(order_items[list_price])</f>
        <v>1212.7078716646704</v>
      </c>
      <c r="I2099">
        <f>MEDIAN(order_items[list_price])</f>
        <v>599.99</v>
      </c>
      <c r="J2099" s="1">
        <f>_xlfn.MODE.SNGL(order_items[TotalPrice])</f>
        <v>539.98</v>
      </c>
      <c r="K2099" s="1">
        <f t="shared" si="32"/>
        <v>325.4899999999999</v>
      </c>
    </row>
    <row r="2100" spans="1:11" x14ac:dyDescent="0.3">
      <c r="A2100">
        <v>741</v>
      </c>
      <c r="B2100">
        <v>1</v>
      </c>
      <c r="C2100">
        <v>58</v>
      </c>
      <c r="D2100">
        <v>1</v>
      </c>
      <c r="E2100">
        <v>4999.99</v>
      </c>
      <c r="F2100">
        <v>0.05</v>
      </c>
      <c r="G2100">
        <f>order_items[[#This Row],[list_price]]*order_items[[#This Row],[quantity]]</f>
        <v>4999.99</v>
      </c>
      <c r="H2100">
        <f>AVERAGE(order_items[list_price])</f>
        <v>1212.7078716646704</v>
      </c>
      <c r="I2100">
        <f>MEDIAN(order_items[list_price])</f>
        <v>599.99</v>
      </c>
      <c r="J2100" s="1">
        <f>_xlfn.MODE.SNGL(order_items[TotalPrice])</f>
        <v>539.98</v>
      </c>
      <c r="K2100" s="1">
        <f t="shared" si="32"/>
        <v>1950.0050000000001</v>
      </c>
    </row>
    <row r="2101" spans="1:11" x14ac:dyDescent="0.3">
      <c r="A2101">
        <v>741</v>
      </c>
      <c r="B2101">
        <v>2</v>
      </c>
      <c r="C2101">
        <v>76</v>
      </c>
      <c r="D2101">
        <v>1</v>
      </c>
      <c r="E2101">
        <v>299.99</v>
      </c>
      <c r="F2101">
        <v>7.0000000000000007E-2</v>
      </c>
      <c r="G2101">
        <f>order_items[[#This Row],[list_price]]*order_items[[#This Row],[quantity]]</f>
        <v>299.99</v>
      </c>
      <c r="H2101">
        <f>AVERAGE(order_items[list_price])</f>
        <v>1212.7078716646704</v>
      </c>
      <c r="I2101">
        <f>MEDIAN(order_items[list_price])</f>
        <v>599.99</v>
      </c>
      <c r="J2101" s="1">
        <f>_xlfn.MODE.SNGL(order_items[TotalPrice])</f>
        <v>539.98</v>
      </c>
      <c r="K2101" s="1">
        <f t="shared" si="32"/>
        <v>2350</v>
      </c>
    </row>
    <row r="2102" spans="1:11" x14ac:dyDescent="0.3">
      <c r="A2102">
        <v>741</v>
      </c>
      <c r="B2102">
        <v>3</v>
      </c>
      <c r="C2102">
        <v>21</v>
      </c>
      <c r="D2102">
        <v>2</v>
      </c>
      <c r="E2102">
        <v>269.99</v>
      </c>
      <c r="F2102">
        <v>7.0000000000000007E-2</v>
      </c>
      <c r="G2102">
        <f>order_items[[#This Row],[list_price]]*order_items[[#This Row],[quantity]]</f>
        <v>539.98</v>
      </c>
      <c r="H2102">
        <f>AVERAGE(order_items[list_price])</f>
        <v>1212.7078716646704</v>
      </c>
      <c r="I2102">
        <f>MEDIAN(order_items[list_price])</f>
        <v>599.99</v>
      </c>
      <c r="J2102" s="1">
        <f>_xlfn.MODE.SNGL(order_items[TotalPrice])</f>
        <v>539.98</v>
      </c>
      <c r="K2102" s="1">
        <f t="shared" si="32"/>
        <v>119.99500000000002</v>
      </c>
    </row>
    <row r="2103" spans="1:11" x14ac:dyDescent="0.3">
      <c r="A2103">
        <v>741</v>
      </c>
      <c r="B2103">
        <v>4</v>
      </c>
      <c r="C2103">
        <v>56</v>
      </c>
      <c r="D2103">
        <v>2</v>
      </c>
      <c r="E2103">
        <v>5499.99</v>
      </c>
      <c r="F2103">
        <v>0.05</v>
      </c>
      <c r="G2103">
        <f>order_items[[#This Row],[list_price]]*order_items[[#This Row],[quantity]]</f>
        <v>10999.98</v>
      </c>
      <c r="H2103">
        <f>AVERAGE(order_items[list_price])</f>
        <v>1212.7078716646704</v>
      </c>
      <c r="I2103">
        <f>MEDIAN(order_items[list_price])</f>
        <v>599.99</v>
      </c>
      <c r="J2103" s="1">
        <f>_xlfn.MODE.SNGL(order_items[TotalPrice])</f>
        <v>539.98</v>
      </c>
      <c r="K2103" s="1">
        <f t="shared" si="32"/>
        <v>5230</v>
      </c>
    </row>
    <row r="2104" spans="1:11" x14ac:dyDescent="0.3">
      <c r="A2104">
        <v>742</v>
      </c>
      <c r="B2104">
        <v>1</v>
      </c>
      <c r="C2104">
        <v>107</v>
      </c>
      <c r="D2104">
        <v>2</v>
      </c>
      <c r="E2104">
        <v>416.99</v>
      </c>
      <c r="F2104">
        <v>0.05</v>
      </c>
      <c r="G2104">
        <f>order_items[[#This Row],[list_price]]*order_items[[#This Row],[quantity]]</f>
        <v>833.98</v>
      </c>
      <c r="H2104">
        <f>AVERAGE(order_items[list_price])</f>
        <v>1212.7078716646704</v>
      </c>
      <c r="I2104">
        <f>MEDIAN(order_items[list_price])</f>
        <v>599.99</v>
      </c>
      <c r="J2104" s="1">
        <f>_xlfn.MODE.SNGL(order_items[TotalPrice])</f>
        <v>539.98</v>
      </c>
      <c r="K2104" s="1">
        <f t="shared" si="32"/>
        <v>5083.0000000000009</v>
      </c>
    </row>
    <row r="2105" spans="1:11" x14ac:dyDescent="0.3">
      <c r="A2105">
        <v>742</v>
      </c>
      <c r="B2105">
        <v>2</v>
      </c>
      <c r="C2105">
        <v>45</v>
      </c>
      <c r="D2105">
        <v>1</v>
      </c>
      <c r="E2105">
        <v>869.99</v>
      </c>
      <c r="F2105">
        <v>7.0000000000000007E-2</v>
      </c>
      <c r="G2105">
        <f>order_items[[#This Row],[list_price]]*order_items[[#This Row],[quantity]]</f>
        <v>869.99</v>
      </c>
      <c r="H2105">
        <f>AVERAGE(order_items[list_price])</f>
        <v>1212.7078716646704</v>
      </c>
      <c r="I2105">
        <f>MEDIAN(order_items[list_price])</f>
        <v>599.99</v>
      </c>
      <c r="J2105" s="1">
        <f>_xlfn.MODE.SNGL(order_items[TotalPrice])</f>
        <v>539.98</v>
      </c>
      <c r="K2105" s="1">
        <f t="shared" si="32"/>
        <v>18.004999999999995</v>
      </c>
    </row>
    <row r="2106" spans="1:11" x14ac:dyDescent="0.3">
      <c r="A2106">
        <v>743</v>
      </c>
      <c r="B2106">
        <v>1</v>
      </c>
      <c r="C2106">
        <v>80</v>
      </c>
      <c r="D2106">
        <v>1</v>
      </c>
      <c r="E2106">
        <v>761.99</v>
      </c>
      <c r="F2106">
        <v>0.05</v>
      </c>
      <c r="G2106">
        <f>order_items[[#This Row],[list_price]]*order_items[[#This Row],[quantity]]</f>
        <v>761.99</v>
      </c>
      <c r="H2106">
        <f>AVERAGE(order_items[list_price])</f>
        <v>1212.7078716646704</v>
      </c>
      <c r="I2106">
        <f>MEDIAN(order_items[list_price])</f>
        <v>599.99</v>
      </c>
      <c r="J2106" s="1">
        <f>_xlfn.MODE.SNGL(order_items[TotalPrice])</f>
        <v>539.98</v>
      </c>
      <c r="K2106" s="1">
        <f t="shared" si="32"/>
        <v>54</v>
      </c>
    </row>
    <row r="2107" spans="1:11" x14ac:dyDescent="0.3">
      <c r="A2107">
        <v>744</v>
      </c>
      <c r="B2107">
        <v>1</v>
      </c>
      <c r="C2107">
        <v>33</v>
      </c>
      <c r="D2107">
        <v>2</v>
      </c>
      <c r="E2107">
        <v>469.99</v>
      </c>
      <c r="F2107">
        <v>0.2</v>
      </c>
      <c r="G2107">
        <f>order_items[[#This Row],[list_price]]*order_items[[#This Row],[quantity]]</f>
        <v>939.98</v>
      </c>
      <c r="H2107">
        <f>AVERAGE(order_items[list_price])</f>
        <v>1212.7078716646704</v>
      </c>
      <c r="I2107">
        <f>MEDIAN(order_items[list_price])</f>
        <v>599.99</v>
      </c>
      <c r="J2107" s="1">
        <f>_xlfn.MODE.SNGL(order_items[TotalPrice])</f>
        <v>539.98</v>
      </c>
      <c r="K2107" s="1">
        <f t="shared" si="32"/>
        <v>88.994999999999678</v>
      </c>
    </row>
    <row r="2108" spans="1:11" x14ac:dyDescent="0.3">
      <c r="A2108">
        <v>745</v>
      </c>
      <c r="B2108">
        <v>1</v>
      </c>
      <c r="C2108">
        <v>95</v>
      </c>
      <c r="D2108">
        <v>2</v>
      </c>
      <c r="E2108">
        <v>299.99</v>
      </c>
      <c r="F2108">
        <v>0.05</v>
      </c>
      <c r="G2108">
        <f>order_items[[#This Row],[list_price]]*order_items[[#This Row],[quantity]]</f>
        <v>599.98</v>
      </c>
      <c r="H2108">
        <f>AVERAGE(order_items[list_price])</f>
        <v>1212.7078716646704</v>
      </c>
      <c r="I2108">
        <f>MEDIAN(order_items[list_price])</f>
        <v>599.99</v>
      </c>
      <c r="J2108" s="1">
        <f>_xlfn.MODE.SNGL(order_items[TotalPrice])</f>
        <v>539.98</v>
      </c>
      <c r="K2108" s="1">
        <f t="shared" si="32"/>
        <v>170</v>
      </c>
    </row>
    <row r="2109" spans="1:11" x14ac:dyDescent="0.3">
      <c r="A2109">
        <v>745</v>
      </c>
      <c r="B2109">
        <v>2</v>
      </c>
      <c r="C2109">
        <v>22</v>
      </c>
      <c r="D2109">
        <v>2</v>
      </c>
      <c r="E2109">
        <v>269.99</v>
      </c>
      <c r="F2109">
        <v>0.2</v>
      </c>
      <c r="G2109">
        <f>order_items[[#This Row],[list_price]]*order_items[[#This Row],[quantity]]</f>
        <v>539.98</v>
      </c>
      <c r="H2109">
        <f>AVERAGE(order_items[list_price])</f>
        <v>1212.7078716646704</v>
      </c>
      <c r="I2109">
        <f>MEDIAN(order_items[list_price])</f>
        <v>599.99</v>
      </c>
      <c r="J2109" s="1">
        <f>_xlfn.MODE.SNGL(order_items[TotalPrice])</f>
        <v>539.98</v>
      </c>
      <c r="K2109" s="1">
        <f t="shared" si="32"/>
        <v>30</v>
      </c>
    </row>
    <row r="2110" spans="1:11" x14ac:dyDescent="0.3">
      <c r="A2110">
        <v>745</v>
      </c>
      <c r="B2110">
        <v>3</v>
      </c>
      <c r="C2110">
        <v>78</v>
      </c>
      <c r="D2110">
        <v>1</v>
      </c>
      <c r="E2110">
        <v>647.99</v>
      </c>
      <c r="F2110">
        <v>0.1</v>
      </c>
      <c r="G2110">
        <f>order_items[[#This Row],[list_price]]*order_items[[#This Row],[quantity]]</f>
        <v>647.99</v>
      </c>
      <c r="H2110">
        <f>AVERAGE(order_items[list_price])</f>
        <v>1212.7078716646704</v>
      </c>
      <c r="I2110">
        <f>MEDIAN(order_items[list_price])</f>
        <v>599.99</v>
      </c>
      <c r="J2110" s="1">
        <f>_xlfn.MODE.SNGL(order_items[TotalPrice])</f>
        <v>539.98</v>
      </c>
      <c r="K2110" s="1">
        <f t="shared" si="32"/>
        <v>54.004999999999995</v>
      </c>
    </row>
    <row r="2111" spans="1:11" x14ac:dyDescent="0.3">
      <c r="A2111">
        <v>746</v>
      </c>
      <c r="B2111">
        <v>1</v>
      </c>
      <c r="C2111">
        <v>99</v>
      </c>
      <c r="D2111">
        <v>1</v>
      </c>
      <c r="E2111">
        <v>299.99</v>
      </c>
      <c r="F2111">
        <v>0.1</v>
      </c>
      <c r="G2111">
        <f>order_items[[#This Row],[list_price]]*order_items[[#This Row],[quantity]]</f>
        <v>299.99</v>
      </c>
      <c r="H2111">
        <f>AVERAGE(order_items[list_price])</f>
        <v>1212.7078716646704</v>
      </c>
      <c r="I2111">
        <f>MEDIAN(order_items[list_price])</f>
        <v>599.99</v>
      </c>
      <c r="J2111" s="1">
        <f>_xlfn.MODE.SNGL(order_items[TotalPrice])</f>
        <v>539.98</v>
      </c>
      <c r="K2111" s="1">
        <f t="shared" si="32"/>
        <v>174</v>
      </c>
    </row>
    <row r="2112" spans="1:11" x14ac:dyDescent="0.3">
      <c r="A2112">
        <v>747</v>
      </c>
      <c r="B2112">
        <v>1</v>
      </c>
      <c r="C2112">
        <v>110</v>
      </c>
      <c r="D2112">
        <v>1</v>
      </c>
      <c r="E2112">
        <v>470.99</v>
      </c>
      <c r="F2112">
        <v>7.0000000000000007E-2</v>
      </c>
      <c r="G2112">
        <f>order_items[[#This Row],[list_price]]*order_items[[#This Row],[quantity]]</f>
        <v>470.99</v>
      </c>
      <c r="H2112">
        <f>AVERAGE(order_items[list_price])</f>
        <v>1212.7078716646704</v>
      </c>
      <c r="I2112">
        <f>MEDIAN(order_items[list_price])</f>
        <v>599.99</v>
      </c>
      <c r="J2112" s="1">
        <f>_xlfn.MODE.SNGL(order_items[TotalPrice])</f>
        <v>539.98</v>
      </c>
      <c r="K2112" s="1">
        <f t="shared" si="32"/>
        <v>85.5</v>
      </c>
    </row>
    <row r="2113" spans="1:11" x14ac:dyDescent="0.3">
      <c r="A2113">
        <v>747</v>
      </c>
      <c r="B2113">
        <v>2</v>
      </c>
      <c r="C2113">
        <v>86</v>
      </c>
      <c r="D2113">
        <v>1</v>
      </c>
      <c r="E2113">
        <v>149.99</v>
      </c>
      <c r="F2113">
        <v>0.2</v>
      </c>
      <c r="G2113">
        <f>order_items[[#This Row],[list_price]]*order_items[[#This Row],[quantity]]</f>
        <v>149.99</v>
      </c>
      <c r="H2113">
        <f>AVERAGE(order_items[list_price])</f>
        <v>1212.7078716646704</v>
      </c>
      <c r="I2113">
        <f>MEDIAN(order_items[list_price])</f>
        <v>599.99</v>
      </c>
      <c r="J2113" s="1">
        <f>_xlfn.MODE.SNGL(order_items[TotalPrice])</f>
        <v>539.98</v>
      </c>
      <c r="K2113" s="1">
        <f t="shared" si="32"/>
        <v>160.5</v>
      </c>
    </row>
    <row r="2114" spans="1:11" x14ac:dyDescent="0.3">
      <c r="A2114">
        <v>747</v>
      </c>
      <c r="B2114">
        <v>3</v>
      </c>
      <c r="C2114">
        <v>33</v>
      </c>
      <c r="D2114">
        <v>2</v>
      </c>
      <c r="E2114">
        <v>469.99</v>
      </c>
      <c r="F2114">
        <v>0.1</v>
      </c>
      <c r="G2114">
        <f>order_items[[#This Row],[list_price]]*order_items[[#This Row],[quantity]]</f>
        <v>939.98</v>
      </c>
      <c r="H2114">
        <f>AVERAGE(order_items[list_price])</f>
        <v>1212.7078716646704</v>
      </c>
      <c r="I2114">
        <f>MEDIAN(order_items[list_price])</f>
        <v>599.99</v>
      </c>
      <c r="J2114" s="1">
        <f>_xlfn.MODE.SNGL(order_items[TotalPrice])</f>
        <v>539.98</v>
      </c>
      <c r="K2114" s="1">
        <f t="shared" ref="K2114:K2177" si="33">_xlfn.STDEV.P(G2113:G2114)</f>
        <v>394.995</v>
      </c>
    </row>
    <row r="2115" spans="1:11" x14ac:dyDescent="0.3">
      <c r="A2115">
        <v>747</v>
      </c>
      <c r="B2115">
        <v>4</v>
      </c>
      <c r="C2115">
        <v>81</v>
      </c>
      <c r="D2115">
        <v>1</v>
      </c>
      <c r="E2115">
        <v>1099.99</v>
      </c>
      <c r="F2115">
        <v>7.0000000000000007E-2</v>
      </c>
      <c r="G2115">
        <f>order_items[[#This Row],[list_price]]*order_items[[#This Row],[quantity]]</f>
        <v>1099.99</v>
      </c>
      <c r="H2115">
        <f>AVERAGE(order_items[list_price])</f>
        <v>1212.7078716646704</v>
      </c>
      <c r="I2115">
        <f>MEDIAN(order_items[list_price])</f>
        <v>599.99</v>
      </c>
      <c r="J2115" s="1">
        <f>_xlfn.MODE.SNGL(order_items[TotalPrice])</f>
        <v>539.98</v>
      </c>
      <c r="K2115" s="1">
        <f t="shared" si="33"/>
        <v>80.004999999999995</v>
      </c>
    </row>
    <row r="2116" spans="1:11" x14ac:dyDescent="0.3">
      <c r="A2116">
        <v>748</v>
      </c>
      <c r="B2116">
        <v>1</v>
      </c>
      <c r="C2116">
        <v>16</v>
      </c>
      <c r="D2116">
        <v>2</v>
      </c>
      <c r="E2116">
        <v>599.99</v>
      </c>
      <c r="F2116">
        <v>0.1</v>
      </c>
      <c r="G2116">
        <f>order_items[[#This Row],[list_price]]*order_items[[#This Row],[quantity]]</f>
        <v>1199.98</v>
      </c>
      <c r="H2116">
        <f>AVERAGE(order_items[list_price])</f>
        <v>1212.7078716646704</v>
      </c>
      <c r="I2116">
        <f>MEDIAN(order_items[list_price])</f>
        <v>599.99</v>
      </c>
      <c r="J2116" s="1">
        <f>_xlfn.MODE.SNGL(order_items[TotalPrice])</f>
        <v>539.98</v>
      </c>
      <c r="K2116" s="1">
        <f t="shared" si="33"/>
        <v>49.995000000000005</v>
      </c>
    </row>
    <row r="2117" spans="1:11" x14ac:dyDescent="0.3">
      <c r="A2117">
        <v>748</v>
      </c>
      <c r="B2117">
        <v>2</v>
      </c>
      <c r="C2117">
        <v>83</v>
      </c>
      <c r="D2117">
        <v>2</v>
      </c>
      <c r="E2117">
        <v>149.99</v>
      </c>
      <c r="F2117">
        <v>0.05</v>
      </c>
      <c r="G2117">
        <f>order_items[[#This Row],[list_price]]*order_items[[#This Row],[quantity]]</f>
        <v>299.98</v>
      </c>
      <c r="H2117">
        <f>AVERAGE(order_items[list_price])</f>
        <v>1212.7078716646704</v>
      </c>
      <c r="I2117">
        <f>MEDIAN(order_items[list_price])</f>
        <v>599.99</v>
      </c>
      <c r="J2117" s="1">
        <f>_xlfn.MODE.SNGL(order_items[TotalPrice])</f>
        <v>539.98</v>
      </c>
      <c r="K2117" s="1">
        <f t="shared" si="33"/>
        <v>450</v>
      </c>
    </row>
    <row r="2118" spans="1:11" x14ac:dyDescent="0.3">
      <c r="A2118">
        <v>748</v>
      </c>
      <c r="B2118">
        <v>3</v>
      </c>
      <c r="C2118">
        <v>41</v>
      </c>
      <c r="D2118">
        <v>1</v>
      </c>
      <c r="E2118">
        <v>1469.99</v>
      </c>
      <c r="F2118">
        <v>7.0000000000000007E-2</v>
      </c>
      <c r="G2118">
        <f>order_items[[#This Row],[list_price]]*order_items[[#This Row],[quantity]]</f>
        <v>1469.99</v>
      </c>
      <c r="H2118">
        <f>AVERAGE(order_items[list_price])</f>
        <v>1212.7078716646704</v>
      </c>
      <c r="I2118">
        <f>MEDIAN(order_items[list_price])</f>
        <v>599.99</v>
      </c>
      <c r="J2118" s="1">
        <f>_xlfn.MODE.SNGL(order_items[TotalPrice])</f>
        <v>539.98</v>
      </c>
      <c r="K2118" s="1">
        <f t="shared" si="33"/>
        <v>585.00499999999988</v>
      </c>
    </row>
    <row r="2119" spans="1:11" x14ac:dyDescent="0.3">
      <c r="A2119">
        <v>748</v>
      </c>
      <c r="B2119">
        <v>4</v>
      </c>
      <c r="C2119">
        <v>35</v>
      </c>
      <c r="D2119">
        <v>2</v>
      </c>
      <c r="E2119">
        <v>832.99</v>
      </c>
      <c r="F2119">
        <v>0.2</v>
      </c>
      <c r="G2119">
        <f>order_items[[#This Row],[list_price]]*order_items[[#This Row],[quantity]]</f>
        <v>1665.98</v>
      </c>
      <c r="H2119">
        <f>AVERAGE(order_items[list_price])</f>
        <v>1212.7078716646704</v>
      </c>
      <c r="I2119">
        <f>MEDIAN(order_items[list_price])</f>
        <v>599.99</v>
      </c>
      <c r="J2119" s="1">
        <f>_xlfn.MODE.SNGL(order_items[TotalPrice])</f>
        <v>539.98</v>
      </c>
      <c r="K2119" s="1">
        <f t="shared" si="33"/>
        <v>97.995000000000005</v>
      </c>
    </row>
    <row r="2120" spans="1:11" x14ac:dyDescent="0.3">
      <c r="A2120">
        <v>749</v>
      </c>
      <c r="B2120">
        <v>1</v>
      </c>
      <c r="C2120">
        <v>9</v>
      </c>
      <c r="D2120">
        <v>1</v>
      </c>
      <c r="E2120">
        <v>2999.99</v>
      </c>
      <c r="F2120">
        <v>0.2</v>
      </c>
      <c r="G2120">
        <f>order_items[[#This Row],[list_price]]*order_items[[#This Row],[quantity]]</f>
        <v>2999.99</v>
      </c>
      <c r="H2120">
        <f>AVERAGE(order_items[list_price])</f>
        <v>1212.7078716646704</v>
      </c>
      <c r="I2120">
        <f>MEDIAN(order_items[list_price])</f>
        <v>599.99</v>
      </c>
      <c r="J2120" s="1">
        <f>_xlfn.MODE.SNGL(order_items[TotalPrice])</f>
        <v>539.98</v>
      </c>
      <c r="K2120" s="1">
        <f t="shared" si="33"/>
        <v>667.00500000000022</v>
      </c>
    </row>
    <row r="2121" spans="1:11" x14ac:dyDescent="0.3">
      <c r="A2121">
        <v>749</v>
      </c>
      <c r="B2121">
        <v>2</v>
      </c>
      <c r="C2121">
        <v>28</v>
      </c>
      <c r="D2121">
        <v>1</v>
      </c>
      <c r="E2121">
        <v>2499.9899999999998</v>
      </c>
      <c r="F2121">
        <v>0.05</v>
      </c>
      <c r="G2121">
        <f>order_items[[#This Row],[list_price]]*order_items[[#This Row],[quantity]]</f>
        <v>2499.9899999999998</v>
      </c>
      <c r="H2121">
        <f>AVERAGE(order_items[list_price])</f>
        <v>1212.7078716646704</v>
      </c>
      <c r="I2121">
        <f>MEDIAN(order_items[list_price])</f>
        <v>599.99</v>
      </c>
      <c r="J2121" s="1">
        <f>_xlfn.MODE.SNGL(order_items[TotalPrice])</f>
        <v>539.98</v>
      </c>
      <c r="K2121" s="1">
        <f t="shared" si="33"/>
        <v>250</v>
      </c>
    </row>
    <row r="2122" spans="1:11" x14ac:dyDescent="0.3">
      <c r="A2122">
        <v>749</v>
      </c>
      <c r="B2122">
        <v>3</v>
      </c>
      <c r="C2122">
        <v>79</v>
      </c>
      <c r="D2122">
        <v>1</v>
      </c>
      <c r="E2122">
        <v>402.99</v>
      </c>
      <c r="F2122">
        <v>0.2</v>
      </c>
      <c r="G2122">
        <f>order_items[[#This Row],[list_price]]*order_items[[#This Row],[quantity]]</f>
        <v>402.99</v>
      </c>
      <c r="H2122">
        <f>AVERAGE(order_items[list_price])</f>
        <v>1212.7078716646704</v>
      </c>
      <c r="I2122">
        <f>MEDIAN(order_items[list_price])</f>
        <v>599.99</v>
      </c>
      <c r="J2122" s="1">
        <f>_xlfn.MODE.SNGL(order_items[TotalPrice])</f>
        <v>539.98</v>
      </c>
      <c r="K2122" s="1">
        <f t="shared" si="33"/>
        <v>1048.5</v>
      </c>
    </row>
    <row r="2123" spans="1:11" x14ac:dyDescent="0.3">
      <c r="A2123">
        <v>749</v>
      </c>
      <c r="B2123">
        <v>4</v>
      </c>
      <c r="C2123">
        <v>24</v>
      </c>
      <c r="D2123">
        <v>1</v>
      </c>
      <c r="E2123">
        <v>549.99</v>
      </c>
      <c r="F2123">
        <v>0.05</v>
      </c>
      <c r="G2123">
        <f>order_items[[#This Row],[list_price]]*order_items[[#This Row],[quantity]]</f>
        <v>549.99</v>
      </c>
      <c r="H2123">
        <f>AVERAGE(order_items[list_price])</f>
        <v>1212.7078716646704</v>
      </c>
      <c r="I2123">
        <f>MEDIAN(order_items[list_price])</f>
        <v>599.99</v>
      </c>
      <c r="J2123" s="1">
        <f>_xlfn.MODE.SNGL(order_items[TotalPrice])</f>
        <v>539.98</v>
      </c>
      <c r="K2123" s="1">
        <f t="shared" si="33"/>
        <v>73.5</v>
      </c>
    </row>
    <row r="2124" spans="1:11" x14ac:dyDescent="0.3">
      <c r="A2124">
        <v>749</v>
      </c>
      <c r="B2124">
        <v>5</v>
      </c>
      <c r="C2124">
        <v>40</v>
      </c>
      <c r="D2124">
        <v>1</v>
      </c>
      <c r="E2124">
        <v>4999.99</v>
      </c>
      <c r="F2124">
        <v>7.0000000000000007E-2</v>
      </c>
      <c r="G2124">
        <f>order_items[[#This Row],[list_price]]*order_items[[#This Row],[quantity]]</f>
        <v>4999.99</v>
      </c>
      <c r="H2124">
        <f>AVERAGE(order_items[list_price])</f>
        <v>1212.7078716646704</v>
      </c>
      <c r="I2124">
        <f>MEDIAN(order_items[list_price])</f>
        <v>599.99</v>
      </c>
      <c r="J2124" s="1">
        <f>_xlfn.MODE.SNGL(order_items[TotalPrice])</f>
        <v>539.98</v>
      </c>
      <c r="K2124" s="1">
        <f t="shared" si="33"/>
        <v>2225</v>
      </c>
    </row>
    <row r="2125" spans="1:11" x14ac:dyDescent="0.3">
      <c r="A2125">
        <v>750</v>
      </c>
      <c r="B2125">
        <v>1</v>
      </c>
      <c r="C2125">
        <v>72</v>
      </c>
      <c r="D2125">
        <v>1</v>
      </c>
      <c r="E2125">
        <v>619.99</v>
      </c>
      <c r="F2125">
        <v>0.05</v>
      </c>
      <c r="G2125">
        <f>order_items[[#This Row],[list_price]]*order_items[[#This Row],[quantity]]</f>
        <v>619.99</v>
      </c>
      <c r="H2125">
        <f>AVERAGE(order_items[list_price])</f>
        <v>1212.7078716646704</v>
      </c>
      <c r="I2125">
        <f>MEDIAN(order_items[list_price])</f>
        <v>599.99</v>
      </c>
      <c r="J2125" s="1">
        <f>_xlfn.MODE.SNGL(order_items[TotalPrice])</f>
        <v>539.98</v>
      </c>
      <c r="K2125" s="1">
        <f t="shared" si="33"/>
        <v>2190</v>
      </c>
    </row>
    <row r="2126" spans="1:11" x14ac:dyDescent="0.3">
      <c r="A2126">
        <v>750</v>
      </c>
      <c r="B2126">
        <v>2</v>
      </c>
      <c r="C2126">
        <v>78</v>
      </c>
      <c r="D2126">
        <v>2</v>
      </c>
      <c r="E2126">
        <v>647.99</v>
      </c>
      <c r="F2126">
        <v>0.1</v>
      </c>
      <c r="G2126">
        <f>order_items[[#This Row],[list_price]]*order_items[[#This Row],[quantity]]</f>
        <v>1295.98</v>
      </c>
      <c r="H2126">
        <f>AVERAGE(order_items[list_price])</f>
        <v>1212.7078716646704</v>
      </c>
      <c r="I2126">
        <f>MEDIAN(order_items[list_price])</f>
        <v>599.99</v>
      </c>
      <c r="J2126" s="1">
        <f>_xlfn.MODE.SNGL(order_items[TotalPrice])</f>
        <v>539.98</v>
      </c>
      <c r="K2126" s="1">
        <f t="shared" si="33"/>
        <v>337.99499999999995</v>
      </c>
    </row>
    <row r="2127" spans="1:11" x14ac:dyDescent="0.3">
      <c r="A2127">
        <v>751</v>
      </c>
      <c r="B2127">
        <v>1</v>
      </c>
      <c r="C2127">
        <v>45</v>
      </c>
      <c r="D2127">
        <v>2</v>
      </c>
      <c r="E2127">
        <v>869.99</v>
      </c>
      <c r="F2127">
        <v>0.05</v>
      </c>
      <c r="G2127">
        <f>order_items[[#This Row],[list_price]]*order_items[[#This Row],[quantity]]</f>
        <v>1739.98</v>
      </c>
      <c r="H2127">
        <f>AVERAGE(order_items[list_price])</f>
        <v>1212.7078716646704</v>
      </c>
      <c r="I2127">
        <f>MEDIAN(order_items[list_price])</f>
        <v>599.99</v>
      </c>
      <c r="J2127" s="1">
        <f>_xlfn.MODE.SNGL(order_items[TotalPrice])</f>
        <v>539.98</v>
      </c>
      <c r="K2127" s="1">
        <f t="shared" si="33"/>
        <v>222</v>
      </c>
    </row>
    <row r="2128" spans="1:11" x14ac:dyDescent="0.3">
      <c r="A2128">
        <v>752</v>
      </c>
      <c r="B2128">
        <v>1</v>
      </c>
      <c r="C2128">
        <v>12</v>
      </c>
      <c r="D2128">
        <v>2</v>
      </c>
      <c r="E2128">
        <v>549.99</v>
      </c>
      <c r="F2128">
        <v>0.05</v>
      </c>
      <c r="G2128">
        <f>order_items[[#This Row],[list_price]]*order_items[[#This Row],[quantity]]</f>
        <v>1099.98</v>
      </c>
      <c r="H2128">
        <f>AVERAGE(order_items[list_price])</f>
        <v>1212.7078716646704</v>
      </c>
      <c r="I2128">
        <f>MEDIAN(order_items[list_price])</f>
        <v>599.99</v>
      </c>
      <c r="J2128" s="1">
        <f>_xlfn.MODE.SNGL(order_items[TotalPrice])</f>
        <v>539.98</v>
      </c>
      <c r="K2128" s="1">
        <f t="shared" si="33"/>
        <v>320</v>
      </c>
    </row>
    <row r="2129" spans="1:11" x14ac:dyDescent="0.3">
      <c r="A2129">
        <v>752</v>
      </c>
      <c r="B2129">
        <v>2</v>
      </c>
      <c r="C2129">
        <v>31</v>
      </c>
      <c r="D2129">
        <v>2</v>
      </c>
      <c r="E2129">
        <v>1632.99</v>
      </c>
      <c r="F2129">
        <v>0.05</v>
      </c>
      <c r="G2129">
        <f>order_items[[#This Row],[list_price]]*order_items[[#This Row],[quantity]]</f>
        <v>3265.98</v>
      </c>
      <c r="H2129">
        <f>AVERAGE(order_items[list_price])</f>
        <v>1212.7078716646704</v>
      </c>
      <c r="I2129">
        <f>MEDIAN(order_items[list_price])</f>
        <v>599.99</v>
      </c>
      <c r="J2129" s="1">
        <f>_xlfn.MODE.SNGL(order_items[TotalPrice])</f>
        <v>539.98</v>
      </c>
      <c r="K2129" s="1">
        <f t="shared" si="33"/>
        <v>1083</v>
      </c>
    </row>
    <row r="2130" spans="1:11" x14ac:dyDescent="0.3">
      <c r="A2130">
        <v>753</v>
      </c>
      <c r="B2130">
        <v>1</v>
      </c>
      <c r="C2130">
        <v>105</v>
      </c>
      <c r="D2130">
        <v>2</v>
      </c>
      <c r="E2130">
        <v>533.99</v>
      </c>
      <c r="F2130">
        <v>7.0000000000000007E-2</v>
      </c>
      <c r="G2130">
        <f>order_items[[#This Row],[list_price]]*order_items[[#This Row],[quantity]]</f>
        <v>1067.98</v>
      </c>
      <c r="H2130">
        <f>AVERAGE(order_items[list_price])</f>
        <v>1212.7078716646704</v>
      </c>
      <c r="I2130">
        <f>MEDIAN(order_items[list_price])</f>
        <v>599.99</v>
      </c>
      <c r="J2130" s="1">
        <f>_xlfn.MODE.SNGL(order_items[TotalPrice])</f>
        <v>539.98</v>
      </c>
      <c r="K2130" s="1">
        <f t="shared" si="33"/>
        <v>1099.0000000000005</v>
      </c>
    </row>
    <row r="2131" spans="1:11" x14ac:dyDescent="0.3">
      <c r="A2131">
        <v>753</v>
      </c>
      <c r="B2131">
        <v>2</v>
      </c>
      <c r="C2131">
        <v>7</v>
      </c>
      <c r="D2131">
        <v>2</v>
      </c>
      <c r="E2131">
        <v>3999.99</v>
      </c>
      <c r="F2131">
        <v>0.2</v>
      </c>
      <c r="G2131">
        <f>order_items[[#This Row],[list_price]]*order_items[[#This Row],[quantity]]</f>
        <v>7999.98</v>
      </c>
      <c r="H2131">
        <f>AVERAGE(order_items[list_price])</f>
        <v>1212.7078716646704</v>
      </c>
      <c r="I2131">
        <f>MEDIAN(order_items[list_price])</f>
        <v>599.99</v>
      </c>
      <c r="J2131" s="1">
        <f>_xlfn.MODE.SNGL(order_items[TotalPrice])</f>
        <v>539.98</v>
      </c>
      <c r="K2131" s="1">
        <f t="shared" si="33"/>
        <v>3466</v>
      </c>
    </row>
    <row r="2132" spans="1:11" x14ac:dyDescent="0.3">
      <c r="A2132">
        <v>753</v>
      </c>
      <c r="B2132">
        <v>3</v>
      </c>
      <c r="C2132">
        <v>36</v>
      </c>
      <c r="D2132">
        <v>2</v>
      </c>
      <c r="E2132">
        <v>832.99</v>
      </c>
      <c r="F2132">
        <v>0.1</v>
      </c>
      <c r="G2132">
        <f>order_items[[#This Row],[list_price]]*order_items[[#This Row],[quantity]]</f>
        <v>1665.98</v>
      </c>
      <c r="H2132">
        <f>AVERAGE(order_items[list_price])</f>
        <v>1212.7078716646704</v>
      </c>
      <c r="I2132">
        <f>MEDIAN(order_items[list_price])</f>
        <v>599.99</v>
      </c>
      <c r="J2132" s="1">
        <f>_xlfn.MODE.SNGL(order_items[TotalPrice])</f>
        <v>539.98</v>
      </c>
      <c r="K2132" s="1">
        <f t="shared" si="33"/>
        <v>3167</v>
      </c>
    </row>
    <row r="2133" spans="1:11" x14ac:dyDescent="0.3">
      <c r="A2133">
        <v>753</v>
      </c>
      <c r="B2133">
        <v>4</v>
      </c>
      <c r="C2133">
        <v>95</v>
      </c>
      <c r="D2133">
        <v>1</v>
      </c>
      <c r="E2133">
        <v>299.99</v>
      </c>
      <c r="F2133">
        <v>7.0000000000000007E-2</v>
      </c>
      <c r="G2133">
        <f>order_items[[#This Row],[list_price]]*order_items[[#This Row],[quantity]]</f>
        <v>299.99</v>
      </c>
      <c r="H2133">
        <f>AVERAGE(order_items[list_price])</f>
        <v>1212.7078716646704</v>
      </c>
      <c r="I2133">
        <f>MEDIAN(order_items[list_price])</f>
        <v>599.99</v>
      </c>
      <c r="J2133" s="1">
        <f>_xlfn.MODE.SNGL(order_items[TotalPrice])</f>
        <v>539.98</v>
      </c>
      <c r="K2133" s="1">
        <f t="shared" si="33"/>
        <v>682.995</v>
      </c>
    </row>
    <row r="2134" spans="1:11" x14ac:dyDescent="0.3">
      <c r="A2134">
        <v>753</v>
      </c>
      <c r="B2134">
        <v>5</v>
      </c>
      <c r="C2134">
        <v>66</v>
      </c>
      <c r="D2134">
        <v>1</v>
      </c>
      <c r="E2134">
        <v>250.99</v>
      </c>
      <c r="F2134">
        <v>0.2</v>
      </c>
      <c r="G2134">
        <f>order_items[[#This Row],[list_price]]*order_items[[#This Row],[quantity]]</f>
        <v>250.99</v>
      </c>
      <c r="H2134">
        <f>AVERAGE(order_items[list_price])</f>
        <v>1212.7078716646704</v>
      </c>
      <c r="I2134">
        <f>MEDIAN(order_items[list_price])</f>
        <v>599.99</v>
      </c>
      <c r="J2134" s="1">
        <f>_xlfn.MODE.SNGL(order_items[TotalPrice])</f>
        <v>539.98</v>
      </c>
      <c r="K2134" s="1">
        <f t="shared" si="33"/>
        <v>24.5</v>
      </c>
    </row>
    <row r="2135" spans="1:11" x14ac:dyDescent="0.3">
      <c r="A2135">
        <v>754</v>
      </c>
      <c r="B2135">
        <v>1</v>
      </c>
      <c r="C2135">
        <v>74</v>
      </c>
      <c r="D2135">
        <v>2</v>
      </c>
      <c r="E2135">
        <v>439.99</v>
      </c>
      <c r="F2135">
        <v>7.0000000000000007E-2</v>
      </c>
      <c r="G2135">
        <f>order_items[[#This Row],[list_price]]*order_items[[#This Row],[quantity]]</f>
        <v>879.98</v>
      </c>
      <c r="H2135">
        <f>AVERAGE(order_items[list_price])</f>
        <v>1212.7078716646704</v>
      </c>
      <c r="I2135">
        <f>MEDIAN(order_items[list_price])</f>
        <v>599.99</v>
      </c>
      <c r="J2135" s="1">
        <f>_xlfn.MODE.SNGL(order_items[TotalPrice])</f>
        <v>539.98</v>
      </c>
      <c r="K2135" s="1">
        <f t="shared" si="33"/>
        <v>314.49500000000006</v>
      </c>
    </row>
    <row r="2136" spans="1:11" x14ac:dyDescent="0.3">
      <c r="A2136">
        <v>754</v>
      </c>
      <c r="B2136">
        <v>2</v>
      </c>
      <c r="C2136">
        <v>12</v>
      </c>
      <c r="D2136">
        <v>2</v>
      </c>
      <c r="E2136">
        <v>549.99</v>
      </c>
      <c r="F2136">
        <v>7.0000000000000007E-2</v>
      </c>
      <c r="G2136">
        <f>order_items[[#This Row],[list_price]]*order_items[[#This Row],[quantity]]</f>
        <v>1099.98</v>
      </c>
      <c r="H2136">
        <f>AVERAGE(order_items[list_price])</f>
        <v>1212.7078716646704</v>
      </c>
      <c r="I2136">
        <f>MEDIAN(order_items[list_price])</f>
        <v>599.99</v>
      </c>
      <c r="J2136" s="1">
        <f>_xlfn.MODE.SNGL(order_items[TotalPrice])</f>
        <v>539.98</v>
      </c>
      <c r="K2136" s="1">
        <f t="shared" si="33"/>
        <v>110</v>
      </c>
    </row>
    <row r="2137" spans="1:11" x14ac:dyDescent="0.3">
      <c r="A2137">
        <v>754</v>
      </c>
      <c r="B2137">
        <v>3</v>
      </c>
      <c r="C2137">
        <v>3</v>
      </c>
      <c r="D2137">
        <v>1</v>
      </c>
      <c r="E2137">
        <v>999.99</v>
      </c>
      <c r="F2137">
        <v>0.05</v>
      </c>
      <c r="G2137">
        <f>order_items[[#This Row],[list_price]]*order_items[[#This Row],[quantity]]</f>
        <v>999.99</v>
      </c>
      <c r="H2137">
        <f>AVERAGE(order_items[list_price])</f>
        <v>1212.7078716646704</v>
      </c>
      <c r="I2137">
        <f>MEDIAN(order_items[list_price])</f>
        <v>599.99</v>
      </c>
      <c r="J2137" s="1">
        <f>_xlfn.MODE.SNGL(order_items[TotalPrice])</f>
        <v>539.98</v>
      </c>
      <c r="K2137" s="1">
        <f t="shared" si="33"/>
        <v>49.995000000000005</v>
      </c>
    </row>
    <row r="2138" spans="1:11" x14ac:dyDescent="0.3">
      <c r="A2138">
        <v>754</v>
      </c>
      <c r="B2138">
        <v>4</v>
      </c>
      <c r="C2138">
        <v>67</v>
      </c>
      <c r="D2138">
        <v>2</v>
      </c>
      <c r="E2138">
        <v>250.99</v>
      </c>
      <c r="F2138">
        <v>0.05</v>
      </c>
      <c r="G2138">
        <f>order_items[[#This Row],[list_price]]*order_items[[#This Row],[quantity]]</f>
        <v>501.98</v>
      </c>
      <c r="H2138">
        <f>AVERAGE(order_items[list_price])</f>
        <v>1212.7078716646704</v>
      </c>
      <c r="I2138">
        <f>MEDIAN(order_items[list_price])</f>
        <v>599.99</v>
      </c>
      <c r="J2138" s="1">
        <f>_xlfn.MODE.SNGL(order_items[TotalPrice])</f>
        <v>539.98</v>
      </c>
      <c r="K2138" s="1">
        <f t="shared" si="33"/>
        <v>249.00499999999991</v>
      </c>
    </row>
    <row r="2139" spans="1:11" x14ac:dyDescent="0.3">
      <c r="A2139">
        <v>754</v>
      </c>
      <c r="B2139">
        <v>5</v>
      </c>
      <c r="C2139">
        <v>7</v>
      </c>
      <c r="D2139">
        <v>1</v>
      </c>
      <c r="E2139">
        <v>3999.99</v>
      </c>
      <c r="F2139">
        <v>0.2</v>
      </c>
      <c r="G2139">
        <f>order_items[[#This Row],[list_price]]*order_items[[#This Row],[quantity]]</f>
        <v>3999.99</v>
      </c>
      <c r="H2139">
        <f>AVERAGE(order_items[list_price])</f>
        <v>1212.7078716646704</v>
      </c>
      <c r="I2139">
        <f>MEDIAN(order_items[list_price])</f>
        <v>599.99</v>
      </c>
      <c r="J2139" s="1">
        <f>_xlfn.MODE.SNGL(order_items[TotalPrice])</f>
        <v>539.98</v>
      </c>
      <c r="K2139" s="1">
        <f t="shared" si="33"/>
        <v>1749.0049999999999</v>
      </c>
    </row>
    <row r="2140" spans="1:11" x14ac:dyDescent="0.3">
      <c r="A2140">
        <v>755</v>
      </c>
      <c r="B2140">
        <v>1</v>
      </c>
      <c r="C2140">
        <v>80</v>
      </c>
      <c r="D2140">
        <v>2</v>
      </c>
      <c r="E2140">
        <v>761.99</v>
      </c>
      <c r="F2140">
        <v>7.0000000000000007E-2</v>
      </c>
      <c r="G2140">
        <f>order_items[[#This Row],[list_price]]*order_items[[#This Row],[quantity]]</f>
        <v>1523.98</v>
      </c>
      <c r="H2140">
        <f>AVERAGE(order_items[list_price])</f>
        <v>1212.7078716646704</v>
      </c>
      <c r="I2140">
        <f>MEDIAN(order_items[list_price])</f>
        <v>599.99</v>
      </c>
      <c r="J2140" s="1">
        <f>_xlfn.MODE.SNGL(order_items[TotalPrice])</f>
        <v>539.98</v>
      </c>
      <c r="K2140" s="1">
        <f t="shared" si="33"/>
        <v>1238.0050000000001</v>
      </c>
    </row>
    <row r="2141" spans="1:11" x14ac:dyDescent="0.3">
      <c r="A2141">
        <v>755</v>
      </c>
      <c r="B2141">
        <v>2</v>
      </c>
      <c r="C2141">
        <v>43</v>
      </c>
      <c r="D2141">
        <v>2</v>
      </c>
      <c r="E2141">
        <v>5299.99</v>
      </c>
      <c r="F2141">
        <v>0.05</v>
      </c>
      <c r="G2141">
        <f>order_items[[#This Row],[list_price]]*order_items[[#This Row],[quantity]]</f>
        <v>10599.98</v>
      </c>
      <c r="H2141">
        <f>AVERAGE(order_items[list_price])</f>
        <v>1212.7078716646704</v>
      </c>
      <c r="I2141">
        <f>MEDIAN(order_items[list_price])</f>
        <v>599.99</v>
      </c>
      <c r="J2141" s="1">
        <f>_xlfn.MODE.SNGL(order_items[TotalPrice])</f>
        <v>539.98</v>
      </c>
      <c r="K2141" s="1">
        <f t="shared" si="33"/>
        <v>4538</v>
      </c>
    </row>
    <row r="2142" spans="1:11" x14ac:dyDescent="0.3">
      <c r="A2142">
        <v>755</v>
      </c>
      <c r="B2142">
        <v>3</v>
      </c>
      <c r="C2142">
        <v>57</v>
      </c>
      <c r="D2142">
        <v>2</v>
      </c>
      <c r="E2142">
        <v>1999.99</v>
      </c>
      <c r="F2142">
        <v>0.1</v>
      </c>
      <c r="G2142">
        <f>order_items[[#This Row],[list_price]]*order_items[[#This Row],[quantity]]</f>
        <v>3999.98</v>
      </c>
      <c r="H2142">
        <f>AVERAGE(order_items[list_price])</f>
        <v>1212.7078716646704</v>
      </c>
      <c r="I2142">
        <f>MEDIAN(order_items[list_price])</f>
        <v>599.99</v>
      </c>
      <c r="J2142" s="1">
        <f>_xlfn.MODE.SNGL(order_items[TotalPrice])</f>
        <v>539.98</v>
      </c>
      <c r="K2142" s="1">
        <f t="shared" si="33"/>
        <v>3300</v>
      </c>
    </row>
    <row r="2143" spans="1:11" x14ac:dyDescent="0.3">
      <c r="A2143">
        <v>756</v>
      </c>
      <c r="B2143">
        <v>1</v>
      </c>
      <c r="C2143">
        <v>64</v>
      </c>
      <c r="D2143">
        <v>1</v>
      </c>
      <c r="E2143">
        <v>489.99</v>
      </c>
      <c r="F2143">
        <v>0.1</v>
      </c>
      <c r="G2143">
        <f>order_items[[#This Row],[list_price]]*order_items[[#This Row],[quantity]]</f>
        <v>489.99</v>
      </c>
      <c r="H2143">
        <f>AVERAGE(order_items[list_price])</f>
        <v>1212.7078716646704</v>
      </c>
      <c r="I2143">
        <f>MEDIAN(order_items[list_price])</f>
        <v>599.99</v>
      </c>
      <c r="J2143" s="1">
        <f>_xlfn.MODE.SNGL(order_items[TotalPrice])</f>
        <v>539.98</v>
      </c>
      <c r="K2143" s="1">
        <f t="shared" si="33"/>
        <v>1754.9949999999999</v>
      </c>
    </row>
    <row r="2144" spans="1:11" x14ac:dyDescent="0.3">
      <c r="A2144">
        <v>756</v>
      </c>
      <c r="B2144">
        <v>2</v>
      </c>
      <c r="C2144">
        <v>17</v>
      </c>
      <c r="D2144">
        <v>2</v>
      </c>
      <c r="E2144">
        <v>429</v>
      </c>
      <c r="F2144">
        <v>0.05</v>
      </c>
      <c r="G2144">
        <f>order_items[[#This Row],[list_price]]*order_items[[#This Row],[quantity]]</f>
        <v>858</v>
      </c>
      <c r="H2144">
        <f>AVERAGE(order_items[list_price])</f>
        <v>1212.7078716646704</v>
      </c>
      <c r="I2144">
        <f>MEDIAN(order_items[list_price])</f>
        <v>599.99</v>
      </c>
      <c r="J2144" s="1">
        <f>_xlfn.MODE.SNGL(order_items[TotalPrice])</f>
        <v>539.98</v>
      </c>
      <c r="K2144" s="1">
        <f t="shared" si="33"/>
        <v>184.00499999999997</v>
      </c>
    </row>
    <row r="2145" spans="1:11" x14ac:dyDescent="0.3">
      <c r="A2145">
        <v>757</v>
      </c>
      <c r="B2145">
        <v>1</v>
      </c>
      <c r="C2145">
        <v>95</v>
      </c>
      <c r="D2145">
        <v>1</v>
      </c>
      <c r="E2145">
        <v>299.99</v>
      </c>
      <c r="F2145">
        <v>0.1</v>
      </c>
      <c r="G2145">
        <f>order_items[[#This Row],[list_price]]*order_items[[#This Row],[quantity]]</f>
        <v>299.99</v>
      </c>
      <c r="H2145">
        <f>AVERAGE(order_items[list_price])</f>
        <v>1212.7078716646704</v>
      </c>
      <c r="I2145">
        <f>MEDIAN(order_items[list_price])</f>
        <v>599.99</v>
      </c>
      <c r="J2145" s="1">
        <f>_xlfn.MODE.SNGL(order_items[TotalPrice])</f>
        <v>539.98</v>
      </c>
      <c r="K2145" s="1">
        <f t="shared" si="33"/>
        <v>279.00500000000011</v>
      </c>
    </row>
    <row r="2146" spans="1:11" x14ac:dyDescent="0.3">
      <c r="A2146">
        <v>758</v>
      </c>
      <c r="B2146">
        <v>1</v>
      </c>
      <c r="C2146">
        <v>22</v>
      </c>
      <c r="D2146">
        <v>2</v>
      </c>
      <c r="E2146">
        <v>269.99</v>
      </c>
      <c r="F2146">
        <v>7.0000000000000007E-2</v>
      </c>
      <c r="G2146">
        <f>order_items[[#This Row],[list_price]]*order_items[[#This Row],[quantity]]</f>
        <v>539.98</v>
      </c>
      <c r="H2146">
        <f>AVERAGE(order_items[list_price])</f>
        <v>1212.7078716646704</v>
      </c>
      <c r="I2146">
        <f>MEDIAN(order_items[list_price])</f>
        <v>599.99</v>
      </c>
      <c r="J2146" s="1">
        <f>_xlfn.MODE.SNGL(order_items[TotalPrice])</f>
        <v>539.98</v>
      </c>
      <c r="K2146" s="1">
        <f t="shared" si="33"/>
        <v>119.99500000000002</v>
      </c>
    </row>
    <row r="2147" spans="1:11" x14ac:dyDescent="0.3">
      <c r="A2147">
        <v>758</v>
      </c>
      <c r="B2147">
        <v>2</v>
      </c>
      <c r="C2147">
        <v>99</v>
      </c>
      <c r="D2147">
        <v>1</v>
      </c>
      <c r="E2147">
        <v>299.99</v>
      </c>
      <c r="F2147">
        <v>0.1</v>
      </c>
      <c r="G2147">
        <f>order_items[[#This Row],[list_price]]*order_items[[#This Row],[quantity]]</f>
        <v>299.99</v>
      </c>
      <c r="H2147">
        <f>AVERAGE(order_items[list_price])</f>
        <v>1212.7078716646704</v>
      </c>
      <c r="I2147">
        <f>MEDIAN(order_items[list_price])</f>
        <v>599.99</v>
      </c>
      <c r="J2147" s="1">
        <f>_xlfn.MODE.SNGL(order_items[TotalPrice])</f>
        <v>539.98</v>
      </c>
      <c r="K2147" s="1">
        <f t="shared" si="33"/>
        <v>119.99500000000002</v>
      </c>
    </row>
    <row r="2148" spans="1:11" x14ac:dyDescent="0.3">
      <c r="A2148">
        <v>758</v>
      </c>
      <c r="B2148">
        <v>3</v>
      </c>
      <c r="C2148">
        <v>27</v>
      </c>
      <c r="D2148">
        <v>1</v>
      </c>
      <c r="E2148">
        <v>999.99</v>
      </c>
      <c r="F2148">
        <v>7.0000000000000007E-2</v>
      </c>
      <c r="G2148">
        <f>order_items[[#This Row],[list_price]]*order_items[[#This Row],[quantity]]</f>
        <v>999.99</v>
      </c>
      <c r="H2148">
        <f>AVERAGE(order_items[list_price])</f>
        <v>1212.7078716646704</v>
      </c>
      <c r="I2148">
        <f>MEDIAN(order_items[list_price])</f>
        <v>599.99</v>
      </c>
      <c r="J2148" s="1">
        <f>_xlfn.MODE.SNGL(order_items[TotalPrice])</f>
        <v>539.98</v>
      </c>
      <c r="K2148" s="1">
        <f t="shared" si="33"/>
        <v>350.00000000000006</v>
      </c>
    </row>
    <row r="2149" spans="1:11" x14ac:dyDescent="0.3">
      <c r="A2149">
        <v>758</v>
      </c>
      <c r="B2149">
        <v>4</v>
      </c>
      <c r="C2149">
        <v>65</v>
      </c>
      <c r="D2149">
        <v>2</v>
      </c>
      <c r="E2149">
        <v>346.99</v>
      </c>
      <c r="F2149">
        <v>7.0000000000000007E-2</v>
      </c>
      <c r="G2149">
        <f>order_items[[#This Row],[list_price]]*order_items[[#This Row],[quantity]]</f>
        <v>693.98</v>
      </c>
      <c r="H2149">
        <f>AVERAGE(order_items[list_price])</f>
        <v>1212.7078716646704</v>
      </c>
      <c r="I2149">
        <f>MEDIAN(order_items[list_price])</f>
        <v>599.99</v>
      </c>
      <c r="J2149" s="1">
        <f>_xlfn.MODE.SNGL(order_items[TotalPrice])</f>
        <v>539.98</v>
      </c>
      <c r="K2149" s="1">
        <f t="shared" si="33"/>
        <v>153.00499999999994</v>
      </c>
    </row>
    <row r="2150" spans="1:11" x14ac:dyDescent="0.3">
      <c r="A2150">
        <v>758</v>
      </c>
      <c r="B2150">
        <v>5</v>
      </c>
      <c r="C2150">
        <v>109</v>
      </c>
      <c r="D2150">
        <v>1</v>
      </c>
      <c r="E2150">
        <v>416.99</v>
      </c>
      <c r="F2150">
        <v>0.2</v>
      </c>
      <c r="G2150">
        <f>order_items[[#This Row],[list_price]]*order_items[[#This Row],[quantity]]</f>
        <v>416.99</v>
      </c>
      <c r="H2150">
        <f>AVERAGE(order_items[list_price])</f>
        <v>1212.7078716646704</v>
      </c>
      <c r="I2150">
        <f>MEDIAN(order_items[list_price])</f>
        <v>599.99</v>
      </c>
      <c r="J2150" s="1">
        <f>_xlfn.MODE.SNGL(order_items[TotalPrice])</f>
        <v>539.98</v>
      </c>
      <c r="K2150" s="1">
        <f t="shared" si="33"/>
        <v>138.49500000000003</v>
      </c>
    </row>
    <row r="2151" spans="1:11" x14ac:dyDescent="0.3">
      <c r="A2151">
        <v>759</v>
      </c>
      <c r="B2151">
        <v>1</v>
      </c>
      <c r="C2151">
        <v>93</v>
      </c>
      <c r="D2151">
        <v>2</v>
      </c>
      <c r="E2151">
        <v>209.99</v>
      </c>
      <c r="F2151">
        <v>0.05</v>
      </c>
      <c r="G2151">
        <f>order_items[[#This Row],[list_price]]*order_items[[#This Row],[quantity]]</f>
        <v>419.98</v>
      </c>
      <c r="H2151">
        <f>AVERAGE(order_items[list_price])</f>
        <v>1212.7078716646704</v>
      </c>
      <c r="I2151">
        <f>MEDIAN(order_items[list_price])</f>
        <v>599.99</v>
      </c>
      <c r="J2151" s="1">
        <f>_xlfn.MODE.SNGL(order_items[TotalPrice])</f>
        <v>539.98</v>
      </c>
      <c r="K2151" s="1">
        <f t="shared" si="33"/>
        <v>1.4950000000000045</v>
      </c>
    </row>
    <row r="2152" spans="1:11" x14ac:dyDescent="0.3">
      <c r="A2152">
        <v>759</v>
      </c>
      <c r="B2152">
        <v>2</v>
      </c>
      <c r="C2152">
        <v>78</v>
      </c>
      <c r="D2152">
        <v>1</v>
      </c>
      <c r="E2152">
        <v>647.99</v>
      </c>
      <c r="F2152">
        <v>7.0000000000000007E-2</v>
      </c>
      <c r="G2152">
        <f>order_items[[#This Row],[list_price]]*order_items[[#This Row],[quantity]]</f>
        <v>647.99</v>
      </c>
      <c r="H2152">
        <f>AVERAGE(order_items[list_price])</f>
        <v>1212.7078716646704</v>
      </c>
      <c r="I2152">
        <f>MEDIAN(order_items[list_price])</f>
        <v>599.99</v>
      </c>
      <c r="J2152" s="1">
        <f>_xlfn.MODE.SNGL(order_items[TotalPrice])</f>
        <v>539.98</v>
      </c>
      <c r="K2152" s="1">
        <f t="shared" si="33"/>
        <v>114.00499999999988</v>
      </c>
    </row>
    <row r="2153" spans="1:11" x14ac:dyDescent="0.3">
      <c r="A2153">
        <v>760</v>
      </c>
      <c r="B2153">
        <v>1</v>
      </c>
      <c r="C2153">
        <v>21</v>
      </c>
      <c r="D2153">
        <v>2</v>
      </c>
      <c r="E2153">
        <v>269.99</v>
      </c>
      <c r="F2153">
        <v>7.0000000000000007E-2</v>
      </c>
      <c r="G2153">
        <f>order_items[[#This Row],[list_price]]*order_items[[#This Row],[quantity]]</f>
        <v>539.98</v>
      </c>
      <c r="H2153">
        <f>AVERAGE(order_items[list_price])</f>
        <v>1212.7078716646704</v>
      </c>
      <c r="I2153">
        <f>MEDIAN(order_items[list_price])</f>
        <v>599.99</v>
      </c>
      <c r="J2153" s="1">
        <f>_xlfn.MODE.SNGL(order_items[TotalPrice])</f>
        <v>539.98</v>
      </c>
      <c r="K2153" s="1">
        <f t="shared" si="33"/>
        <v>54.004999999999995</v>
      </c>
    </row>
    <row r="2154" spans="1:11" x14ac:dyDescent="0.3">
      <c r="A2154">
        <v>760</v>
      </c>
      <c r="B2154">
        <v>2</v>
      </c>
      <c r="C2154">
        <v>29</v>
      </c>
      <c r="D2154">
        <v>2</v>
      </c>
      <c r="E2154">
        <v>999.99</v>
      </c>
      <c r="F2154">
        <v>7.0000000000000007E-2</v>
      </c>
      <c r="G2154">
        <f>order_items[[#This Row],[list_price]]*order_items[[#This Row],[quantity]]</f>
        <v>1999.98</v>
      </c>
      <c r="H2154">
        <f>AVERAGE(order_items[list_price])</f>
        <v>1212.7078716646704</v>
      </c>
      <c r="I2154">
        <f>MEDIAN(order_items[list_price])</f>
        <v>599.99</v>
      </c>
      <c r="J2154" s="1">
        <f>_xlfn.MODE.SNGL(order_items[TotalPrice])</f>
        <v>539.98</v>
      </c>
      <c r="K2154" s="1">
        <f t="shared" si="33"/>
        <v>730</v>
      </c>
    </row>
    <row r="2155" spans="1:11" x14ac:dyDescent="0.3">
      <c r="A2155">
        <v>761</v>
      </c>
      <c r="B2155">
        <v>1</v>
      </c>
      <c r="C2155">
        <v>43</v>
      </c>
      <c r="D2155">
        <v>1</v>
      </c>
      <c r="E2155">
        <v>5299.99</v>
      </c>
      <c r="F2155">
        <v>7.0000000000000007E-2</v>
      </c>
      <c r="G2155">
        <f>order_items[[#This Row],[list_price]]*order_items[[#This Row],[quantity]]</f>
        <v>5299.99</v>
      </c>
      <c r="H2155">
        <f>AVERAGE(order_items[list_price])</f>
        <v>1212.7078716646704</v>
      </c>
      <c r="I2155">
        <f>MEDIAN(order_items[list_price])</f>
        <v>599.99</v>
      </c>
      <c r="J2155" s="1">
        <f>_xlfn.MODE.SNGL(order_items[TotalPrice])</f>
        <v>539.98</v>
      </c>
      <c r="K2155" s="1">
        <f t="shared" si="33"/>
        <v>1650.0050000000001</v>
      </c>
    </row>
    <row r="2156" spans="1:11" x14ac:dyDescent="0.3">
      <c r="A2156">
        <v>761</v>
      </c>
      <c r="B2156">
        <v>2</v>
      </c>
      <c r="C2156">
        <v>52</v>
      </c>
      <c r="D2156">
        <v>2</v>
      </c>
      <c r="E2156">
        <v>875.99</v>
      </c>
      <c r="F2156">
        <v>0.2</v>
      </c>
      <c r="G2156">
        <f>order_items[[#This Row],[list_price]]*order_items[[#This Row],[quantity]]</f>
        <v>1751.98</v>
      </c>
      <c r="H2156">
        <f>AVERAGE(order_items[list_price])</f>
        <v>1212.7078716646704</v>
      </c>
      <c r="I2156">
        <f>MEDIAN(order_items[list_price])</f>
        <v>599.99</v>
      </c>
      <c r="J2156" s="1">
        <f>_xlfn.MODE.SNGL(order_items[TotalPrice])</f>
        <v>539.98</v>
      </c>
      <c r="K2156" s="1">
        <f t="shared" si="33"/>
        <v>1774.0050000000008</v>
      </c>
    </row>
    <row r="2157" spans="1:11" x14ac:dyDescent="0.3">
      <c r="A2157">
        <v>762</v>
      </c>
      <c r="B2157">
        <v>1</v>
      </c>
      <c r="C2157">
        <v>102</v>
      </c>
      <c r="D2157">
        <v>2</v>
      </c>
      <c r="E2157">
        <v>489.99</v>
      </c>
      <c r="F2157">
        <v>0.05</v>
      </c>
      <c r="G2157">
        <f>order_items[[#This Row],[list_price]]*order_items[[#This Row],[quantity]]</f>
        <v>979.98</v>
      </c>
      <c r="H2157">
        <f>AVERAGE(order_items[list_price])</f>
        <v>1212.7078716646704</v>
      </c>
      <c r="I2157">
        <f>MEDIAN(order_items[list_price])</f>
        <v>599.99</v>
      </c>
      <c r="J2157" s="1">
        <f>_xlfn.MODE.SNGL(order_items[TotalPrice])</f>
        <v>539.98</v>
      </c>
      <c r="K2157" s="1">
        <f t="shared" si="33"/>
        <v>386</v>
      </c>
    </row>
    <row r="2158" spans="1:11" x14ac:dyDescent="0.3">
      <c r="A2158">
        <v>763</v>
      </c>
      <c r="B2158">
        <v>1</v>
      </c>
      <c r="C2158">
        <v>90</v>
      </c>
      <c r="D2158">
        <v>1</v>
      </c>
      <c r="E2158">
        <v>209.99</v>
      </c>
      <c r="F2158">
        <v>7.0000000000000007E-2</v>
      </c>
      <c r="G2158">
        <f>order_items[[#This Row],[list_price]]*order_items[[#This Row],[quantity]]</f>
        <v>209.99</v>
      </c>
      <c r="H2158">
        <f>AVERAGE(order_items[list_price])</f>
        <v>1212.7078716646704</v>
      </c>
      <c r="I2158">
        <f>MEDIAN(order_items[list_price])</f>
        <v>599.99</v>
      </c>
      <c r="J2158" s="1">
        <f>_xlfn.MODE.SNGL(order_items[TotalPrice])</f>
        <v>539.98</v>
      </c>
      <c r="K2158" s="1">
        <f t="shared" si="33"/>
        <v>384.99500000000006</v>
      </c>
    </row>
    <row r="2159" spans="1:11" x14ac:dyDescent="0.3">
      <c r="A2159">
        <v>763</v>
      </c>
      <c r="B2159">
        <v>2</v>
      </c>
      <c r="C2159">
        <v>103</v>
      </c>
      <c r="D2159">
        <v>1</v>
      </c>
      <c r="E2159">
        <v>551.99</v>
      </c>
      <c r="F2159">
        <v>0.1</v>
      </c>
      <c r="G2159">
        <f>order_items[[#This Row],[list_price]]*order_items[[#This Row],[quantity]]</f>
        <v>551.99</v>
      </c>
      <c r="H2159">
        <f>AVERAGE(order_items[list_price])</f>
        <v>1212.7078716646704</v>
      </c>
      <c r="I2159">
        <f>MEDIAN(order_items[list_price])</f>
        <v>599.99</v>
      </c>
      <c r="J2159" s="1">
        <f>_xlfn.MODE.SNGL(order_items[TotalPrice])</f>
        <v>539.98</v>
      </c>
      <c r="K2159" s="1">
        <f t="shared" si="33"/>
        <v>171</v>
      </c>
    </row>
    <row r="2160" spans="1:11" x14ac:dyDescent="0.3">
      <c r="A2160">
        <v>764</v>
      </c>
      <c r="B2160">
        <v>1</v>
      </c>
      <c r="C2160">
        <v>55</v>
      </c>
      <c r="D2160">
        <v>1</v>
      </c>
      <c r="E2160">
        <v>2699.99</v>
      </c>
      <c r="F2160">
        <v>7.0000000000000007E-2</v>
      </c>
      <c r="G2160">
        <f>order_items[[#This Row],[list_price]]*order_items[[#This Row],[quantity]]</f>
        <v>2699.99</v>
      </c>
      <c r="H2160">
        <f>AVERAGE(order_items[list_price])</f>
        <v>1212.7078716646704</v>
      </c>
      <c r="I2160">
        <f>MEDIAN(order_items[list_price])</f>
        <v>599.99</v>
      </c>
      <c r="J2160" s="1">
        <f>_xlfn.MODE.SNGL(order_items[TotalPrice])</f>
        <v>539.98</v>
      </c>
      <c r="K2160" s="1">
        <f t="shared" si="33"/>
        <v>1074</v>
      </c>
    </row>
    <row r="2161" spans="1:11" x14ac:dyDescent="0.3">
      <c r="A2161">
        <v>764</v>
      </c>
      <c r="B2161">
        <v>2</v>
      </c>
      <c r="C2161">
        <v>95</v>
      </c>
      <c r="D2161">
        <v>2</v>
      </c>
      <c r="E2161">
        <v>299.99</v>
      </c>
      <c r="F2161">
        <v>0.05</v>
      </c>
      <c r="G2161">
        <f>order_items[[#This Row],[list_price]]*order_items[[#This Row],[quantity]]</f>
        <v>599.98</v>
      </c>
      <c r="H2161">
        <f>AVERAGE(order_items[list_price])</f>
        <v>1212.7078716646704</v>
      </c>
      <c r="I2161">
        <f>MEDIAN(order_items[list_price])</f>
        <v>599.99</v>
      </c>
      <c r="J2161" s="1">
        <f>_xlfn.MODE.SNGL(order_items[TotalPrice])</f>
        <v>539.98</v>
      </c>
      <c r="K2161" s="1">
        <f t="shared" si="33"/>
        <v>1050.0049999999999</v>
      </c>
    </row>
    <row r="2162" spans="1:11" x14ac:dyDescent="0.3">
      <c r="A2162">
        <v>764</v>
      </c>
      <c r="B2162">
        <v>3</v>
      </c>
      <c r="C2162">
        <v>81</v>
      </c>
      <c r="D2162">
        <v>2</v>
      </c>
      <c r="E2162">
        <v>1099.99</v>
      </c>
      <c r="F2162">
        <v>7.0000000000000007E-2</v>
      </c>
      <c r="G2162">
        <f>order_items[[#This Row],[list_price]]*order_items[[#This Row],[quantity]]</f>
        <v>2199.98</v>
      </c>
      <c r="H2162">
        <f>AVERAGE(order_items[list_price])</f>
        <v>1212.7078716646704</v>
      </c>
      <c r="I2162">
        <f>MEDIAN(order_items[list_price])</f>
        <v>599.99</v>
      </c>
      <c r="J2162" s="1">
        <f>_xlfn.MODE.SNGL(order_items[TotalPrice])</f>
        <v>539.98</v>
      </c>
      <c r="K2162" s="1">
        <f t="shared" si="33"/>
        <v>800.00000000000011</v>
      </c>
    </row>
    <row r="2163" spans="1:11" x14ac:dyDescent="0.3">
      <c r="A2163">
        <v>765</v>
      </c>
      <c r="B2163">
        <v>1</v>
      </c>
      <c r="C2163">
        <v>28</v>
      </c>
      <c r="D2163">
        <v>2</v>
      </c>
      <c r="E2163">
        <v>2499.9899999999998</v>
      </c>
      <c r="F2163">
        <v>0.2</v>
      </c>
      <c r="G2163">
        <f>order_items[[#This Row],[list_price]]*order_items[[#This Row],[quantity]]</f>
        <v>4999.9799999999996</v>
      </c>
      <c r="H2163">
        <f>AVERAGE(order_items[list_price])</f>
        <v>1212.7078716646704</v>
      </c>
      <c r="I2163">
        <f>MEDIAN(order_items[list_price])</f>
        <v>599.99</v>
      </c>
      <c r="J2163" s="1">
        <f>_xlfn.MODE.SNGL(order_items[TotalPrice])</f>
        <v>539.98</v>
      </c>
      <c r="K2163" s="1">
        <f t="shared" si="33"/>
        <v>1400</v>
      </c>
    </row>
    <row r="2164" spans="1:11" x14ac:dyDescent="0.3">
      <c r="A2164">
        <v>765</v>
      </c>
      <c r="B2164">
        <v>2</v>
      </c>
      <c r="C2164">
        <v>12</v>
      </c>
      <c r="D2164">
        <v>1</v>
      </c>
      <c r="E2164">
        <v>549.99</v>
      </c>
      <c r="F2164">
        <v>7.0000000000000007E-2</v>
      </c>
      <c r="G2164">
        <f>order_items[[#This Row],[list_price]]*order_items[[#This Row],[quantity]]</f>
        <v>549.99</v>
      </c>
      <c r="H2164">
        <f>AVERAGE(order_items[list_price])</f>
        <v>1212.7078716646704</v>
      </c>
      <c r="I2164">
        <f>MEDIAN(order_items[list_price])</f>
        <v>599.99</v>
      </c>
      <c r="J2164" s="1">
        <f>_xlfn.MODE.SNGL(order_items[TotalPrice])</f>
        <v>539.98</v>
      </c>
      <c r="K2164" s="1">
        <f t="shared" si="33"/>
        <v>2224.9949999999999</v>
      </c>
    </row>
    <row r="2165" spans="1:11" x14ac:dyDescent="0.3">
      <c r="A2165">
        <v>765</v>
      </c>
      <c r="B2165">
        <v>3</v>
      </c>
      <c r="C2165">
        <v>25</v>
      </c>
      <c r="D2165">
        <v>1</v>
      </c>
      <c r="E2165">
        <v>499.99</v>
      </c>
      <c r="F2165">
        <v>0.2</v>
      </c>
      <c r="G2165">
        <f>order_items[[#This Row],[list_price]]*order_items[[#This Row],[quantity]]</f>
        <v>499.99</v>
      </c>
      <c r="H2165">
        <f>AVERAGE(order_items[list_price])</f>
        <v>1212.7078716646704</v>
      </c>
      <c r="I2165">
        <f>MEDIAN(order_items[list_price])</f>
        <v>599.99</v>
      </c>
      <c r="J2165" s="1">
        <f>_xlfn.MODE.SNGL(order_items[TotalPrice])</f>
        <v>539.98</v>
      </c>
      <c r="K2165" s="1">
        <f t="shared" si="33"/>
        <v>25</v>
      </c>
    </row>
    <row r="2166" spans="1:11" x14ac:dyDescent="0.3">
      <c r="A2166">
        <v>765</v>
      </c>
      <c r="B2166">
        <v>4</v>
      </c>
      <c r="C2166">
        <v>53</v>
      </c>
      <c r="D2166">
        <v>1</v>
      </c>
      <c r="E2166">
        <v>749.99</v>
      </c>
      <c r="F2166">
        <v>0.2</v>
      </c>
      <c r="G2166">
        <f>order_items[[#This Row],[list_price]]*order_items[[#This Row],[quantity]]</f>
        <v>749.99</v>
      </c>
      <c r="H2166">
        <f>AVERAGE(order_items[list_price])</f>
        <v>1212.7078716646704</v>
      </c>
      <c r="I2166">
        <f>MEDIAN(order_items[list_price])</f>
        <v>599.99</v>
      </c>
      <c r="J2166" s="1">
        <f>_xlfn.MODE.SNGL(order_items[TotalPrice])</f>
        <v>539.98</v>
      </c>
      <c r="K2166" s="1">
        <f t="shared" si="33"/>
        <v>125.00000000000023</v>
      </c>
    </row>
    <row r="2167" spans="1:11" x14ac:dyDescent="0.3">
      <c r="A2167">
        <v>765</v>
      </c>
      <c r="B2167">
        <v>5</v>
      </c>
      <c r="C2167">
        <v>65</v>
      </c>
      <c r="D2167">
        <v>1</v>
      </c>
      <c r="E2167">
        <v>346.99</v>
      </c>
      <c r="F2167">
        <v>0.05</v>
      </c>
      <c r="G2167">
        <f>order_items[[#This Row],[list_price]]*order_items[[#This Row],[quantity]]</f>
        <v>346.99</v>
      </c>
      <c r="H2167">
        <f>AVERAGE(order_items[list_price])</f>
        <v>1212.7078716646704</v>
      </c>
      <c r="I2167">
        <f>MEDIAN(order_items[list_price])</f>
        <v>599.99</v>
      </c>
      <c r="J2167" s="1">
        <f>_xlfn.MODE.SNGL(order_items[TotalPrice])</f>
        <v>539.98</v>
      </c>
      <c r="K2167" s="1">
        <f t="shared" si="33"/>
        <v>201.5</v>
      </c>
    </row>
    <row r="2168" spans="1:11" x14ac:dyDescent="0.3">
      <c r="A2168">
        <v>766</v>
      </c>
      <c r="B2168">
        <v>1</v>
      </c>
      <c r="C2168">
        <v>111</v>
      </c>
      <c r="D2168">
        <v>1</v>
      </c>
      <c r="E2168">
        <v>470.99</v>
      </c>
      <c r="F2168">
        <v>0.2</v>
      </c>
      <c r="G2168">
        <f>order_items[[#This Row],[list_price]]*order_items[[#This Row],[quantity]]</f>
        <v>470.99</v>
      </c>
      <c r="H2168">
        <f>AVERAGE(order_items[list_price])</f>
        <v>1212.7078716646704</v>
      </c>
      <c r="I2168">
        <f>MEDIAN(order_items[list_price])</f>
        <v>599.99</v>
      </c>
      <c r="J2168" s="1">
        <f>_xlfn.MODE.SNGL(order_items[TotalPrice])</f>
        <v>539.98</v>
      </c>
      <c r="K2168" s="1">
        <f t="shared" si="33"/>
        <v>62</v>
      </c>
    </row>
    <row r="2169" spans="1:11" x14ac:dyDescent="0.3">
      <c r="A2169">
        <v>767</v>
      </c>
      <c r="B2169">
        <v>1</v>
      </c>
      <c r="C2169">
        <v>63</v>
      </c>
      <c r="D2169">
        <v>1</v>
      </c>
      <c r="E2169">
        <v>3499.99</v>
      </c>
      <c r="F2169">
        <v>0.1</v>
      </c>
      <c r="G2169">
        <f>order_items[[#This Row],[list_price]]*order_items[[#This Row],[quantity]]</f>
        <v>3499.99</v>
      </c>
      <c r="H2169">
        <f>AVERAGE(order_items[list_price])</f>
        <v>1212.7078716646704</v>
      </c>
      <c r="I2169">
        <f>MEDIAN(order_items[list_price])</f>
        <v>599.99</v>
      </c>
      <c r="J2169" s="1">
        <f>_xlfn.MODE.SNGL(order_items[TotalPrice])</f>
        <v>539.98</v>
      </c>
      <c r="K2169" s="1">
        <f t="shared" si="33"/>
        <v>1514.5</v>
      </c>
    </row>
    <row r="2170" spans="1:11" x14ac:dyDescent="0.3">
      <c r="A2170">
        <v>767</v>
      </c>
      <c r="B2170">
        <v>2</v>
      </c>
      <c r="C2170">
        <v>29</v>
      </c>
      <c r="D2170">
        <v>1</v>
      </c>
      <c r="E2170">
        <v>999.99</v>
      </c>
      <c r="F2170">
        <v>7.0000000000000007E-2</v>
      </c>
      <c r="G2170">
        <f>order_items[[#This Row],[list_price]]*order_items[[#This Row],[quantity]]</f>
        <v>999.99</v>
      </c>
      <c r="H2170">
        <f>AVERAGE(order_items[list_price])</f>
        <v>1212.7078716646704</v>
      </c>
      <c r="I2170">
        <f>MEDIAN(order_items[list_price])</f>
        <v>599.99</v>
      </c>
      <c r="J2170" s="1">
        <f>_xlfn.MODE.SNGL(order_items[TotalPrice])</f>
        <v>539.98</v>
      </c>
      <c r="K2170" s="1">
        <f t="shared" si="33"/>
        <v>1250</v>
      </c>
    </row>
    <row r="2171" spans="1:11" x14ac:dyDescent="0.3">
      <c r="A2171">
        <v>767</v>
      </c>
      <c r="B2171">
        <v>3</v>
      </c>
      <c r="C2171">
        <v>41</v>
      </c>
      <c r="D2171">
        <v>2</v>
      </c>
      <c r="E2171">
        <v>1469.99</v>
      </c>
      <c r="F2171">
        <v>0.05</v>
      </c>
      <c r="G2171">
        <f>order_items[[#This Row],[list_price]]*order_items[[#This Row],[quantity]]</f>
        <v>2939.98</v>
      </c>
      <c r="H2171">
        <f>AVERAGE(order_items[list_price])</f>
        <v>1212.7078716646704</v>
      </c>
      <c r="I2171">
        <f>MEDIAN(order_items[list_price])</f>
        <v>599.99</v>
      </c>
      <c r="J2171" s="1">
        <f>_xlfn.MODE.SNGL(order_items[TotalPrice])</f>
        <v>539.98</v>
      </c>
      <c r="K2171" s="1">
        <f t="shared" si="33"/>
        <v>969.99499999999966</v>
      </c>
    </row>
    <row r="2172" spans="1:11" x14ac:dyDescent="0.3">
      <c r="A2172">
        <v>767</v>
      </c>
      <c r="B2172">
        <v>4</v>
      </c>
      <c r="C2172">
        <v>77</v>
      </c>
      <c r="D2172">
        <v>2</v>
      </c>
      <c r="E2172">
        <v>799.99</v>
      </c>
      <c r="F2172">
        <v>0.05</v>
      </c>
      <c r="G2172">
        <f>order_items[[#This Row],[list_price]]*order_items[[#This Row],[quantity]]</f>
        <v>1599.98</v>
      </c>
      <c r="H2172">
        <f>AVERAGE(order_items[list_price])</f>
        <v>1212.7078716646704</v>
      </c>
      <c r="I2172">
        <f>MEDIAN(order_items[list_price])</f>
        <v>599.99</v>
      </c>
      <c r="J2172" s="1">
        <f>_xlfn.MODE.SNGL(order_items[TotalPrice])</f>
        <v>539.98</v>
      </c>
      <c r="K2172" s="1">
        <f t="shared" si="33"/>
        <v>670</v>
      </c>
    </row>
    <row r="2173" spans="1:11" x14ac:dyDescent="0.3">
      <c r="A2173">
        <v>768</v>
      </c>
      <c r="B2173">
        <v>1</v>
      </c>
      <c r="C2173">
        <v>31</v>
      </c>
      <c r="D2173">
        <v>1</v>
      </c>
      <c r="E2173">
        <v>1632.99</v>
      </c>
      <c r="F2173">
        <v>0.2</v>
      </c>
      <c r="G2173">
        <f>order_items[[#This Row],[list_price]]*order_items[[#This Row],[quantity]]</f>
        <v>1632.99</v>
      </c>
      <c r="H2173">
        <f>AVERAGE(order_items[list_price])</f>
        <v>1212.7078716646704</v>
      </c>
      <c r="I2173">
        <f>MEDIAN(order_items[list_price])</f>
        <v>599.99</v>
      </c>
      <c r="J2173" s="1">
        <f>_xlfn.MODE.SNGL(order_items[TotalPrice])</f>
        <v>539.98</v>
      </c>
      <c r="K2173" s="1">
        <f t="shared" si="33"/>
        <v>16.504999999999995</v>
      </c>
    </row>
    <row r="2174" spans="1:11" x14ac:dyDescent="0.3">
      <c r="A2174">
        <v>768</v>
      </c>
      <c r="B2174">
        <v>2</v>
      </c>
      <c r="C2174">
        <v>76</v>
      </c>
      <c r="D2174">
        <v>1</v>
      </c>
      <c r="E2174">
        <v>299.99</v>
      </c>
      <c r="F2174">
        <v>0.2</v>
      </c>
      <c r="G2174">
        <f>order_items[[#This Row],[list_price]]*order_items[[#This Row],[quantity]]</f>
        <v>299.99</v>
      </c>
      <c r="H2174">
        <f>AVERAGE(order_items[list_price])</f>
        <v>1212.7078716646704</v>
      </c>
      <c r="I2174">
        <f>MEDIAN(order_items[list_price])</f>
        <v>599.99</v>
      </c>
      <c r="J2174" s="1">
        <f>_xlfn.MODE.SNGL(order_items[TotalPrice])</f>
        <v>539.98</v>
      </c>
      <c r="K2174" s="1">
        <f t="shared" si="33"/>
        <v>666.5</v>
      </c>
    </row>
    <row r="2175" spans="1:11" x14ac:dyDescent="0.3">
      <c r="A2175">
        <v>769</v>
      </c>
      <c r="B2175">
        <v>1</v>
      </c>
      <c r="C2175">
        <v>8</v>
      </c>
      <c r="D2175">
        <v>1</v>
      </c>
      <c r="E2175">
        <v>1799.99</v>
      </c>
      <c r="F2175">
        <v>0.1</v>
      </c>
      <c r="G2175">
        <f>order_items[[#This Row],[list_price]]*order_items[[#This Row],[quantity]]</f>
        <v>1799.99</v>
      </c>
      <c r="H2175">
        <f>AVERAGE(order_items[list_price])</f>
        <v>1212.7078716646704</v>
      </c>
      <c r="I2175">
        <f>MEDIAN(order_items[list_price])</f>
        <v>599.99</v>
      </c>
      <c r="J2175" s="1">
        <f>_xlfn.MODE.SNGL(order_items[TotalPrice])</f>
        <v>539.98</v>
      </c>
      <c r="K2175" s="1">
        <f t="shared" si="33"/>
        <v>749.99999999999989</v>
      </c>
    </row>
    <row r="2176" spans="1:11" x14ac:dyDescent="0.3">
      <c r="A2176">
        <v>769</v>
      </c>
      <c r="B2176">
        <v>2</v>
      </c>
      <c r="C2176">
        <v>6</v>
      </c>
      <c r="D2176">
        <v>2</v>
      </c>
      <c r="E2176">
        <v>469.99</v>
      </c>
      <c r="F2176">
        <v>0.05</v>
      </c>
      <c r="G2176">
        <f>order_items[[#This Row],[list_price]]*order_items[[#This Row],[quantity]]</f>
        <v>939.98</v>
      </c>
      <c r="H2176">
        <f>AVERAGE(order_items[list_price])</f>
        <v>1212.7078716646704</v>
      </c>
      <c r="I2176">
        <f>MEDIAN(order_items[list_price])</f>
        <v>599.99</v>
      </c>
      <c r="J2176" s="1">
        <f>_xlfn.MODE.SNGL(order_items[TotalPrice])</f>
        <v>539.98</v>
      </c>
      <c r="K2176" s="1">
        <f t="shared" si="33"/>
        <v>430.00499999999948</v>
      </c>
    </row>
    <row r="2177" spans="1:11" x14ac:dyDescent="0.3">
      <c r="A2177">
        <v>769</v>
      </c>
      <c r="B2177">
        <v>3</v>
      </c>
      <c r="C2177">
        <v>36</v>
      </c>
      <c r="D2177">
        <v>2</v>
      </c>
      <c r="E2177">
        <v>832.99</v>
      </c>
      <c r="F2177">
        <v>7.0000000000000007E-2</v>
      </c>
      <c r="G2177">
        <f>order_items[[#This Row],[list_price]]*order_items[[#This Row],[quantity]]</f>
        <v>1665.98</v>
      </c>
      <c r="H2177">
        <f>AVERAGE(order_items[list_price])</f>
        <v>1212.7078716646704</v>
      </c>
      <c r="I2177">
        <f>MEDIAN(order_items[list_price])</f>
        <v>599.99</v>
      </c>
      <c r="J2177" s="1">
        <f>_xlfn.MODE.SNGL(order_items[TotalPrice])</f>
        <v>539.98</v>
      </c>
      <c r="K2177" s="1">
        <f t="shared" si="33"/>
        <v>363</v>
      </c>
    </row>
    <row r="2178" spans="1:11" x14ac:dyDescent="0.3">
      <c r="A2178">
        <v>770</v>
      </c>
      <c r="B2178">
        <v>1</v>
      </c>
      <c r="C2178">
        <v>110</v>
      </c>
      <c r="D2178">
        <v>1</v>
      </c>
      <c r="E2178">
        <v>470.99</v>
      </c>
      <c r="F2178">
        <v>0.05</v>
      </c>
      <c r="G2178">
        <f>order_items[[#This Row],[list_price]]*order_items[[#This Row],[quantity]]</f>
        <v>470.99</v>
      </c>
      <c r="H2178">
        <f>AVERAGE(order_items[list_price])</f>
        <v>1212.7078716646704</v>
      </c>
      <c r="I2178">
        <f>MEDIAN(order_items[list_price])</f>
        <v>599.99</v>
      </c>
      <c r="J2178" s="1">
        <f>_xlfn.MODE.SNGL(order_items[TotalPrice])</f>
        <v>539.98</v>
      </c>
      <c r="K2178" s="1">
        <f t="shared" ref="K2178:K2241" si="34">_xlfn.STDEV.P(G2177:G2178)</f>
        <v>597.49499999999966</v>
      </c>
    </row>
    <row r="2179" spans="1:11" x14ac:dyDescent="0.3">
      <c r="A2179">
        <v>770</v>
      </c>
      <c r="B2179">
        <v>2</v>
      </c>
      <c r="C2179">
        <v>42</v>
      </c>
      <c r="D2179">
        <v>1</v>
      </c>
      <c r="E2179">
        <v>2299.9899999999998</v>
      </c>
      <c r="F2179">
        <v>0.2</v>
      </c>
      <c r="G2179">
        <f>order_items[[#This Row],[list_price]]*order_items[[#This Row],[quantity]]</f>
        <v>2299.9899999999998</v>
      </c>
      <c r="H2179">
        <f>AVERAGE(order_items[list_price])</f>
        <v>1212.7078716646704</v>
      </c>
      <c r="I2179">
        <f>MEDIAN(order_items[list_price])</f>
        <v>599.99</v>
      </c>
      <c r="J2179" s="1">
        <f>_xlfn.MODE.SNGL(order_items[TotalPrice])</f>
        <v>539.98</v>
      </c>
      <c r="K2179" s="1">
        <f t="shared" si="34"/>
        <v>914.5</v>
      </c>
    </row>
    <row r="2180" spans="1:11" x14ac:dyDescent="0.3">
      <c r="A2180">
        <v>770</v>
      </c>
      <c r="B2180">
        <v>3</v>
      </c>
      <c r="C2180">
        <v>103</v>
      </c>
      <c r="D2180">
        <v>1</v>
      </c>
      <c r="E2180">
        <v>551.99</v>
      </c>
      <c r="F2180">
        <v>0.2</v>
      </c>
      <c r="G2180">
        <f>order_items[[#This Row],[list_price]]*order_items[[#This Row],[quantity]]</f>
        <v>551.99</v>
      </c>
      <c r="H2180">
        <f>AVERAGE(order_items[list_price])</f>
        <v>1212.7078716646704</v>
      </c>
      <c r="I2180">
        <f>MEDIAN(order_items[list_price])</f>
        <v>599.99</v>
      </c>
      <c r="J2180" s="1">
        <f>_xlfn.MODE.SNGL(order_items[TotalPrice])</f>
        <v>539.98</v>
      </c>
      <c r="K2180" s="1">
        <f t="shared" si="34"/>
        <v>874</v>
      </c>
    </row>
    <row r="2181" spans="1:11" x14ac:dyDescent="0.3">
      <c r="A2181">
        <v>770</v>
      </c>
      <c r="B2181">
        <v>4</v>
      </c>
      <c r="C2181">
        <v>11</v>
      </c>
      <c r="D2181">
        <v>2</v>
      </c>
      <c r="E2181">
        <v>1680.99</v>
      </c>
      <c r="F2181">
        <v>0.05</v>
      </c>
      <c r="G2181">
        <f>order_items[[#This Row],[list_price]]*order_items[[#This Row],[quantity]]</f>
        <v>3361.98</v>
      </c>
      <c r="H2181">
        <f>AVERAGE(order_items[list_price])</f>
        <v>1212.7078716646704</v>
      </c>
      <c r="I2181">
        <f>MEDIAN(order_items[list_price])</f>
        <v>599.99</v>
      </c>
      <c r="J2181" s="1">
        <f>_xlfn.MODE.SNGL(order_items[TotalPrice])</f>
        <v>539.98</v>
      </c>
      <c r="K2181" s="1">
        <f t="shared" si="34"/>
        <v>1404.9950000000001</v>
      </c>
    </row>
    <row r="2182" spans="1:11" x14ac:dyDescent="0.3">
      <c r="A2182">
        <v>771</v>
      </c>
      <c r="B2182">
        <v>1</v>
      </c>
      <c r="C2182">
        <v>13</v>
      </c>
      <c r="D2182">
        <v>2</v>
      </c>
      <c r="E2182">
        <v>269.99</v>
      </c>
      <c r="F2182">
        <v>0.2</v>
      </c>
      <c r="G2182">
        <f>order_items[[#This Row],[list_price]]*order_items[[#This Row],[quantity]]</f>
        <v>539.98</v>
      </c>
      <c r="H2182">
        <f>AVERAGE(order_items[list_price])</f>
        <v>1212.7078716646704</v>
      </c>
      <c r="I2182">
        <f>MEDIAN(order_items[list_price])</f>
        <v>599.99</v>
      </c>
      <c r="J2182" s="1">
        <f>_xlfn.MODE.SNGL(order_items[TotalPrice])</f>
        <v>539.98</v>
      </c>
      <c r="K2182" s="1">
        <f t="shared" si="34"/>
        <v>1411</v>
      </c>
    </row>
    <row r="2183" spans="1:11" x14ac:dyDescent="0.3">
      <c r="A2183">
        <v>771</v>
      </c>
      <c r="B2183">
        <v>2</v>
      </c>
      <c r="C2183">
        <v>88</v>
      </c>
      <c r="D2183">
        <v>1</v>
      </c>
      <c r="E2183">
        <v>189.99</v>
      </c>
      <c r="F2183">
        <v>0.2</v>
      </c>
      <c r="G2183">
        <f>order_items[[#This Row],[list_price]]*order_items[[#This Row],[quantity]]</f>
        <v>189.99</v>
      </c>
      <c r="H2183">
        <f>AVERAGE(order_items[list_price])</f>
        <v>1212.7078716646704</v>
      </c>
      <c r="I2183">
        <f>MEDIAN(order_items[list_price])</f>
        <v>599.99</v>
      </c>
      <c r="J2183" s="1">
        <f>_xlfn.MODE.SNGL(order_items[TotalPrice])</f>
        <v>539.98</v>
      </c>
      <c r="K2183" s="1">
        <f t="shared" si="34"/>
        <v>174.99500000000003</v>
      </c>
    </row>
    <row r="2184" spans="1:11" x14ac:dyDescent="0.3">
      <c r="A2184">
        <v>772</v>
      </c>
      <c r="B2184">
        <v>1</v>
      </c>
      <c r="C2184">
        <v>103</v>
      </c>
      <c r="D2184">
        <v>1</v>
      </c>
      <c r="E2184">
        <v>551.99</v>
      </c>
      <c r="F2184">
        <v>7.0000000000000007E-2</v>
      </c>
      <c r="G2184">
        <f>order_items[[#This Row],[list_price]]*order_items[[#This Row],[quantity]]</f>
        <v>551.99</v>
      </c>
      <c r="H2184">
        <f>AVERAGE(order_items[list_price])</f>
        <v>1212.7078716646704</v>
      </c>
      <c r="I2184">
        <f>MEDIAN(order_items[list_price])</f>
        <v>599.99</v>
      </c>
      <c r="J2184" s="1">
        <f>_xlfn.MODE.SNGL(order_items[TotalPrice])</f>
        <v>539.98</v>
      </c>
      <c r="K2184" s="1">
        <f t="shared" si="34"/>
        <v>181</v>
      </c>
    </row>
    <row r="2185" spans="1:11" x14ac:dyDescent="0.3">
      <c r="A2185">
        <v>773</v>
      </c>
      <c r="B2185">
        <v>1</v>
      </c>
      <c r="C2185">
        <v>92</v>
      </c>
      <c r="D2185">
        <v>1</v>
      </c>
      <c r="E2185">
        <v>209.99</v>
      </c>
      <c r="F2185">
        <v>0.1</v>
      </c>
      <c r="G2185">
        <f>order_items[[#This Row],[list_price]]*order_items[[#This Row],[quantity]]</f>
        <v>209.99</v>
      </c>
      <c r="H2185">
        <f>AVERAGE(order_items[list_price])</f>
        <v>1212.7078716646704</v>
      </c>
      <c r="I2185">
        <f>MEDIAN(order_items[list_price])</f>
        <v>599.99</v>
      </c>
      <c r="J2185" s="1">
        <f>_xlfn.MODE.SNGL(order_items[TotalPrice])</f>
        <v>539.98</v>
      </c>
      <c r="K2185" s="1">
        <f t="shared" si="34"/>
        <v>171</v>
      </c>
    </row>
    <row r="2186" spans="1:11" x14ac:dyDescent="0.3">
      <c r="A2186">
        <v>773</v>
      </c>
      <c r="B2186">
        <v>2</v>
      </c>
      <c r="C2186">
        <v>14</v>
      </c>
      <c r="D2186">
        <v>1</v>
      </c>
      <c r="E2186">
        <v>269.99</v>
      </c>
      <c r="F2186">
        <v>0.05</v>
      </c>
      <c r="G2186">
        <f>order_items[[#This Row],[list_price]]*order_items[[#This Row],[quantity]]</f>
        <v>269.99</v>
      </c>
      <c r="H2186">
        <f>AVERAGE(order_items[list_price])</f>
        <v>1212.7078716646704</v>
      </c>
      <c r="I2186">
        <f>MEDIAN(order_items[list_price])</f>
        <v>599.99</v>
      </c>
      <c r="J2186" s="1">
        <f>_xlfn.MODE.SNGL(order_items[TotalPrice])</f>
        <v>539.98</v>
      </c>
      <c r="K2186" s="1">
        <f t="shared" si="34"/>
        <v>30</v>
      </c>
    </row>
    <row r="2187" spans="1:11" x14ac:dyDescent="0.3">
      <c r="A2187">
        <v>773</v>
      </c>
      <c r="B2187">
        <v>3</v>
      </c>
      <c r="C2187">
        <v>17</v>
      </c>
      <c r="D2187">
        <v>2</v>
      </c>
      <c r="E2187">
        <v>429</v>
      </c>
      <c r="F2187">
        <v>0.2</v>
      </c>
      <c r="G2187">
        <f>order_items[[#This Row],[list_price]]*order_items[[#This Row],[quantity]]</f>
        <v>858</v>
      </c>
      <c r="H2187">
        <f>AVERAGE(order_items[list_price])</f>
        <v>1212.7078716646704</v>
      </c>
      <c r="I2187">
        <f>MEDIAN(order_items[list_price])</f>
        <v>599.99</v>
      </c>
      <c r="J2187" s="1">
        <f>_xlfn.MODE.SNGL(order_items[TotalPrice])</f>
        <v>539.98</v>
      </c>
      <c r="K2187" s="1">
        <f t="shared" si="34"/>
        <v>294.00500000000005</v>
      </c>
    </row>
    <row r="2188" spans="1:11" x14ac:dyDescent="0.3">
      <c r="A2188">
        <v>773</v>
      </c>
      <c r="B2188">
        <v>4</v>
      </c>
      <c r="C2188">
        <v>33</v>
      </c>
      <c r="D2188">
        <v>2</v>
      </c>
      <c r="E2188">
        <v>469.99</v>
      </c>
      <c r="F2188">
        <v>7.0000000000000007E-2</v>
      </c>
      <c r="G2188">
        <f>order_items[[#This Row],[list_price]]*order_items[[#This Row],[quantity]]</f>
        <v>939.98</v>
      </c>
      <c r="H2188">
        <f>AVERAGE(order_items[list_price])</f>
        <v>1212.7078716646704</v>
      </c>
      <c r="I2188">
        <f>MEDIAN(order_items[list_price])</f>
        <v>599.99</v>
      </c>
      <c r="J2188" s="1">
        <f>_xlfn.MODE.SNGL(order_items[TotalPrice])</f>
        <v>539.98</v>
      </c>
      <c r="K2188" s="1">
        <f t="shared" si="34"/>
        <v>40.990000000000009</v>
      </c>
    </row>
    <row r="2189" spans="1:11" x14ac:dyDescent="0.3">
      <c r="A2189">
        <v>774</v>
      </c>
      <c r="B2189">
        <v>1</v>
      </c>
      <c r="C2189">
        <v>65</v>
      </c>
      <c r="D2189">
        <v>1</v>
      </c>
      <c r="E2189">
        <v>346.99</v>
      </c>
      <c r="F2189">
        <v>0.05</v>
      </c>
      <c r="G2189">
        <f>order_items[[#This Row],[list_price]]*order_items[[#This Row],[quantity]]</f>
        <v>346.99</v>
      </c>
      <c r="H2189">
        <f>AVERAGE(order_items[list_price])</f>
        <v>1212.7078716646704</v>
      </c>
      <c r="I2189">
        <f>MEDIAN(order_items[list_price])</f>
        <v>599.99</v>
      </c>
      <c r="J2189" s="1">
        <f>_xlfn.MODE.SNGL(order_items[TotalPrice])</f>
        <v>539.98</v>
      </c>
      <c r="K2189" s="1">
        <f t="shared" si="34"/>
        <v>296.495</v>
      </c>
    </row>
    <row r="2190" spans="1:11" x14ac:dyDescent="0.3">
      <c r="A2190">
        <v>774</v>
      </c>
      <c r="B2190">
        <v>2</v>
      </c>
      <c r="C2190">
        <v>36</v>
      </c>
      <c r="D2190">
        <v>2</v>
      </c>
      <c r="E2190">
        <v>832.99</v>
      </c>
      <c r="F2190">
        <v>0.05</v>
      </c>
      <c r="G2190">
        <f>order_items[[#This Row],[list_price]]*order_items[[#This Row],[quantity]]</f>
        <v>1665.98</v>
      </c>
      <c r="H2190">
        <f>AVERAGE(order_items[list_price])</f>
        <v>1212.7078716646704</v>
      </c>
      <c r="I2190">
        <f>MEDIAN(order_items[list_price])</f>
        <v>599.99</v>
      </c>
      <c r="J2190" s="1">
        <f>_xlfn.MODE.SNGL(order_items[TotalPrice])</f>
        <v>539.98</v>
      </c>
      <c r="K2190" s="1">
        <f t="shared" si="34"/>
        <v>659.495</v>
      </c>
    </row>
    <row r="2191" spans="1:11" x14ac:dyDescent="0.3">
      <c r="A2191">
        <v>774</v>
      </c>
      <c r="B2191">
        <v>3</v>
      </c>
      <c r="C2191">
        <v>20</v>
      </c>
      <c r="D2191">
        <v>1</v>
      </c>
      <c r="E2191">
        <v>599.99</v>
      </c>
      <c r="F2191">
        <v>0.2</v>
      </c>
      <c r="G2191">
        <f>order_items[[#This Row],[list_price]]*order_items[[#This Row],[quantity]]</f>
        <v>599.99</v>
      </c>
      <c r="H2191">
        <f>AVERAGE(order_items[list_price])</f>
        <v>1212.7078716646704</v>
      </c>
      <c r="I2191">
        <f>MEDIAN(order_items[list_price])</f>
        <v>599.99</v>
      </c>
      <c r="J2191" s="1">
        <f>_xlfn.MODE.SNGL(order_items[TotalPrice])</f>
        <v>539.98</v>
      </c>
      <c r="K2191" s="1">
        <f t="shared" si="34"/>
        <v>532.99499999999966</v>
      </c>
    </row>
    <row r="2192" spans="1:11" x14ac:dyDescent="0.3">
      <c r="A2192">
        <v>774</v>
      </c>
      <c r="B2192">
        <v>4</v>
      </c>
      <c r="C2192">
        <v>73</v>
      </c>
      <c r="D2192">
        <v>1</v>
      </c>
      <c r="E2192">
        <v>749.99</v>
      </c>
      <c r="F2192">
        <v>0.05</v>
      </c>
      <c r="G2192">
        <f>order_items[[#This Row],[list_price]]*order_items[[#This Row],[quantity]]</f>
        <v>749.99</v>
      </c>
      <c r="H2192">
        <f>AVERAGE(order_items[list_price])</f>
        <v>1212.7078716646704</v>
      </c>
      <c r="I2192">
        <f>MEDIAN(order_items[list_price])</f>
        <v>599.99</v>
      </c>
      <c r="J2192" s="1">
        <f>_xlfn.MODE.SNGL(order_items[TotalPrice])</f>
        <v>539.98</v>
      </c>
      <c r="K2192" s="1">
        <f t="shared" si="34"/>
        <v>75.000000000000384</v>
      </c>
    </row>
    <row r="2193" spans="1:11" x14ac:dyDescent="0.3">
      <c r="A2193">
        <v>774</v>
      </c>
      <c r="B2193">
        <v>5</v>
      </c>
      <c r="C2193">
        <v>58</v>
      </c>
      <c r="D2193">
        <v>2</v>
      </c>
      <c r="E2193">
        <v>4999.99</v>
      </c>
      <c r="F2193">
        <v>0.1</v>
      </c>
      <c r="G2193">
        <f>order_items[[#This Row],[list_price]]*order_items[[#This Row],[quantity]]</f>
        <v>9999.98</v>
      </c>
      <c r="H2193">
        <f>AVERAGE(order_items[list_price])</f>
        <v>1212.7078716646704</v>
      </c>
      <c r="I2193">
        <f>MEDIAN(order_items[list_price])</f>
        <v>599.99</v>
      </c>
      <c r="J2193" s="1">
        <f>_xlfn.MODE.SNGL(order_items[TotalPrice])</f>
        <v>539.98</v>
      </c>
      <c r="K2193" s="1">
        <f t="shared" si="34"/>
        <v>4624.9949999999999</v>
      </c>
    </row>
    <row r="2194" spans="1:11" x14ac:dyDescent="0.3">
      <c r="A2194">
        <v>775</v>
      </c>
      <c r="B2194">
        <v>1</v>
      </c>
      <c r="C2194">
        <v>39</v>
      </c>
      <c r="D2194">
        <v>1</v>
      </c>
      <c r="E2194">
        <v>1499.99</v>
      </c>
      <c r="F2194">
        <v>7.0000000000000007E-2</v>
      </c>
      <c r="G2194">
        <f>order_items[[#This Row],[list_price]]*order_items[[#This Row],[quantity]]</f>
        <v>1499.99</v>
      </c>
      <c r="H2194">
        <f>AVERAGE(order_items[list_price])</f>
        <v>1212.7078716646704</v>
      </c>
      <c r="I2194">
        <f>MEDIAN(order_items[list_price])</f>
        <v>599.99</v>
      </c>
      <c r="J2194" s="1">
        <f>_xlfn.MODE.SNGL(order_items[TotalPrice])</f>
        <v>539.98</v>
      </c>
      <c r="K2194" s="1">
        <f t="shared" si="34"/>
        <v>4249.9949999999999</v>
      </c>
    </row>
    <row r="2195" spans="1:11" x14ac:dyDescent="0.3">
      <c r="A2195">
        <v>776</v>
      </c>
      <c r="B2195">
        <v>1</v>
      </c>
      <c r="C2195">
        <v>28</v>
      </c>
      <c r="D2195">
        <v>1</v>
      </c>
      <c r="E2195">
        <v>2499.9899999999998</v>
      </c>
      <c r="F2195">
        <v>0.2</v>
      </c>
      <c r="G2195">
        <f>order_items[[#This Row],[list_price]]*order_items[[#This Row],[quantity]]</f>
        <v>2499.9899999999998</v>
      </c>
      <c r="H2195">
        <f>AVERAGE(order_items[list_price])</f>
        <v>1212.7078716646704</v>
      </c>
      <c r="I2195">
        <f>MEDIAN(order_items[list_price])</f>
        <v>599.99</v>
      </c>
      <c r="J2195" s="1">
        <f>_xlfn.MODE.SNGL(order_items[TotalPrice])</f>
        <v>539.98</v>
      </c>
      <c r="K2195" s="1">
        <f t="shared" si="34"/>
        <v>500.00000000000091</v>
      </c>
    </row>
    <row r="2196" spans="1:11" x14ac:dyDescent="0.3">
      <c r="A2196">
        <v>776</v>
      </c>
      <c r="B2196">
        <v>2</v>
      </c>
      <c r="C2196">
        <v>42</v>
      </c>
      <c r="D2196">
        <v>2</v>
      </c>
      <c r="E2196">
        <v>2299.9899999999998</v>
      </c>
      <c r="F2196">
        <v>0.2</v>
      </c>
      <c r="G2196">
        <f>order_items[[#This Row],[list_price]]*order_items[[#This Row],[quantity]]</f>
        <v>4599.9799999999996</v>
      </c>
      <c r="H2196">
        <f>AVERAGE(order_items[list_price])</f>
        <v>1212.7078716646704</v>
      </c>
      <c r="I2196">
        <f>MEDIAN(order_items[list_price])</f>
        <v>599.99</v>
      </c>
      <c r="J2196" s="1">
        <f>_xlfn.MODE.SNGL(order_items[TotalPrice])</f>
        <v>539.98</v>
      </c>
      <c r="K2196" s="1">
        <f t="shared" si="34"/>
        <v>1049.9949999999992</v>
      </c>
    </row>
    <row r="2197" spans="1:11" x14ac:dyDescent="0.3">
      <c r="A2197">
        <v>776</v>
      </c>
      <c r="B2197">
        <v>3</v>
      </c>
      <c r="C2197">
        <v>71</v>
      </c>
      <c r="D2197">
        <v>1</v>
      </c>
      <c r="E2197">
        <v>416.99</v>
      </c>
      <c r="F2197">
        <v>0.1</v>
      </c>
      <c r="G2197">
        <f>order_items[[#This Row],[list_price]]*order_items[[#This Row],[quantity]]</f>
        <v>416.99</v>
      </c>
      <c r="H2197">
        <f>AVERAGE(order_items[list_price])</f>
        <v>1212.7078716646704</v>
      </c>
      <c r="I2197">
        <f>MEDIAN(order_items[list_price])</f>
        <v>599.99</v>
      </c>
      <c r="J2197" s="1">
        <f>_xlfn.MODE.SNGL(order_items[TotalPrice])</f>
        <v>539.98</v>
      </c>
      <c r="K2197" s="1">
        <f t="shared" si="34"/>
        <v>2091.4949999999999</v>
      </c>
    </row>
    <row r="2198" spans="1:11" x14ac:dyDescent="0.3">
      <c r="A2198">
        <v>776</v>
      </c>
      <c r="B2198">
        <v>4</v>
      </c>
      <c r="C2198">
        <v>35</v>
      </c>
      <c r="D2198">
        <v>1</v>
      </c>
      <c r="E2198">
        <v>832.99</v>
      </c>
      <c r="F2198">
        <v>0.1</v>
      </c>
      <c r="G2198">
        <f>order_items[[#This Row],[list_price]]*order_items[[#This Row],[quantity]]</f>
        <v>832.99</v>
      </c>
      <c r="H2198">
        <f>AVERAGE(order_items[list_price])</f>
        <v>1212.7078716646704</v>
      </c>
      <c r="I2198">
        <f>MEDIAN(order_items[list_price])</f>
        <v>599.99</v>
      </c>
      <c r="J2198" s="1">
        <f>_xlfn.MODE.SNGL(order_items[TotalPrice])</f>
        <v>539.98</v>
      </c>
      <c r="K2198" s="1">
        <f t="shared" si="34"/>
        <v>208</v>
      </c>
    </row>
    <row r="2199" spans="1:11" x14ac:dyDescent="0.3">
      <c r="A2199">
        <v>777</v>
      </c>
      <c r="B2199">
        <v>1</v>
      </c>
      <c r="C2199">
        <v>5</v>
      </c>
      <c r="D2199">
        <v>1</v>
      </c>
      <c r="E2199">
        <v>1320.99</v>
      </c>
      <c r="F2199">
        <v>0.2</v>
      </c>
      <c r="G2199">
        <f>order_items[[#This Row],[list_price]]*order_items[[#This Row],[quantity]]</f>
        <v>1320.99</v>
      </c>
      <c r="H2199">
        <f>AVERAGE(order_items[list_price])</f>
        <v>1212.7078716646704</v>
      </c>
      <c r="I2199">
        <f>MEDIAN(order_items[list_price])</f>
        <v>599.99</v>
      </c>
      <c r="J2199" s="1">
        <f>_xlfn.MODE.SNGL(order_items[TotalPrice])</f>
        <v>539.98</v>
      </c>
      <c r="K2199" s="1">
        <f t="shared" si="34"/>
        <v>244</v>
      </c>
    </row>
    <row r="2200" spans="1:11" x14ac:dyDescent="0.3">
      <c r="A2200">
        <v>777</v>
      </c>
      <c r="B2200">
        <v>2</v>
      </c>
      <c r="C2200">
        <v>7</v>
      </c>
      <c r="D2200">
        <v>2</v>
      </c>
      <c r="E2200">
        <v>3999.99</v>
      </c>
      <c r="F2200">
        <v>0.2</v>
      </c>
      <c r="G2200">
        <f>order_items[[#This Row],[list_price]]*order_items[[#This Row],[quantity]]</f>
        <v>7999.98</v>
      </c>
      <c r="H2200">
        <f>AVERAGE(order_items[list_price])</f>
        <v>1212.7078716646704</v>
      </c>
      <c r="I2200">
        <f>MEDIAN(order_items[list_price])</f>
        <v>599.99</v>
      </c>
      <c r="J2200" s="1">
        <f>_xlfn.MODE.SNGL(order_items[TotalPrice])</f>
        <v>539.98</v>
      </c>
      <c r="K2200" s="1">
        <f t="shared" si="34"/>
        <v>3339.4949999999994</v>
      </c>
    </row>
    <row r="2201" spans="1:11" x14ac:dyDescent="0.3">
      <c r="A2201">
        <v>777</v>
      </c>
      <c r="B2201">
        <v>3</v>
      </c>
      <c r="C2201">
        <v>2</v>
      </c>
      <c r="D2201">
        <v>1</v>
      </c>
      <c r="E2201">
        <v>749.99</v>
      </c>
      <c r="F2201">
        <v>0.2</v>
      </c>
      <c r="G2201">
        <f>order_items[[#This Row],[list_price]]*order_items[[#This Row],[quantity]]</f>
        <v>749.99</v>
      </c>
      <c r="H2201">
        <f>AVERAGE(order_items[list_price])</f>
        <v>1212.7078716646704</v>
      </c>
      <c r="I2201">
        <f>MEDIAN(order_items[list_price])</f>
        <v>599.99</v>
      </c>
      <c r="J2201" s="1">
        <f>_xlfn.MODE.SNGL(order_items[TotalPrice])</f>
        <v>539.98</v>
      </c>
      <c r="K2201" s="1">
        <f t="shared" si="34"/>
        <v>3624.9949999999999</v>
      </c>
    </row>
    <row r="2202" spans="1:11" x14ac:dyDescent="0.3">
      <c r="A2202">
        <v>778</v>
      </c>
      <c r="B2202">
        <v>1</v>
      </c>
      <c r="C2202">
        <v>64</v>
      </c>
      <c r="D2202">
        <v>1</v>
      </c>
      <c r="E2202">
        <v>489.99</v>
      </c>
      <c r="F2202">
        <v>0.1</v>
      </c>
      <c r="G2202">
        <f>order_items[[#This Row],[list_price]]*order_items[[#This Row],[quantity]]</f>
        <v>489.99</v>
      </c>
      <c r="H2202">
        <f>AVERAGE(order_items[list_price])</f>
        <v>1212.7078716646704</v>
      </c>
      <c r="I2202">
        <f>MEDIAN(order_items[list_price])</f>
        <v>599.99</v>
      </c>
      <c r="J2202" s="1">
        <f>_xlfn.MODE.SNGL(order_items[TotalPrice])</f>
        <v>539.98</v>
      </c>
      <c r="K2202" s="1">
        <f t="shared" si="34"/>
        <v>130</v>
      </c>
    </row>
    <row r="2203" spans="1:11" x14ac:dyDescent="0.3">
      <c r="A2203">
        <v>778</v>
      </c>
      <c r="B2203">
        <v>2</v>
      </c>
      <c r="C2203">
        <v>85</v>
      </c>
      <c r="D2203">
        <v>1</v>
      </c>
      <c r="E2203">
        <v>329.99</v>
      </c>
      <c r="F2203">
        <v>0.05</v>
      </c>
      <c r="G2203">
        <f>order_items[[#This Row],[list_price]]*order_items[[#This Row],[quantity]]</f>
        <v>329.99</v>
      </c>
      <c r="H2203">
        <f>AVERAGE(order_items[list_price])</f>
        <v>1212.7078716646704</v>
      </c>
      <c r="I2203">
        <f>MEDIAN(order_items[list_price])</f>
        <v>599.99</v>
      </c>
      <c r="J2203" s="1">
        <f>_xlfn.MODE.SNGL(order_items[TotalPrice])</f>
        <v>539.98</v>
      </c>
      <c r="K2203" s="1">
        <f t="shared" si="34"/>
        <v>80</v>
      </c>
    </row>
    <row r="2204" spans="1:11" x14ac:dyDescent="0.3">
      <c r="A2204">
        <v>779</v>
      </c>
      <c r="B2204">
        <v>1</v>
      </c>
      <c r="C2204">
        <v>101</v>
      </c>
      <c r="D2204">
        <v>1</v>
      </c>
      <c r="E2204">
        <v>339.99</v>
      </c>
      <c r="F2204">
        <v>0.05</v>
      </c>
      <c r="G2204">
        <f>order_items[[#This Row],[list_price]]*order_items[[#This Row],[quantity]]</f>
        <v>339.99</v>
      </c>
      <c r="H2204">
        <f>AVERAGE(order_items[list_price])</f>
        <v>1212.7078716646704</v>
      </c>
      <c r="I2204">
        <f>MEDIAN(order_items[list_price])</f>
        <v>599.99</v>
      </c>
      <c r="J2204" s="1">
        <f>_xlfn.MODE.SNGL(order_items[TotalPrice])</f>
        <v>539.98</v>
      </c>
      <c r="K2204" s="1">
        <f t="shared" si="34"/>
        <v>5</v>
      </c>
    </row>
    <row r="2205" spans="1:11" x14ac:dyDescent="0.3">
      <c r="A2205">
        <v>779</v>
      </c>
      <c r="B2205">
        <v>2</v>
      </c>
      <c r="C2205">
        <v>90</v>
      </c>
      <c r="D2205">
        <v>2</v>
      </c>
      <c r="E2205">
        <v>209.99</v>
      </c>
      <c r="F2205">
        <v>0.2</v>
      </c>
      <c r="G2205">
        <f>order_items[[#This Row],[list_price]]*order_items[[#This Row],[quantity]]</f>
        <v>419.98</v>
      </c>
      <c r="H2205">
        <f>AVERAGE(order_items[list_price])</f>
        <v>1212.7078716646704</v>
      </c>
      <c r="I2205">
        <f>MEDIAN(order_items[list_price])</f>
        <v>599.99</v>
      </c>
      <c r="J2205" s="1">
        <f>_xlfn.MODE.SNGL(order_items[TotalPrice])</f>
        <v>539.98</v>
      </c>
      <c r="K2205" s="1">
        <f t="shared" si="34"/>
        <v>39.994999999999905</v>
      </c>
    </row>
    <row r="2206" spans="1:11" x14ac:dyDescent="0.3">
      <c r="A2206">
        <v>779</v>
      </c>
      <c r="B2206">
        <v>3</v>
      </c>
      <c r="C2206">
        <v>47</v>
      </c>
      <c r="D2206">
        <v>1</v>
      </c>
      <c r="E2206">
        <v>5299.99</v>
      </c>
      <c r="F2206">
        <v>0.2</v>
      </c>
      <c r="G2206">
        <f>order_items[[#This Row],[list_price]]*order_items[[#This Row],[quantity]]</f>
        <v>5299.99</v>
      </c>
      <c r="H2206">
        <f>AVERAGE(order_items[list_price])</f>
        <v>1212.7078716646704</v>
      </c>
      <c r="I2206">
        <f>MEDIAN(order_items[list_price])</f>
        <v>599.99</v>
      </c>
      <c r="J2206" s="1">
        <f>_xlfn.MODE.SNGL(order_items[TotalPrice])</f>
        <v>539.98</v>
      </c>
      <c r="K2206" s="1">
        <f t="shared" si="34"/>
        <v>2440.0050000000001</v>
      </c>
    </row>
    <row r="2207" spans="1:11" x14ac:dyDescent="0.3">
      <c r="A2207">
        <v>779</v>
      </c>
      <c r="B2207">
        <v>4</v>
      </c>
      <c r="C2207">
        <v>8</v>
      </c>
      <c r="D2207">
        <v>1</v>
      </c>
      <c r="E2207">
        <v>1799.99</v>
      </c>
      <c r="F2207">
        <v>0.2</v>
      </c>
      <c r="G2207">
        <f>order_items[[#This Row],[list_price]]*order_items[[#This Row],[quantity]]</f>
        <v>1799.99</v>
      </c>
      <c r="H2207">
        <f>AVERAGE(order_items[list_price])</f>
        <v>1212.7078716646704</v>
      </c>
      <c r="I2207">
        <f>MEDIAN(order_items[list_price])</f>
        <v>599.99</v>
      </c>
      <c r="J2207" s="1">
        <f>_xlfn.MODE.SNGL(order_items[TotalPrice])</f>
        <v>539.98</v>
      </c>
      <c r="K2207" s="1">
        <f t="shared" si="34"/>
        <v>1750</v>
      </c>
    </row>
    <row r="2208" spans="1:11" x14ac:dyDescent="0.3">
      <c r="A2208">
        <v>779</v>
      </c>
      <c r="B2208">
        <v>5</v>
      </c>
      <c r="C2208">
        <v>85</v>
      </c>
      <c r="D2208">
        <v>1</v>
      </c>
      <c r="E2208">
        <v>329.99</v>
      </c>
      <c r="F2208">
        <v>0.2</v>
      </c>
      <c r="G2208">
        <f>order_items[[#This Row],[list_price]]*order_items[[#This Row],[quantity]]</f>
        <v>329.99</v>
      </c>
      <c r="H2208">
        <f>AVERAGE(order_items[list_price])</f>
        <v>1212.7078716646704</v>
      </c>
      <c r="I2208">
        <f>MEDIAN(order_items[list_price])</f>
        <v>599.99</v>
      </c>
      <c r="J2208" s="1">
        <f>_xlfn.MODE.SNGL(order_items[TotalPrice])</f>
        <v>539.98</v>
      </c>
      <c r="K2208" s="1">
        <f t="shared" si="34"/>
        <v>735</v>
      </c>
    </row>
    <row r="2209" spans="1:11" x14ac:dyDescent="0.3">
      <c r="A2209">
        <v>780</v>
      </c>
      <c r="B2209">
        <v>1</v>
      </c>
      <c r="C2209">
        <v>32</v>
      </c>
      <c r="D2209">
        <v>1</v>
      </c>
      <c r="E2209">
        <v>469.99</v>
      </c>
      <c r="F2209">
        <v>0.1</v>
      </c>
      <c r="G2209">
        <f>order_items[[#This Row],[list_price]]*order_items[[#This Row],[quantity]]</f>
        <v>469.99</v>
      </c>
      <c r="H2209">
        <f>AVERAGE(order_items[list_price])</f>
        <v>1212.7078716646704</v>
      </c>
      <c r="I2209">
        <f>MEDIAN(order_items[list_price])</f>
        <v>599.99</v>
      </c>
      <c r="J2209" s="1">
        <f>_xlfn.MODE.SNGL(order_items[TotalPrice])</f>
        <v>539.98</v>
      </c>
      <c r="K2209" s="1">
        <f t="shared" si="34"/>
        <v>70</v>
      </c>
    </row>
    <row r="2210" spans="1:11" x14ac:dyDescent="0.3">
      <c r="A2210">
        <v>781</v>
      </c>
      <c r="B2210">
        <v>1</v>
      </c>
      <c r="C2210">
        <v>109</v>
      </c>
      <c r="D2210">
        <v>2</v>
      </c>
      <c r="E2210">
        <v>416.99</v>
      </c>
      <c r="F2210">
        <v>0.05</v>
      </c>
      <c r="G2210">
        <f>order_items[[#This Row],[list_price]]*order_items[[#This Row],[quantity]]</f>
        <v>833.98</v>
      </c>
      <c r="H2210">
        <f>AVERAGE(order_items[list_price])</f>
        <v>1212.7078716646704</v>
      </c>
      <c r="I2210">
        <f>MEDIAN(order_items[list_price])</f>
        <v>599.99</v>
      </c>
      <c r="J2210" s="1">
        <f>_xlfn.MODE.SNGL(order_items[TotalPrice])</f>
        <v>539.98</v>
      </c>
      <c r="K2210" s="1">
        <f t="shared" si="34"/>
        <v>181.99500000000003</v>
      </c>
    </row>
    <row r="2211" spans="1:11" x14ac:dyDescent="0.3">
      <c r="A2211">
        <v>781</v>
      </c>
      <c r="B2211">
        <v>2</v>
      </c>
      <c r="C2211">
        <v>7</v>
      </c>
      <c r="D2211">
        <v>2</v>
      </c>
      <c r="E2211">
        <v>3999.99</v>
      </c>
      <c r="F2211">
        <v>0.2</v>
      </c>
      <c r="G2211">
        <f>order_items[[#This Row],[list_price]]*order_items[[#This Row],[quantity]]</f>
        <v>7999.98</v>
      </c>
      <c r="H2211">
        <f>AVERAGE(order_items[list_price])</f>
        <v>1212.7078716646704</v>
      </c>
      <c r="I2211">
        <f>MEDIAN(order_items[list_price])</f>
        <v>599.99</v>
      </c>
      <c r="J2211" s="1">
        <f>_xlfn.MODE.SNGL(order_items[TotalPrice])</f>
        <v>539.98</v>
      </c>
      <c r="K2211" s="1">
        <f t="shared" si="34"/>
        <v>3583</v>
      </c>
    </row>
    <row r="2212" spans="1:11" x14ac:dyDescent="0.3">
      <c r="A2212">
        <v>781</v>
      </c>
      <c r="B2212">
        <v>3</v>
      </c>
      <c r="C2212">
        <v>57</v>
      </c>
      <c r="D2212">
        <v>2</v>
      </c>
      <c r="E2212">
        <v>1999.99</v>
      </c>
      <c r="F2212">
        <v>0.1</v>
      </c>
      <c r="G2212">
        <f>order_items[[#This Row],[list_price]]*order_items[[#This Row],[quantity]]</f>
        <v>3999.98</v>
      </c>
      <c r="H2212">
        <f>AVERAGE(order_items[list_price])</f>
        <v>1212.7078716646704</v>
      </c>
      <c r="I2212">
        <f>MEDIAN(order_items[list_price])</f>
        <v>599.99</v>
      </c>
      <c r="J2212" s="1">
        <f>_xlfn.MODE.SNGL(order_items[TotalPrice])</f>
        <v>539.98</v>
      </c>
      <c r="K2212" s="1">
        <f t="shared" si="34"/>
        <v>2000</v>
      </c>
    </row>
    <row r="2213" spans="1:11" x14ac:dyDescent="0.3">
      <c r="A2213">
        <v>782</v>
      </c>
      <c r="B2213">
        <v>1</v>
      </c>
      <c r="C2213">
        <v>20</v>
      </c>
      <c r="D2213">
        <v>2</v>
      </c>
      <c r="E2213">
        <v>599.99</v>
      </c>
      <c r="F2213">
        <v>7.0000000000000007E-2</v>
      </c>
      <c r="G2213">
        <f>order_items[[#This Row],[list_price]]*order_items[[#This Row],[quantity]]</f>
        <v>1199.98</v>
      </c>
      <c r="H2213">
        <f>AVERAGE(order_items[list_price])</f>
        <v>1212.7078716646704</v>
      </c>
      <c r="I2213">
        <f>MEDIAN(order_items[list_price])</f>
        <v>599.99</v>
      </c>
      <c r="J2213" s="1">
        <f>_xlfn.MODE.SNGL(order_items[TotalPrice])</f>
        <v>539.98</v>
      </c>
      <c r="K2213" s="1">
        <f t="shared" si="34"/>
        <v>1399.9999999999998</v>
      </c>
    </row>
    <row r="2214" spans="1:11" x14ac:dyDescent="0.3">
      <c r="A2214">
        <v>782</v>
      </c>
      <c r="B2214">
        <v>2</v>
      </c>
      <c r="C2214">
        <v>57</v>
      </c>
      <c r="D2214">
        <v>1</v>
      </c>
      <c r="E2214">
        <v>1999.99</v>
      </c>
      <c r="F2214">
        <v>7.0000000000000007E-2</v>
      </c>
      <c r="G2214">
        <f>order_items[[#This Row],[list_price]]*order_items[[#This Row],[quantity]]</f>
        <v>1999.99</v>
      </c>
      <c r="H2214">
        <f>AVERAGE(order_items[list_price])</f>
        <v>1212.7078716646704</v>
      </c>
      <c r="I2214">
        <f>MEDIAN(order_items[list_price])</f>
        <v>599.99</v>
      </c>
      <c r="J2214" s="1">
        <f>_xlfn.MODE.SNGL(order_items[TotalPrice])</f>
        <v>539.98</v>
      </c>
      <c r="K2214" s="1">
        <f t="shared" si="34"/>
        <v>400.00499999999937</v>
      </c>
    </row>
    <row r="2215" spans="1:11" x14ac:dyDescent="0.3">
      <c r="A2215">
        <v>782</v>
      </c>
      <c r="B2215">
        <v>3</v>
      </c>
      <c r="C2215">
        <v>99</v>
      </c>
      <c r="D2215">
        <v>1</v>
      </c>
      <c r="E2215">
        <v>299.99</v>
      </c>
      <c r="F2215">
        <v>7.0000000000000007E-2</v>
      </c>
      <c r="G2215">
        <f>order_items[[#This Row],[list_price]]*order_items[[#This Row],[quantity]]</f>
        <v>299.99</v>
      </c>
      <c r="H2215">
        <f>AVERAGE(order_items[list_price])</f>
        <v>1212.7078716646704</v>
      </c>
      <c r="I2215">
        <f>MEDIAN(order_items[list_price])</f>
        <v>599.99</v>
      </c>
      <c r="J2215" s="1">
        <f>_xlfn.MODE.SNGL(order_items[TotalPrice])</f>
        <v>539.98</v>
      </c>
      <c r="K2215" s="1">
        <f t="shared" si="34"/>
        <v>849.99999999999989</v>
      </c>
    </row>
    <row r="2216" spans="1:11" x14ac:dyDescent="0.3">
      <c r="A2216">
        <v>782</v>
      </c>
      <c r="B2216">
        <v>4</v>
      </c>
      <c r="C2216">
        <v>16</v>
      </c>
      <c r="D2216">
        <v>2</v>
      </c>
      <c r="E2216">
        <v>599.99</v>
      </c>
      <c r="F2216">
        <v>0.2</v>
      </c>
      <c r="G2216">
        <f>order_items[[#This Row],[list_price]]*order_items[[#This Row],[quantity]]</f>
        <v>1199.98</v>
      </c>
      <c r="H2216">
        <f>AVERAGE(order_items[list_price])</f>
        <v>1212.7078716646704</v>
      </c>
      <c r="I2216">
        <f>MEDIAN(order_items[list_price])</f>
        <v>599.99</v>
      </c>
      <c r="J2216" s="1">
        <f>_xlfn.MODE.SNGL(order_items[TotalPrice])</f>
        <v>539.98</v>
      </c>
      <c r="K2216" s="1">
        <f t="shared" si="34"/>
        <v>449.99500000000006</v>
      </c>
    </row>
    <row r="2217" spans="1:11" x14ac:dyDescent="0.3">
      <c r="A2217">
        <v>783</v>
      </c>
      <c r="B2217">
        <v>1</v>
      </c>
      <c r="C2217">
        <v>92</v>
      </c>
      <c r="D2217">
        <v>1</v>
      </c>
      <c r="E2217">
        <v>209.99</v>
      </c>
      <c r="F2217">
        <v>0.2</v>
      </c>
      <c r="G2217">
        <f>order_items[[#This Row],[list_price]]*order_items[[#This Row],[quantity]]</f>
        <v>209.99</v>
      </c>
      <c r="H2217">
        <f>AVERAGE(order_items[list_price])</f>
        <v>1212.7078716646704</v>
      </c>
      <c r="I2217">
        <f>MEDIAN(order_items[list_price])</f>
        <v>599.99</v>
      </c>
      <c r="J2217" s="1">
        <f>_xlfn.MODE.SNGL(order_items[TotalPrice])</f>
        <v>539.98</v>
      </c>
      <c r="K2217" s="1">
        <f t="shared" si="34"/>
        <v>494.99500000000006</v>
      </c>
    </row>
    <row r="2218" spans="1:11" x14ac:dyDescent="0.3">
      <c r="A2218">
        <v>783</v>
      </c>
      <c r="B2218">
        <v>2</v>
      </c>
      <c r="C2218">
        <v>22</v>
      </c>
      <c r="D2218">
        <v>2</v>
      </c>
      <c r="E2218">
        <v>269.99</v>
      </c>
      <c r="F2218">
        <v>0.05</v>
      </c>
      <c r="G2218">
        <f>order_items[[#This Row],[list_price]]*order_items[[#This Row],[quantity]]</f>
        <v>539.98</v>
      </c>
      <c r="H2218">
        <f>AVERAGE(order_items[list_price])</f>
        <v>1212.7078716646704</v>
      </c>
      <c r="I2218">
        <f>MEDIAN(order_items[list_price])</f>
        <v>599.99</v>
      </c>
      <c r="J2218" s="1">
        <f>_xlfn.MODE.SNGL(order_items[TotalPrice])</f>
        <v>539.98</v>
      </c>
      <c r="K2218" s="1">
        <f t="shared" si="34"/>
        <v>164.99500000000006</v>
      </c>
    </row>
    <row r="2219" spans="1:11" x14ac:dyDescent="0.3">
      <c r="A2219">
        <v>783</v>
      </c>
      <c r="B2219">
        <v>3</v>
      </c>
      <c r="C2219">
        <v>94</v>
      </c>
      <c r="D2219">
        <v>1</v>
      </c>
      <c r="E2219">
        <v>249.99</v>
      </c>
      <c r="F2219">
        <v>0.05</v>
      </c>
      <c r="G2219">
        <f>order_items[[#This Row],[list_price]]*order_items[[#This Row],[quantity]]</f>
        <v>249.99</v>
      </c>
      <c r="H2219">
        <f>AVERAGE(order_items[list_price])</f>
        <v>1212.7078716646704</v>
      </c>
      <c r="I2219">
        <f>MEDIAN(order_items[list_price])</f>
        <v>599.99</v>
      </c>
      <c r="J2219" s="1">
        <f>_xlfn.MODE.SNGL(order_items[TotalPrice])</f>
        <v>539.98</v>
      </c>
      <c r="K2219" s="1">
        <f t="shared" si="34"/>
        <v>144.995</v>
      </c>
    </row>
    <row r="2220" spans="1:11" x14ac:dyDescent="0.3">
      <c r="A2220">
        <v>783</v>
      </c>
      <c r="B2220">
        <v>4</v>
      </c>
      <c r="C2220">
        <v>29</v>
      </c>
      <c r="D2220">
        <v>1</v>
      </c>
      <c r="E2220">
        <v>999.99</v>
      </c>
      <c r="F2220">
        <v>0.1</v>
      </c>
      <c r="G2220">
        <f>order_items[[#This Row],[list_price]]*order_items[[#This Row],[quantity]]</f>
        <v>999.99</v>
      </c>
      <c r="H2220">
        <f>AVERAGE(order_items[list_price])</f>
        <v>1212.7078716646704</v>
      </c>
      <c r="I2220">
        <f>MEDIAN(order_items[list_price])</f>
        <v>599.99</v>
      </c>
      <c r="J2220" s="1">
        <f>_xlfn.MODE.SNGL(order_items[TotalPrice])</f>
        <v>539.98</v>
      </c>
      <c r="K2220" s="1">
        <f t="shared" si="34"/>
        <v>375.00000000000006</v>
      </c>
    </row>
    <row r="2221" spans="1:11" x14ac:dyDescent="0.3">
      <c r="A2221">
        <v>784</v>
      </c>
      <c r="B2221">
        <v>1</v>
      </c>
      <c r="C2221">
        <v>22</v>
      </c>
      <c r="D2221">
        <v>1</v>
      </c>
      <c r="E2221">
        <v>269.99</v>
      </c>
      <c r="F2221">
        <v>7.0000000000000007E-2</v>
      </c>
      <c r="G2221">
        <f>order_items[[#This Row],[list_price]]*order_items[[#This Row],[quantity]]</f>
        <v>269.99</v>
      </c>
      <c r="H2221">
        <f>AVERAGE(order_items[list_price])</f>
        <v>1212.7078716646704</v>
      </c>
      <c r="I2221">
        <f>MEDIAN(order_items[list_price])</f>
        <v>599.99</v>
      </c>
      <c r="J2221" s="1">
        <f>_xlfn.MODE.SNGL(order_items[TotalPrice])</f>
        <v>539.98</v>
      </c>
      <c r="K2221" s="1">
        <f t="shared" si="34"/>
        <v>365</v>
      </c>
    </row>
    <row r="2222" spans="1:11" x14ac:dyDescent="0.3">
      <c r="A2222">
        <v>784</v>
      </c>
      <c r="B2222">
        <v>2</v>
      </c>
      <c r="C2222">
        <v>72</v>
      </c>
      <c r="D2222">
        <v>2</v>
      </c>
      <c r="E2222">
        <v>619.99</v>
      </c>
      <c r="F2222">
        <v>0.1</v>
      </c>
      <c r="G2222">
        <f>order_items[[#This Row],[list_price]]*order_items[[#This Row],[quantity]]</f>
        <v>1239.98</v>
      </c>
      <c r="H2222">
        <f>AVERAGE(order_items[list_price])</f>
        <v>1212.7078716646704</v>
      </c>
      <c r="I2222">
        <f>MEDIAN(order_items[list_price])</f>
        <v>599.99</v>
      </c>
      <c r="J2222" s="1">
        <f>_xlfn.MODE.SNGL(order_items[TotalPrice])</f>
        <v>539.98</v>
      </c>
      <c r="K2222" s="1">
        <f t="shared" si="34"/>
        <v>484.995</v>
      </c>
    </row>
    <row r="2223" spans="1:11" x14ac:dyDescent="0.3">
      <c r="A2223">
        <v>784</v>
      </c>
      <c r="B2223">
        <v>3</v>
      </c>
      <c r="C2223">
        <v>16</v>
      </c>
      <c r="D2223">
        <v>1</v>
      </c>
      <c r="E2223">
        <v>599.99</v>
      </c>
      <c r="F2223">
        <v>0.2</v>
      </c>
      <c r="G2223">
        <f>order_items[[#This Row],[list_price]]*order_items[[#This Row],[quantity]]</f>
        <v>599.99</v>
      </c>
      <c r="H2223">
        <f>AVERAGE(order_items[list_price])</f>
        <v>1212.7078716646704</v>
      </c>
      <c r="I2223">
        <f>MEDIAN(order_items[list_price])</f>
        <v>599.99</v>
      </c>
      <c r="J2223" s="1">
        <f>_xlfn.MODE.SNGL(order_items[TotalPrice])</f>
        <v>539.98</v>
      </c>
      <c r="K2223" s="1">
        <f t="shared" si="34"/>
        <v>319.99500000000018</v>
      </c>
    </row>
    <row r="2224" spans="1:11" x14ac:dyDescent="0.3">
      <c r="A2224">
        <v>785</v>
      </c>
      <c r="B2224">
        <v>1</v>
      </c>
      <c r="C2224">
        <v>59</v>
      </c>
      <c r="D2224">
        <v>2</v>
      </c>
      <c r="E2224">
        <v>2599.9899999999998</v>
      </c>
      <c r="F2224">
        <v>0.2</v>
      </c>
      <c r="G2224">
        <f>order_items[[#This Row],[list_price]]*order_items[[#This Row],[quantity]]</f>
        <v>5199.9799999999996</v>
      </c>
      <c r="H2224">
        <f>AVERAGE(order_items[list_price])</f>
        <v>1212.7078716646704</v>
      </c>
      <c r="I2224">
        <f>MEDIAN(order_items[list_price])</f>
        <v>599.99</v>
      </c>
      <c r="J2224" s="1">
        <f>_xlfn.MODE.SNGL(order_items[TotalPrice])</f>
        <v>539.98</v>
      </c>
      <c r="K2224" s="1">
        <f t="shared" si="34"/>
        <v>2299.9949999999999</v>
      </c>
    </row>
    <row r="2225" spans="1:11" x14ac:dyDescent="0.3">
      <c r="A2225">
        <v>785</v>
      </c>
      <c r="B2225">
        <v>2</v>
      </c>
      <c r="C2225">
        <v>40</v>
      </c>
      <c r="D2225">
        <v>1</v>
      </c>
      <c r="E2225">
        <v>4999.99</v>
      </c>
      <c r="F2225">
        <v>7.0000000000000007E-2</v>
      </c>
      <c r="G2225">
        <f>order_items[[#This Row],[list_price]]*order_items[[#This Row],[quantity]]</f>
        <v>4999.99</v>
      </c>
      <c r="H2225">
        <f>AVERAGE(order_items[list_price])</f>
        <v>1212.7078716646704</v>
      </c>
      <c r="I2225">
        <f>MEDIAN(order_items[list_price])</f>
        <v>599.99</v>
      </c>
      <c r="J2225" s="1">
        <f>_xlfn.MODE.SNGL(order_items[TotalPrice])</f>
        <v>539.98</v>
      </c>
      <c r="K2225" s="1">
        <f t="shared" si="34"/>
        <v>99.994999999999891</v>
      </c>
    </row>
    <row r="2226" spans="1:11" x14ac:dyDescent="0.3">
      <c r="A2226">
        <v>785</v>
      </c>
      <c r="B2226">
        <v>3</v>
      </c>
      <c r="C2226">
        <v>25</v>
      </c>
      <c r="D2226">
        <v>1</v>
      </c>
      <c r="E2226">
        <v>499.99</v>
      </c>
      <c r="F2226">
        <v>7.0000000000000007E-2</v>
      </c>
      <c r="G2226">
        <f>order_items[[#This Row],[list_price]]*order_items[[#This Row],[quantity]]</f>
        <v>499.99</v>
      </c>
      <c r="H2226">
        <f>AVERAGE(order_items[list_price])</f>
        <v>1212.7078716646704</v>
      </c>
      <c r="I2226">
        <f>MEDIAN(order_items[list_price])</f>
        <v>599.99</v>
      </c>
      <c r="J2226" s="1">
        <f>_xlfn.MODE.SNGL(order_items[TotalPrice])</f>
        <v>539.98</v>
      </c>
      <c r="K2226" s="1">
        <f t="shared" si="34"/>
        <v>2250</v>
      </c>
    </row>
    <row r="2227" spans="1:11" x14ac:dyDescent="0.3">
      <c r="A2227">
        <v>786</v>
      </c>
      <c r="B2227">
        <v>1</v>
      </c>
      <c r="C2227">
        <v>80</v>
      </c>
      <c r="D2227">
        <v>1</v>
      </c>
      <c r="E2227">
        <v>761.99</v>
      </c>
      <c r="F2227">
        <v>0.05</v>
      </c>
      <c r="G2227">
        <f>order_items[[#This Row],[list_price]]*order_items[[#This Row],[quantity]]</f>
        <v>761.99</v>
      </c>
      <c r="H2227">
        <f>AVERAGE(order_items[list_price])</f>
        <v>1212.7078716646704</v>
      </c>
      <c r="I2227">
        <f>MEDIAN(order_items[list_price])</f>
        <v>599.99</v>
      </c>
      <c r="J2227" s="1">
        <f>_xlfn.MODE.SNGL(order_items[TotalPrice])</f>
        <v>539.98</v>
      </c>
      <c r="K2227" s="1">
        <f t="shared" si="34"/>
        <v>130.99999999999977</v>
      </c>
    </row>
    <row r="2228" spans="1:11" x14ac:dyDescent="0.3">
      <c r="A2228">
        <v>787</v>
      </c>
      <c r="B2228">
        <v>1</v>
      </c>
      <c r="C2228">
        <v>51</v>
      </c>
      <c r="D2228">
        <v>2</v>
      </c>
      <c r="E2228">
        <v>6499.99</v>
      </c>
      <c r="F2228">
        <v>7.0000000000000007E-2</v>
      </c>
      <c r="G2228">
        <f>order_items[[#This Row],[list_price]]*order_items[[#This Row],[quantity]]</f>
        <v>12999.98</v>
      </c>
      <c r="H2228">
        <f>AVERAGE(order_items[list_price])</f>
        <v>1212.7078716646704</v>
      </c>
      <c r="I2228">
        <f>MEDIAN(order_items[list_price])</f>
        <v>599.99</v>
      </c>
      <c r="J2228" s="1">
        <f>_xlfn.MODE.SNGL(order_items[TotalPrice])</f>
        <v>539.98</v>
      </c>
      <c r="K2228" s="1">
        <f t="shared" si="34"/>
        <v>6118.9949999999999</v>
      </c>
    </row>
    <row r="2229" spans="1:11" x14ac:dyDescent="0.3">
      <c r="A2229">
        <v>787</v>
      </c>
      <c r="B2229">
        <v>2</v>
      </c>
      <c r="C2229">
        <v>66</v>
      </c>
      <c r="D2229">
        <v>2</v>
      </c>
      <c r="E2229">
        <v>250.99</v>
      </c>
      <c r="F2229">
        <v>0.1</v>
      </c>
      <c r="G2229">
        <f>order_items[[#This Row],[list_price]]*order_items[[#This Row],[quantity]]</f>
        <v>501.98</v>
      </c>
      <c r="H2229">
        <f>AVERAGE(order_items[list_price])</f>
        <v>1212.7078716646704</v>
      </c>
      <c r="I2229">
        <f>MEDIAN(order_items[list_price])</f>
        <v>599.99</v>
      </c>
      <c r="J2229" s="1">
        <f>_xlfn.MODE.SNGL(order_items[TotalPrice])</f>
        <v>539.98</v>
      </c>
      <c r="K2229" s="1">
        <f t="shared" si="34"/>
        <v>6248.9999999999991</v>
      </c>
    </row>
    <row r="2230" spans="1:11" x14ac:dyDescent="0.3">
      <c r="A2230">
        <v>788</v>
      </c>
      <c r="B2230">
        <v>1</v>
      </c>
      <c r="C2230">
        <v>48</v>
      </c>
      <c r="D2230">
        <v>1</v>
      </c>
      <c r="E2230">
        <v>1499.99</v>
      </c>
      <c r="F2230">
        <v>0.2</v>
      </c>
      <c r="G2230">
        <f>order_items[[#This Row],[list_price]]*order_items[[#This Row],[quantity]]</f>
        <v>1499.99</v>
      </c>
      <c r="H2230">
        <f>AVERAGE(order_items[list_price])</f>
        <v>1212.7078716646704</v>
      </c>
      <c r="I2230">
        <f>MEDIAN(order_items[list_price])</f>
        <v>599.99</v>
      </c>
      <c r="J2230" s="1">
        <f>_xlfn.MODE.SNGL(order_items[TotalPrice])</f>
        <v>539.98</v>
      </c>
      <c r="K2230" s="1">
        <f t="shared" si="34"/>
        <v>499.00499999999994</v>
      </c>
    </row>
    <row r="2231" spans="1:11" x14ac:dyDescent="0.3">
      <c r="A2231">
        <v>788</v>
      </c>
      <c r="B2231">
        <v>2</v>
      </c>
      <c r="C2231">
        <v>19</v>
      </c>
      <c r="D2231">
        <v>1</v>
      </c>
      <c r="E2231">
        <v>449</v>
      </c>
      <c r="F2231">
        <v>0.1</v>
      </c>
      <c r="G2231">
        <f>order_items[[#This Row],[list_price]]*order_items[[#This Row],[quantity]]</f>
        <v>449</v>
      </c>
      <c r="H2231">
        <f>AVERAGE(order_items[list_price])</f>
        <v>1212.7078716646704</v>
      </c>
      <c r="I2231">
        <f>MEDIAN(order_items[list_price])</f>
        <v>599.99</v>
      </c>
      <c r="J2231" s="1">
        <f>_xlfn.MODE.SNGL(order_items[TotalPrice])</f>
        <v>539.98</v>
      </c>
      <c r="K2231" s="1">
        <f t="shared" si="34"/>
        <v>525.495</v>
      </c>
    </row>
    <row r="2232" spans="1:11" x14ac:dyDescent="0.3">
      <c r="A2232">
        <v>788</v>
      </c>
      <c r="B2232">
        <v>3</v>
      </c>
      <c r="C2232">
        <v>13</v>
      </c>
      <c r="D2232">
        <v>1</v>
      </c>
      <c r="E2232">
        <v>269.99</v>
      </c>
      <c r="F2232">
        <v>0.05</v>
      </c>
      <c r="G2232">
        <f>order_items[[#This Row],[list_price]]*order_items[[#This Row],[quantity]]</f>
        <v>269.99</v>
      </c>
      <c r="H2232">
        <f>AVERAGE(order_items[list_price])</f>
        <v>1212.7078716646704</v>
      </c>
      <c r="I2232">
        <f>MEDIAN(order_items[list_price])</f>
        <v>599.99</v>
      </c>
      <c r="J2232" s="1">
        <f>_xlfn.MODE.SNGL(order_items[TotalPrice])</f>
        <v>539.98</v>
      </c>
      <c r="K2232" s="1">
        <f t="shared" si="34"/>
        <v>89.505000000000109</v>
      </c>
    </row>
    <row r="2233" spans="1:11" x14ac:dyDescent="0.3">
      <c r="A2233">
        <v>789</v>
      </c>
      <c r="B2233">
        <v>1</v>
      </c>
      <c r="C2233">
        <v>100</v>
      </c>
      <c r="D2233">
        <v>2</v>
      </c>
      <c r="E2233">
        <v>489.99</v>
      </c>
      <c r="F2233">
        <v>0.2</v>
      </c>
      <c r="G2233">
        <f>order_items[[#This Row],[list_price]]*order_items[[#This Row],[quantity]]</f>
        <v>979.98</v>
      </c>
      <c r="H2233">
        <f>AVERAGE(order_items[list_price])</f>
        <v>1212.7078716646704</v>
      </c>
      <c r="I2233">
        <f>MEDIAN(order_items[list_price])</f>
        <v>599.99</v>
      </c>
      <c r="J2233" s="1">
        <f>_xlfn.MODE.SNGL(order_items[TotalPrice])</f>
        <v>539.98</v>
      </c>
      <c r="K2233" s="1">
        <f t="shared" si="34"/>
        <v>354.99500000000006</v>
      </c>
    </row>
    <row r="2234" spans="1:11" x14ac:dyDescent="0.3">
      <c r="A2234">
        <v>789</v>
      </c>
      <c r="B2234">
        <v>2</v>
      </c>
      <c r="C2234">
        <v>93</v>
      </c>
      <c r="D2234">
        <v>2</v>
      </c>
      <c r="E2234">
        <v>209.99</v>
      </c>
      <c r="F2234">
        <v>7.0000000000000007E-2</v>
      </c>
      <c r="G2234">
        <f>order_items[[#This Row],[list_price]]*order_items[[#This Row],[quantity]]</f>
        <v>419.98</v>
      </c>
      <c r="H2234">
        <f>AVERAGE(order_items[list_price])</f>
        <v>1212.7078716646704</v>
      </c>
      <c r="I2234">
        <f>MEDIAN(order_items[list_price])</f>
        <v>599.99</v>
      </c>
      <c r="J2234" s="1">
        <f>_xlfn.MODE.SNGL(order_items[TotalPrice])</f>
        <v>539.98</v>
      </c>
      <c r="K2234" s="1">
        <f t="shared" si="34"/>
        <v>280</v>
      </c>
    </row>
    <row r="2235" spans="1:11" x14ac:dyDescent="0.3">
      <c r="A2235">
        <v>790</v>
      </c>
      <c r="B2235">
        <v>1</v>
      </c>
      <c r="C2235">
        <v>62</v>
      </c>
      <c r="D2235">
        <v>2</v>
      </c>
      <c r="E2235">
        <v>3499.99</v>
      </c>
      <c r="F2235">
        <v>7.0000000000000007E-2</v>
      </c>
      <c r="G2235">
        <f>order_items[[#This Row],[list_price]]*order_items[[#This Row],[quantity]]</f>
        <v>6999.98</v>
      </c>
      <c r="H2235">
        <f>AVERAGE(order_items[list_price])</f>
        <v>1212.7078716646704</v>
      </c>
      <c r="I2235">
        <f>MEDIAN(order_items[list_price])</f>
        <v>599.99</v>
      </c>
      <c r="J2235" s="1">
        <f>_xlfn.MODE.SNGL(order_items[TotalPrice])</f>
        <v>539.98</v>
      </c>
      <c r="K2235" s="1">
        <f t="shared" si="34"/>
        <v>3290</v>
      </c>
    </row>
    <row r="2236" spans="1:11" x14ac:dyDescent="0.3">
      <c r="A2236">
        <v>790</v>
      </c>
      <c r="B2236">
        <v>2</v>
      </c>
      <c r="C2236">
        <v>91</v>
      </c>
      <c r="D2236">
        <v>1</v>
      </c>
      <c r="E2236">
        <v>349.99</v>
      </c>
      <c r="F2236">
        <v>0.1</v>
      </c>
      <c r="G2236">
        <f>order_items[[#This Row],[list_price]]*order_items[[#This Row],[quantity]]</f>
        <v>349.99</v>
      </c>
      <c r="H2236">
        <f>AVERAGE(order_items[list_price])</f>
        <v>1212.7078716646704</v>
      </c>
      <c r="I2236">
        <f>MEDIAN(order_items[list_price])</f>
        <v>599.99</v>
      </c>
      <c r="J2236" s="1">
        <f>_xlfn.MODE.SNGL(order_items[TotalPrice])</f>
        <v>539.98</v>
      </c>
      <c r="K2236" s="1">
        <f t="shared" si="34"/>
        <v>3324.9949999999999</v>
      </c>
    </row>
    <row r="2237" spans="1:11" x14ac:dyDescent="0.3">
      <c r="A2237">
        <v>791</v>
      </c>
      <c r="B2237">
        <v>1</v>
      </c>
      <c r="C2237">
        <v>54</v>
      </c>
      <c r="D2237">
        <v>1</v>
      </c>
      <c r="E2237">
        <v>3199.99</v>
      </c>
      <c r="F2237">
        <v>0.2</v>
      </c>
      <c r="G2237">
        <f>order_items[[#This Row],[list_price]]*order_items[[#This Row],[quantity]]</f>
        <v>3199.99</v>
      </c>
      <c r="H2237">
        <f>AVERAGE(order_items[list_price])</f>
        <v>1212.7078716646704</v>
      </c>
      <c r="I2237">
        <f>MEDIAN(order_items[list_price])</f>
        <v>599.99</v>
      </c>
      <c r="J2237" s="1">
        <f>_xlfn.MODE.SNGL(order_items[TotalPrice])</f>
        <v>539.98</v>
      </c>
      <c r="K2237" s="1">
        <f t="shared" si="34"/>
        <v>1424.9999999999998</v>
      </c>
    </row>
    <row r="2238" spans="1:11" x14ac:dyDescent="0.3">
      <c r="A2238">
        <v>791</v>
      </c>
      <c r="B2238">
        <v>2</v>
      </c>
      <c r="C2238">
        <v>25</v>
      </c>
      <c r="D2238">
        <v>2</v>
      </c>
      <c r="E2238">
        <v>499.99</v>
      </c>
      <c r="F2238">
        <v>7.0000000000000007E-2</v>
      </c>
      <c r="G2238">
        <f>order_items[[#This Row],[list_price]]*order_items[[#This Row],[quantity]]</f>
        <v>999.98</v>
      </c>
      <c r="H2238">
        <f>AVERAGE(order_items[list_price])</f>
        <v>1212.7078716646704</v>
      </c>
      <c r="I2238">
        <f>MEDIAN(order_items[list_price])</f>
        <v>599.99</v>
      </c>
      <c r="J2238" s="1">
        <f>_xlfn.MODE.SNGL(order_items[TotalPrice])</f>
        <v>539.98</v>
      </c>
      <c r="K2238" s="1">
        <f t="shared" si="34"/>
        <v>1100.0050000000001</v>
      </c>
    </row>
    <row r="2239" spans="1:11" x14ac:dyDescent="0.3">
      <c r="A2239">
        <v>792</v>
      </c>
      <c r="B2239">
        <v>1</v>
      </c>
      <c r="C2239">
        <v>16</v>
      </c>
      <c r="D2239">
        <v>2</v>
      </c>
      <c r="E2239">
        <v>599.99</v>
      </c>
      <c r="F2239">
        <v>0.2</v>
      </c>
      <c r="G2239">
        <f>order_items[[#This Row],[list_price]]*order_items[[#This Row],[quantity]]</f>
        <v>1199.98</v>
      </c>
      <c r="H2239">
        <f>AVERAGE(order_items[list_price])</f>
        <v>1212.7078716646704</v>
      </c>
      <c r="I2239">
        <f>MEDIAN(order_items[list_price])</f>
        <v>599.99</v>
      </c>
      <c r="J2239" s="1">
        <f>_xlfn.MODE.SNGL(order_items[TotalPrice])</f>
        <v>539.98</v>
      </c>
      <c r="K2239" s="1">
        <f t="shared" si="34"/>
        <v>100</v>
      </c>
    </row>
    <row r="2240" spans="1:11" x14ac:dyDescent="0.3">
      <c r="A2240">
        <v>792</v>
      </c>
      <c r="B2240">
        <v>2</v>
      </c>
      <c r="C2240">
        <v>39</v>
      </c>
      <c r="D2240">
        <v>1</v>
      </c>
      <c r="E2240">
        <v>1499.99</v>
      </c>
      <c r="F2240">
        <v>0.2</v>
      </c>
      <c r="G2240">
        <f>order_items[[#This Row],[list_price]]*order_items[[#This Row],[quantity]]</f>
        <v>1499.99</v>
      </c>
      <c r="H2240">
        <f>AVERAGE(order_items[list_price])</f>
        <v>1212.7078716646704</v>
      </c>
      <c r="I2240">
        <f>MEDIAN(order_items[list_price])</f>
        <v>599.99</v>
      </c>
      <c r="J2240" s="1">
        <f>_xlfn.MODE.SNGL(order_items[TotalPrice])</f>
        <v>539.98</v>
      </c>
      <c r="K2240" s="1">
        <f t="shared" si="34"/>
        <v>150.00499999999909</v>
      </c>
    </row>
    <row r="2241" spans="1:11" x14ac:dyDescent="0.3">
      <c r="A2241">
        <v>792</v>
      </c>
      <c r="B2241">
        <v>3</v>
      </c>
      <c r="C2241">
        <v>56</v>
      </c>
      <c r="D2241">
        <v>1</v>
      </c>
      <c r="E2241">
        <v>5499.99</v>
      </c>
      <c r="F2241">
        <v>0.2</v>
      </c>
      <c r="G2241">
        <f>order_items[[#This Row],[list_price]]*order_items[[#This Row],[quantity]]</f>
        <v>5499.99</v>
      </c>
      <c r="H2241">
        <f>AVERAGE(order_items[list_price])</f>
        <v>1212.7078716646704</v>
      </c>
      <c r="I2241">
        <f>MEDIAN(order_items[list_price])</f>
        <v>599.99</v>
      </c>
      <c r="J2241" s="1">
        <f>_xlfn.MODE.SNGL(order_items[TotalPrice])</f>
        <v>539.98</v>
      </c>
      <c r="K2241" s="1">
        <f t="shared" si="34"/>
        <v>2000</v>
      </c>
    </row>
    <row r="2242" spans="1:11" x14ac:dyDescent="0.3">
      <c r="A2242">
        <v>792</v>
      </c>
      <c r="B2242">
        <v>4</v>
      </c>
      <c r="C2242">
        <v>30</v>
      </c>
      <c r="D2242">
        <v>1</v>
      </c>
      <c r="E2242">
        <v>999.99</v>
      </c>
      <c r="F2242">
        <v>0.05</v>
      </c>
      <c r="G2242">
        <f>order_items[[#This Row],[list_price]]*order_items[[#This Row],[quantity]]</f>
        <v>999.99</v>
      </c>
      <c r="H2242">
        <f>AVERAGE(order_items[list_price])</f>
        <v>1212.7078716646704</v>
      </c>
      <c r="I2242">
        <f>MEDIAN(order_items[list_price])</f>
        <v>599.99</v>
      </c>
      <c r="J2242" s="1">
        <f>_xlfn.MODE.SNGL(order_items[TotalPrice])</f>
        <v>539.98</v>
      </c>
      <c r="K2242" s="1">
        <f t="shared" ref="K2242:K2305" si="35">_xlfn.STDEV.P(G2241:G2242)</f>
        <v>2250.0000000000005</v>
      </c>
    </row>
    <row r="2243" spans="1:11" x14ac:dyDescent="0.3">
      <c r="A2243">
        <v>792</v>
      </c>
      <c r="B2243">
        <v>5</v>
      </c>
      <c r="C2243">
        <v>2</v>
      </c>
      <c r="D2243">
        <v>1</v>
      </c>
      <c r="E2243">
        <v>749.99</v>
      </c>
      <c r="F2243">
        <v>0.2</v>
      </c>
      <c r="G2243">
        <f>order_items[[#This Row],[list_price]]*order_items[[#This Row],[quantity]]</f>
        <v>749.99</v>
      </c>
      <c r="H2243">
        <f>AVERAGE(order_items[list_price])</f>
        <v>1212.7078716646704</v>
      </c>
      <c r="I2243">
        <f>MEDIAN(order_items[list_price])</f>
        <v>599.99</v>
      </c>
      <c r="J2243" s="1">
        <f>_xlfn.MODE.SNGL(order_items[TotalPrice])</f>
        <v>539.98</v>
      </c>
      <c r="K2243" s="1">
        <f t="shared" si="35"/>
        <v>125</v>
      </c>
    </row>
    <row r="2244" spans="1:11" x14ac:dyDescent="0.3">
      <c r="A2244">
        <v>793</v>
      </c>
      <c r="B2244">
        <v>1</v>
      </c>
      <c r="C2244">
        <v>60</v>
      </c>
      <c r="D2244">
        <v>1</v>
      </c>
      <c r="E2244">
        <v>1559.99</v>
      </c>
      <c r="F2244">
        <v>0.05</v>
      </c>
      <c r="G2244">
        <f>order_items[[#This Row],[list_price]]*order_items[[#This Row],[quantity]]</f>
        <v>1559.99</v>
      </c>
      <c r="H2244">
        <f>AVERAGE(order_items[list_price])</f>
        <v>1212.7078716646704</v>
      </c>
      <c r="I2244">
        <f>MEDIAN(order_items[list_price])</f>
        <v>599.99</v>
      </c>
      <c r="J2244" s="1">
        <f>_xlfn.MODE.SNGL(order_items[TotalPrice])</f>
        <v>539.98</v>
      </c>
      <c r="K2244" s="1">
        <f t="shared" si="35"/>
        <v>405.00000000000028</v>
      </c>
    </row>
    <row r="2245" spans="1:11" x14ac:dyDescent="0.3">
      <c r="A2245">
        <v>793</v>
      </c>
      <c r="B2245">
        <v>2</v>
      </c>
      <c r="C2245">
        <v>95</v>
      </c>
      <c r="D2245">
        <v>2</v>
      </c>
      <c r="E2245">
        <v>299.99</v>
      </c>
      <c r="F2245">
        <v>0.05</v>
      </c>
      <c r="G2245">
        <f>order_items[[#This Row],[list_price]]*order_items[[#This Row],[quantity]]</f>
        <v>599.98</v>
      </c>
      <c r="H2245">
        <f>AVERAGE(order_items[list_price])</f>
        <v>1212.7078716646704</v>
      </c>
      <c r="I2245">
        <f>MEDIAN(order_items[list_price])</f>
        <v>599.99</v>
      </c>
      <c r="J2245" s="1">
        <f>_xlfn.MODE.SNGL(order_items[TotalPrice])</f>
        <v>539.98</v>
      </c>
      <c r="K2245" s="1">
        <f t="shared" si="35"/>
        <v>480.00499999999977</v>
      </c>
    </row>
    <row r="2246" spans="1:11" x14ac:dyDescent="0.3">
      <c r="A2246">
        <v>793</v>
      </c>
      <c r="B2246">
        <v>3</v>
      </c>
      <c r="C2246">
        <v>75</v>
      </c>
      <c r="D2246">
        <v>2</v>
      </c>
      <c r="E2246">
        <v>599.99</v>
      </c>
      <c r="F2246">
        <v>0.05</v>
      </c>
      <c r="G2246">
        <f>order_items[[#This Row],[list_price]]*order_items[[#This Row],[quantity]]</f>
        <v>1199.98</v>
      </c>
      <c r="H2246">
        <f>AVERAGE(order_items[list_price])</f>
        <v>1212.7078716646704</v>
      </c>
      <c r="I2246">
        <f>MEDIAN(order_items[list_price])</f>
        <v>599.99</v>
      </c>
      <c r="J2246" s="1">
        <f>_xlfn.MODE.SNGL(order_items[TotalPrice])</f>
        <v>539.98</v>
      </c>
      <c r="K2246" s="1">
        <f t="shared" si="35"/>
        <v>300</v>
      </c>
    </row>
    <row r="2247" spans="1:11" x14ac:dyDescent="0.3">
      <c r="A2247">
        <v>794</v>
      </c>
      <c r="B2247">
        <v>1</v>
      </c>
      <c r="C2247">
        <v>41</v>
      </c>
      <c r="D2247">
        <v>2</v>
      </c>
      <c r="E2247">
        <v>1469.99</v>
      </c>
      <c r="F2247">
        <v>0.05</v>
      </c>
      <c r="G2247">
        <f>order_items[[#This Row],[list_price]]*order_items[[#This Row],[quantity]]</f>
        <v>2939.98</v>
      </c>
      <c r="H2247">
        <f>AVERAGE(order_items[list_price])</f>
        <v>1212.7078716646704</v>
      </c>
      <c r="I2247">
        <f>MEDIAN(order_items[list_price])</f>
        <v>599.99</v>
      </c>
      <c r="J2247" s="1">
        <f>_xlfn.MODE.SNGL(order_items[TotalPrice])</f>
        <v>539.98</v>
      </c>
      <c r="K2247" s="1">
        <f t="shared" si="35"/>
        <v>869.99999999999943</v>
      </c>
    </row>
    <row r="2248" spans="1:11" x14ac:dyDescent="0.3">
      <c r="A2248">
        <v>794</v>
      </c>
      <c r="B2248">
        <v>2</v>
      </c>
      <c r="C2248">
        <v>68</v>
      </c>
      <c r="D2248">
        <v>1</v>
      </c>
      <c r="E2248">
        <v>449.99</v>
      </c>
      <c r="F2248">
        <v>0.2</v>
      </c>
      <c r="G2248">
        <f>order_items[[#This Row],[list_price]]*order_items[[#This Row],[quantity]]</f>
        <v>449.99</v>
      </c>
      <c r="H2248">
        <f>AVERAGE(order_items[list_price])</f>
        <v>1212.7078716646704</v>
      </c>
      <c r="I2248">
        <f>MEDIAN(order_items[list_price])</f>
        <v>599.99</v>
      </c>
      <c r="J2248" s="1">
        <f>_xlfn.MODE.SNGL(order_items[TotalPrice])</f>
        <v>539.98</v>
      </c>
      <c r="K2248" s="1">
        <f t="shared" si="35"/>
        <v>1244.9949999999997</v>
      </c>
    </row>
    <row r="2249" spans="1:11" x14ac:dyDescent="0.3">
      <c r="A2249">
        <v>794</v>
      </c>
      <c r="B2249">
        <v>3</v>
      </c>
      <c r="C2249">
        <v>17</v>
      </c>
      <c r="D2249">
        <v>1</v>
      </c>
      <c r="E2249">
        <v>429</v>
      </c>
      <c r="F2249">
        <v>7.0000000000000007E-2</v>
      </c>
      <c r="G2249">
        <f>order_items[[#This Row],[list_price]]*order_items[[#This Row],[quantity]]</f>
        <v>429</v>
      </c>
      <c r="H2249">
        <f>AVERAGE(order_items[list_price])</f>
        <v>1212.7078716646704</v>
      </c>
      <c r="I2249">
        <f>MEDIAN(order_items[list_price])</f>
        <v>599.99</v>
      </c>
      <c r="J2249" s="1">
        <f>_xlfn.MODE.SNGL(order_items[TotalPrice])</f>
        <v>539.98</v>
      </c>
      <c r="K2249" s="1">
        <f t="shared" si="35"/>
        <v>10.495000000000005</v>
      </c>
    </row>
    <row r="2250" spans="1:11" x14ac:dyDescent="0.3">
      <c r="A2250">
        <v>794</v>
      </c>
      <c r="B2250">
        <v>4</v>
      </c>
      <c r="C2250">
        <v>28</v>
      </c>
      <c r="D2250">
        <v>1</v>
      </c>
      <c r="E2250">
        <v>2499.9899999999998</v>
      </c>
      <c r="F2250">
        <v>0.1</v>
      </c>
      <c r="G2250">
        <f>order_items[[#This Row],[list_price]]*order_items[[#This Row],[quantity]]</f>
        <v>2499.9899999999998</v>
      </c>
      <c r="H2250">
        <f>AVERAGE(order_items[list_price])</f>
        <v>1212.7078716646704</v>
      </c>
      <c r="I2250">
        <f>MEDIAN(order_items[list_price])</f>
        <v>599.99</v>
      </c>
      <c r="J2250" s="1">
        <f>_xlfn.MODE.SNGL(order_items[TotalPrice])</f>
        <v>539.98</v>
      </c>
      <c r="K2250" s="1">
        <f t="shared" si="35"/>
        <v>1035.4949999999999</v>
      </c>
    </row>
    <row r="2251" spans="1:11" x14ac:dyDescent="0.3">
      <c r="A2251">
        <v>795</v>
      </c>
      <c r="B2251">
        <v>1</v>
      </c>
      <c r="C2251">
        <v>95</v>
      </c>
      <c r="D2251">
        <v>2</v>
      </c>
      <c r="E2251">
        <v>299.99</v>
      </c>
      <c r="F2251">
        <v>0.05</v>
      </c>
      <c r="G2251">
        <f>order_items[[#This Row],[list_price]]*order_items[[#This Row],[quantity]]</f>
        <v>599.98</v>
      </c>
      <c r="H2251">
        <f>AVERAGE(order_items[list_price])</f>
        <v>1212.7078716646704</v>
      </c>
      <c r="I2251">
        <f>MEDIAN(order_items[list_price])</f>
        <v>599.99</v>
      </c>
      <c r="J2251" s="1">
        <f>_xlfn.MODE.SNGL(order_items[TotalPrice])</f>
        <v>539.98</v>
      </c>
      <c r="K2251" s="1">
        <f t="shared" si="35"/>
        <v>950.005</v>
      </c>
    </row>
    <row r="2252" spans="1:11" x14ac:dyDescent="0.3">
      <c r="A2252">
        <v>795</v>
      </c>
      <c r="B2252">
        <v>2</v>
      </c>
      <c r="C2252">
        <v>99</v>
      </c>
      <c r="D2252">
        <v>2</v>
      </c>
      <c r="E2252">
        <v>299.99</v>
      </c>
      <c r="F2252">
        <v>0.05</v>
      </c>
      <c r="G2252">
        <f>order_items[[#This Row],[list_price]]*order_items[[#This Row],[quantity]]</f>
        <v>599.98</v>
      </c>
      <c r="H2252">
        <f>AVERAGE(order_items[list_price])</f>
        <v>1212.7078716646704</v>
      </c>
      <c r="I2252">
        <f>MEDIAN(order_items[list_price])</f>
        <v>599.99</v>
      </c>
      <c r="J2252" s="1">
        <f>_xlfn.MODE.SNGL(order_items[TotalPrice])</f>
        <v>539.98</v>
      </c>
      <c r="K2252" s="1">
        <f t="shared" si="35"/>
        <v>0</v>
      </c>
    </row>
    <row r="2253" spans="1:11" x14ac:dyDescent="0.3">
      <c r="A2253">
        <v>796</v>
      </c>
      <c r="B2253">
        <v>1</v>
      </c>
      <c r="C2253">
        <v>6</v>
      </c>
      <c r="D2253">
        <v>2</v>
      </c>
      <c r="E2253">
        <v>469.99</v>
      </c>
      <c r="F2253">
        <v>0.2</v>
      </c>
      <c r="G2253">
        <f>order_items[[#This Row],[list_price]]*order_items[[#This Row],[quantity]]</f>
        <v>939.98</v>
      </c>
      <c r="H2253">
        <f>AVERAGE(order_items[list_price])</f>
        <v>1212.7078716646704</v>
      </c>
      <c r="I2253">
        <f>MEDIAN(order_items[list_price])</f>
        <v>599.99</v>
      </c>
      <c r="J2253" s="1">
        <f>_xlfn.MODE.SNGL(order_items[TotalPrice])</f>
        <v>539.98</v>
      </c>
      <c r="K2253" s="1">
        <f t="shared" si="35"/>
        <v>170</v>
      </c>
    </row>
    <row r="2254" spans="1:11" x14ac:dyDescent="0.3">
      <c r="A2254">
        <v>797</v>
      </c>
      <c r="B2254">
        <v>1</v>
      </c>
      <c r="C2254">
        <v>11</v>
      </c>
      <c r="D2254">
        <v>1</v>
      </c>
      <c r="E2254">
        <v>1680.99</v>
      </c>
      <c r="F2254">
        <v>7.0000000000000007E-2</v>
      </c>
      <c r="G2254">
        <f>order_items[[#This Row],[list_price]]*order_items[[#This Row],[quantity]]</f>
        <v>1680.99</v>
      </c>
      <c r="H2254">
        <f>AVERAGE(order_items[list_price])</f>
        <v>1212.7078716646704</v>
      </c>
      <c r="I2254">
        <f>MEDIAN(order_items[list_price])</f>
        <v>599.99</v>
      </c>
      <c r="J2254" s="1">
        <f>_xlfn.MODE.SNGL(order_items[TotalPrice])</f>
        <v>539.98</v>
      </c>
      <c r="K2254" s="1">
        <f t="shared" si="35"/>
        <v>370.50499999999971</v>
      </c>
    </row>
    <row r="2255" spans="1:11" x14ac:dyDescent="0.3">
      <c r="A2255">
        <v>797</v>
      </c>
      <c r="B2255">
        <v>2</v>
      </c>
      <c r="C2255">
        <v>69</v>
      </c>
      <c r="D2255">
        <v>1</v>
      </c>
      <c r="E2255">
        <v>416.99</v>
      </c>
      <c r="F2255">
        <v>0.05</v>
      </c>
      <c r="G2255">
        <f>order_items[[#This Row],[list_price]]*order_items[[#This Row],[quantity]]</f>
        <v>416.99</v>
      </c>
      <c r="H2255">
        <f>AVERAGE(order_items[list_price])</f>
        <v>1212.7078716646704</v>
      </c>
      <c r="I2255">
        <f>MEDIAN(order_items[list_price])</f>
        <v>599.99</v>
      </c>
      <c r="J2255" s="1">
        <f>_xlfn.MODE.SNGL(order_items[TotalPrice])</f>
        <v>539.98</v>
      </c>
      <c r="K2255" s="1">
        <f t="shared" si="35"/>
        <v>632</v>
      </c>
    </row>
    <row r="2256" spans="1:11" x14ac:dyDescent="0.3">
      <c r="A2256">
        <v>797</v>
      </c>
      <c r="B2256">
        <v>3</v>
      </c>
      <c r="C2256">
        <v>74</v>
      </c>
      <c r="D2256">
        <v>1</v>
      </c>
      <c r="E2256">
        <v>439.99</v>
      </c>
      <c r="F2256">
        <v>0.1</v>
      </c>
      <c r="G2256">
        <f>order_items[[#This Row],[list_price]]*order_items[[#This Row],[quantity]]</f>
        <v>439.99</v>
      </c>
      <c r="H2256">
        <f>AVERAGE(order_items[list_price])</f>
        <v>1212.7078716646704</v>
      </c>
      <c r="I2256">
        <f>MEDIAN(order_items[list_price])</f>
        <v>599.99</v>
      </c>
      <c r="J2256" s="1">
        <f>_xlfn.MODE.SNGL(order_items[TotalPrice])</f>
        <v>539.98</v>
      </c>
      <c r="K2256" s="1">
        <f t="shared" si="35"/>
        <v>11.5</v>
      </c>
    </row>
    <row r="2257" spans="1:11" x14ac:dyDescent="0.3">
      <c r="A2257">
        <v>797</v>
      </c>
      <c r="B2257">
        <v>4</v>
      </c>
      <c r="C2257">
        <v>54</v>
      </c>
      <c r="D2257">
        <v>2</v>
      </c>
      <c r="E2257">
        <v>3199.99</v>
      </c>
      <c r="F2257">
        <v>0.05</v>
      </c>
      <c r="G2257">
        <f>order_items[[#This Row],[list_price]]*order_items[[#This Row],[quantity]]</f>
        <v>6399.98</v>
      </c>
      <c r="H2257">
        <f>AVERAGE(order_items[list_price])</f>
        <v>1212.7078716646704</v>
      </c>
      <c r="I2257">
        <f>MEDIAN(order_items[list_price])</f>
        <v>599.99</v>
      </c>
      <c r="J2257" s="1">
        <f>_xlfn.MODE.SNGL(order_items[TotalPrice])</f>
        <v>539.98</v>
      </c>
      <c r="K2257" s="1">
        <f t="shared" si="35"/>
        <v>2979.9949999999994</v>
      </c>
    </row>
    <row r="2258" spans="1:11" x14ac:dyDescent="0.3">
      <c r="A2258">
        <v>797</v>
      </c>
      <c r="B2258">
        <v>5</v>
      </c>
      <c r="C2258">
        <v>62</v>
      </c>
      <c r="D2258">
        <v>2</v>
      </c>
      <c r="E2258">
        <v>3499.99</v>
      </c>
      <c r="F2258">
        <v>0.1</v>
      </c>
      <c r="G2258">
        <f>order_items[[#This Row],[list_price]]*order_items[[#This Row],[quantity]]</f>
        <v>6999.98</v>
      </c>
      <c r="H2258">
        <f>AVERAGE(order_items[list_price])</f>
        <v>1212.7078716646704</v>
      </c>
      <c r="I2258">
        <f>MEDIAN(order_items[list_price])</f>
        <v>599.99</v>
      </c>
      <c r="J2258" s="1">
        <f>_xlfn.MODE.SNGL(order_items[TotalPrice])</f>
        <v>539.98</v>
      </c>
      <c r="K2258" s="1">
        <f t="shared" si="35"/>
        <v>300</v>
      </c>
    </row>
    <row r="2259" spans="1:11" x14ac:dyDescent="0.3">
      <c r="A2259">
        <v>798</v>
      </c>
      <c r="B2259">
        <v>1</v>
      </c>
      <c r="C2259">
        <v>23</v>
      </c>
      <c r="D2259">
        <v>1</v>
      </c>
      <c r="E2259">
        <v>299.99</v>
      </c>
      <c r="F2259">
        <v>0.1</v>
      </c>
      <c r="G2259">
        <f>order_items[[#This Row],[list_price]]*order_items[[#This Row],[quantity]]</f>
        <v>299.99</v>
      </c>
      <c r="H2259">
        <f>AVERAGE(order_items[list_price])</f>
        <v>1212.7078716646704</v>
      </c>
      <c r="I2259">
        <f>MEDIAN(order_items[list_price])</f>
        <v>599.99</v>
      </c>
      <c r="J2259" s="1">
        <f>_xlfn.MODE.SNGL(order_items[TotalPrice])</f>
        <v>539.98</v>
      </c>
      <c r="K2259" s="1">
        <f t="shared" si="35"/>
        <v>3349.9949999999999</v>
      </c>
    </row>
    <row r="2260" spans="1:11" x14ac:dyDescent="0.3">
      <c r="A2260">
        <v>798</v>
      </c>
      <c r="B2260">
        <v>2</v>
      </c>
      <c r="C2260">
        <v>90</v>
      </c>
      <c r="D2260">
        <v>1</v>
      </c>
      <c r="E2260">
        <v>209.99</v>
      </c>
      <c r="F2260">
        <v>0.05</v>
      </c>
      <c r="G2260">
        <f>order_items[[#This Row],[list_price]]*order_items[[#This Row],[quantity]]</f>
        <v>209.99</v>
      </c>
      <c r="H2260">
        <f>AVERAGE(order_items[list_price])</f>
        <v>1212.7078716646704</v>
      </c>
      <c r="I2260">
        <f>MEDIAN(order_items[list_price])</f>
        <v>599.99</v>
      </c>
      <c r="J2260" s="1">
        <f>_xlfn.MODE.SNGL(order_items[TotalPrice])</f>
        <v>539.98</v>
      </c>
      <c r="K2260" s="1">
        <f t="shared" si="35"/>
        <v>44.999999999999922</v>
      </c>
    </row>
    <row r="2261" spans="1:11" x14ac:dyDescent="0.3">
      <c r="A2261">
        <v>798</v>
      </c>
      <c r="B2261">
        <v>3</v>
      </c>
      <c r="C2261">
        <v>91</v>
      </c>
      <c r="D2261">
        <v>2</v>
      </c>
      <c r="E2261">
        <v>349.99</v>
      </c>
      <c r="F2261">
        <v>7.0000000000000007E-2</v>
      </c>
      <c r="G2261">
        <f>order_items[[#This Row],[list_price]]*order_items[[#This Row],[quantity]]</f>
        <v>699.98</v>
      </c>
      <c r="H2261">
        <f>AVERAGE(order_items[list_price])</f>
        <v>1212.7078716646704</v>
      </c>
      <c r="I2261">
        <f>MEDIAN(order_items[list_price])</f>
        <v>599.99</v>
      </c>
      <c r="J2261" s="1">
        <f>_xlfn.MODE.SNGL(order_items[TotalPrice])</f>
        <v>539.98</v>
      </c>
      <c r="K2261" s="1">
        <f t="shared" si="35"/>
        <v>244.995</v>
      </c>
    </row>
    <row r="2262" spans="1:11" x14ac:dyDescent="0.3">
      <c r="A2262">
        <v>798</v>
      </c>
      <c r="B2262">
        <v>4</v>
      </c>
      <c r="C2262">
        <v>42</v>
      </c>
      <c r="D2262">
        <v>1</v>
      </c>
      <c r="E2262">
        <v>2299.9899999999998</v>
      </c>
      <c r="F2262">
        <v>0.2</v>
      </c>
      <c r="G2262">
        <f>order_items[[#This Row],[list_price]]*order_items[[#This Row],[quantity]]</f>
        <v>2299.9899999999998</v>
      </c>
      <c r="H2262">
        <f>AVERAGE(order_items[list_price])</f>
        <v>1212.7078716646704</v>
      </c>
      <c r="I2262">
        <f>MEDIAN(order_items[list_price])</f>
        <v>599.99</v>
      </c>
      <c r="J2262" s="1">
        <f>_xlfn.MODE.SNGL(order_items[TotalPrice])</f>
        <v>539.98</v>
      </c>
      <c r="K2262" s="1">
        <f t="shared" si="35"/>
        <v>800.005</v>
      </c>
    </row>
    <row r="2263" spans="1:11" x14ac:dyDescent="0.3">
      <c r="A2263">
        <v>798</v>
      </c>
      <c r="B2263">
        <v>5</v>
      </c>
      <c r="C2263">
        <v>26</v>
      </c>
      <c r="D2263">
        <v>2</v>
      </c>
      <c r="E2263">
        <v>599.99</v>
      </c>
      <c r="F2263">
        <v>0.05</v>
      </c>
      <c r="G2263">
        <f>order_items[[#This Row],[list_price]]*order_items[[#This Row],[quantity]]</f>
        <v>1199.98</v>
      </c>
      <c r="H2263">
        <f>AVERAGE(order_items[list_price])</f>
        <v>1212.7078716646704</v>
      </c>
      <c r="I2263">
        <f>MEDIAN(order_items[list_price])</f>
        <v>599.99</v>
      </c>
      <c r="J2263" s="1">
        <f>_xlfn.MODE.SNGL(order_items[TotalPrice])</f>
        <v>539.98</v>
      </c>
      <c r="K2263" s="1">
        <f t="shared" si="35"/>
        <v>550.005</v>
      </c>
    </row>
    <row r="2264" spans="1:11" x14ac:dyDescent="0.3">
      <c r="A2264">
        <v>799</v>
      </c>
      <c r="B2264">
        <v>1</v>
      </c>
      <c r="C2264">
        <v>5</v>
      </c>
      <c r="D2264">
        <v>2</v>
      </c>
      <c r="E2264">
        <v>1320.99</v>
      </c>
      <c r="F2264">
        <v>0.1</v>
      </c>
      <c r="G2264">
        <f>order_items[[#This Row],[list_price]]*order_items[[#This Row],[quantity]]</f>
        <v>2641.98</v>
      </c>
      <c r="H2264">
        <f>AVERAGE(order_items[list_price])</f>
        <v>1212.7078716646704</v>
      </c>
      <c r="I2264">
        <f>MEDIAN(order_items[list_price])</f>
        <v>599.99</v>
      </c>
      <c r="J2264" s="1">
        <f>_xlfn.MODE.SNGL(order_items[TotalPrice])</f>
        <v>539.98</v>
      </c>
      <c r="K2264" s="1">
        <f t="shared" si="35"/>
        <v>721.00000000000034</v>
      </c>
    </row>
    <row r="2265" spans="1:11" x14ac:dyDescent="0.3">
      <c r="A2265">
        <v>799</v>
      </c>
      <c r="B2265">
        <v>2</v>
      </c>
      <c r="C2265">
        <v>34</v>
      </c>
      <c r="D2265">
        <v>2</v>
      </c>
      <c r="E2265">
        <v>469.99</v>
      </c>
      <c r="F2265">
        <v>0.05</v>
      </c>
      <c r="G2265">
        <f>order_items[[#This Row],[list_price]]*order_items[[#This Row],[quantity]]</f>
        <v>939.98</v>
      </c>
      <c r="H2265">
        <f>AVERAGE(order_items[list_price])</f>
        <v>1212.7078716646704</v>
      </c>
      <c r="I2265">
        <f>MEDIAN(order_items[list_price])</f>
        <v>599.99</v>
      </c>
      <c r="J2265" s="1">
        <f>_xlfn.MODE.SNGL(order_items[TotalPrice])</f>
        <v>539.98</v>
      </c>
      <c r="K2265" s="1">
        <f t="shared" si="35"/>
        <v>851</v>
      </c>
    </row>
    <row r="2266" spans="1:11" x14ac:dyDescent="0.3">
      <c r="A2266">
        <v>799</v>
      </c>
      <c r="B2266">
        <v>3</v>
      </c>
      <c r="C2266">
        <v>29</v>
      </c>
      <c r="D2266">
        <v>2</v>
      </c>
      <c r="E2266">
        <v>999.99</v>
      </c>
      <c r="F2266">
        <v>7.0000000000000007E-2</v>
      </c>
      <c r="G2266">
        <f>order_items[[#This Row],[list_price]]*order_items[[#This Row],[quantity]]</f>
        <v>1999.98</v>
      </c>
      <c r="H2266">
        <f>AVERAGE(order_items[list_price])</f>
        <v>1212.7078716646704</v>
      </c>
      <c r="I2266">
        <f>MEDIAN(order_items[list_price])</f>
        <v>599.99</v>
      </c>
      <c r="J2266" s="1">
        <f>_xlfn.MODE.SNGL(order_items[TotalPrice])</f>
        <v>539.98</v>
      </c>
      <c r="K2266" s="1">
        <f t="shared" si="35"/>
        <v>530</v>
      </c>
    </row>
    <row r="2267" spans="1:11" x14ac:dyDescent="0.3">
      <c r="A2267">
        <v>799</v>
      </c>
      <c r="B2267">
        <v>4</v>
      </c>
      <c r="C2267">
        <v>63</v>
      </c>
      <c r="D2267">
        <v>1</v>
      </c>
      <c r="E2267">
        <v>3499.99</v>
      </c>
      <c r="F2267">
        <v>0.1</v>
      </c>
      <c r="G2267">
        <f>order_items[[#This Row],[list_price]]*order_items[[#This Row],[quantity]]</f>
        <v>3499.99</v>
      </c>
      <c r="H2267">
        <f>AVERAGE(order_items[list_price])</f>
        <v>1212.7078716646704</v>
      </c>
      <c r="I2267">
        <f>MEDIAN(order_items[list_price])</f>
        <v>599.99</v>
      </c>
      <c r="J2267" s="1">
        <f>_xlfn.MODE.SNGL(order_items[TotalPrice])</f>
        <v>539.98</v>
      </c>
      <c r="K2267" s="1">
        <f t="shared" si="35"/>
        <v>750.00500000000034</v>
      </c>
    </row>
    <row r="2268" spans="1:11" x14ac:dyDescent="0.3">
      <c r="A2268">
        <v>799</v>
      </c>
      <c r="B2268">
        <v>5</v>
      </c>
      <c r="C2268">
        <v>58</v>
      </c>
      <c r="D2268">
        <v>2</v>
      </c>
      <c r="E2268">
        <v>4999.99</v>
      </c>
      <c r="F2268">
        <v>7.0000000000000007E-2</v>
      </c>
      <c r="G2268">
        <f>order_items[[#This Row],[list_price]]*order_items[[#This Row],[quantity]]</f>
        <v>9999.98</v>
      </c>
      <c r="H2268">
        <f>AVERAGE(order_items[list_price])</f>
        <v>1212.7078716646704</v>
      </c>
      <c r="I2268">
        <f>MEDIAN(order_items[list_price])</f>
        <v>599.99</v>
      </c>
      <c r="J2268" s="1">
        <f>_xlfn.MODE.SNGL(order_items[TotalPrice])</f>
        <v>539.98</v>
      </c>
      <c r="K2268" s="1">
        <f t="shared" si="35"/>
        <v>3249.9950000000008</v>
      </c>
    </row>
    <row r="2269" spans="1:11" x14ac:dyDescent="0.3">
      <c r="A2269">
        <v>800</v>
      </c>
      <c r="B2269">
        <v>1</v>
      </c>
      <c r="C2269">
        <v>65</v>
      </c>
      <c r="D2269">
        <v>2</v>
      </c>
      <c r="E2269">
        <v>346.99</v>
      </c>
      <c r="F2269">
        <v>0.1</v>
      </c>
      <c r="G2269">
        <f>order_items[[#This Row],[list_price]]*order_items[[#This Row],[quantity]]</f>
        <v>693.98</v>
      </c>
      <c r="H2269">
        <f>AVERAGE(order_items[list_price])</f>
        <v>1212.7078716646704</v>
      </c>
      <c r="I2269">
        <f>MEDIAN(order_items[list_price])</f>
        <v>599.99</v>
      </c>
      <c r="J2269" s="1">
        <f>_xlfn.MODE.SNGL(order_items[TotalPrice])</f>
        <v>539.98</v>
      </c>
      <c r="K2269" s="1">
        <f t="shared" si="35"/>
        <v>4653</v>
      </c>
    </row>
    <row r="2270" spans="1:11" x14ac:dyDescent="0.3">
      <c r="A2270">
        <v>800</v>
      </c>
      <c r="B2270">
        <v>2</v>
      </c>
      <c r="C2270">
        <v>54</v>
      </c>
      <c r="D2270">
        <v>1</v>
      </c>
      <c r="E2270">
        <v>3199.99</v>
      </c>
      <c r="F2270">
        <v>7.0000000000000007E-2</v>
      </c>
      <c r="G2270">
        <f>order_items[[#This Row],[list_price]]*order_items[[#This Row],[quantity]]</f>
        <v>3199.99</v>
      </c>
      <c r="H2270">
        <f>AVERAGE(order_items[list_price])</f>
        <v>1212.7078716646704</v>
      </c>
      <c r="I2270">
        <f>MEDIAN(order_items[list_price])</f>
        <v>599.99</v>
      </c>
      <c r="J2270" s="1">
        <f>_xlfn.MODE.SNGL(order_items[TotalPrice])</f>
        <v>539.98</v>
      </c>
      <c r="K2270" s="1">
        <f t="shared" si="35"/>
        <v>1253.0049999999997</v>
      </c>
    </row>
    <row r="2271" spans="1:11" x14ac:dyDescent="0.3">
      <c r="A2271">
        <v>800</v>
      </c>
      <c r="B2271">
        <v>3</v>
      </c>
      <c r="C2271">
        <v>6</v>
      </c>
      <c r="D2271">
        <v>2</v>
      </c>
      <c r="E2271">
        <v>469.99</v>
      </c>
      <c r="F2271">
        <v>0.05</v>
      </c>
      <c r="G2271">
        <f>order_items[[#This Row],[list_price]]*order_items[[#This Row],[quantity]]</f>
        <v>939.98</v>
      </c>
      <c r="H2271">
        <f>AVERAGE(order_items[list_price])</f>
        <v>1212.7078716646704</v>
      </c>
      <c r="I2271">
        <f>MEDIAN(order_items[list_price])</f>
        <v>599.99</v>
      </c>
      <c r="J2271" s="1">
        <f>_xlfn.MODE.SNGL(order_items[TotalPrice])</f>
        <v>539.98</v>
      </c>
      <c r="K2271" s="1">
        <f t="shared" si="35"/>
        <v>1130.0050000000001</v>
      </c>
    </row>
    <row r="2272" spans="1:11" x14ac:dyDescent="0.3">
      <c r="A2272">
        <v>800</v>
      </c>
      <c r="B2272">
        <v>4</v>
      </c>
      <c r="C2272">
        <v>52</v>
      </c>
      <c r="D2272">
        <v>1</v>
      </c>
      <c r="E2272">
        <v>875.99</v>
      </c>
      <c r="F2272">
        <v>0.1</v>
      </c>
      <c r="G2272">
        <f>order_items[[#This Row],[list_price]]*order_items[[#This Row],[quantity]]</f>
        <v>875.99</v>
      </c>
      <c r="H2272">
        <f>AVERAGE(order_items[list_price])</f>
        <v>1212.7078716646704</v>
      </c>
      <c r="I2272">
        <f>MEDIAN(order_items[list_price])</f>
        <v>599.99</v>
      </c>
      <c r="J2272" s="1">
        <f>_xlfn.MODE.SNGL(order_items[TotalPrice])</f>
        <v>539.98</v>
      </c>
      <c r="K2272" s="1">
        <f t="shared" si="35"/>
        <v>31.995000000000005</v>
      </c>
    </row>
    <row r="2273" spans="1:11" x14ac:dyDescent="0.3">
      <c r="A2273">
        <v>800</v>
      </c>
      <c r="B2273">
        <v>5</v>
      </c>
      <c r="C2273">
        <v>95</v>
      </c>
      <c r="D2273">
        <v>2</v>
      </c>
      <c r="E2273">
        <v>299.99</v>
      </c>
      <c r="F2273">
        <v>0.05</v>
      </c>
      <c r="G2273">
        <f>order_items[[#This Row],[list_price]]*order_items[[#This Row],[quantity]]</f>
        <v>599.98</v>
      </c>
      <c r="H2273">
        <f>AVERAGE(order_items[list_price])</f>
        <v>1212.7078716646704</v>
      </c>
      <c r="I2273">
        <f>MEDIAN(order_items[list_price])</f>
        <v>599.99</v>
      </c>
      <c r="J2273" s="1">
        <f>_xlfn.MODE.SNGL(order_items[TotalPrice])</f>
        <v>539.98</v>
      </c>
      <c r="K2273" s="1">
        <f t="shared" si="35"/>
        <v>138.00499999999985</v>
      </c>
    </row>
    <row r="2274" spans="1:11" x14ac:dyDescent="0.3">
      <c r="A2274">
        <v>801</v>
      </c>
      <c r="B2274">
        <v>1</v>
      </c>
      <c r="C2274">
        <v>101</v>
      </c>
      <c r="D2274">
        <v>1</v>
      </c>
      <c r="E2274">
        <v>339.99</v>
      </c>
      <c r="F2274">
        <v>7.0000000000000007E-2</v>
      </c>
      <c r="G2274">
        <f>order_items[[#This Row],[list_price]]*order_items[[#This Row],[quantity]]</f>
        <v>339.99</v>
      </c>
      <c r="H2274">
        <f>AVERAGE(order_items[list_price])</f>
        <v>1212.7078716646704</v>
      </c>
      <c r="I2274">
        <f>MEDIAN(order_items[list_price])</f>
        <v>599.99</v>
      </c>
      <c r="J2274" s="1">
        <f>_xlfn.MODE.SNGL(order_items[TotalPrice])</f>
        <v>539.98</v>
      </c>
      <c r="K2274" s="1">
        <f t="shared" si="35"/>
        <v>129.995</v>
      </c>
    </row>
    <row r="2275" spans="1:11" x14ac:dyDescent="0.3">
      <c r="A2275">
        <v>802</v>
      </c>
      <c r="B2275">
        <v>1</v>
      </c>
      <c r="C2275">
        <v>30</v>
      </c>
      <c r="D2275">
        <v>1</v>
      </c>
      <c r="E2275">
        <v>999.99</v>
      </c>
      <c r="F2275">
        <v>0.05</v>
      </c>
      <c r="G2275">
        <f>order_items[[#This Row],[list_price]]*order_items[[#This Row],[quantity]]</f>
        <v>999.99</v>
      </c>
      <c r="H2275">
        <f>AVERAGE(order_items[list_price])</f>
        <v>1212.7078716646704</v>
      </c>
      <c r="I2275">
        <f>MEDIAN(order_items[list_price])</f>
        <v>599.99</v>
      </c>
      <c r="J2275" s="1">
        <f>_xlfn.MODE.SNGL(order_items[TotalPrice])</f>
        <v>539.98</v>
      </c>
      <c r="K2275" s="1">
        <f t="shared" si="35"/>
        <v>330</v>
      </c>
    </row>
    <row r="2276" spans="1:11" x14ac:dyDescent="0.3">
      <c r="A2276">
        <v>802</v>
      </c>
      <c r="B2276">
        <v>2</v>
      </c>
      <c r="C2276">
        <v>36</v>
      </c>
      <c r="D2276">
        <v>2</v>
      </c>
      <c r="E2276">
        <v>832.99</v>
      </c>
      <c r="F2276">
        <v>0.2</v>
      </c>
      <c r="G2276">
        <f>order_items[[#This Row],[list_price]]*order_items[[#This Row],[quantity]]</f>
        <v>1665.98</v>
      </c>
      <c r="H2276">
        <f>AVERAGE(order_items[list_price])</f>
        <v>1212.7078716646704</v>
      </c>
      <c r="I2276">
        <f>MEDIAN(order_items[list_price])</f>
        <v>599.99</v>
      </c>
      <c r="J2276" s="1">
        <f>_xlfn.MODE.SNGL(order_items[TotalPrice])</f>
        <v>539.98</v>
      </c>
      <c r="K2276" s="1">
        <f t="shared" si="35"/>
        <v>332.99499999999983</v>
      </c>
    </row>
    <row r="2277" spans="1:11" x14ac:dyDescent="0.3">
      <c r="A2277">
        <v>802</v>
      </c>
      <c r="B2277">
        <v>3</v>
      </c>
      <c r="C2277">
        <v>40</v>
      </c>
      <c r="D2277">
        <v>1</v>
      </c>
      <c r="E2277">
        <v>4999.99</v>
      </c>
      <c r="F2277">
        <v>0.1</v>
      </c>
      <c r="G2277">
        <f>order_items[[#This Row],[list_price]]*order_items[[#This Row],[quantity]]</f>
        <v>4999.99</v>
      </c>
      <c r="H2277">
        <f>AVERAGE(order_items[list_price])</f>
        <v>1212.7078716646704</v>
      </c>
      <c r="I2277">
        <f>MEDIAN(order_items[list_price])</f>
        <v>599.99</v>
      </c>
      <c r="J2277" s="1">
        <f>_xlfn.MODE.SNGL(order_items[TotalPrice])</f>
        <v>539.98</v>
      </c>
      <c r="K2277" s="1">
        <f t="shared" si="35"/>
        <v>1667.0050000000001</v>
      </c>
    </row>
    <row r="2278" spans="1:11" x14ac:dyDescent="0.3">
      <c r="A2278">
        <v>802</v>
      </c>
      <c r="B2278">
        <v>4</v>
      </c>
      <c r="C2278">
        <v>28</v>
      </c>
      <c r="D2278">
        <v>1</v>
      </c>
      <c r="E2278">
        <v>2499.9899999999998</v>
      </c>
      <c r="F2278">
        <v>0.05</v>
      </c>
      <c r="G2278">
        <f>order_items[[#This Row],[list_price]]*order_items[[#This Row],[quantity]]</f>
        <v>2499.9899999999998</v>
      </c>
      <c r="H2278">
        <f>AVERAGE(order_items[list_price])</f>
        <v>1212.7078716646704</v>
      </c>
      <c r="I2278">
        <f>MEDIAN(order_items[list_price])</f>
        <v>599.99</v>
      </c>
      <c r="J2278" s="1">
        <f>_xlfn.MODE.SNGL(order_items[TotalPrice])</f>
        <v>539.98</v>
      </c>
      <c r="K2278" s="1">
        <f t="shared" si="35"/>
        <v>1250</v>
      </c>
    </row>
    <row r="2279" spans="1:11" x14ac:dyDescent="0.3">
      <c r="A2279">
        <v>803</v>
      </c>
      <c r="B2279">
        <v>1</v>
      </c>
      <c r="C2279">
        <v>111</v>
      </c>
      <c r="D2279">
        <v>1</v>
      </c>
      <c r="E2279">
        <v>470.99</v>
      </c>
      <c r="F2279">
        <v>7.0000000000000007E-2</v>
      </c>
      <c r="G2279">
        <f>order_items[[#This Row],[list_price]]*order_items[[#This Row],[quantity]]</f>
        <v>470.99</v>
      </c>
      <c r="H2279">
        <f>AVERAGE(order_items[list_price])</f>
        <v>1212.7078716646704</v>
      </c>
      <c r="I2279">
        <f>MEDIAN(order_items[list_price])</f>
        <v>599.99</v>
      </c>
      <c r="J2279" s="1">
        <f>_xlfn.MODE.SNGL(order_items[TotalPrice])</f>
        <v>539.98</v>
      </c>
      <c r="K2279" s="1">
        <f t="shared" si="35"/>
        <v>1014.5</v>
      </c>
    </row>
    <row r="2280" spans="1:11" x14ac:dyDescent="0.3">
      <c r="A2280">
        <v>803</v>
      </c>
      <c r="B2280">
        <v>2</v>
      </c>
      <c r="C2280">
        <v>52</v>
      </c>
      <c r="D2280">
        <v>2</v>
      </c>
      <c r="E2280">
        <v>875.99</v>
      </c>
      <c r="F2280">
        <v>0.05</v>
      </c>
      <c r="G2280">
        <f>order_items[[#This Row],[list_price]]*order_items[[#This Row],[quantity]]</f>
        <v>1751.98</v>
      </c>
      <c r="H2280">
        <f>AVERAGE(order_items[list_price])</f>
        <v>1212.7078716646704</v>
      </c>
      <c r="I2280">
        <f>MEDIAN(order_items[list_price])</f>
        <v>599.99</v>
      </c>
      <c r="J2280" s="1">
        <f>_xlfn.MODE.SNGL(order_items[TotalPrice])</f>
        <v>539.98</v>
      </c>
      <c r="K2280" s="1">
        <f t="shared" si="35"/>
        <v>640.49499999999978</v>
      </c>
    </row>
    <row r="2281" spans="1:11" x14ac:dyDescent="0.3">
      <c r="A2281">
        <v>803</v>
      </c>
      <c r="B2281">
        <v>3</v>
      </c>
      <c r="C2281">
        <v>102</v>
      </c>
      <c r="D2281">
        <v>1</v>
      </c>
      <c r="E2281">
        <v>489.99</v>
      </c>
      <c r="F2281">
        <v>7.0000000000000007E-2</v>
      </c>
      <c r="G2281">
        <f>order_items[[#This Row],[list_price]]*order_items[[#This Row],[quantity]]</f>
        <v>489.99</v>
      </c>
      <c r="H2281">
        <f>AVERAGE(order_items[list_price])</f>
        <v>1212.7078716646704</v>
      </c>
      <c r="I2281">
        <f>MEDIAN(order_items[list_price])</f>
        <v>599.99</v>
      </c>
      <c r="J2281" s="1">
        <f>_xlfn.MODE.SNGL(order_items[TotalPrice])</f>
        <v>539.98</v>
      </c>
      <c r="K2281" s="1">
        <f t="shared" si="35"/>
        <v>630.99499999999989</v>
      </c>
    </row>
    <row r="2282" spans="1:11" x14ac:dyDescent="0.3">
      <c r="A2282">
        <v>803</v>
      </c>
      <c r="B2282">
        <v>4</v>
      </c>
      <c r="C2282">
        <v>83</v>
      </c>
      <c r="D2282">
        <v>2</v>
      </c>
      <c r="E2282">
        <v>149.99</v>
      </c>
      <c r="F2282">
        <v>0.05</v>
      </c>
      <c r="G2282">
        <f>order_items[[#This Row],[list_price]]*order_items[[#This Row],[quantity]]</f>
        <v>299.98</v>
      </c>
      <c r="H2282">
        <f>AVERAGE(order_items[list_price])</f>
        <v>1212.7078716646704</v>
      </c>
      <c r="I2282">
        <f>MEDIAN(order_items[list_price])</f>
        <v>599.99</v>
      </c>
      <c r="J2282" s="1">
        <f>_xlfn.MODE.SNGL(order_items[TotalPrice])</f>
        <v>539.98</v>
      </c>
      <c r="K2282" s="1">
        <f t="shared" si="35"/>
        <v>95.004999999999995</v>
      </c>
    </row>
    <row r="2283" spans="1:11" x14ac:dyDescent="0.3">
      <c r="A2283">
        <v>804</v>
      </c>
      <c r="B2283">
        <v>1</v>
      </c>
      <c r="C2283">
        <v>89</v>
      </c>
      <c r="D2283">
        <v>2</v>
      </c>
      <c r="E2283">
        <v>209.99</v>
      </c>
      <c r="F2283">
        <v>0.2</v>
      </c>
      <c r="G2283">
        <f>order_items[[#This Row],[list_price]]*order_items[[#This Row],[quantity]]</f>
        <v>419.98</v>
      </c>
      <c r="H2283">
        <f>AVERAGE(order_items[list_price])</f>
        <v>1212.7078716646704</v>
      </c>
      <c r="I2283">
        <f>MEDIAN(order_items[list_price])</f>
        <v>599.99</v>
      </c>
      <c r="J2283" s="1">
        <f>_xlfn.MODE.SNGL(order_items[TotalPrice])</f>
        <v>539.98</v>
      </c>
      <c r="K2283" s="1">
        <f t="shared" si="35"/>
        <v>59.999999999999879</v>
      </c>
    </row>
    <row r="2284" spans="1:11" x14ac:dyDescent="0.3">
      <c r="A2284">
        <v>804</v>
      </c>
      <c r="B2284">
        <v>2</v>
      </c>
      <c r="C2284">
        <v>53</v>
      </c>
      <c r="D2284">
        <v>1</v>
      </c>
      <c r="E2284">
        <v>749.99</v>
      </c>
      <c r="F2284">
        <v>7.0000000000000007E-2</v>
      </c>
      <c r="G2284">
        <f>order_items[[#This Row],[list_price]]*order_items[[#This Row],[quantity]]</f>
        <v>749.99</v>
      </c>
      <c r="H2284">
        <f>AVERAGE(order_items[list_price])</f>
        <v>1212.7078716646704</v>
      </c>
      <c r="I2284">
        <f>MEDIAN(order_items[list_price])</f>
        <v>599.99</v>
      </c>
      <c r="J2284" s="1">
        <f>_xlfn.MODE.SNGL(order_items[TotalPrice])</f>
        <v>539.98</v>
      </c>
      <c r="K2284" s="1">
        <f t="shared" si="35"/>
        <v>165.00499999999994</v>
      </c>
    </row>
    <row r="2285" spans="1:11" x14ac:dyDescent="0.3">
      <c r="A2285">
        <v>804</v>
      </c>
      <c r="B2285">
        <v>3</v>
      </c>
      <c r="C2285">
        <v>50</v>
      </c>
      <c r="D2285">
        <v>2</v>
      </c>
      <c r="E2285">
        <v>5999.99</v>
      </c>
      <c r="F2285">
        <v>0.05</v>
      </c>
      <c r="G2285">
        <f>order_items[[#This Row],[list_price]]*order_items[[#This Row],[quantity]]</f>
        <v>11999.98</v>
      </c>
      <c r="H2285">
        <f>AVERAGE(order_items[list_price])</f>
        <v>1212.7078716646704</v>
      </c>
      <c r="I2285">
        <f>MEDIAN(order_items[list_price])</f>
        <v>599.99</v>
      </c>
      <c r="J2285" s="1">
        <f>_xlfn.MODE.SNGL(order_items[TotalPrice])</f>
        <v>539.98</v>
      </c>
      <c r="K2285" s="1">
        <f t="shared" si="35"/>
        <v>5624.994999999999</v>
      </c>
    </row>
    <row r="2286" spans="1:11" x14ac:dyDescent="0.3">
      <c r="A2286">
        <v>805</v>
      </c>
      <c r="B2286">
        <v>1</v>
      </c>
      <c r="C2286">
        <v>24</v>
      </c>
      <c r="D2286">
        <v>1</v>
      </c>
      <c r="E2286">
        <v>549.99</v>
      </c>
      <c r="F2286">
        <v>0.05</v>
      </c>
      <c r="G2286">
        <f>order_items[[#This Row],[list_price]]*order_items[[#This Row],[quantity]]</f>
        <v>549.99</v>
      </c>
      <c r="H2286">
        <f>AVERAGE(order_items[list_price])</f>
        <v>1212.7078716646704</v>
      </c>
      <c r="I2286">
        <f>MEDIAN(order_items[list_price])</f>
        <v>599.99</v>
      </c>
      <c r="J2286" s="1">
        <f>_xlfn.MODE.SNGL(order_items[TotalPrice])</f>
        <v>539.98</v>
      </c>
      <c r="K2286" s="1">
        <f t="shared" si="35"/>
        <v>5724.994999999999</v>
      </c>
    </row>
    <row r="2287" spans="1:11" x14ac:dyDescent="0.3">
      <c r="A2287">
        <v>805</v>
      </c>
      <c r="B2287">
        <v>2</v>
      </c>
      <c r="C2287">
        <v>33</v>
      </c>
      <c r="D2287">
        <v>2</v>
      </c>
      <c r="E2287">
        <v>469.99</v>
      </c>
      <c r="F2287">
        <v>0.2</v>
      </c>
      <c r="G2287">
        <f>order_items[[#This Row],[list_price]]*order_items[[#This Row],[quantity]]</f>
        <v>939.98</v>
      </c>
      <c r="H2287">
        <f>AVERAGE(order_items[list_price])</f>
        <v>1212.7078716646704</v>
      </c>
      <c r="I2287">
        <f>MEDIAN(order_items[list_price])</f>
        <v>599.99</v>
      </c>
      <c r="J2287" s="1">
        <f>_xlfn.MODE.SNGL(order_items[TotalPrice])</f>
        <v>539.98</v>
      </c>
      <c r="K2287" s="1">
        <f t="shared" si="35"/>
        <v>194.995</v>
      </c>
    </row>
    <row r="2288" spans="1:11" x14ac:dyDescent="0.3">
      <c r="A2288">
        <v>805</v>
      </c>
      <c r="B2288">
        <v>3</v>
      </c>
      <c r="C2288">
        <v>62</v>
      </c>
      <c r="D2288">
        <v>2</v>
      </c>
      <c r="E2288">
        <v>3499.99</v>
      </c>
      <c r="F2288">
        <v>0.2</v>
      </c>
      <c r="G2288">
        <f>order_items[[#This Row],[list_price]]*order_items[[#This Row],[quantity]]</f>
        <v>6999.98</v>
      </c>
      <c r="H2288">
        <f>AVERAGE(order_items[list_price])</f>
        <v>1212.7078716646704</v>
      </c>
      <c r="I2288">
        <f>MEDIAN(order_items[list_price])</f>
        <v>599.99</v>
      </c>
      <c r="J2288" s="1">
        <f>_xlfn.MODE.SNGL(order_items[TotalPrice])</f>
        <v>539.98</v>
      </c>
      <c r="K2288" s="1">
        <f t="shared" si="35"/>
        <v>3029.9999999999995</v>
      </c>
    </row>
    <row r="2289" spans="1:11" x14ac:dyDescent="0.3">
      <c r="A2289">
        <v>805</v>
      </c>
      <c r="B2289">
        <v>4</v>
      </c>
      <c r="C2289">
        <v>32</v>
      </c>
      <c r="D2289">
        <v>1</v>
      </c>
      <c r="E2289">
        <v>469.99</v>
      </c>
      <c r="F2289">
        <v>7.0000000000000007E-2</v>
      </c>
      <c r="G2289">
        <f>order_items[[#This Row],[list_price]]*order_items[[#This Row],[quantity]]</f>
        <v>469.99</v>
      </c>
      <c r="H2289">
        <f>AVERAGE(order_items[list_price])</f>
        <v>1212.7078716646704</v>
      </c>
      <c r="I2289">
        <f>MEDIAN(order_items[list_price])</f>
        <v>599.99</v>
      </c>
      <c r="J2289" s="1">
        <f>_xlfn.MODE.SNGL(order_items[TotalPrice])</f>
        <v>539.98</v>
      </c>
      <c r="K2289" s="1">
        <f t="shared" si="35"/>
        <v>3264.9949999999999</v>
      </c>
    </row>
    <row r="2290" spans="1:11" x14ac:dyDescent="0.3">
      <c r="A2290">
        <v>805</v>
      </c>
      <c r="B2290">
        <v>5</v>
      </c>
      <c r="C2290">
        <v>6</v>
      </c>
      <c r="D2290">
        <v>2</v>
      </c>
      <c r="E2290">
        <v>469.99</v>
      </c>
      <c r="F2290">
        <v>0.05</v>
      </c>
      <c r="G2290">
        <f>order_items[[#This Row],[list_price]]*order_items[[#This Row],[quantity]]</f>
        <v>939.98</v>
      </c>
      <c r="H2290">
        <f>AVERAGE(order_items[list_price])</f>
        <v>1212.7078716646704</v>
      </c>
      <c r="I2290">
        <f>MEDIAN(order_items[list_price])</f>
        <v>599.99</v>
      </c>
      <c r="J2290" s="1">
        <f>_xlfn.MODE.SNGL(order_items[TotalPrice])</f>
        <v>539.98</v>
      </c>
      <c r="K2290" s="1">
        <f t="shared" si="35"/>
        <v>234.99500000000009</v>
      </c>
    </row>
    <row r="2291" spans="1:11" x14ac:dyDescent="0.3">
      <c r="A2291">
        <v>806</v>
      </c>
      <c r="B2291">
        <v>1</v>
      </c>
      <c r="C2291">
        <v>93</v>
      </c>
      <c r="D2291">
        <v>2</v>
      </c>
      <c r="E2291">
        <v>209.99</v>
      </c>
      <c r="F2291">
        <v>0.1</v>
      </c>
      <c r="G2291">
        <f>order_items[[#This Row],[list_price]]*order_items[[#This Row],[quantity]]</f>
        <v>419.98</v>
      </c>
      <c r="H2291">
        <f>AVERAGE(order_items[list_price])</f>
        <v>1212.7078716646704</v>
      </c>
      <c r="I2291">
        <f>MEDIAN(order_items[list_price])</f>
        <v>599.99</v>
      </c>
      <c r="J2291" s="1">
        <f>_xlfn.MODE.SNGL(order_items[TotalPrice])</f>
        <v>539.98</v>
      </c>
      <c r="K2291" s="1">
        <f t="shared" si="35"/>
        <v>260.00000000000011</v>
      </c>
    </row>
    <row r="2292" spans="1:11" x14ac:dyDescent="0.3">
      <c r="A2292">
        <v>806</v>
      </c>
      <c r="B2292">
        <v>2</v>
      </c>
      <c r="C2292">
        <v>97</v>
      </c>
      <c r="D2292">
        <v>1</v>
      </c>
      <c r="E2292">
        <v>349.99</v>
      </c>
      <c r="F2292">
        <v>0.2</v>
      </c>
      <c r="G2292">
        <f>order_items[[#This Row],[list_price]]*order_items[[#This Row],[quantity]]</f>
        <v>349.99</v>
      </c>
      <c r="H2292">
        <f>AVERAGE(order_items[list_price])</f>
        <v>1212.7078716646704</v>
      </c>
      <c r="I2292">
        <f>MEDIAN(order_items[list_price])</f>
        <v>599.99</v>
      </c>
      <c r="J2292" s="1">
        <f>_xlfn.MODE.SNGL(order_items[TotalPrice])</f>
        <v>539.98</v>
      </c>
      <c r="K2292" s="1">
        <f t="shared" si="35"/>
        <v>34.995000000000005</v>
      </c>
    </row>
    <row r="2293" spans="1:11" x14ac:dyDescent="0.3">
      <c r="A2293">
        <v>806</v>
      </c>
      <c r="B2293">
        <v>3</v>
      </c>
      <c r="C2293">
        <v>77</v>
      </c>
      <c r="D2293">
        <v>2</v>
      </c>
      <c r="E2293">
        <v>799.99</v>
      </c>
      <c r="F2293">
        <v>0.1</v>
      </c>
      <c r="G2293">
        <f>order_items[[#This Row],[list_price]]*order_items[[#This Row],[quantity]]</f>
        <v>1599.98</v>
      </c>
      <c r="H2293">
        <f>AVERAGE(order_items[list_price])</f>
        <v>1212.7078716646704</v>
      </c>
      <c r="I2293">
        <f>MEDIAN(order_items[list_price])</f>
        <v>599.99</v>
      </c>
      <c r="J2293" s="1">
        <f>_xlfn.MODE.SNGL(order_items[TotalPrice])</f>
        <v>539.98</v>
      </c>
      <c r="K2293" s="1">
        <f t="shared" si="35"/>
        <v>624.995</v>
      </c>
    </row>
    <row r="2294" spans="1:11" x14ac:dyDescent="0.3">
      <c r="A2294">
        <v>806</v>
      </c>
      <c r="B2294">
        <v>4</v>
      </c>
      <c r="C2294">
        <v>82</v>
      </c>
      <c r="D2294">
        <v>2</v>
      </c>
      <c r="E2294">
        <v>659.99</v>
      </c>
      <c r="F2294">
        <v>0.2</v>
      </c>
      <c r="G2294">
        <f>order_items[[#This Row],[list_price]]*order_items[[#This Row],[quantity]]</f>
        <v>1319.98</v>
      </c>
      <c r="H2294">
        <f>AVERAGE(order_items[list_price])</f>
        <v>1212.7078716646704</v>
      </c>
      <c r="I2294">
        <f>MEDIAN(order_items[list_price])</f>
        <v>599.99</v>
      </c>
      <c r="J2294" s="1">
        <f>_xlfn.MODE.SNGL(order_items[TotalPrice])</f>
        <v>539.98</v>
      </c>
      <c r="K2294" s="1">
        <f t="shared" si="35"/>
        <v>140</v>
      </c>
    </row>
    <row r="2295" spans="1:11" x14ac:dyDescent="0.3">
      <c r="A2295">
        <v>806</v>
      </c>
      <c r="B2295">
        <v>5</v>
      </c>
      <c r="C2295">
        <v>91</v>
      </c>
      <c r="D2295">
        <v>2</v>
      </c>
      <c r="E2295">
        <v>349.99</v>
      </c>
      <c r="F2295">
        <v>7.0000000000000007E-2</v>
      </c>
      <c r="G2295">
        <f>order_items[[#This Row],[list_price]]*order_items[[#This Row],[quantity]]</f>
        <v>699.98</v>
      </c>
      <c r="H2295">
        <f>AVERAGE(order_items[list_price])</f>
        <v>1212.7078716646704</v>
      </c>
      <c r="I2295">
        <f>MEDIAN(order_items[list_price])</f>
        <v>599.99</v>
      </c>
      <c r="J2295" s="1">
        <f>_xlfn.MODE.SNGL(order_items[TotalPrice])</f>
        <v>539.98</v>
      </c>
      <c r="K2295" s="1">
        <f t="shared" si="35"/>
        <v>309.99999999999983</v>
      </c>
    </row>
    <row r="2296" spans="1:11" x14ac:dyDescent="0.3">
      <c r="A2296">
        <v>807</v>
      </c>
      <c r="B2296">
        <v>1</v>
      </c>
      <c r="C2296">
        <v>21</v>
      </c>
      <c r="D2296">
        <v>2</v>
      </c>
      <c r="E2296">
        <v>269.99</v>
      </c>
      <c r="F2296">
        <v>0.2</v>
      </c>
      <c r="G2296">
        <f>order_items[[#This Row],[list_price]]*order_items[[#This Row],[quantity]]</f>
        <v>539.98</v>
      </c>
      <c r="H2296">
        <f>AVERAGE(order_items[list_price])</f>
        <v>1212.7078716646704</v>
      </c>
      <c r="I2296">
        <f>MEDIAN(order_items[list_price])</f>
        <v>599.99</v>
      </c>
      <c r="J2296" s="1">
        <f>_xlfn.MODE.SNGL(order_items[TotalPrice])</f>
        <v>539.98</v>
      </c>
      <c r="K2296" s="1">
        <f t="shared" si="35"/>
        <v>80</v>
      </c>
    </row>
    <row r="2297" spans="1:11" x14ac:dyDescent="0.3">
      <c r="A2297">
        <v>807</v>
      </c>
      <c r="B2297">
        <v>2</v>
      </c>
      <c r="C2297">
        <v>6</v>
      </c>
      <c r="D2297">
        <v>1</v>
      </c>
      <c r="E2297">
        <v>469.99</v>
      </c>
      <c r="F2297">
        <v>7.0000000000000007E-2</v>
      </c>
      <c r="G2297">
        <f>order_items[[#This Row],[list_price]]*order_items[[#This Row],[quantity]]</f>
        <v>469.99</v>
      </c>
      <c r="H2297">
        <f>AVERAGE(order_items[list_price])</f>
        <v>1212.7078716646704</v>
      </c>
      <c r="I2297">
        <f>MEDIAN(order_items[list_price])</f>
        <v>599.99</v>
      </c>
      <c r="J2297" s="1">
        <f>_xlfn.MODE.SNGL(order_items[TotalPrice])</f>
        <v>539.98</v>
      </c>
      <c r="K2297" s="1">
        <f t="shared" si="35"/>
        <v>34.995000000000005</v>
      </c>
    </row>
    <row r="2298" spans="1:11" x14ac:dyDescent="0.3">
      <c r="A2298">
        <v>807</v>
      </c>
      <c r="B2298">
        <v>3</v>
      </c>
      <c r="C2298">
        <v>3</v>
      </c>
      <c r="D2298">
        <v>2</v>
      </c>
      <c r="E2298">
        <v>999.99</v>
      </c>
      <c r="F2298">
        <v>7.0000000000000007E-2</v>
      </c>
      <c r="G2298">
        <f>order_items[[#This Row],[list_price]]*order_items[[#This Row],[quantity]]</f>
        <v>1999.98</v>
      </c>
      <c r="H2298">
        <f>AVERAGE(order_items[list_price])</f>
        <v>1212.7078716646704</v>
      </c>
      <c r="I2298">
        <f>MEDIAN(order_items[list_price])</f>
        <v>599.99</v>
      </c>
      <c r="J2298" s="1">
        <f>_xlfn.MODE.SNGL(order_items[TotalPrice])</f>
        <v>539.98</v>
      </c>
      <c r="K2298" s="1">
        <f t="shared" si="35"/>
        <v>764.995</v>
      </c>
    </row>
    <row r="2299" spans="1:11" x14ac:dyDescent="0.3">
      <c r="A2299">
        <v>807</v>
      </c>
      <c r="B2299">
        <v>4</v>
      </c>
      <c r="C2299">
        <v>9</v>
      </c>
      <c r="D2299">
        <v>2</v>
      </c>
      <c r="E2299">
        <v>2999.99</v>
      </c>
      <c r="F2299">
        <v>0.2</v>
      </c>
      <c r="G2299">
        <f>order_items[[#This Row],[list_price]]*order_items[[#This Row],[quantity]]</f>
        <v>5999.98</v>
      </c>
      <c r="H2299">
        <f>AVERAGE(order_items[list_price])</f>
        <v>1212.7078716646704</v>
      </c>
      <c r="I2299">
        <f>MEDIAN(order_items[list_price])</f>
        <v>599.99</v>
      </c>
      <c r="J2299" s="1">
        <f>_xlfn.MODE.SNGL(order_items[TotalPrice])</f>
        <v>539.98</v>
      </c>
      <c r="K2299" s="1">
        <f t="shared" si="35"/>
        <v>2000</v>
      </c>
    </row>
    <row r="2300" spans="1:11" x14ac:dyDescent="0.3">
      <c r="A2300">
        <v>807</v>
      </c>
      <c r="B2300">
        <v>5</v>
      </c>
      <c r="C2300">
        <v>16</v>
      </c>
      <c r="D2300">
        <v>1</v>
      </c>
      <c r="E2300">
        <v>599.99</v>
      </c>
      <c r="F2300">
        <v>0.2</v>
      </c>
      <c r="G2300">
        <f>order_items[[#This Row],[list_price]]*order_items[[#This Row],[quantity]]</f>
        <v>599.99</v>
      </c>
      <c r="H2300">
        <f>AVERAGE(order_items[list_price])</f>
        <v>1212.7078716646704</v>
      </c>
      <c r="I2300">
        <f>MEDIAN(order_items[list_price])</f>
        <v>599.99</v>
      </c>
      <c r="J2300" s="1">
        <f>_xlfn.MODE.SNGL(order_items[TotalPrice])</f>
        <v>539.98</v>
      </c>
      <c r="K2300" s="1">
        <f t="shared" si="35"/>
        <v>2699.9949999999999</v>
      </c>
    </row>
    <row r="2301" spans="1:11" x14ac:dyDescent="0.3">
      <c r="A2301">
        <v>808</v>
      </c>
      <c r="B2301">
        <v>1</v>
      </c>
      <c r="C2301">
        <v>96</v>
      </c>
      <c r="D2301">
        <v>2</v>
      </c>
      <c r="E2301">
        <v>349.99</v>
      </c>
      <c r="F2301">
        <v>0.05</v>
      </c>
      <c r="G2301">
        <f>order_items[[#This Row],[list_price]]*order_items[[#This Row],[quantity]]</f>
        <v>699.98</v>
      </c>
      <c r="H2301">
        <f>AVERAGE(order_items[list_price])</f>
        <v>1212.7078716646704</v>
      </c>
      <c r="I2301">
        <f>MEDIAN(order_items[list_price])</f>
        <v>599.99</v>
      </c>
      <c r="J2301" s="1">
        <f>_xlfn.MODE.SNGL(order_items[TotalPrice])</f>
        <v>539.98</v>
      </c>
      <c r="K2301" s="1">
        <f t="shared" si="35"/>
        <v>49.995000000000005</v>
      </c>
    </row>
    <row r="2302" spans="1:11" x14ac:dyDescent="0.3">
      <c r="A2302">
        <v>808</v>
      </c>
      <c r="B2302">
        <v>2</v>
      </c>
      <c r="C2302">
        <v>18</v>
      </c>
      <c r="D2302">
        <v>1</v>
      </c>
      <c r="E2302">
        <v>449</v>
      </c>
      <c r="F2302">
        <v>0.05</v>
      </c>
      <c r="G2302">
        <f>order_items[[#This Row],[list_price]]*order_items[[#This Row],[quantity]]</f>
        <v>449</v>
      </c>
      <c r="H2302">
        <f>AVERAGE(order_items[list_price])</f>
        <v>1212.7078716646704</v>
      </c>
      <c r="I2302">
        <f>MEDIAN(order_items[list_price])</f>
        <v>599.99</v>
      </c>
      <c r="J2302" s="1">
        <f>_xlfn.MODE.SNGL(order_items[TotalPrice])</f>
        <v>539.98</v>
      </c>
      <c r="K2302" s="1">
        <f t="shared" si="35"/>
        <v>125.48999999999998</v>
      </c>
    </row>
    <row r="2303" spans="1:11" x14ac:dyDescent="0.3">
      <c r="A2303">
        <v>808</v>
      </c>
      <c r="B2303">
        <v>3</v>
      </c>
      <c r="C2303">
        <v>85</v>
      </c>
      <c r="D2303">
        <v>1</v>
      </c>
      <c r="E2303">
        <v>329.99</v>
      </c>
      <c r="F2303">
        <v>0.05</v>
      </c>
      <c r="G2303">
        <f>order_items[[#This Row],[list_price]]*order_items[[#This Row],[quantity]]</f>
        <v>329.99</v>
      </c>
      <c r="H2303">
        <f>AVERAGE(order_items[list_price])</f>
        <v>1212.7078716646704</v>
      </c>
      <c r="I2303">
        <f>MEDIAN(order_items[list_price])</f>
        <v>599.99</v>
      </c>
      <c r="J2303" s="1">
        <f>_xlfn.MODE.SNGL(order_items[TotalPrice])</f>
        <v>539.98</v>
      </c>
      <c r="K2303" s="1">
        <f t="shared" si="35"/>
        <v>59.504999999999896</v>
      </c>
    </row>
    <row r="2304" spans="1:11" x14ac:dyDescent="0.3">
      <c r="A2304">
        <v>808</v>
      </c>
      <c r="B2304">
        <v>4</v>
      </c>
      <c r="C2304">
        <v>19</v>
      </c>
      <c r="D2304">
        <v>2</v>
      </c>
      <c r="E2304">
        <v>449</v>
      </c>
      <c r="F2304">
        <v>0.05</v>
      </c>
      <c r="G2304">
        <f>order_items[[#This Row],[list_price]]*order_items[[#This Row],[quantity]]</f>
        <v>898</v>
      </c>
      <c r="H2304">
        <f>AVERAGE(order_items[list_price])</f>
        <v>1212.7078716646704</v>
      </c>
      <c r="I2304">
        <f>MEDIAN(order_items[list_price])</f>
        <v>599.99</v>
      </c>
      <c r="J2304" s="1">
        <f>_xlfn.MODE.SNGL(order_items[TotalPrice])</f>
        <v>539.98</v>
      </c>
      <c r="K2304" s="1">
        <f t="shared" si="35"/>
        <v>284.005</v>
      </c>
    </row>
    <row r="2305" spans="1:11" x14ac:dyDescent="0.3">
      <c r="A2305">
        <v>809</v>
      </c>
      <c r="B2305">
        <v>1</v>
      </c>
      <c r="C2305">
        <v>78</v>
      </c>
      <c r="D2305">
        <v>1</v>
      </c>
      <c r="E2305">
        <v>647.99</v>
      </c>
      <c r="F2305">
        <v>0.1</v>
      </c>
      <c r="G2305">
        <f>order_items[[#This Row],[list_price]]*order_items[[#This Row],[quantity]]</f>
        <v>647.99</v>
      </c>
      <c r="H2305">
        <f>AVERAGE(order_items[list_price])</f>
        <v>1212.7078716646704</v>
      </c>
      <c r="I2305">
        <f>MEDIAN(order_items[list_price])</f>
        <v>599.99</v>
      </c>
      <c r="J2305" s="1">
        <f>_xlfn.MODE.SNGL(order_items[TotalPrice])</f>
        <v>539.98</v>
      </c>
      <c r="K2305" s="1">
        <f t="shared" si="35"/>
        <v>125.00499999999982</v>
      </c>
    </row>
    <row r="2306" spans="1:11" x14ac:dyDescent="0.3">
      <c r="A2306">
        <v>809</v>
      </c>
      <c r="B2306">
        <v>2</v>
      </c>
      <c r="C2306">
        <v>26</v>
      </c>
      <c r="D2306">
        <v>1</v>
      </c>
      <c r="E2306">
        <v>599.99</v>
      </c>
      <c r="F2306">
        <v>0.2</v>
      </c>
      <c r="G2306">
        <f>order_items[[#This Row],[list_price]]*order_items[[#This Row],[quantity]]</f>
        <v>599.99</v>
      </c>
      <c r="H2306">
        <f>AVERAGE(order_items[list_price])</f>
        <v>1212.7078716646704</v>
      </c>
      <c r="I2306">
        <f>MEDIAN(order_items[list_price])</f>
        <v>599.99</v>
      </c>
      <c r="J2306" s="1">
        <f>_xlfn.MODE.SNGL(order_items[TotalPrice])</f>
        <v>539.98</v>
      </c>
      <c r="K2306" s="1">
        <f t="shared" ref="K2306:K2369" si="36">_xlfn.STDEV.P(G2305:G2306)</f>
        <v>24</v>
      </c>
    </row>
    <row r="2307" spans="1:11" x14ac:dyDescent="0.3">
      <c r="A2307">
        <v>809</v>
      </c>
      <c r="B2307">
        <v>3</v>
      </c>
      <c r="C2307">
        <v>92</v>
      </c>
      <c r="D2307">
        <v>2</v>
      </c>
      <c r="E2307">
        <v>209.99</v>
      </c>
      <c r="F2307">
        <v>0.1</v>
      </c>
      <c r="G2307">
        <f>order_items[[#This Row],[list_price]]*order_items[[#This Row],[quantity]]</f>
        <v>419.98</v>
      </c>
      <c r="H2307">
        <f>AVERAGE(order_items[list_price])</f>
        <v>1212.7078716646704</v>
      </c>
      <c r="I2307">
        <f>MEDIAN(order_items[list_price])</f>
        <v>599.99</v>
      </c>
      <c r="J2307" s="1">
        <f>_xlfn.MODE.SNGL(order_items[TotalPrice])</f>
        <v>539.98</v>
      </c>
      <c r="K2307" s="1">
        <f t="shared" si="36"/>
        <v>90.005000000000052</v>
      </c>
    </row>
    <row r="2308" spans="1:11" x14ac:dyDescent="0.3">
      <c r="A2308">
        <v>810</v>
      </c>
      <c r="B2308">
        <v>1</v>
      </c>
      <c r="C2308">
        <v>103</v>
      </c>
      <c r="D2308">
        <v>2</v>
      </c>
      <c r="E2308">
        <v>551.99</v>
      </c>
      <c r="F2308">
        <v>0.05</v>
      </c>
      <c r="G2308">
        <f>order_items[[#This Row],[list_price]]*order_items[[#This Row],[quantity]]</f>
        <v>1103.98</v>
      </c>
      <c r="H2308">
        <f>AVERAGE(order_items[list_price])</f>
        <v>1212.7078716646704</v>
      </c>
      <c r="I2308">
        <f>MEDIAN(order_items[list_price])</f>
        <v>599.99</v>
      </c>
      <c r="J2308" s="1">
        <f>_xlfn.MODE.SNGL(order_items[TotalPrice])</f>
        <v>539.98</v>
      </c>
      <c r="K2308" s="1">
        <f t="shared" si="36"/>
        <v>342</v>
      </c>
    </row>
    <row r="2309" spans="1:11" x14ac:dyDescent="0.3">
      <c r="A2309">
        <v>810</v>
      </c>
      <c r="B2309">
        <v>2</v>
      </c>
      <c r="C2309">
        <v>100</v>
      </c>
      <c r="D2309">
        <v>1</v>
      </c>
      <c r="E2309">
        <v>489.99</v>
      </c>
      <c r="F2309">
        <v>0.2</v>
      </c>
      <c r="G2309">
        <f>order_items[[#This Row],[list_price]]*order_items[[#This Row],[quantity]]</f>
        <v>489.99</v>
      </c>
      <c r="H2309">
        <f>AVERAGE(order_items[list_price])</f>
        <v>1212.7078716646704</v>
      </c>
      <c r="I2309">
        <f>MEDIAN(order_items[list_price])</f>
        <v>599.99</v>
      </c>
      <c r="J2309" s="1">
        <f>_xlfn.MODE.SNGL(order_items[TotalPrice])</f>
        <v>539.98</v>
      </c>
      <c r="K2309" s="1">
        <f t="shared" si="36"/>
        <v>306.995</v>
      </c>
    </row>
    <row r="2310" spans="1:11" x14ac:dyDescent="0.3">
      <c r="A2310">
        <v>810</v>
      </c>
      <c r="B2310">
        <v>3</v>
      </c>
      <c r="C2310">
        <v>56</v>
      </c>
      <c r="D2310">
        <v>1</v>
      </c>
      <c r="E2310">
        <v>5499.99</v>
      </c>
      <c r="F2310">
        <v>0.05</v>
      </c>
      <c r="G2310">
        <f>order_items[[#This Row],[list_price]]*order_items[[#This Row],[quantity]]</f>
        <v>5499.99</v>
      </c>
      <c r="H2310">
        <f>AVERAGE(order_items[list_price])</f>
        <v>1212.7078716646704</v>
      </c>
      <c r="I2310">
        <f>MEDIAN(order_items[list_price])</f>
        <v>599.99</v>
      </c>
      <c r="J2310" s="1">
        <f>_xlfn.MODE.SNGL(order_items[TotalPrice])</f>
        <v>539.98</v>
      </c>
      <c r="K2310" s="1">
        <f t="shared" si="36"/>
        <v>2505</v>
      </c>
    </row>
    <row r="2311" spans="1:11" x14ac:dyDescent="0.3">
      <c r="A2311">
        <v>810</v>
      </c>
      <c r="B2311">
        <v>4</v>
      </c>
      <c r="C2311">
        <v>22</v>
      </c>
      <c r="D2311">
        <v>1</v>
      </c>
      <c r="E2311">
        <v>269.99</v>
      </c>
      <c r="F2311">
        <v>0.2</v>
      </c>
      <c r="G2311">
        <f>order_items[[#This Row],[list_price]]*order_items[[#This Row],[quantity]]</f>
        <v>269.99</v>
      </c>
      <c r="H2311">
        <f>AVERAGE(order_items[list_price])</f>
        <v>1212.7078716646704</v>
      </c>
      <c r="I2311">
        <f>MEDIAN(order_items[list_price])</f>
        <v>599.99</v>
      </c>
      <c r="J2311" s="1">
        <f>_xlfn.MODE.SNGL(order_items[TotalPrice])</f>
        <v>539.98</v>
      </c>
      <c r="K2311" s="1">
        <f t="shared" si="36"/>
        <v>2615</v>
      </c>
    </row>
    <row r="2312" spans="1:11" x14ac:dyDescent="0.3">
      <c r="A2312">
        <v>811</v>
      </c>
      <c r="B2312">
        <v>1</v>
      </c>
      <c r="C2312">
        <v>45</v>
      </c>
      <c r="D2312">
        <v>2</v>
      </c>
      <c r="E2312">
        <v>869.99</v>
      </c>
      <c r="F2312">
        <v>7.0000000000000007E-2</v>
      </c>
      <c r="G2312">
        <f>order_items[[#This Row],[list_price]]*order_items[[#This Row],[quantity]]</f>
        <v>1739.98</v>
      </c>
      <c r="H2312">
        <f>AVERAGE(order_items[list_price])</f>
        <v>1212.7078716646704</v>
      </c>
      <c r="I2312">
        <f>MEDIAN(order_items[list_price])</f>
        <v>599.99</v>
      </c>
      <c r="J2312" s="1">
        <f>_xlfn.MODE.SNGL(order_items[TotalPrice])</f>
        <v>539.98</v>
      </c>
      <c r="K2312" s="1">
        <f t="shared" si="36"/>
        <v>734.995</v>
      </c>
    </row>
    <row r="2313" spans="1:11" x14ac:dyDescent="0.3">
      <c r="A2313">
        <v>811</v>
      </c>
      <c r="B2313">
        <v>2</v>
      </c>
      <c r="C2313">
        <v>54</v>
      </c>
      <c r="D2313">
        <v>1</v>
      </c>
      <c r="E2313">
        <v>3199.99</v>
      </c>
      <c r="F2313">
        <v>0.2</v>
      </c>
      <c r="G2313">
        <f>order_items[[#This Row],[list_price]]*order_items[[#This Row],[quantity]]</f>
        <v>3199.99</v>
      </c>
      <c r="H2313">
        <f>AVERAGE(order_items[list_price])</f>
        <v>1212.7078716646704</v>
      </c>
      <c r="I2313">
        <f>MEDIAN(order_items[list_price])</f>
        <v>599.99</v>
      </c>
      <c r="J2313" s="1">
        <f>_xlfn.MODE.SNGL(order_items[TotalPrice])</f>
        <v>539.98</v>
      </c>
      <c r="K2313" s="1">
        <f t="shared" si="36"/>
        <v>730.00500000000011</v>
      </c>
    </row>
    <row r="2314" spans="1:11" x14ac:dyDescent="0.3">
      <c r="A2314">
        <v>811</v>
      </c>
      <c r="B2314">
        <v>3</v>
      </c>
      <c r="C2314">
        <v>70</v>
      </c>
      <c r="D2314">
        <v>1</v>
      </c>
      <c r="E2314">
        <v>659.99</v>
      </c>
      <c r="F2314">
        <v>7.0000000000000007E-2</v>
      </c>
      <c r="G2314">
        <f>order_items[[#This Row],[list_price]]*order_items[[#This Row],[quantity]]</f>
        <v>659.99</v>
      </c>
      <c r="H2314">
        <f>AVERAGE(order_items[list_price])</f>
        <v>1212.7078716646704</v>
      </c>
      <c r="I2314">
        <f>MEDIAN(order_items[list_price])</f>
        <v>599.99</v>
      </c>
      <c r="J2314" s="1">
        <f>_xlfn.MODE.SNGL(order_items[TotalPrice])</f>
        <v>539.98</v>
      </c>
      <c r="K2314" s="1">
        <f t="shared" si="36"/>
        <v>1270</v>
      </c>
    </row>
    <row r="2315" spans="1:11" x14ac:dyDescent="0.3">
      <c r="A2315">
        <v>811</v>
      </c>
      <c r="B2315">
        <v>4</v>
      </c>
      <c r="C2315">
        <v>66</v>
      </c>
      <c r="D2315">
        <v>1</v>
      </c>
      <c r="E2315">
        <v>250.99</v>
      </c>
      <c r="F2315">
        <v>0.1</v>
      </c>
      <c r="G2315">
        <f>order_items[[#This Row],[list_price]]*order_items[[#This Row],[quantity]]</f>
        <v>250.99</v>
      </c>
      <c r="H2315">
        <f>AVERAGE(order_items[list_price])</f>
        <v>1212.7078716646704</v>
      </c>
      <c r="I2315">
        <f>MEDIAN(order_items[list_price])</f>
        <v>599.99</v>
      </c>
      <c r="J2315" s="1">
        <f>_xlfn.MODE.SNGL(order_items[TotalPrice])</f>
        <v>539.98</v>
      </c>
      <c r="K2315" s="1">
        <f t="shared" si="36"/>
        <v>204.49999999999991</v>
      </c>
    </row>
    <row r="2316" spans="1:11" x14ac:dyDescent="0.3">
      <c r="A2316">
        <v>812</v>
      </c>
      <c r="B2316">
        <v>1</v>
      </c>
      <c r="C2316">
        <v>76</v>
      </c>
      <c r="D2316">
        <v>2</v>
      </c>
      <c r="E2316">
        <v>299.99</v>
      </c>
      <c r="F2316">
        <v>0.1</v>
      </c>
      <c r="G2316">
        <f>order_items[[#This Row],[list_price]]*order_items[[#This Row],[quantity]]</f>
        <v>599.98</v>
      </c>
      <c r="H2316">
        <f>AVERAGE(order_items[list_price])</f>
        <v>1212.7078716646704</v>
      </c>
      <c r="I2316">
        <f>MEDIAN(order_items[list_price])</f>
        <v>599.99</v>
      </c>
      <c r="J2316" s="1">
        <f>_xlfn.MODE.SNGL(order_items[TotalPrice])</f>
        <v>539.98</v>
      </c>
      <c r="K2316" s="1">
        <f t="shared" si="36"/>
        <v>174.49499999999998</v>
      </c>
    </row>
    <row r="2317" spans="1:11" x14ac:dyDescent="0.3">
      <c r="A2317">
        <v>812</v>
      </c>
      <c r="B2317">
        <v>2</v>
      </c>
      <c r="C2317">
        <v>40</v>
      </c>
      <c r="D2317">
        <v>1</v>
      </c>
      <c r="E2317">
        <v>4999.99</v>
      </c>
      <c r="F2317">
        <v>0.2</v>
      </c>
      <c r="G2317">
        <f>order_items[[#This Row],[list_price]]*order_items[[#This Row],[quantity]]</f>
        <v>4999.99</v>
      </c>
      <c r="H2317">
        <f>AVERAGE(order_items[list_price])</f>
        <v>1212.7078716646704</v>
      </c>
      <c r="I2317">
        <f>MEDIAN(order_items[list_price])</f>
        <v>599.99</v>
      </c>
      <c r="J2317" s="1">
        <f>_xlfn.MODE.SNGL(order_items[TotalPrice])</f>
        <v>539.98</v>
      </c>
      <c r="K2317" s="1">
        <f t="shared" si="36"/>
        <v>2200.0050000000001</v>
      </c>
    </row>
    <row r="2318" spans="1:11" x14ac:dyDescent="0.3">
      <c r="A2318">
        <v>813</v>
      </c>
      <c r="B2318">
        <v>1</v>
      </c>
      <c r="C2318">
        <v>96</v>
      </c>
      <c r="D2318">
        <v>2</v>
      </c>
      <c r="E2318">
        <v>349.99</v>
      </c>
      <c r="F2318">
        <v>0.1</v>
      </c>
      <c r="G2318">
        <f>order_items[[#This Row],[list_price]]*order_items[[#This Row],[quantity]]</f>
        <v>699.98</v>
      </c>
      <c r="H2318">
        <f>AVERAGE(order_items[list_price])</f>
        <v>1212.7078716646704</v>
      </c>
      <c r="I2318">
        <f>MEDIAN(order_items[list_price])</f>
        <v>599.99</v>
      </c>
      <c r="J2318" s="1">
        <f>_xlfn.MODE.SNGL(order_items[TotalPrice])</f>
        <v>539.98</v>
      </c>
      <c r="K2318" s="1">
        <f t="shared" si="36"/>
        <v>2150.0050000000001</v>
      </c>
    </row>
    <row r="2319" spans="1:11" x14ac:dyDescent="0.3">
      <c r="A2319">
        <v>813</v>
      </c>
      <c r="B2319">
        <v>2</v>
      </c>
      <c r="C2319">
        <v>85</v>
      </c>
      <c r="D2319">
        <v>2</v>
      </c>
      <c r="E2319">
        <v>329.99</v>
      </c>
      <c r="F2319">
        <v>0.2</v>
      </c>
      <c r="G2319">
        <f>order_items[[#This Row],[list_price]]*order_items[[#This Row],[quantity]]</f>
        <v>659.98</v>
      </c>
      <c r="H2319">
        <f>AVERAGE(order_items[list_price])</f>
        <v>1212.7078716646704</v>
      </c>
      <c r="I2319">
        <f>MEDIAN(order_items[list_price])</f>
        <v>599.99</v>
      </c>
      <c r="J2319" s="1">
        <f>_xlfn.MODE.SNGL(order_items[TotalPrice])</f>
        <v>539.98</v>
      </c>
      <c r="K2319" s="1">
        <f t="shared" si="36"/>
        <v>20</v>
      </c>
    </row>
    <row r="2320" spans="1:11" x14ac:dyDescent="0.3">
      <c r="A2320">
        <v>813</v>
      </c>
      <c r="B2320">
        <v>3</v>
      </c>
      <c r="C2320">
        <v>33</v>
      </c>
      <c r="D2320">
        <v>2</v>
      </c>
      <c r="E2320">
        <v>469.99</v>
      </c>
      <c r="F2320">
        <v>0.2</v>
      </c>
      <c r="G2320">
        <f>order_items[[#This Row],[list_price]]*order_items[[#This Row],[quantity]]</f>
        <v>939.98</v>
      </c>
      <c r="H2320">
        <f>AVERAGE(order_items[list_price])</f>
        <v>1212.7078716646704</v>
      </c>
      <c r="I2320">
        <f>MEDIAN(order_items[list_price])</f>
        <v>599.99</v>
      </c>
      <c r="J2320" s="1">
        <f>_xlfn.MODE.SNGL(order_items[TotalPrice])</f>
        <v>539.98</v>
      </c>
      <c r="K2320" s="1">
        <f t="shared" si="36"/>
        <v>140</v>
      </c>
    </row>
    <row r="2321" spans="1:11" x14ac:dyDescent="0.3">
      <c r="A2321">
        <v>813</v>
      </c>
      <c r="B2321">
        <v>4</v>
      </c>
      <c r="C2321">
        <v>26</v>
      </c>
      <c r="D2321">
        <v>2</v>
      </c>
      <c r="E2321">
        <v>599.99</v>
      </c>
      <c r="F2321">
        <v>7.0000000000000007E-2</v>
      </c>
      <c r="G2321">
        <f>order_items[[#This Row],[list_price]]*order_items[[#This Row],[quantity]]</f>
        <v>1199.98</v>
      </c>
      <c r="H2321">
        <f>AVERAGE(order_items[list_price])</f>
        <v>1212.7078716646704</v>
      </c>
      <c r="I2321">
        <f>MEDIAN(order_items[list_price])</f>
        <v>599.99</v>
      </c>
      <c r="J2321" s="1">
        <f>_xlfn.MODE.SNGL(order_items[TotalPrice])</f>
        <v>539.98</v>
      </c>
      <c r="K2321" s="1">
        <f t="shared" si="36"/>
        <v>130</v>
      </c>
    </row>
    <row r="2322" spans="1:11" x14ac:dyDescent="0.3">
      <c r="A2322">
        <v>813</v>
      </c>
      <c r="B2322">
        <v>5</v>
      </c>
      <c r="C2322">
        <v>71</v>
      </c>
      <c r="D2322">
        <v>2</v>
      </c>
      <c r="E2322">
        <v>416.99</v>
      </c>
      <c r="F2322">
        <v>0.05</v>
      </c>
      <c r="G2322">
        <f>order_items[[#This Row],[list_price]]*order_items[[#This Row],[quantity]]</f>
        <v>833.98</v>
      </c>
      <c r="H2322">
        <f>AVERAGE(order_items[list_price])</f>
        <v>1212.7078716646704</v>
      </c>
      <c r="I2322">
        <f>MEDIAN(order_items[list_price])</f>
        <v>599.99</v>
      </c>
      <c r="J2322" s="1">
        <f>_xlfn.MODE.SNGL(order_items[TotalPrice])</f>
        <v>539.98</v>
      </c>
      <c r="K2322" s="1">
        <f t="shared" si="36"/>
        <v>183</v>
      </c>
    </row>
    <row r="2323" spans="1:11" x14ac:dyDescent="0.3">
      <c r="A2323">
        <v>814</v>
      </c>
      <c r="B2323">
        <v>1</v>
      </c>
      <c r="C2323">
        <v>69</v>
      </c>
      <c r="D2323">
        <v>2</v>
      </c>
      <c r="E2323">
        <v>416.99</v>
      </c>
      <c r="F2323">
        <v>0.1</v>
      </c>
      <c r="G2323">
        <f>order_items[[#This Row],[list_price]]*order_items[[#This Row],[quantity]]</f>
        <v>833.98</v>
      </c>
      <c r="H2323">
        <f>AVERAGE(order_items[list_price])</f>
        <v>1212.7078716646704</v>
      </c>
      <c r="I2323">
        <f>MEDIAN(order_items[list_price])</f>
        <v>599.99</v>
      </c>
      <c r="J2323" s="1">
        <f>_xlfn.MODE.SNGL(order_items[TotalPrice])</f>
        <v>539.98</v>
      </c>
      <c r="K2323" s="1">
        <f t="shared" si="36"/>
        <v>0</v>
      </c>
    </row>
    <row r="2324" spans="1:11" x14ac:dyDescent="0.3">
      <c r="A2324">
        <v>814</v>
      </c>
      <c r="B2324">
        <v>2</v>
      </c>
      <c r="C2324">
        <v>100</v>
      </c>
      <c r="D2324">
        <v>1</v>
      </c>
      <c r="E2324">
        <v>489.99</v>
      </c>
      <c r="F2324">
        <v>0.1</v>
      </c>
      <c r="G2324">
        <f>order_items[[#This Row],[list_price]]*order_items[[#This Row],[quantity]]</f>
        <v>489.99</v>
      </c>
      <c r="H2324">
        <f>AVERAGE(order_items[list_price])</f>
        <v>1212.7078716646704</v>
      </c>
      <c r="I2324">
        <f>MEDIAN(order_items[list_price])</f>
        <v>599.99</v>
      </c>
      <c r="J2324" s="1">
        <f>_xlfn.MODE.SNGL(order_items[TotalPrice])</f>
        <v>539.98</v>
      </c>
      <c r="K2324" s="1">
        <f t="shared" si="36"/>
        <v>171.99499999999995</v>
      </c>
    </row>
    <row r="2325" spans="1:11" x14ac:dyDescent="0.3">
      <c r="A2325">
        <v>814</v>
      </c>
      <c r="B2325">
        <v>3</v>
      </c>
      <c r="C2325">
        <v>65</v>
      </c>
      <c r="D2325">
        <v>1</v>
      </c>
      <c r="E2325">
        <v>346.99</v>
      </c>
      <c r="F2325">
        <v>0.2</v>
      </c>
      <c r="G2325">
        <f>order_items[[#This Row],[list_price]]*order_items[[#This Row],[quantity]]</f>
        <v>346.99</v>
      </c>
      <c r="H2325">
        <f>AVERAGE(order_items[list_price])</f>
        <v>1212.7078716646704</v>
      </c>
      <c r="I2325">
        <f>MEDIAN(order_items[list_price])</f>
        <v>599.99</v>
      </c>
      <c r="J2325" s="1">
        <f>_xlfn.MODE.SNGL(order_items[TotalPrice])</f>
        <v>539.98</v>
      </c>
      <c r="K2325" s="1">
        <f t="shared" si="36"/>
        <v>71.5</v>
      </c>
    </row>
    <row r="2326" spans="1:11" x14ac:dyDescent="0.3">
      <c r="A2326">
        <v>814</v>
      </c>
      <c r="B2326">
        <v>4</v>
      </c>
      <c r="C2326">
        <v>83</v>
      </c>
      <c r="D2326">
        <v>2</v>
      </c>
      <c r="E2326">
        <v>149.99</v>
      </c>
      <c r="F2326">
        <v>0.05</v>
      </c>
      <c r="G2326">
        <f>order_items[[#This Row],[list_price]]*order_items[[#This Row],[quantity]]</f>
        <v>299.98</v>
      </c>
      <c r="H2326">
        <f>AVERAGE(order_items[list_price])</f>
        <v>1212.7078716646704</v>
      </c>
      <c r="I2326">
        <f>MEDIAN(order_items[list_price])</f>
        <v>599.99</v>
      </c>
      <c r="J2326" s="1">
        <f>_xlfn.MODE.SNGL(order_items[TotalPrice])</f>
        <v>539.98</v>
      </c>
      <c r="K2326" s="1">
        <f t="shared" si="36"/>
        <v>23.504999999999995</v>
      </c>
    </row>
    <row r="2327" spans="1:11" x14ac:dyDescent="0.3">
      <c r="A2327">
        <v>815</v>
      </c>
      <c r="B2327">
        <v>1</v>
      </c>
      <c r="C2327">
        <v>105</v>
      </c>
      <c r="D2327">
        <v>2</v>
      </c>
      <c r="E2327">
        <v>533.99</v>
      </c>
      <c r="F2327">
        <v>0.2</v>
      </c>
      <c r="G2327">
        <f>order_items[[#This Row],[list_price]]*order_items[[#This Row],[quantity]]</f>
        <v>1067.98</v>
      </c>
      <c r="H2327">
        <f>AVERAGE(order_items[list_price])</f>
        <v>1212.7078716646704</v>
      </c>
      <c r="I2327">
        <f>MEDIAN(order_items[list_price])</f>
        <v>599.99</v>
      </c>
      <c r="J2327" s="1">
        <f>_xlfn.MODE.SNGL(order_items[TotalPrice])</f>
        <v>539.98</v>
      </c>
      <c r="K2327" s="1">
        <f t="shared" si="36"/>
        <v>384</v>
      </c>
    </row>
    <row r="2328" spans="1:11" x14ac:dyDescent="0.3">
      <c r="A2328">
        <v>815</v>
      </c>
      <c r="B2328">
        <v>2</v>
      </c>
      <c r="C2328">
        <v>102</v>
      </c>
      <c r="D2328">
        <v>2</v>
      </c>
      <c r="E2328">
        <v>489.99</v>
      </c>
      <c r="F2328">
        <v>0.2</v>
      </c>
      <c r="G2328">
        <f>order_items[[#This Row],[list_price]]*order_items[[#This Row],[quantity]]</f>
        <v>979.98</v>
      </c>
      <c r="H2328">
        <f>AVERAGE(order_items[list_price])</f>
        <v>1212.7078716646704</v>
      </c>
      <c r="I2328">
        <f>MEDIAN(order_items[list_price])</f>
        <v>599.99</v>
      </c>
      <c r="J2328" s="1">
        <f>_xlfn.MODE.SNGL(order_items[TotalPrice])</f>
        <v>539.98</v>
      </c>
      <c r="K2328" s="1">
        <f t="shared" si="36"/>
        <v>44</v>
      </c>
    </row>
    <row r="2329" spans="1:11" x14ac:dyDescent="0.3">
      <c r="A2329">
        <v>815</v>
      </c>
      <c r="B2329">
        <v>3</v>
      </c>
      <c r="C2329">
        <v>87</v>
      </c>
      <c r="D2329">
        <v>2</v>
      </c>
      <c r="E2329">
        <v>189.99</v>
      </c>
      <c r="F2329">
        <v>0.1</v>
      </c>
      <c r="G2329">
        <f>order_items[[#This Row],[list_price]]*order_items[[#This Row],[quantity]]</f>
        <v>379.98</v>
      </c>
      <c r="H2329">
        <f>AVERAGE(order_items[list_price])</f>
        <v>1212.7078716646704</v>
      </c>
      <c r="I2329">
        <f>MEDIAN(order_items[list_price])</f>
        <v>599.99</v>
      </c>
      <c r="J2329" s="1">
        <f>_xlfn.MODE.SNGL(order_items[TotalPrice])</f>
        <v>539.98</v>
      </c>
      <c r="K2329" s="1">
        <f t="shared" si="36"/>
        <v>300.00000000000011</v>
      </c>
    </row>
    <row r="2330" spans="1:11" x14ac:dyDescent="0.3">
      <c r="A2330">
        <v>815</v>
      </c>
      <c r="B2330">
        <v>4</v>
      </c>
      <c r="C2330">
        <v>23</v>
      </c>
      <c r="D2330">
        <v>1</v>
      </c>
      <c r="E2330">
        <v>299.99</v>
      </c>
      <c r="F2330">
        <v>7.0000000000000007E-2</v>
      </c>
      <c r="G2330">
        <f>order_items[[#This Row],[list_price]]*order_items[[#This Row],[quantity]]</f>
        <v>299.99</v>
      </c>
      <c r="H2330">
        <f>AVERAGE(order_items[list_price])</f>
        <v>1212.7078716646704</v>
      </c>
      <c r="I2330">
        <f>MEDIAN(order_items[list_price])</f>
        <v>599.99</v>
      </c>
      <c r="J2330" s="1">
        <f>_xlfn.MODE.SNGL(order_items[TotalPrice])</f>
        <v>539.98</v>
      </c>
      <c r="K2330" s="1">
        <f t="shared" si="36"/>
        <v>39.994999999999905</v>
      </c>
    </row>
    <row r="2331" spans="1:11" x14ac:dyDescent="0.3">
      <c r="A2331">
        <v>816</v>
      </c>
      <c r="B2331">
        <v>1</v>
      </c>
      <c r="C2331">
        <v>75</v>
      </c>
      <c r="D2331">
        <v>2</v>
      </c>
      <c r="E2331">
        <v>599.99</v>
      </c>
      <c r="F2331">
        <v>0.1</v>
      </c>
      <c r="G2331">
        <f>order_items[[#This Row],[list_price]]*order_items[[#This Row],[quantity]]</f>
        <v>1199.98</v>
      </c>
      <c r="H2331">
        <f>AVERAGE(order_items[list_price])</f>
        <v>1212.7078716646704</v>
      </c>
      <c r="I2331">
        <f>MEDIAN(order_items[list_price])</f>
        <v>599.99</v>
      </c>
      <c r="J2331" s="1">
        <f>_xlfn.MODE.SNGL(order_items[TotalPrice])</f>
        <v>539.98</v>
      </c>
      <c r="K2331" s="1">
        <f t="shared" si="36"/>
        <v>449.99500000000006</v>
      </c>
    </row>
    <row r="2332" spans="1:11" x14ac:dyDescent="0.3">
      <c r="A2332">
        <v>816</v>
      </c>
      <c r="B2332">
        <v>2</v>
      </c>
      <c r="C2332">
        <v>64</v>
      </c>
      <c r="D2332">
        <v>2</v>
      </c>
      <c r="E2332">
        <v>489.99</v>
      </c>
      <c r="F2332">
        <v>0.2</v>
      </c>
      <c r="G2332">
        <f>order_items[[#This Row],[list_price]]*order_items[[#This Row],[quantity]]</f>
        <v>979.98</v>
      </c>
      <c r="H2332">
        <f>AVERAGE(order_items[list_price])</f>
        <v>1212.7078716646704</v>
      </c>
      <c r="I2332">
        <f>MEDIAN(order_items[list_price])</f>
        <v>599.99</v>
      </c>
      <c r="J2332" s="1">
        <f>_xlfn.MODE.SNGL(order_items[TotalPrice])</f>
        <v>539.98</v>
      </c>
      <c r="K2332" s="1">
        <f t="shared" si="36"/>
        <v>110.00000000000105</v>
      </c>
    </row>
    <row r="2333" spans="1:11" x14ac:dyDescent="0.3">
      <c r="A2333">
        <v>817</v>
      </c>
      <c r="B2333">
        <v>1</v>
      </c>
      <c r="C2333">
        <v>85</v>
      </c>
      <c r="D2333">
        <v>1</v>
      </c>
      <c r="E2333">
        <v>329.99</v>
      </c>
      <c r="F2333">
        <v>0.05</v>
      </c>
      <c r="G2333">
        <f>order_items[[#This Row],[list_price]]*order_items[[#This Row],[quantity]]</f>
        <v>329.99</v>
      </c>
      <c r="H2333">
        <f>AVERAGE(order_items[list_price])</f>
        <v>1212.7078716646704</v>
      </c>
      <c r="I2333">
        <f>MEDIAN(order_items[list_price])</f>
        <v>599.99</v>
      </c>
      <c r="J2333" s="1">
        <f>_xlfn.MODE.SNGL(order_items[TotalPrice])</f>
        <v>539.98</v>
      </c>
      <c r="K2333" s="1">
        <f t="shared" si="36"/>
        <v>324.995</v>
      </c>
    </row>
    <row r="2334" spans="1:11" x14ac:dyDescent="0.3">
      <c r="A2334">
        <v>817</v>
      </c>
      <c r="B2334">
        <v>2</v>
      </c>
      <c r="C2334">
        <v>105</v>
      </c>
      <c r="D2334">
        <v>2</v>
      </c>
      <c r="E2334">
        <v>533.99</v>
      </c>
      <c r="F2334">
        <v>7.0000000000000007E-2</v>
      </c>
      <c r="G2334">
        <f>order_items[[#This Row],[list_price]]*order_items[[#This Row],[quantity]]</f>
        <v>1067.98</v>
      </c>
      <c r="H2334">
        <f>AVERAGE(order_items[list_price])</f>
        <v>1212.7078716646704</v>
      </c>
      <c r="I2334">
        <f>MEDIAN(order_items[list_price])</f>
        <v>599.99</v>
      </c>
      <c r="J2334" s="1">
        <f>_xlfn.MODE.SNGL(order_items[TotalPrice])</f>
        <v>539.98</v>
      </c>
      <c r="K2334" s="1">
        <f t="shared" si="36"/>
        <v>368.995</v>
      </c>
    </row>
    <row r="2335" spans="1:11" x14ac:dyDescent="0.3">
      <c r="A2335">
        <v>817</v>
      </c>
      <c r="B2335">
        <v>3</v>
      </c>
      <c r="C2335">
        <v>48</v>
      </c>
      <c r="D2335">
        <v>2</v>
      </c>
      <c r="E2335">
        <v>1499.99</v>
      </c>
      <c r="F2335">
        <v>0.05</v>
      </c>
      <c r="G2335">
        <f>order_items[[#This Row],[list_price]]*order_items[[#This Row],[quantity]]</f>
        <v>2999.98</v>
      </c>
      <c r="H2335">
        <f>AVERAGE(order_items[list_price])</f>
        <v>1212.7078716646704</v>
      </c>
      <c r="I2335">
        <f>MEDIAN(order_items[list_price])</f>
        <v>599.99</v>
      </c>
      <c r="J2335" s="1">
        <f>_xlfn.MODE.SNGL(order_items[TotalPrice])</f>
        <v>539.98</v>
      </c>
      <c r="K2335" s="1">
        <f t="shared" si="36"/>
        <v>966</v>
      </c>
    </row>
    <row r="2336" spans="1:11" x14ac:dyDescent="0.3">
      <c r="A2336">
        <v>818</v>
      </c>
      <c r="B2336">
        <v>1</v>
      </c>
      <c r="C2336">
        <v>103</v>
      </c>
      <c r="D2336">
        <v>1</v>
      </c>
      <c r="E2336">
        <v>551.99</v>
      </c>
      <c r="F2336">
        <v>0.05</v>
      </c>
      <c r="G2336">
        <f>order_items[[#This Row],[list_price]]*order_items[[#This Row],[quantity]]</f>
        <v>551.99</v>
      </c>
      <c r="H2336">
        <f>AVERAGE(order_items[list_price])</f>
        <v>1212.7078716646704</v>
      </c>
      <c r="I2336">
        <f>MEDIAN(order_items[list_price])</f>
        <v>599.99</v>
      </c>
      <c r="J2336" s="1">
        <f>_xlfn.MODE.SNGL(order_items[TotalPrice])</f>
        <v>539.98</v>
      </c>
      <c r="K2336" s="1">
        <f t="shared" si="36"/>
        <v>1223.9949999999999</v>
      </c>
    </row>
    <row r="2337" spans="1:11" x14ac:dyDescent="0.3">
      <c r="A2337">
        <v>818</v>
      </c>
      <c r="B2337">
        <v>2</v>
      </c>
      <c r="C2337">
        <v>44</v>
      </c>
      <c r="D2337">
        <v>2</v>
      </c>
      <c r="E2337">
        <v>539.99</v>
      </c>
      <c r="F2337">
        <v>7.0000000000000007E-2</v>
      </c>
      <c r="G2337">
        <f>order_items[[#This Row],[list_price]]*order_items[[#This Row],[quantity]]</f>
        <v>1079.98</v>
      </c>
      <c r="H2337">
        <f>AVERAGE(order_items[list_price])</f>
        <v>1212.7078716646704</v>
      </c>
      <c r="I2337">
        <f>MEDIAN(order_items[list_price])</f>
        <v>599.99</v>
      </c>
      <c r="J2337" s="1">
        <f>_xlfn.MODE.SNGL(order_items[TotalPrice])</f>
        <v>539.98</v>
      </c>
      <c r="K2337" s="1">
        <f t="shared" si="36"/>
        <v>263.99500000000012</v>
      </c>
    </row>
    <row r="2338" spans="1:11" x14ac:dyDescent="0.3">
      <c r="A2338">
        <v>818</v>
      </c>
      <c r="B2338">
        <v>3</v>
      </c>
      <c r="C2338">
        <v>19</v>
      </c>
      <c r="D2338">
        <v>2</v>
      </c>
      <c r="E2338">
        <v>449</v>
      </c>
      <c r="F2338">
        <v>0.05</v>
      </c>
      <c r="G2338">
        <f>order_items[[#This Row],[list_price]]*order_items[[#This Row],[quantity]]</f>
        <v>898</v>
      </c>
      <c r="H2338">
        <f>AVERAGE(order_items[list_price])</f>
        <v>1212.7078716646704</v>
      </c>
      <c r="I2338">
        <f>MEDIAN(order_items[list_price])</f>
        <v>599.99</v>
      </c>
      <c r="J2338" s="1">
        <f>_xlfn.MODE.SNGL(order_items[TotalPrice])</f>
        <v>539.98</v>
      </c>
      <c r="K2338" s="1">
        <f t="shared" si="36"/>
        <v>90.990000000000009</v>
      </c>
    </row>
    <row r="2339" spans="1:11" x14ac:dyDescent="0.3">
      <c r="A2339">
        <v>818</v>
      </c>
      <c r="B2339">
        <v>4</v>
      </c>
      <c r="C2339">
        <v>48</v>
      </c>
      <c r="D2339">
        <v>2</v>
      </c>
      <c r="E2339">
        <v>1499.99</v>
      </c>
      <c r="F2339">
        <v>0.05</v>
      </c>
      <c r="G2339">
        <f>order_items[[#This Row],[list_price]]*order_items[[#This Row],[quantity]]</f>
        <v>2999.98</v>
      </c>
      <c r="H2339">
        <f>AVERAGE(order_items[list_price])</f>
        <v>1212.7078716646704</v>
      </c>
      <c r="I2339">
        <f>MEDIAN(order_items[list_price])</f>
        <v>599.99</v>
      </c>
      <c r="J2339" s="1">
        <f>_xlfn.MODE.SNGL(order_items[TotalPrice])</f>
        <v>539.98</v>
      </c>
      <c r="K2339" s="1">
        <f t="shared" si="36"/>
        <v>1050.99</v>
      </c>
    </row>
    <row r="2340" spans="1:11" x14ac:dyDescent="0.3">
      <c r="A2340">
        <v>819</v>
      </c>
      <c r="B2340">
        <v>1</v>
      </c>
      <c r="C2340">
        <v>94</v>
      </c>
      <c r="D2340">
        <v>1</v>
      </c>
      <c r="E2340">
        <v>249.99</v>
      </c>
      <c r="F2340">
        <v>0.2</v>
      </c>
      <c r="G2340">
        <f>order_items[[#This Row],[list_price]]*order_items[[#This Row],[quantity]]</f>
        <v>249.99</v>
      </c>
      <c r="H2340">
        <f>AVERAGE(order_items[list_price])</f>
        <v>1212.7078716646704</v>
      </c>
      <c r="I2340">
        <f>MEDIAN(order_items[list_price])</f>
        <v>599.99</v>
      </c>
      <c r="J2340" s="1">
        <f>_xlfn.MODE.SNGL(order_items[TotalPrice])</f>
        <v>539.98</v>
      </c>
      <c r="K2340" s="1">
        <f t="shared" si="36"/>
        <v>1374.9949999999997</v>
      </c>
    </row>
    <row r="2341" spans="1:11" x14ac:dyDescent="0.3">
      <c r="A2341">
        <v>820</v>
      </c>
      <c r="B2341">
        <v>1</v>
      </c>
      <c r="C2341">
        <v>107</v>
      </c>
      <c r="D2341">
        <v>1</v>
      </c>
      <c r="E2341">
        <v>416.99</v>
      </c>
      <c r="F2341">
        <v>0.05</v>
      </c>
      <c r="G2341">
        <f>order_items[[#This Row],[list_price]]*order_items[[#This Row],[quantity]]</f>
        <v>416.99</v>
      </c>
      <c r="H2341">
        <f>AVERAGE(order_items[list_price])</f>
        <v>1212.7078716646704</v>
      </c>
      <c r="I2341">
        <f>MEDIAN(order_items[list_price])</f>
        <v>599.99</v>
      </c>
      <c r="J2341" s="1">
        <f>_xlfn.MODE.SNGL(order_items[TotalPrice])</f>
        <v>539.98</v>
      </c>
      <c r="K2341" s="1">
        <f t="shared" si="36"/>
        <v>83.5</v>
      </c>
    </row>
    <row r="2342" spans="1:11" x14ac:dyDescent="0.3">
      <c r="A2342">
        <v>821</v>
      </c>
      <c r="B2342">
        <v>1</v>
      </c>
      <c r="C2342">
        <v>102</v>
      </c>
      <c r="D2342">
        <v>1</v>
      </c>
      <c r="E2342">
        <v>489.99</v>
      </c>
      <c r="F2342">
        <v>7.0000000000000007E-2</v>
      </c>
      <c r="G2342">
        <f>order_items[[#This Row],[list_price]]*order_items[[#This Row],[quantity]]</f>
        <v>489.99</v>
      </c>
      <c r="H2342">
        <f>AVERAGE(order_items[list_price])</f>
        <v>1212.7078716646704</v>
      </c>
      <c r="I2342">
        <f>MEDIAN(order_items[list_price])</f>
        <v>599.99</v>
      </c>
      <c r="J2342" s="1">
        <f>_xlfn.MODE.SNGL(order_items[TotalPrice])</f>
        <v>539.98</v>
      </c>
      <c r="K2342" s="1">
        <f t="shared" si="36"/>
        <v>36.5</v>
      </c>
    </row>
    <row r="2343" spans="1:11" x14ac:dyDescent="0.3">
      <c r="A2343">
        <v>821</v>
      </c>
      <c r="B2343">
        <v>2</v>
      </c>
      <c r="C2343">
        <v>70</v>
      </c>
      <c r="D2343">
        <v>2</v>
      </c>
      <c r="E2343">
        <v>659.99</v>
      </c>
      <c r="F2343">
        <v>0.2</v>
      </c>
      <c r="G2343">
        <f>order_items[[#This Row],[list_price]]*order_items[[#This Row],[quantity]]</f>
        <v>1319.98</v>
      </c>
      <c r="H2343">
        <f>AVERAGE(order_items[list_price])</f>
        <v>1212.7078716646704</v>
      </c>
      <c r="I2343">
        <f>MEDIAN(order_items[list_price])</f>
        <v>599.99</v>
      </c>
      <c r="J2343" s="1">
        <f>_xlfn.MODE.SNGL(order_items[TotalPrice])</f>
        <v>539.98</v>
      </c>
      <c r="K2343" s="1">
        <f t="shared" si="36"/>
        <v>414.99499999999995</v>
      </c>
    </row>
    <row r="2344" spans="1:11" x14ac:dyDescent="0.3">
      <c r="A2344">
        <v>821</v>
      </c>
      <c r="B2344">
        <v>3</v>
      </c>
      <c r="C2344">
        <v>6</v>
      </c>
      <c r="D2344">
        <v>1</v>
      </c>
      <c r="E2344">
        <v>469.99</v>
      </c>
      <c r="F2344">
        <v>0.2</v>
      </c>
      <c r="G2344">
        <f>order_items[[#This Row],[list_price]]*order_items[[#This Row],[quantity]]</f>
        <v>469.99</v>
      </c>
      <c r="H2344">
        <f>AVERAGE(order_items[list_price])</f>
        <v>1212.7078716646704</v>
      </c>
      <c r="I2344">
        <f>MEDIAN(order_items[list_price])</f>
        <v>599.99</v>
      </c>
      <c r="J2344" s="1">
        <f>_xlfn.MODE.SNGL(order_items[TotalPrice])</f>
        <v>539.98</v>
      </c>
      <c r="K2344" s="1">
        <f t="shared" si="36"/>
        <v>424.99499999999995</v>
      </c>
    </row>
    <row r="2345" spans="1:11" x14ac:dyDescent="0.3">
      <c r="A2345">
        <v>821</v>
      </c>
      <c r="B2345">
        <v>4</v>
      </c>
      <c r="C2345">
        <v>107</v>
      </c>
      <c r="D2345">
        <v>1</v>
      </c>
      <c r="E2345">
        <v>416.99</v>
      </c>
      <c r="F2345">
        <v>0.05</v>
      </c>
      <c r="G2345">
        <f>order_items[[#This Row],[list_price]]*order_items[[#This Row],[quantity]]</f>
        <v>416.99</v>
      </c>
      <c r="H2345">
        <f>AVERAGE(order_items[list_price])</f>
        <v>1212.7078716646704</v>
      </c>
      <c r="I2345">
        <f>MEDIAN(order_items[list_price])</f>
        <v>599.99</v>
      </c>
      <c r="J2345" s="1">
        <f>_xlfn.MODE.SNGL(order_items[TotalPrice])</f>
        <v>539.98</v>
      </c>
      <c r="K2345" s="1">
        <f t="shared" si="36"/>
        <v>26.5</v>
      </c>
    </row>
    <row r="2346" spans="1:11" x14ac:dyDescent="0.3">
      <c r="A2346">
        <v>822</v>
      </c>
      <c r="B2346">
        <v>1</v>
      </c>
      <c r="C2346">
        <v>53</v>
      </c>
      <c r="D2346">
        <v>1</v>
      </c>
      <c r="E2346">
        <v>749.99</v>
      </c>
      <c r="F2346">
        <v>0.05</v>
      </c>
      <c r="G2346">
        <f>order_items[[#This Row],[list_price]]*order_items[[#This Row],[quantity]]</f>
        <v>749.99</v>
      </c>
      <c r="H2346">
        <f>AVERAGE(order_items[list_price])</f>
        <v>1212.7078716646704</v>
      </c>
      <c r="I2346">
        <f>MEDIAN(order_items[list_price])</f>
        <v>599.99</v>
      </c>
      <c r="J2346" s="1">
        <f>_xlfn.MODE.SNGL(order_items[TotalPrice])</f>
        <v>539.98</v>
      </c>
      <c r="K2346" s="1">
        <f t="shared" si="36"/>
        <v>166.5</v>
      </c>
    </row>
    <row r="2347" spans="1:11" x14ac:dyDescent="0.3">
      <c r="A2347">
        <v>822</v>
      </c>
      <c r="B2347">
        <v>2</v>
      </c>
      <c r="C2347">
        <v>72</v>
      </c>
      <c r="D2347">
        <v>1</v>
      </c>
      <c r="E2347">
        <v>619.99</v>
      </c>
      <c r="F2347">
        <v>0.2</v>
      </c>
      <c r="G2347">
        <f>order_items[[#This Row],[list_price]]*order_items[[#This Row],[quantity]]</f>
        <v>619.99</v>
      </c>
      <c r="H2347">
        <f>AVERAGE(order_items[list_price])</f>
        <v>1212.7078716646704</v>
      </c>
      <c r="I2347">
        <f>MEDIAN(order_items[list_price])</f>
        <v>599.99</v>
      </c>
      <c r="J2347" s="1">
        <f>_xlfn.MODE.SNGL(order_items[TotalPrice])</f>
        <v>539.98</v>
      </c>
      <c r="K2347" s="1">
        <f t="shared" si="36"/>
        <v>65</v>
      </c>
    </row>
    <row r="2348" spans="1:11" x14ac:dyDescent="0.3">
      <c r="A2348">
        <v>823</v>
      </c>
      <c r="B2348">
        <v>1</v>
      </c>
      <c r="C2348">
        <v>56</v>
      </c>
      <c r="D2348">
        <v>2</v>
      </c>
      <c r="E2348">
        <v>5499.99</v>
      </c>
      <c r="F2348">
        <v>7.0000000000000007E-2</v>
      </c>
      <c r="G2348">
        <f>order_items[[#This Row],[list_price]]*order_items[[#This Row],[quantity]]</f>
        <v>10999.98</v>
      </c>
      <c r="H2348">
        <f>AVERAGE(order_items[list_price])</f>
        <v>1212.7078716646704</v>
      </c>
      <c r="I2348">
        <f>MEDIAN(order_items[list_price])</f>
        <v>599.99</v>
      </c>
      <c r="J2348" s="1">
        <f>_xlfn.MODE.SNGL(order_items[TotalPrice])</f>
        <v>539.98</v>
      </c>
      <c r="K2348" s="1">
        <f t="shared" si="36"/>
        <v>5189.9949999999999</v>
      </c>
    </row>
    <row r="2349" spans="1:11" x14ac:dyDescent="0.3">
      <c r="A2349">
        <v>823</v>
      </c>
      <c r="B2349">
        <v>2</v>
      </c>
      <c r="C2349">
        <v>86</v>
      </c>
      <c r="D2349">
        <v>2</v>
      </c>
      <c r="E2349">
        <v>149.99</v>
      </c>
      <c r="F2349">
        <v>0.2</v>
      </c>
      <c r="G2349">
        <f>order_items[[#This Row],[list_price]]*order_items[[#This Row],[quantity]]</f>
        <v>299.98</v>
      </c>
      <c r="H2349">
        <f>AVERAGE(order_items[list_price])</f>
        <v>1212.7078716646704</v>
      </c>
      <c r="I2349">
        <f>MEDIAN(order_items[list_price])</f>
        <v>599.99</v>
      </c>
      <c r="J2349" s="1">
        <f>_xlfn.MODE.SNGL(order_items[TotalPrice])</f>
        <v>539.98</v>
      </c>
      <c r="K2349" s="1">
        <f t="shared" si="36"/>
        <v>5350</v>
      </c>
    </row>
    <row r="2350" spans="1:11" x14ac:dyDescent="0.3">
      <c r="A2350">
        <v>823</v>
      </c>
      <c r="B2350">
        <v>3</v>
      </c>
      <c r="C2350">
        <v>81</v>
      </c>
      <c r="D2350">
        <v>1</v>
      </c>
      <c r="E2350">
        <v>1099.99</v>
      </c>
      <c r="F2350">
        <v>0.2</v>
      </c>
      <c r="G2350">
        <f>order_items[[#This Row],[list_price]]*order_items[[#This Row],[quantity]]</f>
        <v>1099.99</v>
      </c>
      <c r="H2350">
        <f>AVERAGE(order_items[list_price])</f>
        <v>1212.7078716646704</v>
      </c>
      <c r="I2350">
        <f>MEDIAN(order_items[list_price])</f>
        <v>599.99</v>
      </c>
      <c r="J2350" s="1">
        <f>_xlfn.MODE.SNGL(order_items[TotalPrice])</f>
        <v>539.98</v>
      </c>
      <c r="K2350" s="1">
        <f t="shared" si="36"/>
        <v>400.005</v>
      </c>
    </row>
    <row r="2351" spans="1:11" x14ac:dyDescent="0.3">
      <c r="A2351">
        <v>824</v>
      </c>
      <c r="B2351">
        <v>1</v>
      </c>
      <c r="C2351">
        <v>92</v>
      </c>
      <c r="D2351">
        <v>2</v>
      </c>
      <c r="E2351">
        <v>209.99</v>
      </c>
      <c r="F2351">
        <v>0.1</v>
      </c>
      <c r="G2351">
        <f>order_items[[#This Row],[list_price]]*order_items[[#This Row],[quantity]]</f>
        <v>419.98</v>
      </c>
      <c r="H2351">
        <f>AVERAGE(order_items[list_price])</f>
        <v>1212.7078716646704</v>
      </c>
      <c r="I2351">
        <f>MEDIAN(order_items[list_price])</f>
        <v>599.99</v>
      </c>
      <c r="J2351" s="1">
        <f>_xlfn.MODE.SNGL(order_items[TotalPrice])</f>
        <v>539.98</v>
      </c>
      <c r="K2351" s="1">
        <f t="shared" si="36"/>
        <v>340.005</v>
      </c>
    </row>
    <row r="2352" spans="1:11" x14ac:dyDescent="0.3">
      <c r="A2352">
        <v>825</v>
      </c>
      <c r="B2352">
        <v>1</v>
      </c>
      <c r="C2352">
        <v>19</v>
      </c>
      <c r="D2352">
        <v>1</v>
      </c>
      <c r="E2352">
        <v>449</v>
      </c>
      <c r="F2352">
        <v>0.1</v>
      </c>
      <c r="G2352">
        <f>order_items[[#This Row],[list_price]]*order_items[[#This Row],[quantity]]</f>
        <v>449</v>
      </c>
      <c r="H2352">
        <f>AVERAGE(order_items[list_price])</f>
        <v>1212.7078716646704</v>
      </c>
      <c r="I2352">
        <f>MEDIAN(order_items[list_price])</f>
        <v>599.99</v>
      </c>
      <c r="J2352" s="1">
        <f>_xlfn.MODE.SNGL(order_items[TotalPrice])</f>
        <v>539.98</v>
      </c>
      <c r="K2352" s="1">
        <f t="shared" si="36"/>
        <v>14.509999999999991</v>
      </c>
    </row>
    <row r="2353" spans="1:11" x14ac:dyDescent="0.3">
      <c r="A2353">
        <v>825</v>
      </c>
      <c r="B2353">
        <v>2</v>
      </c>
      <c r="C2353">
        <v>30</v>
      </c>
      <c r="D2353">
        <v>2</v>
      </c>
      <c r="E2353">
        <v>999.99</v>
      </c>
      <c r="F2353">
        <v>0.2</v>
      </c>
      <c r="G2353">
        <f>order_items[[#This Row],[list_price]]*order_items[[#This Row],[quantity]]</f>
        <v>1999.98</v>
      </c>
      <c r="H2353">
        <f>AVERAGE(order_items[list_price])</f>
        <v>1212.7078716646704</v>
      </c>
      <c r="I2353">
        <f>MEDIAN(order_items[list_price])</f>
        <v>599.99</v>
      </c>
      <c r="J2353" s="1">
        <f>_xlfn.MODE.SNGL(order_items[TotalPrice])</f>
        <v>539.98</v>
      </c>
      <c r="K2353" s="1">
        <f t="shared" si="36"/>
        <v>775.49</v>
      </c>
    </row>
    <row r="2354" spans="1:11" x14ac:dyDescent="0.3">
      <c r="A2354">
        <v>826</v>
      </c>
      <c r="B2354">
        <v>1</v>
      </c>
      <c r="C2354">
        <v>45</v>
      </c>
      <c r="D2354">
        <v>2</v>
      </c>
      <c r="E2354">
        <v>869.99</v>
      </c>
      <c r="F2354">
        <v>0.2</v>
      </c>
      <c r="G2354">
        <f>order_items[[#This Row],[list_price]]*order_items[[#This Row],[quantity]]</f>
        <v>1739.98</v>
      </c>
      <c r="H2354">
        <f>AVERAGE(order_items[list_price])</f>
        <v>1212.7078716646704</v>
      </c>
      <c r="I2354">
        <f>MEDIAN(order_items[list_price])</f>
        <v>599.99</v>
      </c>
      <c r="J2354" s="1">
        <f>_xlfn.MODE.SNGL(order_items[TotalPrice])</f>
        <v>539.98</v>
      </c>
      <c r="K2354" s="1">
        <f t="shared" si="36"/>
        <v>130</v>
      </c>
    </row>
    <row r="2355" spans="1:11" x14ac:dyDescent="0.3">
      <c r="A2355">
        <v>826</v>
      </c>
      <c r="B2355">
        <v>2</v>
      </c>
      <c r="C2355">
        <v>36</v>
      </c>
      <c r="D2355">
        <v>1</v>
      </c>
      <c r="E2355">
        <v>832.99</v>
      </c>
      <c r="F2355">
        <v>0.1</v>
      </c>
      <c r="G2355">
        <f>order_items[[#This Row],[list_price]]*order_items[[#This Row],[quantity]]</f>
        <v>832.99</v>
      </c>
      <c r="H2355">
        <f>AVERAGE(order_items[list_price])</f>
        <v>1212.7078716646704</v>
      </c>
      <c r="I2355">
        <f>MEDIAN(order_items[list_price])</f>
        <v>599.99</v>
      </c>
      <c r="J2355" s="1">
        <f>_xlfn.MODE.SNGL(order_items[TotalPrice])</f>
        <v>539.98</v>
      </c>
      <c r="K2355" s="1">
        <f t="shared" si="36"/>
        <v>453.49499999999978</v>
      </c>
    </row>
    <row r="2356" spans="1:11" x14ac:dyDescent="0.3">
      <c r="A2356">
        <v>827</v>
      </c>
      <c r="B2356">
        <v>1</v>
      </c>
      <c r="C2356">
        <v>43</v>
      </c>
      <c r="D2356">
        <v>1</v>
      </c>
      <c r="E2356">
        <v>5299.99</v>
      </c>
      <c r="F2356">
        <v>0.05</v>
      </c>
      <c r="G2356">
        <f>order_items[[#This Row],[list_price]]*order_items[[#This Row],[quantity]]</f>
        <v>5299.99</v>
      </c>
      <c r="H2356">
        <f>AVERAGE(order_items[list_price])</f>
        <v>1212.7078716646704</v>
      </c>
      <c r="I2356">
        <f>MEDIAN(order_items[list_price])</f>
        <v>599.99</v>
      </c>
      <c r="J2356" s="1">
        <f>_xlfn.MODE.SNGL(order_items[TotalPrice])</f>
        <v>539.98</v>
      </c>
      <c r="K2356" s="1">
        <f t="shared" si="36"/>
        <v>2233.5000000000005</v>
      </c>
    </row>
    <row r="2357" spans="1:11" x14ac:dyDescent="0.3">
      <c r="A2357">
        <v>827</v>
      </c>
      <c r="B2357">
        <v>2</v>
      </c>
      <c r="C2357">
        <v>41</v>
      </c>
      <c r="D2357">
        <v>1</v>
      </c>
      <c r="E2357">
        <v>1469.99</v>
      </c>
      <c r="F2357">
        <v>0.2</v>
      </c>
      <c r="G2357">
        <f>order_items[[#This Row],[list_price]]*order_items[[#This Row],[quantity]]</f>
        <v>1469.99</v>
      </c>
      <c r="H2357">
        <f>AVERAGE(order_items[list_price])</f>
        <v>1212.7078716646704</v>
      </c>
      <c r="I2357">
        <f>MEDIAN(order_items[list_price])</f>
        <v>599.99</v>
      </c>
      <c r="J2357" s="1">
        <f>_xlfn.MODE.SNGL(order_items[TotalPrice])</f>
        <v>539.98</v>
      </c>
      <c r="K2357" s="1">
        <f t="shared" si="36"/>
        <v>1915</v>
      </c>
    </row>
    <row r="2358" spans="1:11" x14ac:dyDescent="0.3">
      <c r="A2358">
        <v>827</v>
      </c>
      <c r="B2358">
        <v>3</v>
      </c>
      <c r="C2358">
        <v>28</v>
      </c>
      <c r="D2358">
        <v>1</v>
      </c>
      <c r="E2358">
        <v>2499.9899999999998</v>
      </c>
      <c r="F2358">
        <v>0.2</v>
      </c>
      <c r="G2358">
        <f>order_items[[#This Row],[list_price]]*order_items[[#This Row],[quantity]]</f>
        <v>2499.9899999999998</v>
      </c>
      <c r="H2358">
        <f>AVERAGE(order_items[list_price])</f>
        <v>1212.7078716646704</v>
      </c>
      <c r="I2358">
        <f>MEDIAN(order_items[list_price])</f>
        <v>599.99</v>
      </c>
      <c r="J2358" s="1">
        <f>_xlfn.MODE.SNGL(order_items[TotalPrice])</f>
        <v>539.98</v>
      </c>
      <c r="K2358" s="1">
        <f t="shared" si="36"/>
        <v>515.00000000000045</v>
      </c>
    </row>
    <row r="2359" spans="1:11" x14ac:dyDescent="0.3">
      <c r="A2359">
        <v>827</v>
      </c>
      <c r="B2359">
        <v>4</v>
      </c>
      <c r="C2359">
        <v>108</v>
      </c>
      <c r="D2359">
        <v>1</v>
      </c>
      <c r="E2359">
        <v>449.99</v>
      </c>
      <c r="F2359">
        <v>0.2</v>
      </c>
      <c r="G2359">
        <f>order_items[[#This Row],[list_price]]*order_items[[#This Row],[quantity]]</f>
        <v>449.99</v>
      </c>
      <c r="H2359">
        <f>AVERAGE(order_items[list_price])</f>
        <v>1212.7078716646704</v>
      </c>
      <c r="I2359">
        <f>MEDIAN(order_items[list_price])</f>
        <v>599.99</v>
      </c>
      <c r="J2359" s="1">
        <f>_xlfn.MODE.SNGL(order_items[TotalPrice])</f>
        <v>539.98</v>
      </c>
      <c r="K2359" s="1">
        <f t="shared" si="36"/>
        <v>1025</v>
      </c>
    </row>
    <row r="2360" spans="1:11" x14ac:dyDescent="0.3">
      <c r="A2360">
        <v>828</v>
      </c>
      <c r="B2360">
        <v>1</v>
      </c>
      <c r="C2360">
        <v>25</v>
      </c>
      <c r="D2360">
        <v>2</v>
      </c>
      <c r="E2360">
        <v>499.99</v>
      </c>
      <c r="F2360">
        <v>0.2</v>
      </c>
      <c r="G2360">
        <f>order_items[[#This Row],[list_price]]*order_items[[#This Row],[quantity]]</f>
        <v>999.98</v>
      </c>
      <c r="H2360">
        <f>AVERAGE(order_items[list_price])</f>
        <v>1212.7078716646704</v>
      </c>
      <c r="I2360">
        <f>MEDIAN(order_items[list_price])</f>
        <v>599.99</v>
      </c>
      <c r="J2360" s="1">
        <f>_xlfn.MODE.SNGL(order_items[TotalPrice])</f>
        <v>539.98</v>
      </c>
      <c r="K2360" s="1">
        <f t="shared" si="36"/>
        <v>274.99500000000012</v>
      </c>
    </row>
    <row r="2361" spans="1:11" x14ac:dyDescent="0.3">
      <c r="A2361">
        <v>828</v>
      </c>
      <c r="B2361">
        <v>2</v>
      </c>
      <c r="C2361">
        <v>24</v>
      </c>
      <c r="D2361">
        <v>1</v>
      </c>
      <c r="E2361">
        <v>549.99</v>
      </c>
      <c r="F2361">
        <v>0.2</v>
      </c>
      <c r="G2361">
        <f>order_items[[#This Row],[list_price]]*order_items[[#This Row],[quantity]]</f>
        <v>549.99</v>
      </c>
      <c r="H2361">
        <f>AVERAGE(order_items[list_price])</f>
        <v>1212.7078716646704</v>
      </c>
      <c r="I2361">
        <f>MEDIAN(order_items[list_price])</f>
        <v>599.99</v>
      </c>
      <c r="J2361" s="1">
        <f>_xlfn.MODE.SNGL(order_items[TotalPrice])</f>
        <v>539.98</v>
      </c>
      <c r="K2361" s="1">
        <f t="shared" si="36"/>
        <v>224.99500000000018</v>
      </c>
    </row>
    <row r="2362" spans="1:11" x14ac:dyDescent="0.3">
      <c r="A2362">
        <v>828</v>
      </c>
      <c r="B2362">
        <v>3</v>
      </c>
      <c r="C2362">
        <v>55</v>
      </c>
      <c r="D2362">
        <v>2</v>
      </c>
      <c r="E2362">
        <v>2699.99</v>
      </c>
      <c r="F2362">
        <v>7.0000000000000007E-2</v>
      </c>
      <c r="G2362">
        <f>order_items[[#This Row],[list_price]]*order_items[[#This Row],[quantity]]</f>
        <v>5399.98</v>
      </c>
      <c r="H2362">
        <f>AVERAGE(order_items[list_price])</f>
        <v>1212.7078716646704</v>
      </c>
      <c r="I2362">
        <f>MEDIAN(order_items[list_price])</f>
        <v>599.99</v>
      </c>
      <c r="J2362" s="1">
        <f>_xlfn.MODE.SNGL(order_items[TotalPrice])</f>
        <v>539.98</v>
      </c>
      <c r="K2362" s="1">
        <f t="shared" si="36"/>
        <v>2424.9949999999999</v>
      </c>
    </row>
    <row r="2363" spans="1:11" x14ac:dyDescent="0.3">
      <c r="A2363">
        <v>829</v>
      </c>
      <c r="B2363">
        <v>1</v>
      </c>
      <c r="C2363">
        <v>103</v>
      </c>
      <c r="D2363">
        <v>1</v>
      </c>
      <c r="E2363">
        <v>551.99</v>
      </c>
      <c r="F2363">
        <v>0.2</v>
      </c>
      <c r="G2363">
        <f>order_items[[#This Row],[list_price]]*order_items[[#This Row],[quantity]]</f>
        <v>551.99</v>
      </c>
      <c r="H2363">
        <f>AVERAGE(order_items[list_price])</f>
        <v>1212.7078716646704</v>
      </c>
      <c r="I2363">
        <f>MEDIAN(order_items[list_price])</f>
        <v>599.99</v>
      </c>
      <c r="J2363" s="1">
        <f>_xlfn.MODE.SNGL(order_items[TotalPrice])</f>
        <v>539.98</v>
      </c>
      <c r="K2363" s="1">
        <f t="shared" si="36"/>
        <v>2423.9949999999994</v>
      </c>
    </row>
    <row r="2364" spans="1:11" x14ac:dyDescent="0.3">
      <c r="A2364">
        <v>829</v>
      </c>
      <c r="B2364">
        <v>2</v>
      </c>
      <c r="C2364">
        <v>105</v>
      </c>
      <c r="D2364">
        <v>2</v>
      </c>
      <c r="E2364">
        <v>533.99</v>
      </c>
      <c r="F2364">
        <v>0.1</v>
      </c>
      <c r="G2364">
        <f>order_items[[#This Row],[list_price]]*order_items[[#This Row],[quantity]]</f>
        <v>1067.98</v>
      </c>
      <c r="H2364">
        <f>AVERAGE(order_items[list_price])</f>
        <v>1212.7078716646704</v>
      </c>
      <c r="I2364">
        <f>MEDIAN(order_items[list_price])</f>
        <v>599.99</v>
      </c>
      <c r="J2364" s="1">
        <f>_xlfn.MODE.SNGL(order_items[TotalPrice])</f>
        <v>539.98</v>
      </c>
      <c r="K2364" s="1">
        <f t="shared" si="36"/>
        <v>257.995</v>
      </c>
    </row>
    <row r="2365" spans="1:11" x14ac:dyDescent="0.3">
      <c r="A2365">
        <v>830</v>
      </c>
      <c r="B2365">
        <v>1</v>
      </c>
      <c r="C2365">
        <v>85</v>
      </c>
      <c r="D2365">
        <v>2</v>
      </c>
      <c r="E2365">
        <v>329.99</v>
      </c>
      <c r="F2365">
        <v>0.2</v>
      </c>
      <c r="G2365">
        <f>order_items[[#This Row],[list_price]]*order_items[[#This Row],[quantity]]</f>
        <v>659.98</v>
      </c>
      <c r="H2365">
        <f>AVERAGE(order_items[list_price])</f>
        <v>1212.7078716646704</v>
      </c>
      <c r="I2365">
        <f>MEDIAN(order_items[list_price])</f>
        <v>599.99</v>
      </c>
      <c r="J2365" s="1">
        <f>_xlfn.MODE.SNGL(order_items[TotalPrice])</f>
        <v>539.98</v>
      </c>
      <c r="K2365" s="1">
        <f t="shared" si="36"/>
        <v>203.99999999999972</v>
      </c>
    </row>
    <row r="2366" spans="1:11" x14ac:dyDescent="0.3">
      <c r="A2366">
        <v>830</v>
      </c>
      <c r="B2366">
        <v>2</v>
      </c>
      <c r="C2366">
        <v>100</v>
      </c>
      <c r="D2366">
        <v>2</v>
      </c>
      <c r="E2366">
        <v>489.99</v>
      </c>
      <c r="F2366">
        <v>7.0000000000000007E-2</v>
      </c>
      <c r="G2366">
        <f>order_items[[#This Row],[list_price]]*order_items[[#This Row],[quantity]]</f>
        <v>979.98</v>
      </c>
      <c r="H2366">
        <f>AVERAGE(order_items[list_price])</f>
        <v>1212.7078716646704</v>
      </c>
      <c r="I2366">
        <f>MEDIAN(order_items[list_price])</f>
        <v>599.99</v>
      </c>
      <c r="J2366" s="1">
        <f>_xlfn.MODE.SNGL(order_items[TotalPrice])</f>
        <v>539.98</v>
      </c>
      <c r="K2366" s="1">
        <f t="shared" si="36"/>
        <v>160</v>
      </c>
    </row>
    <row r="2367" spans="1:11" x14ac:dyDescent="0.3">
      <c r="A2367">
        <v>830</v>
      </c>
      <c r="B2367">
        <v>3</v>
      </c>
      <c r="C2367">
        <v>96</v>
      </c>
      <c r="D2367">
        <v>2</v>
      </c>
      <c r="E2367">
        <v>349.99</v>
      </c>
      <c r="F2367">
        <v>0.2</v>
      </c>
      <c r="G2367">
        <f>order_items[[#This Row],[list_price]]*order_items[[#This Row],[quantity]]</f>
        <v>699.98</v>
      </c>
      <c r="H2367">
        <f>AVERAGE(order_items[list_price])</f>
        <v>1212.7078716646704</v>
      </c>
      <c r="I2367">
        <f>MEDIAN(order_items[list_price])</f>
        <v>599.99</v>
      </c>
      <c r="J2367" s="1">
        <f>_xlfn.MODE.SNGL(order_items[TotalPrice])</f>
        <v>539.98</v>
      </c>
      <c r="K2367" s="1">
        <f t="shared" si="36"/>
        <v>140</v>
      </c>
    </row>
    <row r="2368" spans="1:11" x14ac:dyDescent="0.3">
      <c r="A2368">
        <v>831</v>
      </c>
      <c r="B2368">
        <v>1</v>
      </c>
      <c r="C2368">
        <v>67</v>
      </c>
      <c r="D2368">
        <v>1</v>
      </c>
      <c r="E2368">
        <v>250.99</v>
      </c>
      <c r="F2368">
        <v>0.2</v>
      </c>
      <c r="G2368">
        <f>order_items[[#This Row],[list_price]]*order_items[[#This Row],[quantity]]</f>
        <v>250.99</v>
      </c>
      <c r="H2368">
        <f>AVERAGE(order_items[list_price])</f>
        <v>1212.7078716646704</v>
      </c>
      <c r="I2368">
        <f>MEDIAN(order_items[list_price])</f>
        <v>599.99</v>
      </c>
      <c r="J2368" s="1">
        <f>_xlfn.MODE.SNGL(order_items[TotalPrice])</f>
        <v>539.98</v>
      </c>
      <c r="K2368" s="1">
        <f t="shared" si="36"/>
        <v>224.49500000000003</v>
      </c>
    </row>
    <row r="2369" spans="1:11" x14ac:dyDescent="0.3">
      <c r="A2369">
        <v>831</v>
      </c>
      <c r="B2369">
        <v>2</v>
      </c>
      <c r="C2369">
        <v>11</v>
      </c>
      <c r="D2369">
        <v>1</v>
      </c>
      <c r="E2369">
        <v>1680.99</v>
      </c>
      <c r="F2369">
        <v>0.2</v>
      </c>
      <c r="G2369">
        <f>order_items[[#This Row],[list_price]]*order_items[[#This Row],[quantity]]</f>
        <v>1680.99</v>
      </c>
      <c r="H2369">
        <f>AVERAGE(order_items[list_price])</f>
        <v>1212.7078716646704</v>
      </c>
      <c r="I2369">
        <f>MEDIAN(order_items[list_price])</f>
        <v>599.99</v>
      </c>
      <c r="J2369" s="1">
        <f>_xlfn.MODE.SNGL(order_items[TotalPrice])</f>
        <v>539.98</v>
      </c>
      <c r="K2369" s="1">
        <f t="shared" si="36"/>
        <v>715</v>
      </c>
    </row>
    <row r="2370" spans="1:11" x14ac:dyDescent="0.3">
      <c r="A2370">
        <v>831</v>
      </c>
      <c r="B2370">
        <v>3</v>
      </c>
      <c r="C2370">
        <v>68</v>
      </c>
      <c r="D2370">
        <v>1</v>
      </c>
      <c r="E2370">
        <v>449.99</v>
      </c>
      <c r="F2370">
        <v>0.1</v>
      </c>
      <c r="G2370">
        <f>order_items[[#This Row],[list_price]]*order_items[[#This Row],[quantity]]</f>
        <v>449.99</v>
      </c>
      <c r="H2370">
        <f>AVERAGE(order_items[list_price])</f>
        <v>1212.7078716646704</v>
      </c>
      <c r="I2370">
        <f>MEDIAN(order_items[list_price])</f>
        <v>599.99</v>
      </c>
      <c r="J2370" s="1">
        <f>_xlfn.MODE.SNGL(order_items[TotalPrice])</f>
        <v>539.98</v>
      </c>
      <c r="K2370" s="1">
        <f t="shared" ref="K2370:K2433" si="37">_xlfn.STDEV.P(G2369:G2370)</f>
        <v>615.5</v>
      </c>
    </row>
    <row r="2371" spans="1:11" x14ac:dyDescent="0.3">
      <c r="A2371">
        <v>832</v>
      </c>
      <c r="B2371">
        <v>1</v>
      </c>
      <c r="C2371">
        <v>54</v>
      </c>
      <c r="D2371">
        <v>1</v>
      </c>
      <c r="E2371">
        <v>3199.99</v>
      </c>
      <c r="F2371">
        <v>0.05</v>
      </c>
      <c r="G2371">
        <f>order_items[[#This Row],[list_price]]*order_items[[#This Row],[quantity]]</f>
        <v>3199.99</v>
      </c>
      <c r="H2371">
        <f>AVERAGE(order_items[list_price])</f>
        <v>1212.7078716646704</v>
      </c>
      <c r="I2371">
        <f>MEDIAN(order_items[list_price])</f>
        <v>599.99</v>
      </c>
      <c r="J2371" s="1">
        <f>_xlfn.MODE.SNGL(order_items[TotalPrice])</f>
        <v>539.98</v>
      </c>
      <c r="K2371" s="1">
        <f t="shared" si="37"/>
        <v>1374.9999999999998</v>
      </c>
    </row>
    <row r="2372" spans="1:11" x14ac:dyDescent="0.3">
      <c r="A2372">
        <v>832</v>
      </c>
      <c r="B2372">
        <v>2</v>
      </c>
      <c r="C2372">
        <v>45</v>
      </c>
      <c r="D2372">
        <v>1</v>
      </c>
      <c r="E2372">
        <v>869.99</v>
      </c>
      <c r="F2372">
        <v>0.2</v>
      </c>
      <c r="G2372">
        <f>order_items[[#This Row],[list_price]]*order_items[[#This Row],[quantity]]</f>
        <v>869.99</v>
      </c>
      <c r="H2372">
        <f>AVERAGE(order_items[list_price])</f>
        <v>1212.7078716646704</v>
      </c>
      <c r="I2372">
        <f>MEDIAN(order_items[list_price])</f>
        <v>599.99</v>
      </c>
      <c r="J2372" s="1">
        <f>_xlfn.MODE.SNGL(order_items[TotalPrice])</f>
        <v>539.98</v>
      </c>
      <c r="K2372" s="1">
        <f t="shared" si="37"/>
        <v>1164.9999999999998</v>
      </c>
    </row>
    <row r="2373" spans="1:11" x14ac:dyDescent="0.3">
      <c r="A2373">
        <v>832</v>
      </c>
      <c r="B2373">
        <v>3</v>
      </c>
      <c r="C2373">
        <v>27</v>
      </c>
      <c r="D2373">
        <v>1</v>
      </c>
      <c r="E2373">
        <v>999.99</v>
      </c>
      <c r="F2373">
        <v>7.0000000000000007E-2</v>
      </c>
      <c r="G2373">
        <f>order_items[[#This Row],[list_price]]*order_items[[#This Row],[quantity]]</f>
        <v>999.99</v>
      </c>
      <c r="H2373">
        <f>AVERAGE(order_items[list_price])</f>
        <v>1212.7078716646704</v>
      </c>
      <c r="I2373">
        <f>MEDIAN(order_items[list_price])</f>
        <v>599.99</v>
      </c>
      <c r="J2373" s="1">
        <f>_xlfn.MODE.SNGL(order_items[TotalPrice])</f>
        <v>539.98</v>
      </c>
      <c r="K2373" s="1">
        <f t="shared" si="37"/>
        <v>65</v>
      </c>
    </row>
    <row r="2374" spans="1:11" x14ac:dyDescent="0.3">
      <c r="A2374">
        <v>832</v>
      </c>
      <c r="B2374">
        <v>4</v>
      </c>
      <c r="C2374">
        <v>16</v>
      </c>
      <c r="D2374">
        <v>2</v>
      </c>
      <c r="E2374">
        <v>599.99</v>
      </c>
      <c r="F2374">
        <v>0.1</v>
      </c>
      <c r="G2374">
        <f>order_items[[#This Row],[list_price]]*order_items[[#This Row],[quantity]]</f>
        <v>1199.98</v>
      </c>
      <c r="H2374">
        <f>AVERAGE(order_items[list_price])</f>
        <v>1212.7078716646704</v>
      </c>
      <c r="I2374">
        <f>MEDIAN(order_items[list_price])</f>
        <v>599.99</v>
      </c>
      <c r="J2374" s="1">
        <f>_xlfn.MODE.SNGL(order_items[TotalPrice])</f>
        <v>539.98</v>
      </c>
      <c r="K2374" s="1">
        <f t="shared" si="37"/>
        <v>99.995000000000005</v>
      </c>
    </row>
    <row r="2375" spans="1:11" x14ac:dyDescent="0.3">
      <c r="A2375">
        <v>833</v>
      </c>
      <c r="B2375">
        <v>1</v>
      </c>
      <c r="C2375">
        <v>20</v>
      </c>
      <c r="D2375">
        <v>2</v>
      </c>
      <c r="E2375">
        <v>599.99</v>
      </c>
      <c r="F2375">
        <v>0.05</v>
      </c>
      <c r="G2375">
        <f>order_items[[#This Row],[list_price]]*order_items[[#This Row],[quantity]]</f>
        <v>1199.98</v>
      </c>
      <c r="H2375">
        <f>AVERAGE(order_items[list_price])</f>
        <v>1212.7078716646704</v>
      </c>
      <c r="I2375">
        <f>MEDIAN(order_items[list_price])</f>
        <v>599.99</v>
      </c>
      <c r="J2375" s="1">
        <f>_xlfn.MODE.SNGL(order_items[TotalPrice])</f>
        <v>539.98</v>
      </c>
      <c r="K2375" s="1">
        <f t="shared" si="37"/>
        <v>0</v>
      </c>
    </row>
    <row r="2376" spans="1:11" x14ac:dyDescent="0.3">
      <c r="A2376">
        <v>834</v>
      </c>
      <c r="B2376">
        <v>1</v>
      </c>
      <c r="C2376">
        <v>54</v>
      </c>
      <c r="D2376">
        <v>1</v>
      </c>
      <c r="E2376">
        <v>3199.99</v>
      </c>
      <c r="F2376">
        <v>7.0000000000000007E-2</v>
      </c>
      <c r="G2376">
        <f>order_items[[#This Row],[list_price]]*order_items[[#This Row],[quantity]]</f>
        <v>3199.99</v>
      </c>
      <c r="H2376">
        <f>AVERAGE(order_items[list_price])</f>
        <v>1212.7078716646704</v>
      </c>
      <c r="I2376">
        <f>MEDIAN(order_items[list_price])</f>
        <v>599.99</v>
      </c>
      <c r="J2376" s="1">
        <f>_xlfn.MODE.SNGL(order_items[TotalPrice])</f>
        <v>539.98</v>
      </c>
      <c r="K2376" s="1">
        <f t="shared" si="37"/>
        <v>1000.0050000000002</v>
      </c>
    </row>
    <row r="2377" spans="1:11" x14ac:dyDescent="0.3">
      <c r="A2377">
        <v>834</v>
      </c>
      <c r="B2377">
        <v>2</v>
      </c>
      <c r="C2377">
        <v>21</v>
      </c>
      <c r="D2377">
        <v>1</v>
      </c>
      <c r="E2377">
        <v>269.99</v>
      </c>
      <c r="F2377">
        <v>0.05</v>
      </c>
      <c r="G2377">
        <f>order_items[[#This Row],[list_price]]*order_items[[#This Row],[quantity]]</f>
        <v>269.99</v>
      </c>
      <c r="H2377">
        <f>AVERAGE(order_items[list_price])</f>
        <v>1212.7078716646704</v>
      </c>
      <c r="I2377">
        <f>MEDIAN(order_items[list_price])</f>
        <v>599.99</v>
      </c>
      <c r="J2377" s="1">
        <f>_xlfn.MODE.SNGL(order_items[TotalPrice])</f>
        <v>539.98</v>
      </c>
      <c r="K2377" s="1">
        <f t="shared" si="37"/>
        <v>1464.9999999999998</v>
      </c>
    </row>
    <row r="2378" spans="1:11" x14ac:dyDescent="0.3">
      <c r="A2378">
        <v>834</v>
      </c>
      <c r="B2378">
        <v>3</v>
      </c>
      <c r="C2378">
        <v>78</v>
      </c>
      <c r="D2378">
        <v>1</v>
      </c>
      <c r="E2378">
        <v>647.99</v>
      </c>
      <c r="F2378">
        <v>0.2</v>
      </c>
      <c r="G2378">
        <f>order_items[[#This Row],[list_price]]*order_items[[#This Row],[quantity]]</f>
        <v>647.99</v>
      </c>
      <c r="H2378">
        <f>AVERAGE(order_items[list_price])</f>
        <v>1212.7078716646704</v>
      </c>
      <c r="I2378">
        <f>MEDIAN(order_items[list_price])</f>
        <v>599.99</v>
      </c>
      <c r="J2378" s="1">
        <f>_xlfn.MODE.SNGL(order_items[TotalPrice])</f>
        <v>539.98</v>
      </c>
      <c r="K2378" s="1">
        <f t="shared" si="37"/>
        <v>189</v>
      </c>
    </row>
    <row r="2379" spans="1:11" x14ac:dyDescent="0.3">
      <c r="A2379">
        <v>835</v>
      </c>
      <c r="B2379">
        <v>1</v>
      </c>
      <c r="C2379">
        <v>65</v>
      </c>
      <c r="D2379">
        <v>2</v>
      </c>
      <c r="E2379">
        <v>346.99</v>
      </c>
      <c r="F2379">
        <v>7.0000000000000007E-2</v>
      </c>
      <c r="G2379">
        <f>order_items[[#This Row],[list_price]]*order_items[[#This Row],[quantity]]</f>
        <v>693.98</v>
      </c>
      <c r="H2379">
        <f>AVERAGE(order_items[list_price])</f>
        <v>1212.7078716646704</v>
      </c>
      <c r="I2379">
        <f>MEDIAN(order_items[list_price])</f>
        <v>599.99</v>
      </c>
      <c r="J2379" s="1">
        <f>_xlfn.MODE.SNGL(order_items[TotalPrice])</f>
        <v>539.98</v>
      </c>
      <c r="K2379" s="1">
        <f t="shared" si="37"/>
        <v>22.995000000000005</v>
      </c>
    </row>
    <row r="2380" spans="1:11" x14ac:dyDescent="0.3">
      <c r="A2380">
        <v>835</v>
      </c>
      <c r="B2380">
        <v>2</v>
      </c>
      <c r="C2380">
        <v>82</v>
      </c>
      <c r="D2380">
        <v>1</v>
      </c>
      <c r="E2380">
        <v>659.99</v>
      </c>
      <c r="F2380">
        <v>0.2</v>
      </c>
      <c r="G2380">
        <f>order_items[[#This Row],[list_price]]*order_items[[#This Row],[quantity]]</f>
        <v>659.99</v>
      </c>
      <c r="H2380">
        <f>AVERAGE(order_items[list_price])</f>
        <v>1212.7078716646704</v>
      </c>
      <c r="I2380">
        <f>MEDIAN(order_items[list_price])</f>
        <v>599.99</v>
      </c>
      <c r="J2380" s="1">
        <f>_xlfn.MODE.SNGL(order_items[TotalPrice])</f>
        <v>539.98</v>
      </c>
      <c r="K2380" s="1">
        <f t="shared" si="37"/>
        <v>16.995000000000005</v>
      </c>
    </row>
    <row r="2381" spans="1:11" x14ac:dyDescent="0.3">
      <c r="A2381">
        <v>835</v>
      </c>
      <c r="B2381">
        <v>3</v>
      </c>
      <c r="C2381">
        <v>2</v>
      </c>
      <c r="D2381">
        <v>1</v>
      </c>
      <c r="E2381">
        <v>749.99</v>
      </c>
      <c r="F2381">
        <v>0.05</v>
      </c>
      <c r="G2381">
        <f>order_items[[#This Row],[list_price]]*order_items[[#This Row],[quantity]]</f>
        <v>749.99</v>
      </c>
      <c r="H2381">
        <f>AVERAGE(order_items[list_price])</f>
        <v>1212.7078716646704</v>
      </c>
      <c r="I2381">
        <f>MEDIAN(order_items[list_price])</f>
        <v>599.99</v>
      </c>
      <c r="J2381" s="1">
        <f>_xlfn.MODE.SNGL(order_items[TotalPrice])</f>
        <v>539.98</v>
      </c>
      <c r="K2381" s="1">
        <f t="shared" si="37"/>
        <v>45</v>
      </c>
    </row>
    <row r="2382" spans="1:11" x14ac:dyDescent="0.3">
      <c r="A2382">
        <v>836</v>
      </c>
      <c r="B2382">
        <v>1</v>
      </c>
      <c r="C2382">
        <v>108</v>
      </c>
      <c r="D2382">
        <v>2</v>
      </c>
      <c r="E2382">
        <v>449.99</v>
      </c>
      <c r="F2382">
        <v>0.2</v>
      </c>
      <c r="G2382">
        <f>order_items[[#This Row],[list_price]]*order_items[[#This Row],[quantity]]</f>
        <v>899.98</v>
      </c>
      <c r="H2382">
        <f>AVERAGE(order_items[list_price])</f>
        <v>1212.7078716646704</v>
      </c>
      <c r="I2382">
        <f>MEDIAN(order_items[list_price])</f>
        <v>599.99</v>
      </c>
      <c r="J2382" s="1">
        <f>_xlfn.MODE.SNGL(order_items[TotalPrice])</f>
        <v>539.98</v>
      </c>
      <c r="K2382" s="1">
        <f t="shared" si="37"/>
        <v>74.995000000000005</v>
      </c>
    </row>
    <row r="2383" spans="1:11" x14ac:dyDescent="0.3">
      <c r="A2383">
        <v>837</v>
      </c>
      <c r="B2383">
        <v>1</v>
      </c>
      <c r="C2383">
        <v>51</v>
      </c>
      <c r="D2383">
        <v>1</v>
      </c>
      <c r="E2383">
        <v>6499.99</v>
      </c>
      <c r="F2383">
        <v>0.05</v>
      </c>
      <c r="G2383">
        <f>order_items[[#This Row],[list_price]]*order_items[[#This Row],[quantity]]</f>
        <v>6499.99</v>
      </c>
      <c r="H2383">
        <f>AVERAGE(order_items[list_price])</f>
        <v>1212.7078716646704</v>
      </c>
      <c r="I2383">
        <f>MEDIAN(order_items[list_price])</f>
        <v>599.99</v>
      </c>
      <c r="J2383" s="1">
        <f>_xlfn.MODE.SNGL(order_items[TotalPrice])</f>
        <v>539.98</v>
      </c>
      <c r="K2383" s="1">
        <f t="shared" si="37"/>
        <v>2800.0049999999997</v>
      </c>
    </row>
    <row r="2384" spans="1:11" x14ac:dyDescent="0.3">
      <c r="A2384">
        <v>837</v>
      </c>
      <c r="B2384">
        <v>2</v>
      </c>
      <c r="C2384">
        <v>97</v>
      </c>
      <c r="D2384">
        <v>1</v>
      </c>
      <c r="E2384">
        <v>349.99</v>
      </c>
      <c r="F2384">
        <v>0.1</v>
      </c>
      <c r="G2384">
        <f>order_items[[#This Row],[list_price]]*order_items[[#This Row],[quantity]]</f>
        <v>349.99</v>
      </c>
      <c r="H2384">
        <f>AVERAGE(order_items[list_price])</f>
        <v>1212.7078716646704</v>
      </c>
      <c r="I2384">
        <f>MEDIAN(order_items[list_price])</f>
        <v>599.99</v>
      </c>
      <c r="J2384" s="1">
        <f>_xlfn.MODE.SNGL(order_items[TotalPrice])</f>
        <v>539.98</v>
      </c>
      <c r="K2384" s="1">
        <f t="shared" si="37"/>
        <v>3075</v>
      </c>
    </row>
    <row r="2385" spans="1:11" x14ac:dyDescent="0.3">
      <c r="A2385">
        <v>837</v>
      </c>
      <c r="B2385">
        <v>3</v>
      </c>
      <c r="C2385">
        <v>87</v>
      </c>
      <c r="D2385">
        <v>2</v>
      </c>
      <c r="E2385">
        <v>189.99</v>
      </c>
      <c r="F2385">
        <v>0.2</v>
      </c>
      <c r="G2385">
        <f>order_items[[#This Row],[list_price]]*order_items[[#This Row],[quantity]]</f>
        <v>379.98</v>
      </c>
      <c r="H2385">
        <f>AVERAGE(order_items[list_price])</f>
        <v>1212.7078716646704</v>
      </c>
      <c r="I2385">
        <f>MEDIAN(order_items[list_price])</f>
        <v>599.99</v>
      </c>
      <c r="J2385" s="1">
        <f>_xlfn.MODE.SNGL(order_items[TotalPrice])</f>
        <v>539.98</v>
      </c>
      <c r="K2385" s="1">
        <f t="shared" si="37"/>
        <v>14.995000000000005</v>
      </c>
    </row>
    <row r="2386" spans="1:11" x14ac:dyDescent="0.3">
      <c r="A2386">
        <v>838</v>
      </c>
      <c r="B2386">
        <v>1</v>
      </c>
      <c r="C2386">
        <v>28</v>
      </c>
      <c r="D2386">
        <v>1</v>
      </c>
      <c r="E2386">
        <v>2499.9899999999998</v>
      </c>
      <c r="F2386">
        <v>0.1</v>
      </c>
      <c r="G2386">
        <f>order_items[[#This Row],[list_price]]*order_items[[#This Row],[quantity]]</f>
        <v>2499.9899999999998</v>
      </c>
      <c r="H2386">
        <f>AVERAGE(order_items[list_price])</f>
        <v>1212.7078716646704</v>
      </c>
      <c r="I2386">
        <f>MEDIAN(order_items[list_price])</f>
        <v>599.99</v>
      </c>
      <c r="J2386" s="1">
        <f>_xlfn.MODE.SNGL(order_items[TotalPrice])</f>
        <v>539.98</v>
      </c>
      <c r="K2386" s="1">
        <f t="shared" si="37"/>
        <v>1060.0049999999999</v>
      </c>
    </row>
    <row r="2387" spans="1:11" x14ac:dyDescent="0.3">
      <c r="A2387">
        <v>838</v>
      </c>
      <c r="B2387">
        <v>2</v>
      </c>
      <c r="C2387">
        <v>10</v>
      </c>
      <c r="D2387">
        <v>1</v>
      </c>
      <c r="E2387">
        <v>1549</v>
      </c>
      <c r="F2387">
        <v>0.1</v>
      </c>
      <c r="G2387">
        <f>order_items[[#This Row],[list_price]]*order_items[[#This Row],[quantity]]</f>
        <v>1549</v>
      </c>
      <c r="H2387">
        <f>AVERAGE(order_items[list_price])</f>
        <v>1212.7078716646704</v>
      </c>
      <c r="I2387">
        <f>MEDIAN(order_items[list_price])</f>
        <v>599.99</v>
      </c>
      <c r="J2387" s="1">
        <f>_xlfn.MODE.SNGL(order_items[TotalPrice])</f>
        <v>539.98</v>
      </c>
      <c r="K2387" s="1">
        <f t="shared" si="37"/>
        <v>475.49499999999961</v>
      </c>
    </row>
    <row r="2388" spans="1:11" x14ac:dyDescent="0.3">
      <c r="A2388">
        <v>838</v>
      </c>
      <c r="B2388">
        <v>3</v>
      </c>
      <c r="C2388">
        <v>100</v>
      </c>
      <c r="D2388">
        <v>2</v>
      </c>
      <c r="E2388">
        <v>489.99</v>
      </c>
      <c r="F2388">
        <v>0.05</v>
      </c>
      <c r="G2388">
        <f>order_items[[#This Row],[list_price]]*order_items[[#This Row],[quantity]]</f>
        <v>979.98</v>
      </c>
      <c r="H2388">
        <f>AVERAGE(order_items[list_price])</f>
        <v>1212.7078716646704</v>
      </c>
      <c r="I2388">
        <f>MEDIAN(order_items[list_price])</f>
        <v>599.99</v>
      </c>
      <c r="J2388" s="1">
        <f>_xlfn.MODE.SNGL(order_items[TotalPrice])</f>
        <v>539.98</v>
      </c>
      <c r="K2388" s="1">
        <f t="shared" si="37"/>
        <v>284.51</v>
      </c>
    </row>
    <row r="2389" spans="1:11" x14ac:dyDescent="0.3">
      <c r="A2389">
        <v>838</v>
      </c>
      <c r="B2389">
        <v>4</v>
      </c>
      <c r="C2389">
        <v>65</v>
      </c>
      <c r="D2389">
        <v>2</v>
      </c>
      <c r="E2389">
        <v>346.99</v>
      </c>
      <c r="F2389">
        <v>7.0000000000000007E-2</v>
      </c>
      <c r="G2389">
        <f>order_items[[#This Row],[list_price]]*order_items[[#This Row],[quantity]]</f>
        <v>693.98</v>
      </c>
      <c r="H2389">
        <f>AVERAGE(order_items[list_price])</f>
        <v>1212.7078716646704</v>
      </c>
      <c r="I2389">
        <f>MEDIAN(order_items[list_price])</f>
        <v>599.99</v>
      </c>
      <c r="J2389" s="1">
        <f>_xlfn.MODE.SNGL(order_items[TotalPrice])</f>
        <v>539.98</v>
      </c>
      <c r="K2389" s="1">
        <f t="shared" si="37"/>
        <v>143</v>
      </c>
    </row>
    <row r="2390" spans="1:11" x14ac:dyDescent="0.3">
      <c r="A2390">
        <v>839</v>
      </c>
      <c r="B2390">
        <v>1</v>
      </c>
      <c r="C2390">
        <v>55</v>
      </c>
      <c r="D2390">
        <v>1</v>
      </c>
      <c r="E2390">
        <v>2699.99</v>
      </c>
      <c r="F2390">
        <v>7.0000000000000007E-2</v>
      </c>
      <c r="G2390">
        <f>order_items[[#This Row],[list_price]]*order_items[[#This Row],[quantity]]</f>
        <v>2699.99</v>
      </c>
      <c r="H2390">
        <f>AVERAGE(order_items[list_price])</f>
        <v>1212.7078716646704</v>
      </c>
      <c r="I2390">
        <f>MEDIAN(order_items[list_price])</f>
        <v>599.99</v>
      </c>
      <c r="J2390" s="1">
        <f>_xlfn.MODE.SNGL(order_items[TotalPrice])</f>
        <v>539.98</v>
      </c>
      <c r="K2390" s="1">
        <f t="shared" si="37"/>
        <v>1003.0050000000001</v>
      </c>
    </row>
    <row r="2391" spans="1:11" x14ac:dyDescent="0.3">
      <c r="A2391">
        <v>839</v>
      </c>
      <c r="B2391">
        <v>2</v>
      </c>
      <c r="C2391">
        <v>85</v>
      </c>
      <c r="D2391">
        <v>1</v>
      </c>
      <c r="E2391">
        <v>329.99</v>
      </c>
      <c r="F2391">
        <v>0.1</v>
      </c>
      <c r="G2391">
        <f>order_items[[#This Row],[list_price]]*order_items[[#This Row],[quantity]]</f>
        <v>329.99</v>
      </c>
      <c r="H2391">
        <f>AVERAGE(order_items[list_price])</f>
        <v>1212.7078716646704</v>
      </c>
      <c r="I2391">
        <f>MEDIAN(order_items[list_price])</f>
        <v>599.99</v>
      </c>
      <c r="J2391" s="1">
        <f>_xlfn.MODE.SNGL(order_items[TotalPrice])</f>
        <v>539.98</v>
      </c>
      <c r="K2391" s="1">
        <f t="shared" si="37"/>
        <v>1185</v>
      </c>
    </row>
    <row r="2392" spans="1:11" x14ac:dyDescent="0.3">
      <c r="A2392">
        <v>839</v>
      </c>
      <c r="B2392">
        <v>3</v>
      </c>
      <c r="C2392">
        <v>58</v>
      </c>
      <c r="D2392">
        <v>2</v>
      </c>
      <c r="E2392">
        <v>4999.99</v>
      </c>
      <c r="F2392">
        <v>0.05</v>
      </c>
      <c r="G2392">
        <f>order_items[[#This Row],[list_price]]*order_items[[#This Row],[quantity]]</f>
        <v>9999.98</v>
      </c>
      <c r="H2392">
        <f>AVERAGE(order_items[list_price])</f>
        <v>1212.7078716646704</v>
      </c>
      <c r="I2392">
        <f>MEDIAN(order_items[list_price])</f>
        <v>599.99</v>
      </c>
      <c r="J2392" s="1">
        <f>_xlfn.MODE.SNGL(order_items[TotalPrice])</f>
        <v>539.98</v>
      </c>
      <c r="K2392" s="1">
        <f t="shared" si="37"/>
        <v>4834.9949999999999</v>
      </c>
    </row>
    <row r="2393" spans="1:11" x14ac:dyDescent="0.3">
      <c r="A2393">
        <v>840</v>
      </c>
      <c r="B2393">
        <v>1</v>
      </c>
      <c r="C2393">
        <v>27</v>
      </c>
      <c r="D2393">
        <v>1</v>
      </c>
      <c r="E2393">
        <v>999.99</v>
      </c>
      <c r="F2393">
        <v>7.0000000000000007E-2</v>
      </c>
      <c r="G2393">
        <f>order_items[[#This Row],[list_price]]*order_items[[#This Row],[quantity]]</f>
        <v>999.99</v>
      </c>
      <c r="H2393">
        <f>AVERAGE(order_items[list_price])</f>
        <v>1212.7078716646704</v>
      </c>
      <c r="I2393">
        <f>MEDIAN(order_items[list_price])</f>
        <v>599.99</v>
      </c>
      <c r="J2393" s="1">
        <f>_xlfn.MODE.SNGL(order_items[TotalPrice])</f>
        <v>539.98</v>
      </c>
      <c r="K2393" s="1">
        <f t="shared" si="37"/>
        <v>4499.9949999999999</v>
      </c>
    </row>
    <row r="2394" spans="1:11" x14ac:dyDescent="0.3">
      <c r="A2394">
        <v>840</v>
      </c>
      <c r="B2394">
        <v>2</v>
      </c>
      <c r="C2394">
        <v>43</v>
      </c>
      <c r="D2394">
        <v>1</v>
      </c>
      <c r="E2394">
        <v>5299.99</v>
      </c>
      <c r="F2394">
        <v>7.0000000000000007E-2</v>
      </c>
      <c r="G2394">
        <f>order_items[[#This Row],[list_price]]*order_items[[#This Row],[quantity]]</f>
        <v>5299.99</v>
      </c>
      <c r="H2394">
        <f>AVERAGE(order_items[list_price])</f>
        <v>1212.7078716646704</v>
      </c>
      <c r="I2394">
        <f>MEDIAN(order_items[list_price])</f>
        <v>599.99</v>
      </c>
      <c r="J2394" s="1">
        <f>_xlfn.MODE.SNGL(order_items[TotalPrice])</f>
        <v>539.98</v>
      </c>
      <c r="K2394" s="1">
        <f t="shared" si="37"/>
        <v>2150.0000000000005</v>
      </c>
    </row>
    <row r="2395" spans="1:11" x14ac:dyDescent="0.3">
      <c r="A2395">
        <v>840</v>
      </c>
      <c r="B2395">
        <v>3</v>
      </c>
      <c r="C2395">
        <v>106</v>
      </c>
      <c r="D2395">
        <v>2</v>
      </c>
      <c r="E2395">
        <v>449.99</v>
      </c>
      <c r="F2395">
        <v>0.2</v>
      </c>
      <c r="G2395">
        <f>order_items[[#This Row],[list_price]]*order_items[[#This Row],[quantity]]</f>
        <v>899.98</v>
      </c>
      <c r="H2395">
        <f>AVERAGE(order_items[list_price])</f>
        <v>1212.7078716646704</v>
      </c>
      <c r="I2395">
        <f>MEDIAN(order_items[list_price])</f>
        <v>599.99</v>
      </c>
      <c r="J2395" s="1">
        <f>_xlfn.MODE.SNGL(order_items[TotalPrice])</f>
        <v>539.98</v>
      </c>
      <c r="K2395" s="1">
        <f t="shared" si="37"/>
        <v>2200.0050000000001</v>
      </c>
    </row>
    <row r="2396" spans="1:11" x14ac:dyDescent="0.3">
      <c r="A2396">
        <v>841</v>
      </c>
      <c r="B2396">
        <v>1</v>
      </c>
      <c r="C2396">
        <v>22</v>
      </c>
      <c r="D2396">
        <v>2</v>
      </c>
      <c r="E2396">
        <v>269.99</v>
      </c>
      <c r="F2396">
        <v>0.1</v>
      </c>
      <c r="G2396">
        <f>order_items[[#This Row],[list_price]]*order_items[[#This Row],[quantity]]</f>
        <v>539.98</v>
      </c>
      <c r="H2396">
        <f>AVERAGE(order_items[list_price])</f>
        <v>1212.7078716646704</v>
      </c>
      <c r="I2396">
        <f>MEDIAN(order_items[list_price])</f>
        <v>599.99</v>
      </c>
      <c r="J2396" s="1">
        <f>_xlfn.MODE.SNGL(order_items[TotalPrice])</f>
        <v>539.98</v>
      </c>
      <c r="K2396" s="1">
        <f t="shared" si="37"/>
        <v>179.99999999999983</v>
      </c>
    </row>
    <row r="2397" spans="1:11" x14ac:dyDescent="0.3">
      <c r="A2397">
        <v>841</v>
      </c>
      <c r="B2397">
        <v>2</v>
      </c>
      <c r="C2397">
        <v>9</v>
      </c>
      <c r="D2397">
        <v>1</v>
      </c>
      <c r="E2397">
        <v>2999.99</v>
      </c>
      <c r="F2397">
        <v>0.2</v>
      </c>
      <c r="G2397">
        <f>order_items[[#This Row],[list_price]]*order_items[[#This Row],[quantity]]</f>
        <v>2999.99</v>
      </c>
      <c r="H2397">
        <f>AVERAGE(order_items[list_price])</f>
        <v>1212.7078716646704</v>
      </c>
      <c r="I2397">
        <f>MEDIAN(order_items[list_price])</f>
        <v>599.99</v>
      </c>
      <c r="J2397" s="1">
        <f>_xlfn.MODE.SNGL(order_items[TotalPrice])</f>
        <v>539.98</v>
      </c>
      <c r="K2397" s="1">
        <f t="shared" si="37"/>
        <v>1230.0049999999997</v>
      </c>
    </row>
    <row r="2398" spans="1:11" x14ac:dyDescent="0.3">
      <c r="A2398">
        <v>841</v>
      </c>
      <c r="B2398">
        <v>3</v>
      </c>
      <c r="C2398">
        <v>11</v>
      </c>
      <c r="D2398">
        <v>1</v>
      </c>
      <c r="E2398">
        <v>1680.99</v>
      </c>
      <c r="F2398">
        <v>0.2</v>
      </c>
      <c r="G2398">
        <f>order_items[[#This Row],[list_price]]*order_items[[#This Row],[quantity]]</f>
        <v>1680.99</v>
      </c>
      <c r="H2398">
        <f>AVERAGE(order_items[list_price])</f>
        <v>1212.7078716646704</v>
      </c>
      <c r="I2398">
        <f>MEDIAN(order_items[list_price])</f>
        <v>599.99</v>
      </c>
      <c r="J2398" s="1">
        <f>_xlfn.MODE.SNGL(order_items[TotalPrice])</f>
        <v>539.98</v>
      </c>
      <c r="K2398" s="1">
        <f t="shared" si="37"/>
        <v>659.5</v>
      </c>
    </row>
    <row r="2399" spans="1:11" x14ac:dyDescent="0.3">
      <c r="A2399">
        <v>841</v>
      </c>
      <c r="B2399">
        <v>4</v>
      </c>
      <c r="C2399">
        <v>90</v>
      </c>
      <c r="D2399">
        <v>2</v>
      </c>
      <c r="E2399">
        <v>209.99</v>
      </c>
      <c r="F2399">
        <v>7.0000000000000007E-2</v>
      </c>
      <c r="G2399">
        <f>order_items[[#This Row],[list_price]]*order_items[[#This Row],[quantity]]</f>
        <v>419.98</v>
      </c>
      <c r="H2399">
        <f>AVERAGE(order_items[list_price])</f>
        <v>1212.7078716646704</v>
      </c>
      <c r="I2399">
        <f>MEDIAN(order_items[list_price])</f>
        <v>599.99</v>
      </c>
      <c r="J2399" s="1">
        <f>_xlfn.MODE.SNGL(order_items[TotalPrice])</f>
        <v>539.98</v>
      </c>
      <c r="K2399" s="1">
        <f t="shared" si="37"/>
        <v>630.50499999999988</v>
      </c>
    </row>
    <row r="2400" spans="1:11" x14ac:dyDescent="0.3">
      <c r="A2400">
        <v>841</v>
      </c>
      <c r="B2400">
        <v>5</v>
      </c>
      <c r="C2400">
        <v>100</v>
      </c>
      <c r="D2400">
        <v>1</v>
      </c>
      <c r="E2400">
        <v>489.99</v>
      </c>
      <c r="F2400">
        <v>0.1</v>
      </c>
      <c r="G2400">
        <f>order_items[[#This Row],[list_price]]*order_items[[#This Row],[quantity]]</f>
        <v>489.99</v>
      </c>
      <c r="H2400">
        <f>AVERAGE(order_items[list_price])</f>
        <v>1212.7078716646704</v>
      </c>
      <c r="I2400">
        <f>MEDIAN(order_items[list_price])</f>
        <v>599.99</v>
      </c>
      <c r="J2400" s="1">
        <f>_xlfn.MODE.SNGL(order_items[TotalPrice])</f>
        <v>539.98</v>
      </c>
      <c r="K2400" s="1">
        <f t="shared" si="37"/>
        <v>35.004999999999995</v>
      </c>
    </row>
    <row r="2401" spans="1:11" x14ac:dyDescent="0.3">
      <c r="A2401">
        <v>842</v>
      </c>
      <c r="B2401">
        <v>1</v>
      </c>
      <c r="C2401">
        <v>81</v>
      </c>
      <c r="D2401">
        <v>2</v>
      </c>
      <c r="E2401">
        <v>1099.99</v>
      </c>
      <c r="F2401">
        <v>7.0000000000000007E-2</v>
      </c>
      <c r="G2401">
        <f>order_items[[#This Row],[list_price]]*order_items[[#This Row],[quantity]]</f>
        <v>2199.98</v>
      </c>
      <c r="H2401">
        <f>AVERAGE(order_items[list_price])</f>
        <v>1212.7078716646704</v>
      </c>
      <c r="I2401">
        <f>MEDIAN(order_items[list_price])</f>
        <v>599.99</v>
      </c>
      <c r="J2401" s="1">
        <f>_xlfn.MODE.SNGL(order_items[TotalPrice])</f>
        <v>539.98</v>
      </c>
      <c r="K2401" s="1">
        <f t="shared" si="37"/>
        <v>854.99499999999978</v>
      </c>
    </row>
    <row r="2402" spans="1:11" x14ac:dyDescent="0.3">
      <c r="A2402">
        <v>842</v>
      </c>
      <c r="B2402">
        <v>2</v>
      </c>
      <c r="C2402">
        <v>42</v>
      </c>
      <c r="D2402">
        <v>1</v>
      </c>
      <c r="E2402">
        <v>2299.9899999999998</v>
      </c>
      <c r="F2402">
        <v>0.1</v>
      </c>
      <c r="G2402">
        <f>order_items[[#This Row],[list_price]]*order_items[[#This Row],[quantity]]</f>
        <v>2299.9899999999998</v>
      </c>
      <c r="H2402">
        <f>AVERAGE(order_items[list_price])</f>
        <v>1212.7078716646704</v>
      </c>
      <c r="I2402">
        <f>MEDIAN(order_items[list_price])</f>
        <v>599.99</v>
      </c>
      <c r="J2402" s="1">
        <f>_xlfn.MODE.SNGL(order_items[TotalPrice])</f>
        <v>539.98</v>
      </c>
      <c r="K2402" s="1">
        <f t="shared" si="37"/>
        <v>50.004999999999882</v>
      </c>
    </row>
    <row r="2403" spans="1:11" x14ac:dyDescent="0.3">
      <c r="A2403">
        <v>843</v>
      </c>
      <c r="B2403">
        <v>1</v>
      </c>
      <c r="C2403">
        <v>72</v>
      </c>
      <c r="D2403">
        <v>1</v>
      </c>
      <c r="E2403">
        <v>619.99</v>
      </c>
      <c r="F2403">
        <v>0.1</v>
      </c>
      <c r="G2403">
        <f>order_items[[#This Row],[list_price]]*order_items[[#This Row],[quantity]]</f>
        <v>619.99</v>
      </c>
      <c r="H2403">
        <f>AVERAGE(order_items[list_price])</f>
        <v>1212.7078716646704</v>
      </c>
      <c r="I2403">
        <f>MEDIAN(order_items[list_price])</f>
        <v>599.99</v>
      </c>
      <c r="J2403" s="1">
        <f>_xlfn.MODE.SNGL(order_items[TotalPrice])</f>
        <v>539.98</v>
      </c>
      <c r="K2403" s="1">
        <f t="shared" si="37"/>
        <v>840.00000000000023</v>
      </c>
    </row>
    <row r="2404" spans="1:11" x14ac:dyDescent="0.3">
      <c r="A2404">
        <v>843</v>
      </c>
      <c r="B2404">
        <v>2</v>
      </c>
      <c r="C2404">
        <v>75</v>
      </c>
      <c r="D2404">
        <v>2</v>
      </c>
      <c r="E2404">
        <v>599.99</v>
      </c>
      <c r="F2404">
        <v>0.1</v>
      </c>
      <c r="G2404">
        <f>order_items[[#This Row],[list_price]]*order_items[[#This Row],[quantity]]</f>
        <v>1199.98</v>
      </c>
      <c r="H2404">
        <f>AVERAGE(order_items[list_price])</f>
        <v>1212.7078716646704</v>
      </c>
      <c r="I2404">
        <f>MEDIAN(order_items[list_price])</f>
        <v>599.99</v>
      </c>
      <c r="J2404" s="1">
        <f>_xlfn.MODE.SNGL(order_items[TotalPrice])</f>
        <v>539.98</v>
      </c>
      <c r="K2404" s="1">
        <f t="shared" si="37"/>
        <v>289.99500000000006</v>
      </c>
    </row>
    <row r="2405" spans="1:11" x14ac:dyDescent="0.3">
      <c r="A2405">
        <v>843</v>
      </c>
      <c r="B2405">
        <v>3</v>
      </c>
      <c r="C2405">
        <v>81</v>
      </c>
      <c r="D2405">
        <v>1</v>
      </c>
      <c r="E2405">
        <v>1099.99</v>
      </c>
      <c r="F2405">
        <v>0.1</v>
      </c>
      <c r="G2405">
        <f>order_items[[#This Row],[list_price]]*order_items[[#This Row],[quantity]]</f>
        <v>1099.99</v>
      </c>
      <c r="H2405">
        <f>AVERAGE(order_items[list_price])</f>
        <v>1212.7078716646704</v>
      </c>
      <c r="I2405">
        <f>MEDIAN(order_items[list_price])</f>
        <v>599.99</v>
      </c>
      <c r="J2405" s="1">
        <f>_xlfn.MODE.SNGL(order_items[TotalPrice])</f>
        <v>539.98</v>
      </c>
      <c r="K2405" s="1">
        <f t="shared" si="37"/>
        <v>49.995000000000005</v>
      </c>
    </row>
    <row r="2406" spans="1:11" x14ac:dyDescent="0.3">
      <c r="A2406">
        <v>843</v>
      </c>
      <c r="B2406">
        <v>4</v>
      </c>
      <c r="C2406">
        <v>23</v>
      </c>
      <c r="D2406">
        <v>2</v>
      </c>
      <c r="E2406">
        <v>299.99</v>
      </c>
      <c r="F2406">
        <v>7.0000000000000007E-2</v>
      </c>
      <c r="G2406">
        <f>order_items[[#This Row],[list_price]]*order_items[[#This Row],[quantity]]</f>
        <v>599.98</v>
      </c>
      <c r="H2406">
        <f>AVERAGE(order_items[list_price])</f>
        <v>1212.7078716646704</v>
      </c>
      <c r="I2406">
        <f>MEDIAN(order_items[list_price])</f>
        <v>599.99</v>
      </c>
      <c r="J2406" s="1">
        <f>_xlfn.MODE.SNGL(order_items[TotalPrice])</f>
        <v>539.98</v>
      </c>
      <c r="K2406" s="1">
        <f t="shared" si="37"/>
        <v>250.00500000000014</v>
      </c>
    </row>
    <row r="2407" spans="1:11" x14ac:dyDescent="0.3">
      <c r="A2407">
        <v>844</v>
      </c>
      <c r="B2407">
        <v>1</v>
      </c>
      <c r="C2407">
        <v>79</v>
      </c>
      <c r="D2407">
        <v>2</v>
      </c>
      <c r="E2407">
        <v>402.99</v>
      </c>
      <c r="F2407">
        <v>7.0000000000000007E-2</v>
      </c>
      <c r="G2407">
        <f>order_items[[#This Row],[list_price]]*order_items[[#This Row],[quantity]]</f>
        <v>805.98</v>
      </c>
      <c r="H2407">
        <f>AVERAGE(order_items[list_price])</f>
        <v>1212.7078716646704</v>
      </c>
      <c r="I2407">
        <f>MEDIAN(order_items[list_price])</f>
        <v>599.99</v>
      </c>
      <c r="J2407" s="1">
        <f>_xlfn.MODE.SNGL(order_items[TotalPrice])</f>
        <v>539.98</v>
      </c>
      <c r="K2407" s="1">
        <f t="shared" si="37"/>
        <v>103</v>
      </c>
    </row>
    <row r="2408" spans="1:11" x14ac:dyDescent="0.3">
      <c r="A2408">
        <v>844</v>
      </c>
      <c r="B2408">
        <v>2</v>
      </c>
      <c r="C2408">
        <v>12</v>
      </c>
      <c r="D2408">
        <v>1</v>
      </c>
      <c r="E2408">
        <v>549.99</v>
      </c>
      <c r="F2408">
        <v>0.1</v>
      </c>
      <c r="G2408">
        <f>order_items[[#This Row],[list_price]]*order_items[[#This Row],[quantity]]</f>
        <v>549.99</v>
      </c>
      <c r="H2408">
        <f>AVERAGE(order_items[list_price])</f>
        <v>1212.7078716646704</v>
      </c>
      <c r="I2408">
        <f>MEDIAN(order_items[list_price])</f>
        <v>599.99</v>
      </c>
      <c r="J2408" s="1">
        <f>_xlfn.MODE.SNGL(order_items[TotalPrice])</f>
        <v>539.98</v>
      </c>
      <c r="K2408" s="1">
        <f t="shared" si="37"/>
        <v>127.99500000000018</v>
      </c>
    </row>
    <row r="2409" spans="1:11" x14ac:dyDescent="0.3">
      <c r="A2409">
        <v>844</v>
      </c>
      <c r="B2409">
        <v>3</v>
      </c>
      <c r="C2409">
        <v>83</v>
      </c>
      <c r="D2409">
        <v>2</v>
      </c>
      <c r="E2409">
        <v>149.99</v>
      </c>
      <c r="F2409">
        <v>0.2</v>
      </c>
      <c r="G2409">
        <f>order_items[[#This Row],[list_price]]*order_items[[#This Row],[quantity]]</f>
        <v>299.98</v>
      </c>
      <c r="H2409">
        <f>AVERAGE(order_items[list_price])</f>
        <v>1212.7078716646704</v>
      </c>
      <c r="I2409">
        <f>MEDIAN(order_items[list_price])</f>
        <v>599.99</v>
      </c>
      <c r="J2409" s="1">
        <f>_xlfn.MODE.SNGL(order_items[TotalPrice])</f>
        <v>539.98</v>
      </c>
      <c r="K2409" s="1">
        <f t="shared" si="37"/>
        <v>125.00499999999995</v>
      </c>
    </row>
    <row r="2410" spans="1:11" x14ac:dyDescent="0.3">
      <c r="A2410">
        <v>844</v>
      </c>
      <c r="B2410">
        <v>4</v>
      </c>
      <c r="C2410">
        <v>48</v>
      </c>
      <c r="D2410">
        <v>1</v>
      </c>
      <c r="E2410">
        <v>1499.99</v>
      </c>
      <c r="F2410">
        <v>0.2</v>
      </c>
      <c r="G2410">
        <f>order_items[[#This Row],[list_price]]*order_items[[#This Row],[quantity]]</f>
        <v>1499.99</v>
      </c>
      <c r="H2410">
        <f>AVERAGE(order_items[list_price])</f>
        <v>1212.7078716646704</v>
      </c>
      <c r="I2410">
        <f>MEDIAN(order_items[list_price])</f>
        <v>599.99</v>
      </c>
      <c r="J2410" s="1">
        <f>_xlfn.MODE.SNGL(order_items[TotalPrice])</f>
        <v>539.98</v>
      </c>
      <c r="K2410" s="1">
        <f t="shared" si="37"/>
        <v>600.00499999999988</v>
      </c>
    </row>
    <row r="2411" spans="1:11" x14ac:dyDescent="0.3">
      <c r="A2411">
        <v>844</v>
      </c>
      <c r="B2411">
        <v>5</v>
      </c>
      <c r="C2411">
        <v>63</v>
      </c>
      <c r="D2411">
        <v>2</v>
      </c>
      <c r="E2411">
        <v>3499.99</v>
      </c>
      <c r="F2411">
        <v>0.05</v>
      </c>
      <c r="G2411">
        <f>order_items[[#This Row],[list_price]]*order_items[[#This Row],[quantity]]</f>
        <v>6999.98</v>
      </c>
      <c r="H2411">
        <f>AVERAGE(order_items[list_price])</f>
        <v>1212.7078716646704</v>
      </c>
      <c r="I2411">
        <f>MEDIAN(order_items[list_price])</f>
        <v>599.99</v>
      </c>
      <c r="J2411" s="1">
        <f>_xlfn.MODE.SNGL(order_items[TotalPrice])</f>
        <v>539.98</v>
      </c>
      <c r="K2411" s="1">
        <f t="shared" si="37"/>
        <v>2749.9949999999999</v>
      </c>
    </row>
    <row r="2412" spans="1:11" x14ac:dyDescent="0.3">
      <c r="A2412">
        <v>845</v>
      </c>
      <c r="B2412">
        <v>1</v>
      </c>
      <c r="C2412">
        <v>16</v>
      </c>
      <c r="D2412">
        <v>2</v>
      </c>
      <c r="E2412">
        <v>599.99</v>
      </c>
      <c r="F2412">
        <v>0.2</v>
      </c>
      <c r="G2412">
        <f>order_items[[#This Row],[list_price]]*order_items[[#This Row],[quantity]]</f>
        <v>1199.98</v>
      </c>
      <c r="H2412">
        <f>AVERAGE(order_items[list_price])</f>
        <v>1212.7078716646704</v>
      </c>
      <c r="I2412">
        <f>MEDIAN(order_items[list_price])</f>
        <v>599.99</v>
      </c>
      <c r="J2412" s="1">
        <f>_xlfn.MODE.SNGL(order_items[TotalPrice])</f>
        <v>539.98</v>
      </c>
      <c r="K2412" s="1">
        <f t="shared" si="37"/>
        <v>2900</v>
      </c>
    </row>
    <row r="2413" spans="1:11" x14ac:dyDescent="0.3">
      <c r="A2413">
        <v>845</v>
      </c>
      <c r="B2413">
        <v>2</v>
      </c>
      <c r="C2413">
        <v>75</v>
      </c>
      <c r="D2413">
        <v>1</v>
      </c>
      <c r="E2413">
        <v>599.99</v>
      </c>
      <c r="F2413">
        <v>0.2</v>
      </c>
      <c r="G2413">
        <f>order_items[[#This Row],[list_price]]*order_items[[#This Row],[quantity]]</f>
        <v>599.99</v>
      </c>
      <c r="H2413">
        <f>AVERAGE(order_items[list_price])</f>
        <v>1212.7078716646704</v>
      </c>
      <c r="I2413">
        <f>MEDIAN(order_items[list_price])</f>
        <v>599.99</v>
      </c>
      <c r="J2413" s="1">
        <f>_xlfn.MODE.SNGL(order_items[TotalPrice])</f>
        <v>539.98</v>
      </c>
      <c r="K2413" s="1">
        <f t="shared" si="37"/>
        <v>299.99500000000012</v>
      </c>
    </row>
    <row r="2414" spans="1:11" x14ac:dyDescent="0.3">
      <c r="A2414">
        <v>845</v>
      </c>
      <c r="B2414">
        <v>3</v>
      </c>
      <c r="C2414">
        <v>26</v>
      </c>
      <c r="D2414">
        <v>2</v>
      </c>
      <c r="E2414">
        <v>599.99</v>
      </c>
      <c r="F2414">
        <v>0.05</v>
      </c>
      <c r="G2414">
        <f>order_items[[#This Row],[list_price]]*order_items[[#This Row],[quantity]]</f>
        <v>1199.98</v>
      </c>
      <c r="H2414">
        <f>AVERAGE(order_items[list_price])</f>
        <v>1212.7078716646704</v>
      </c>
      <c r="I2414">
        <f>MEDIAN(order_items[list_price])</f>
        <v>599.99</v>
      </c>
      <c r="J2414" s="1">
        <f>_xlfn.MODE.SNGL(order_items[TotalPrice])</f>
        <v>539.98</v>
      </c>
      <c r="K2414" s="1">
        <f t="shared" si="37"/>
        <v>299.99500000000012</v>
      </c>
    </row>
    <row r="2415" spans="1:11" x14ac:dyDescent="0.3">
      <c r="A2415">
        <v>845</v>
      </c>
      <c r="B2415">
        <v>4</v>
      </c>
      <c r="C2415">
        <v>73</v>
      </c>
      <c r="D2415">
        <v>2</v>
      </c>
      <c r="E2415">
        <v>749.99</v>
      </c>
      <c r="F2415">
        <v>0.2</v>
      </c>
      <c r="G2415">
        <f>order_items[[#This Row],[list_price]]*order_items[[#This Row],[quantity]]</f>
        <v>1499.98</v>
      </c>
      <c r="H2415">
        <f>AVERAGE(order_items[list_price])</f>
        <v>1212.7078716646704</v>
      </c>
      <c r="I2415">
        <f>MEDIAN(order_items[list_price])</f>
        <v>599.99</v>
      </c>
      <c r="J2415" s="1">
        <f>_xlfn.MODE.SNGL(order_items[TotalPrice])</f>
        <v>539.98</v>
      </c>
      <c r="K2415" s="1">
        <f t="shared" si="37"/>
        <v>150.00000000000077</v>
      </c>
    </row>
    <row r="2416" spans="1:11" x14ac:dyDescent="0.3">
      <c r="A2416">
        <v>845</v>
      </c>
      <c r="B2416">
        <v>5</v>
      </c>
      <c r="C2416">
        <v>88</v>
      </c>
      <c r="D2416">
        <v>1</v>
      </c>
      <c r="E2416">
        <v>189.99</v>
      </c>
      <c r="F2416">
        <v>0.05</v>
      </c>
      <c r="G2416">
        <f>order_items[[#This Row],[list_price]]*order_items[[#This Row],[quantity]]</f>
        <v>189.99</v>
      </c>
      <c r="H2416">
        <f>AVERAGE(order_items[list_price])</f>
        <v>1212.7078716646704</v>
      </c>
      <c r="I2416">
        <f>MEDIAN(order_items[list_price])</f>
        <v>599.99</v>
      </c>
      <c r="J2416" s="1">
        <f>_xlfn.MODE.SNGL(order_items[TotalPrice])</f>
        <v>539.98</v>
      </c>
      <c r="K2416" s="1">
        <f t="shared" si="37"/>
        <v>654.99500000000012</v>
      </c>
    </row>
    <row r="2417" spans="1:11" x14ac:dyDescent="0.3">
      <c r="A2417">
        <v>846</v>
      </c>
      <c r="B2417">
        <v>1</v>
      </c>
      <c r="C2417">
        <v>46</v>
      </c>
      <c r="D2417">
        <v>2</v>
      </c>
      <c r="E2417">
        <v>1409.99</v>
      </c>
      <c r="F2417">
        <v>0.05</v>
      </c>
      <c r="G2417">
        <f>order_items[[#This Row],[list_price]]*order_items[[#This Row],[quantity]]</f>
        <v>2819.98</v>
      </c>
      <c r="H2417">
        <f>AVERAGE(order_items[list_price])</f>
        <v>1212.7078716646704</v>
      </c>
      <c r="I2417">
        <f>MEDIAN(order_items[list_price])</f>
        <v>599.99</v>
      </c>
      <c r="J2417" s="1">
        <f>_xlfn.MODE.SNGL(order_items[TotalPrice])</f>
        <v>539.98</v>
      </c>
      <c r="K2417" s="1">
        <f t="shared" si="37"/>
        <v>1314.9950000000001</v>
      </c>
    </row>
    <row r="2418" spans="1:11" x14ac:dyDescent="0.3">
      <c r="A2418">
        <v>846</v>
      </c>
      <c r="B2418">
        <v>2</v>
      </c>
      <c r="C2418">
        <v>47</v>
      </c>
      <c r="D2418">
        <v>1</v>
      </c>
      <c r="E2418">
        <v>5299.99</v>
      </c>
      <c r="F2418">
        <v>7.0000000000000007E-2</v>
      </c>
      <c r="G2418">
        <f>order_items[[#This Row],[list_price]]*order_items[[#This Row],[quantity]]</f>
        <v>5299.99</v>
      </c>
      <c r="H2418">
        <f>AVERAGE(order_items[list_price])</f>
        <v>1212.7078716646704</v>
      </c>
      <c r="I2418">
        <f>MEDIAN(order_items[list_price])</f>
        <v>599.99</v>
      </c>
      <c r="J2418" s="1">
        <f>_xlfn.MODE.SNGL(order_items[TotalPrice])</f>
        <v>539.98</v>
      </c>
      <c r="K2418" s="1">
        <f t="shared" si="37"/>
        <v>1240.0050000000003</v>
      </c>
    </row>
    <row r="2419" spans="1:11" x14ac:dyDescent="0.3">
      <c r="A2419">
        <v>846</v>
      </c>
      <c r="B2419">
        <v>3</v>
      </c>
      <c r="C2419">
        <v>71</v>
      </c>
      <c r="D2419">
        <v>1</v>
      </c>
      <c r="E2419">
        <v>416.99</v>
      </c>
      <c r="F2419">
        <v>0.1</v>
      </c>
      <c r="G2419">
        <f>order_items[[#This Row],[list_price]]*order_items[[#This Row],[quantity]]</f>
        <v>416.99</v>
      </c>
      <c r="H2419">
        <f>AVERAGE(order_items[list_price])</f>
        <v>1212.7078716646704</v>
      </c>
      <c r="I2419">
        <f>MEDIAN(order_items[list_price])</f>
        <v>599.99</v>
      </c>
      <c r="J2419" s="1">
        <f>_xlfn.MODE.SNGL(order_items[TotalPrice])</f>
        <v>539.98</v>
      </c>
      <c r="K2419" s="1">
        <f t="shared" si="37"/>
        <v>2441.5</v>
      </c>
    </row>
    <row r="2420" spans="1:11" x14ac:dyDescent="0.3">
      <c r="A2420">
        <v>846</v>
      </c>
      <c r="B2420">
        <v>4</v>
      </c>
      <c r="C2420">
        <v>72</v>
      </c>
      <c r="D2420">
        <v>2</v>
      </c>
      <c r="E2420">
        <v>619.99</v>
      </c>
      <c r="F2420">
        <v>0.05</v>
      </c>
      <c r="G2420">
        <f>order_items[[#This Row],[list_price]]*order_items[[#This Row],[quantity]]</f>
        <v>1239.98</v>
      </c>
      <c r="H2420">
        <f>AVERAGE(order_items[list_price])</f>
        <v>1212.7078716646704</v>
      </c>
      <c r="I2420">
        <f>MEDIAN(order_items[list_price])</f>
        <v>599.99</v>
      </c>
      <c r="J2420" s="1">
        <f>_xlfn.MODE.SNGL(order_items[TotalPrice])</f>
        <v>539.98</v>
      </c>
      <c r="K2420" s="1">
        <f t="shared" si="37"/>
        <v>411.49500000000012</v>
      </c>
    </row>
    <row r="2421" spans="1:11" x14ac:dyDescent="0.3">
      <c r="A2421">
        <v>846</v>
      </c>
      <c r="B2421">
        <v>5</v>
      </c>
      <c r="C2421">
        <v>103</v>
      </c>
      <c r="D2421">
        <v>2</v>
      </c>
      <c r="E2421">
        <v>551.99</v>
      </c>
      <c r="F2421">
        <v>7.0000000000000007E-2</v>
      </c>
      <c r="G2421">
        <f>order_items[[#This Row],[list_price]]*order_items[[#This Row],[quantity]]</f>
        <v>1103.98</v>
      </c>
      <c r="H2421">
        <f>AVERAGE(order_items[list_price])</f>
        <v>1212.7078716646704</v>
      </c>
      <c r="I2421">
        <f>MEDIAN(order_items[list_price])</f>
        <v>599.99</v>
      </c>
      <c r="J2421" s="1">
        <f>_xlfn.MODE.SNGL(order_items[TotalPrice])</f>
        <v>539.98</v>
      </c>
      <c r="K2421" s="1">
        <f t="shared" si="37"/>
        <v>68</v>
      </c>
    </row>
    <row r="2422" spans="1:11" x14ac:dyDescent="0.3">
      <c r="A2422">
        <v>847</v>
      </c>
      <c r="B2422">
        <v>1</v>
      </c>
      <c r="C2422">
        <v>61</v>
      </c>
      <c r="D2422">
        <v>2</v>
      </c>
      <c r="E2422">
        <v>4999.99</v>
      </c>
      <c r="F2422">
        <v>0.05</v>
      </c>
      <c r="G2422">
        <f>order_items[[#This Row],[list_price]]*order_items[[#This Row],[quantity]]</f>
        <v>9999.98</v>
      </c>
      <c r="H2422">
        <f>AVERAGE(order_items[list_price])</f>
        <v>1212.7078716646704</v>
      </c>
      <c r="I2422">
        <f>MEDIAN(order_items[list_price])</f>
        <v>599.99</v>
      </c>
      <c r="J2422" s="1">
        <f>_xlfn.MODE.SNGL(order_items[TotalPrice])</f>
        <v>539.98</v>
      </c>
      <c r="K2422" s="1">
        <f t="shared" si="37"/>
        <v>4448</v>
      </c>
    </row>
    <row r="2423" spans="1:11" x14ac:dyDescent="0.3">
      <c r="A2423">
        <v>848</v>
      </c>
      <c r="B2423">
        <v>1</v>
      </c>
      <c r="C2423">
        <v>93</v>
      </c>
      <c r="D2423">
        <v>1</v>
      </c>
      <c r="E2423">
        <v>209.99</v>
      </c>
      <c r="F2423">
        <v>7.0000000000000007E-2</v>
      </c>
      <c r="G2423">
        <f>order_items[[#This Row],[list_price]]*order_items[[#This Row],[quantity]]</f>
        <v>209.99</v>
      </c>
      <c r="H2423">
        <f>AVERAGE(order_items[list_price])</f>
        <v>1212.7078716646704</v>
      </c>
      <c r="I2423">
        <f>MEDIAN(order_items[list_price])</f>
        <v>599.99</v>
      </c>
      <c r="J2423" s="1">
        <f>_xlfn.MODE.SNGL(order_items[TotalPrice])</f>
        <v>539.98</v>
      </c>
      <c r="K2423" s="1">
        <f t="shared" si="37"/>
        <v>4894.9949999999999</v>
      </c>
    </row>
    <row r="2424" spans="1:11" x14ac:dyDescent="0.3">
      <c r="A2424">
        <v>848</v>
      </c>
      <c r="B2424">
        <v>2</v>
      </c>
      <c r="C2424">
        <v>100</v>
      </c>
      <c r="D2424">
        <v>2</v>
      </c>
      <c r="E2424">
        <v>489.99</v>
      </c>
      <c r="F2424">
        <v>0.2</v>
      </c>
      <c r="G2424">
        <f>order_items[[#This Row],[list_price]]*order_items[[#This Row],[quantity]]</f>
        <v>979.98</v>
      </c>
      <c r="H2424">
        <f>AVERAGE(order_items[list_price])</f>
        <v>1212.7078716646704</v>
      </c>
      <c r="I2424">
        <f>MEDIAN(order_items[list_price])</f>
        <v>599.99</v>
      </c>
      <c r="J2424" s="1">
        <f>_xlfn.MODE.SNGL(order_items[TotalPrice])</f>
        <v>539.98</v>
      </c>
      <c r="K2424" s="1">
        <f t="shared" si="37"/>
        <v>384.99500000000006</v>
      </c>
    </row>
    <row r="2425" spans="1:11" x14ac:dyDescent="0.3">
      <c r="A2425">
        <v>848</v>
      </c>
      <c r="B2425">
        <v>3</v>
      </c>
      <c r="C2425">
        <v>88</v>
      </c>
      <c r="D2425">
        <v>2</v>
      </c>
      <c r="E2425">
        <v>189.99</v>
      </c>
      <c r="F2425">
        <v>0.2</v>
      </c>
      <c r="G2425">
        <f>order_items[[#This Row],[list_price]]*order_items[[#This Row],[quantity]]</f>
        <v>379.98</v>
      </c>
      <c r="H2425">
        <f>AVERAGE(order_items[list_price])</f>
        <v>1212.7078716646704</v>
      </c>
      <c r="I2425">
        <f>MEDIAN(order_items[list_price])</f>
        <v>599.99</v>
      </c>
      <c r="J2425" s="1">
        <f>_xlfn.MODE.SNGL(order_items[TotalPrice])</f>
        <v>539.98</v>
      </c>
      <c r="K2425" s="1">
        <f t="shared" si="37"/>
        <v>300.00000000000011</v>
      </c>
    </row>
    <row r="2426" spans="1:11" x14ac:dyDescent="0.3">
      <c r="A2426">
        <v>848</v>
      </c>
      <c r="B2426">
        <v>4</v>
      </c>
      <c r="C2426">
        <v>41</v>
      </c>
      <c r="D2426">
        <v>2</v>
      </c>
      <c r="E2426">
        <v>1469.99</v>
      </c>
      <c r="F2426">
        <v>7.0000000000000007E-2</v>
      </c>
      <c r="G2426">
        <f>order_items[[#This Row],[list_price]]*order_items[[#This Row],[quantity]]</f>
        <v>2939.98</v>
      </c>
      <c r="H2426">
        <f>AVERAGE(order_items[list_price])</f>
        <v>1212.7078716646704</v>
      </c>
      <c r="I2426">
        <f>MEDIAN(order_items[list_price])</f>
        <v>599.99</v>
      </c>
      <c r="J2426" s="1">
        <f>_xlfn.MODE.SNGL(order_items[TotalPrice])</f>
        <v>539.98</v>
      </c>
      <c r="K2426" s="1">
        <f t="shared" si="37"/>
        <v>1280</v>
      </c>
    </row>
    <row r="2427" spans="1:11" x14ac:dyDescent="0.3">
      <c r="A2427">
        <v>849</v>
      </c>
      <c r="B2427">
        <v>1</v>
      </c>
      <c r="C2427">
        <v>109</v>
      </c>
      <c r="D2427">
        <v>1</v>
      </c>
      <c r="E2427">
        <v>416.99</v>
      </c>
      <c r="F2427">
        <v>0.2</v>
      </c>
      <c r="G2427">
        <f>order_items[[#This Row],[list_price]]*order_items[[#This Row],[quantity]]</f>
        <v>416.99</v>
      </c>
      <c r="H2427">
        <f>AVERAGE(order_items[list_price])</f>
        <v>1212.7078716646704</v>
      </c>
      <c r="I2427">
        <f>MEDIAN(order_items[list_price])</f>
        <v>599.99</v>
      </c>
      <c r="J2427" s="1">
        <f>_xlfn.MODE.SNGL(order_items[TotalPrice])</f>
        <v>539.98</v>
      </c>
      <c r="K2427" s="1">
        <f t="shared" si="37"/>
        <v>1261.4949999999997</v>
      </c>
    </row>
    <row r="2428" spans="1:11" x14ac:dyDescent="0.3">
      <c r="A2428">
        <v>850</v>
      </c>
      <c r="B2428">
        <v>1</v>
      </c>
      <c r="C2428">
        <v>101</v>
      </c>
      <c r="D2428">
        <v>2</v>
      </c>
      <c r="E2428">
        <v>339.99</v>
      </c>
      <c r="F2428">
        <v>7.0000000000000007E-2</v>
      </c>
      <c r="G2428">
        <f>order_items[[#This Row],[list_price]]*order_items[[#This Row],[quantity]]</f>
        <v>679.98</v>
      </c>
      <c r="H2428">
        <f>AVERAGE(order_items[list_price])</f>
        <v>1212.7078716646704</v>
      </c>
      <c r="I2428">
        <f>MEDIAN(order_items[list_price])</f>
        <v>599.99</v>
      </c>
      <c r="J2428" s="1">
        <f>_xlfn.MODE.SNGL(order_items[TotalPrice])</f>
        <v>539.98</v>
      </c>
      <c r="K2428" s="1">
        <f t="shared" si="37"/>
        <v>131.49500000000006</v>
      </c>
    </row>
    <row r="2429" spans="1:11" x14ac:dyDescent="0.3">
      <c r="A2429">
        <v>850</v>
      </c>
      <c r="B2429">
        <v>2</v>
      </c>
      <c r="C2429">
        <v>5</v>
      </c>
      <c r="D2429">
        <v>2</v>
      </c>
      <c r="E2429">
        <v>1320.99</v>
      </c>
      <c r="F2429">
        <v>7.0000000000000007E-2</v>
      </c>
      <c r="G2429">
        <f>order_items[[#This Row],[list_price]]*order_items[[#This Row],[quantity]]</f>
        <v>2641.98</v>
      </c>
      <c r="H2429">
        <f>AVERAGE(order_items[list_price])</f>
        <v>1212.7078716646704</v>
      </c>
      <c r="I2429">
        <f>MEDIAN(order_items[list_price])</f>
        <v>599.99</v>
      </c>
      <c r="J2429" s="1">
        <f>_xlfn.MODE.SNGL(order_items[TotalPrice])</f>
        <v>539.98</v>
      </c>
      <c r="K2429" s="1">
        <f t="shared" si="37"/>
        <v>981.00000000000023</v>
      </c>
    </row>
    <row r="2430" spans="1:11" x14ac:dyDescent="0.3">
      <c r="A2430">
        <v>850</v>
      </c>
      <c r="B2430">
        <v>3</v>
      </c>
      <c r="C2430">
        <v>37</v>
      </c>
      <c r="D2430">
        <v>1</v>
      </c>
      <c r="E2430">
        <v>379.99</v>
      </c>
      <c r="F2430">
        <v>7.0000000000000007E-2</v>
      </c>
      <c r="G2430">
        <f>order_items[[#This Row],[list_price]]*order_items[[#This Row],[quantity]]</f>
        <v>379.99</v>
      </c>
      <c r="H2430">
        <f>AVERAGE(order_items[list_price])</f>
        <v>1212.7078716646704</v>
      </c>
      <c r="I2430">
        <f>MEDIAN(order_items[list_price])</f>
        <v>599.99</v>
      </c>
      <c r="J2430" s="1">
        <f>_xlfn.MODE.SNGL(order_items[TotalPrice])</f>
        <v>539.98</v>
      </c>
      <c r="K2430" s="1">
        <f t="shared" si="37"/>
        <v>1130.9949999999999</v>
      </c>
    </row>
    <row r="2431" spans="1:11" x14ac:dyDescent="0.3">
      <c r="A2431">
        <v>851</v>
      </c>
      <c r="B2431">
        <v>1</v>
      </c>
      <c r="C2431">
        <v>30</v>
      </c>
      <c r="D2431">
        <v>1</v>
      </c>
      <c r="E2431">
        <v>999.99</v>
      </c>
      <c r="F2431">
        <v>0.2</v>
      </c>
      <c r="G2431">
        <f>order_items[[#This Row],[list_price]]*order_items[[#This Row],[quantity]]</f>
        <v>999.99</v>
      </c>
      <c r="H2431">
        <f>AVERAGE(order_items[list_price])</f>
        <v>1212.7078716646704</v>
      </c>
      <c r="I2431">
        <f>MEDIAN(order_items[list_price])</f>
        <v>599.99</v>
      </c>
      <c r="J2431" s="1">
        <f>_xlfn.MODE.SNGL(order_items[TotalPrice])</f>
        <v>539.98</v>
      </c>
      <c r="K2431" s="1">
        <f t="shared" si="37"/>
        <v>310</v>
      </c>
    </row>
    <row r="2432" spans="1:11" x14ac:dyDescent="0.3">
      <c r="A2432">
        <v>851</v>
      </c>
      <c r="B2432">
        <v>2</v>
      </c>
      <c r="C2432">
        <v>93</v>
      </c>
      <c r="D2432">
        <v>1</v>
      </c>
      <c r="E2432">
        <v>209.99</v>
      </c>
      <c r="F2432">
        <v>0.05</v>
      </c>
      <c r="G2432">
        <f>order_items[[#This Row],[list_price]]*order_items[[#This Row],[quantity]]</f>
        <v>209.99</v>
      </c>
      <c r="H2432">
        <f>AVERAGE(order_items[list_price])</f>
        <v>1212.7078716646704</v>
      </c>
      <c r="I2432">
        <f>MEDIAN(order_items[list_price])</f>
        <v>599.99</v>
      </c>
      <c r="J2432" s="1">
        <f>_xlfn.MODE.SNGL(order_items[TotalPrice])</f>
        <v>539.98</v>
      </c>
      <c r="K2432" s="1">
        <f t="shared" si="37"/>
        <v>395</v>
      </c>
    </row>
    <row r="2433" spans="1:11" x14ac:dyDescent="0.3">
      <c r="A2433">
        <v>852</v>
      </c>
      <c r="B2433">
        <v>1</v>
      </c>
      <c r="C2433">
        <v>46</v>
      </c>
      <c r="D2433">
        <v>2</v>
      </c>
      <c r="E2433">
        <v>1409.99</v>
      </c>
      <c r="F2433">
        <v>7.0000000000000007E-2</v>
      </c>
      <c r="G2433">
        <f>order_items[[#This Row],[list_price]]*order_items[[#This Row],[quantity]]</f>
        <v>2819.98</v>
      </c>
      <c r="H2433">
        <f>AVERAGE(order_items[list_price])</f>
        <v>1212.7078716646704</v>
      </c>
      <c r="I2433">
        <f>MEDIAN(order_items[list_price])</f>
        <v>599.99</v>
      </c>
      <c r="J2433" s="1">
        <f>_xlfn.MODE.SNGL(order_items[TotalPrice])</f>
        <v>539.98</v>
      </c>
      <c r="K2433" s="1">
        <f t="shared" si="37"/>
        <v>1304.9949999999999</v>
      </c>
    </row>
    <row r="2434" spans="1:11" x14ac:dyDescent="0.3">
      <c r="A2434">
        <v>853</v>
      </c>
      <c r="B2434">
        <v>1</v>
      </c>
      <c r="C2434">
        <v>99</v>
      </c>
      <c r="D2434">
        <v>1</v>
      </c>
      <c r="E2434">
        <v>299.99</v>
      </c>
      <c r="F2434">
        <v>0.05</v>
      </c>
      <c r="G2434">
        <f>order_items[[#This Row],[list_price]]*order_items[[#This Row],[quantity]]</f>
        <v>299.99</v>
      </c>
      <c r="H2434">
        <f>AVERAGE(order_items[list_price])</f>
        <v>1212.7078716646704</v>
      </c>
      <c r="I2434">
        <f>MEDIAN(order_items[list_price])</f>
        <v>599.99</v>
      </c>
      <c r="J2434" s="1">
        <f>_xlfn.MODE.SNGL(order_items[TotalPrice])</f>
        <v>539.98</v>
      </c>
      <c r="K2434" s="1">
        <f t="shared" ref="K2434:K2497" si="38">_xlfn.STDEV.P(G2433:G2434)</f>
        <v>1259.9949999999999</v>
      </c>
    </row>
    <row r="2435" spans="1:11" x14ac:dyDescent="0.3">
      <c r="A2435">
        <v>853</v>
      </c>
      <c r="B2435">
        <v>2</v>
      </c>
      <c r="C2435">
        <v>58</v>
      </c>
      <c r="D2435">
        <v>2</v>
      </c>
      <c r="E2435">
        <v>4999.99</v>
      </c>
      <c r="F2435">
        <v>0.2</v>
      </c>
      <c r="G2435">
        <f>order_items[[#This Row],[list_price]]*order_items[[#This Row],[quantity]]</f>
        <v>9999.98</v>
      </c>
      <c r="H2435">
        <f>AVERAGE(order_items[list_price])</f>
        <v>1212.7078716646704</v>
      </c>
      <c r="I2435">
        <f>MEDIAN(order_items[list_price])</f>
        <v>599.99</v>
      </c>
      <c r="J2435" s="1">
        <f>_xlfn.MODE.SNGL(order_items[TotalPrice])</f>
        <v>539.98</v>
      </c>
      <c r="K2435" s="1">
        <f t="shared" si="38"/>
        <v>4849.9949999999999</v>
      </c>
    </row>
    <row r="2436" spans="1:11" x14ac:dyDescent="0.3">
      <c r="A2436">
        <v>853</v>
      </c>
      <c r="B2436">
        <v>3</v>
      </c>
      <c r="C2436">
        <v>42</v>
      </c>
      <c r="D2436">
        <v>2</v>
      </c>
      <c r="E2436">
        <v>2299.9899999999998</v>
      </c>
      <c r="F2436">
        <v>0.2</v>
      </c>
      <c r="G2436">
        <f>order_items[[#This Row],[list_price]]*order_items[[#This Row],[quantity]]</f>
        <v>4599.9799999999996</v>
      </c>
      <c r="H2436">
        <f>AVERAGE(order_items[list_price])</f>
        <v>1212.7078716646704</v>
      </c>
      <c r="I2436">
        <f>MEDIAN(order_items[list_price])</f>
        <v>599.99</v>
      </c>
      <c r="J2436" s="1">
        <f>_xlfn.MODE.SNGL(order_items[TotalPrice])</f>
        <v>539.98</v>
      </c>
      <c r="K2436" s="1">
        <f t="shared" si="38"/>
        <v>2700</v>
      </c>
    </row>
    <row r="2437" spans="1:11" x14ac:dyDescent="0.3">
      <c r="A2437">
        <v>853</v>
      </c>
      <c r="B2437">
        <v>4</v>
      </c>
      <c r="C2437">
        <v>45</v>
      </c>
      <c r="D2437">
        <v>1</v>
      </c>
      <c r="E2437">
        <v>869.99</v>
      </c>
      <c r="F2437">
        <v>0.2</v>
      </c>
      <c r="G2437">
        <f>order_items[[#This Row],[list_price]]*order_items[[#This Row],[quantity]]</f>
        <v>869.99</v>
      </c>
      <c r="H2437">
        <f>AVERAGE(order_items[list_price])</f>
        <v>1212.7078716646704</v>
      </c>
      <c r="I2437">
        <f>MEDIAN(order_items[list_price])</f>
        <v>599.99</v>
      </c>
      <c r="J2437" s="1">
        <f>_xlfn.MODE.SNGL(order_items[TotalPrice])</f>
        <v>539.98</v>
      </c>
      <c r="K2437" s="1">
        <f t="shared" si="38"/>
        <v>1864.9949999999997</v>
      </c>
    </row>
    <row r="2438" spans="1:11" x14ac:dyDescent="0.3">
      <c r="A2438">
        <v>853</v>
      </c>
      <c r="B2438">
        <v>5</v>
      </c>
      <c r="C2438">
        <v>6</v>
      </c>
      <c r="D2438">
        <v>1</v>
      </c>
      <c r="E2438">
        <v>469.99</v>
      </c>
      <c r="F2438">
        <v>0.05</v>
      </c>
      <c r="G2438">
        <f>order_items[[#This Row],[list_price]]*order_items[[#This Row],[quantity]]</f>
        <v>469.99</v>
      </c>
      <c r="H2438">
        <f>AVERAGE(order_items[list_price])</f>
        <v>1212.7078716646704</v>
      </c>
      <c r="I2438">
        <f>MEDIAN(order_items[list_price])</f>
        <v>599.99</v>
      </c>
      <c r="J2438" s="1">
        <f>_xlfn.MODE.SNGL(order_items[TotalPrice])</f>
        <v>539.98</v>
      </c>
      <c r="K2438" s="1">
        <f t="shared" si="38"/>
        <v>200</v>
      </c>
    </row>
    <row r="2439" spans="1:11" x14ac:dyDescent="0.3">
      <c r="A2439">
        <v>854</v>
      </c>
      <c r="B2439">
        <v>1</v>
      </c>
      <c r="C2439">
        <v>87</v>
      </c>
      <c r="D2439">
        <v>1</v>
      </c>
      <c r="E2439">
        <v>189.99</v>
      </c>
      <c r="F2439">
        <v>0.1</v>
      </c>
      <c r="G2439">
        <f>order_items[[#This Row],[list_price]]*order_items[[#This Row],[quantity]]</f>
        <v>189.99</v>
      </c>
      <c r="H2439">
        <f>AVERAGE(order_items[list_price])</f>
        <v>1212.7078716646704</v>
      </c>
      <c r="I2439">
        <f>MEDIAN(order_items[list_price])</f>
        <v>599.99</v>
      </c>
      <c r="J2439" s="1">
        <f>_xlfn.MODE.SNGL(order_items[TotalPrice])</f>
        <v>539.98</v>
      </c>
      <c r="K2439" s="1">
        <f t="shared" si="38"/>
        <v>140</v>
      </c>
    </row>
    <row r="2440" spans="1:11" x14ac:dyDescent="0.3">
      <c r="A2440">
        <v>855</v>
      </c>
      <c r="B2440">
        <v>1</v>
      </c>
      <c r="C2440">
        <v>18</v>
      </c>
      <c r="D2440">
        <v>1</v>
      </c>
      <c r="E2440">
        <v>449</v>
      </c>
      <c r="F2440">
        <v>0.1</v>
      </c>
      <c r="G2440">
        <f>order_items[[#This Row],[list_price]]*order_items[[#This Row],[quantity]]</f>
        <v>449</v>
      </c>
      <c r="H2440">
        <f>AVERAGE(order_items[list_price])</f>
        <v>1212.7078716646704</v>
      </c>
      <c r="I2440">
        <f>MEDIAN(order_items[list_price])</f>
        <v>599.99</v>
      </c>
      <c r="J2440" s="1">
        <f>_xlfn.MODE.SNGL(order_items[TotalPrice])</f>
        <v>539.98</v>
      </c>
      <c r="K2440" s="1">
        <f t="shared" si="38"/>
        <v>129.505</v>
      </c>
    </row>
    <row r="2441" spans="1:11" x14ac:dyDescent="0.3">
      <c r="A2441">
        <v>855</v>
      </c>
      <c r="B2441">
        <v>2</v>
      </c>
      <c r="C2441">
        <v>93</v>
      </c>
      <c r="D2441">
        <v>2</v>
      </c>
      <c r="E2441">
        <v>209.99</v>
      </c>
      <c r="F2441">
        <v>0.2</v>
      </c>
      <c r="G2441">
        <f>order_items[[#This Row],[list_price]]*order_items[[#This Row],[quantity]]</f>
        <v>419.98</v>
      </c>
      <c r="H2441">
        <f>AVERAGE(order_items[list_price])</f>
        <v>1212.7078716646704</v>
      </c>
      <c r="I2441">
        <f>MEDIAN(order_items[list_price])</f>
        <v>599.99</v>
      </c>
      <c r="J2441" s="1">
        <f>_xlfn.MODE.SNGL(order_items[TotalPrice])</f>
        <v>539.98</v>
      </c>
      <c r="K2441" s="1">
        <f t="shared" si="38"/>
        <v>14.509999999999991</v>
      </c>
    </row>
    <row r="2442" spans="1:11" x14ac:dyDescent="0.3">
      <c r="A2442">
        <v>855</v>
      </c>
      <c r="B2442">
        <v>3</v>
      </c>
      <c r="C2442">
        <v>89</v>
      </c>
      <c r="D2442">
        <v>1</v>
      </c>
      <c r="E2442">
        <v>209.99</v>
      </c>
      <c r="F2442">
        <v>0.2</v>
      </c>
      <c r="G2442">
        <f>order_items[[#This Row],[list_price]]*order_items[[#This Row],[quantity]]</f>
        <v>209.99</v>
      </c>
      <c r="H2442">
        <f>AVERAGE(order_items[list_price])</f>
        <v>1212.7078716646704</v>
      </c>
      <c r="I2442">
        <f>MEDIAN(order_items[list_price])</f>
        <v>599.99</v>
      </c>
      <c r="J2442" s="1">
        <f>_xlfn.MODE.SNGL(order_items[TotalPrice])</f>
        <v>539.98</v>
      </c>
      <c r="K2442" s="1">
        <f t="shared" si="38"/>
        <v>104.99499999999992</v>
      </c>
    </row>
    <row r="2443" spans="1:11" x14ac:dyDescent="0.3">
      <c r="A2443">
        <v>856</v>
      </c>
      <c r="B2443">
        <v>1</v>
      </c>
      <c r="C2443">
        <v>38</v>
      </c>
      <c r="D2443">
        <v>2</v>
      </c>
      <c r="E2443">
        <v>549.99</v>
      </c>
      <c r="F2443">
        <v>0.05</v>
      </c>
      <c r="G2443">
        <f>order_items[[#This Row],[list_price]]*order_items[[#This Row],[quantity]]</f>
        <v>1099.98</v>
      </c>
      <c r="H2443">
        <f>AVERAGE(order_items[list_price])</f>
        <v>1212.7078716646704</v>
      </c>
      <c r="I2443">
        <f>MEDIAN(order_items[list_price])</f>
        <v>599.99</v>
      </c>
      <c r="J2443" s="1">
        <f>_xlfn.MODE.SNGL(order_items[TotalPrice])</f>
        <v>539.98</v>
      </c>
      <c r="K2443" s="1">
        <f t="shared" si="38"/>
        <v>444.99500000000006</v>
      </c>
    </row>
    <row r="2444" spans="1:11" x14ac:dyDescent="0.3">
      <c r="A2444">
        <v>857</v>
      </c>
      <c r="B2444">
        <v>1</v>
      </c>
      <c r="C2444">
        <v>29</v>
      </c>
      <c r="D2444">
        <v>1</v>
      </c>
      <c r="E2444">
        <v>999.99</v>
      </c>
      <c r="F2444">
        <v>0.2</v>
      </c>
      <c r="G2444">
        <f>order_items[[#This Row],[list_price]]*order_items[[#This Row],[quantity]]</f>
        <v>999.99</v>
      </c>
      <c r="H2444">
        <f>AVERAGE(order_items[list_price])</f>
        <v>1212.7078716646704</v>
      </c>
      <c r="I2444">
        <f>MEDIAN(order_items[list_price])</f>
        <v>599.99</v>
      </c>
      <c r="J2444" s="1">
        <f>_xlfn.MODE.SNGL(order_items[TotalPrice])</f>
        <v>539.98</v>
      </c>
      <c r="K2444" s="1">
        <f t="shared" si="38"/>
        <v>49.995000000000005</v>
      </c>
    </row>
    <row r="2445" spans="1:11" x14ac:dyDescent="0.3">
      <c r="A2445">
        <v>858</v>
      </c>
      <c r="B2445">
        <v>1</v>
      </c>
      <c r="C2445">
        <v>45</v>
      </c>
      <c r="D2445">
        <v>2</v>
      </c>
      <c r="E2445">
        <v>869.99</v>
      </c>
      <c r="F2445">
        <v>0.2</v>
      </c>
      <c r="G2445">
        <f>order_items[[#This Row],[list_price]]*order_items[[#This Row],[quantity]]</f>
        <v>1739.98</v>
      </c>
      <c r="H2445">
        <f>AVERAGE(order_items[list_price])</f>
        <v>1212.7078716646704</v>
      </c>
      <c r="I2445">
        <f>MEDIAN(order_items[list_price])</f>
        <v>599.99</v>
      </c>
      <c r="J2445" s="1">
        <f>_xlfn.MODE.SNGL(order_items[TotalPrice])</f>
        <v>539.98</v>
      </c>
      <c r="K2445" s="1">
        <f t="shared" si="38"/>
        <v>369.99499999999966</v>
      </c>
    </row>
    <row r="2446" spans="1:11" x14ac:dyDescent="0.3">
      <c r="A2446">
        <v>858</v>
      </c>
      <c r="B2446">
        <v>2</v>
      </c>
      <c r="C2446">
        <v>5</v>
      </c>
      <c r="D2446">
        <v>1</v>
      </c>
      <c r="E2446">
        <v>1320.99</v>
      </c>
      <c r="F2446">
        <v>0.2</v>
      </c>
      <c r="G2446">
        <f>order_items[[#This Row],[list_price]]*order_items[[#This Row],[quantity]]</f>
        <v>1320.99</v>
      </c>
      <c r="H2446">
        <f>AVERAGE(order_items[list_price])</f>
        <v>1212.7078716646704</v>
      </c>
      <c r="I2446">
        <f>MEDIAN(order_items[list_price])</f>
        <v>599.99</v>
      </c>
      <c r="J2446" s="1">
        <f>_xlfn.MODE.SNGL(order_items[TotalPrice])</f>
        <v>539.98</v>
      </c>
      <c r="K2446" s="1">
        <f t="shared" si="38"/>
        <v>209.49499999999941</v>
      </c>
    </row>
    <row r="2447" spans="1:11" x14ac:dyDescent="0.3">
      <c r="A2447">
        <v>858</v>
      </c>
      <c r="B2447">
        <v>3</v>
      </c>
      <c r="C2447">
        <v>14</v>
      </c>
      <c r="D2447">
        <v>1</v>
      </c>
      <c r="E2447">
        <v>269.99</v>
      </c>
      <c r="F2447">
        <v>7.0000000000000007E-2</v>
      </c>
      <c r="G2447">
        <f>order_items[[#This Row],[list_price]]*order_items[[#This Row],[quantity]]</f>
        <v>269.99</v>
      </c>
      <c r="H2447">
        <f>AVERAGE(order_items[list_price])</f>
        <v>1212.7078716646704</v>
      </c>
      <c r="I2447">
        <f>MEDIAN(order_items[list_price])</f>
        <v>599.99</v>
      </c>
      <c r="J2447" s="1">
        <f>_xlfn.MODE.SNGL(order_items[TotalPrice])</f>
        <v>539.98</v>
      </c>
      <c r="K2447" s="1">
        <f t="shared" si="38"/>
        <v>525.5</v>
      </c>
    </row>
    <row r="2448" spans="1:11" x14ac:dyDescent="0.3">
      <c r="A2448">
        <v>858</v>
      </c>
      <c r="B2448">
        <v>4</v>
      </c>
      <c r="C2448">
        <v>73</v>
      </c>
      <c r="D2448">
        <v>2</v>
      </c>
      <c r="E2448">
        <v>749.99</v>
      </c>
      <c r="F2448">
        <v>7.0000000000000007E-2</v>
      </c>
      <c r="G2448">
        <f>order_items[[#This Row],[list_price]]*order_items[[#This Row],[quantity]]</f>
        <v>1499.98</v>
      </c>
      <c r="H2448">
        <f>AVERAGE(order_items[list_price])</f>
        <v>1212.7078716646704</v>
      </c>
      <c r="I2448">
        <f>MEDIAN(order_items[list_price])</f>
        <v>599.99</v>
      </c>
      <c r="J2448" s="1">
        <f>_xlfn.MODE.SNGL(order_items[TotalPrice])</f>
        <v>539.98</v>
      </c>
      <c r="K2448" s="1">
        <f t="shared" si="38"/>
        <v>614.995</v>
      </c>
    </row>
    <row r="2449" spans="1:11" x14ac:dyDescent="0.3">
      <c r="A2449">
        <v>859</v>
      </c>
      <c r="B2449">
        <v>1</v>
      </c>
      <c r="C2449">
        <v>38</v>
      </c>
      <c r="D2449">
        <v>2</v>
      </c>
      <c r="E2449">
        <v>549.99</v>
      </c>
      <c r="F2449">
        <v>7.0000000000000007E-2</v>
      </c>
      <c r="G2449">
        <f>order_items[[#This Row],[list_price]]*order_items[[#This Row],[quantity]]</f>
        <v>1099.98</v>
      </c>
      <c r="H2449">
        <f>AVERAGE(order_items[list_price])</f>
        <v>1212.7078716646704</v>
      </c>
      <c r="I2449">
        <f>MEDIAN(order_items[list_price])</f>
        <v>599.99</v>
      </c>
      <c r="J2449" s="1">
        <f>_xlfn.MODE.SNGL(order_items[TotalPrice])</f>
        <v>539.98</v>
      </c>
      <c r="K2449" s="1">
        <f t="shared" si="38"/>
        <v>200.00000000000057</v>
      </c>
    </row>
    <row r="2450" spans="1:11" x14ac:dyDescent="0.3">
      <c r="A2450">
        <v>859</v>
      </c>
      <c r="B2450">
        <v>2</v>
      </c>
      <c r="C2450">
        <v>13</v>
      </c>
      <c r="D2450">
        <v>1</v>
      </c>
      <c r="E2450">
        <v>269.99</v>
      </c>
      <c r="F2450">
        <v>0.1</v>
      </c>
      <c r="G2450">
        <f>order_items[[#This Row],[list_price]]*order_items[[#This Row],[quantity]]</f>
        <v>269.99</v>
      </c>
      <c r="H2450">
        <f>AVERAGE(order_items[list_price])</f>
        <v>1212.7078716646704</v>
      </c>
      <c r="I2450">
        <f>MEDIAN(order_items[list_price])</f>
        <v>599.99</v>
      </c>
      <c r="J2450" s="1">
        <f>_xlfn.MODE.SNGL(order_items[TotalPrice])</f>
        <v>539.98</v>
      </c>
      <c r="K2450" s="1">
        <f t="shared" si="38"/>
        <v>414.99499999999995</v>
      </c>
    </row>
    <row r="2451" spans="1:11" x14ac:dyDescent="0.3">
      <c r="A2451">
        <v>859</v>
      </c>
      <c r="B2451">
        <v>3</v>
      </c>
      <c r="C2451">
        <v>14</v>
      </c>
      <c r="D2451">
        <v>2</v>
      </c>
      <c r="E2451">
        <v>269.99</v>
      </c>
      <c r="F2451">
        <v>0.1</v>
      </c>
      <c r="G2451">
        <f>order_items[[#This Row],[list_price]]*order_items[[#This Row],[quantity]]</f>
        <v>539.98</v>
      </c>
      <c r="H2451">
        <f>AVERAGE(order_items[list_price])</f>
        <v>1212.7078716646704</v>
      </c>
      <c r="I2451">
        <f>MEDIAN(order_items[list_price])</f>
        <v>599.99</v>
      </c>
      <c r="J2451" s="1">
        <f>_xlfn.MODE.SNGL(order_items[TotalPrice])</f>
        <v>539.98</v>
      </c>
      <c r="K2451" s="1">
        <f t="shared" si="38"/>
        <v>134.99500000000015</v>
      </c>
    </row>
    <row r="2452" spans="1:11" x14ac:dyDescent="0.3">
      <c r="A2452">
        <v>859</v>
      </c>
      <c r="B2452">
        <v>4</v>
      </c>
      <c r="C2452">
        <v>71</v>
      </c>
      <c r="D2452">
        <v>2</v>
      </c>
      <c r="E2452">
        <v>416.99</v>
      </c>
      <c r="F2452">
        <v>0.1</v>
      </c>
      <c r="G2452">
        <f>order_items[[#This Row],[list_price]]*order_items[[#This Row],[quantity]]</f>
        <v>833.98</v>
      </c>
      <c r="H2452">
        <f>AVERAGE(order_items[list_price])</f>
        <v>1212.7078716646704</v>
      </c>
      <c r="I2452">
        <f>MEDIAN(order_items[list_price])</f>
        <v>599.99</v>
      </c>
      <c r="J2452" s="1">
        <f>_xlfn.MODE.SNGL(order_items[TotalPrice])</f>
        <v>539.98</v>
      </c>
      <c r="K2452" s="1">
        <f t="shared" si="38"/>
        <v>147</v>
      </c>
    </row>
    <row r="2453" spans="1:11" x14ac:dyDescent="0.3">
      <c r="A2453">
        <v>859</v>
      </c>
      <c r="B2453">
        <v>5</v>
      </c>
      <c r="C2453">
        <v>36</v>
      </c>
      <c r="D2453">
        <v>2</v>
      </c>
      <c r="E2453">
        <v>832.99</v>
      </c>
      <c r="F2453">
        <v>0.1</v>
      </c>
      <c r="G2453">
        <f>order_items[[#This Row],[list_price]]*order_items[[#This Row],[quantity]]</f>
        <v>1665.98</v>
      </c>
      <c r="H2453">
        <f>AVERAGE(order_items[list_price])</f>
        <v>1212.7078716646704</v>
      </c>
      <c r="I2453">
        <f>MEDIAN(order_items[list_price])</f>
        <v>599.99</v>
      </c>
      <c r="J2453" s="1">
        <f>_xlfn.MODE.SNGL(order_items[TotalPrice])</f>
        <v>539.98</v>
      </c>
      <c r="K2453" s="1">
        <f t="shared" si="38"/>
        <v>416</v>
      </c>
    </row>
    <row r="2454" spans="1:11" x14ac:dyDescent="0.3">
      <c r="A2454">
        <v>860</v>
      </c>
      <c r="B2454">
        <v>1</v>
      </c>
      <c r="C2454">
        <v>6</v>
      </c>
      <c r="D2454">
        <v>1</v>
      </c>
      <c r="E2454">
        <v>469.99</v>
      </c>
      <c r="F2454">
        <v>0.05</v>
      </c>
      <c r="G2454">
        <f>order_items[[#This Row],[list_price]]*order_items[[#This Row],[quantity]]</f>
        <v>469.99</v>
      </c>
      <c r="H2454">
        <f>AVERAGE(order_items[list_price])</f>
        <v>1212.7078716646704</v>
      </c>
      <c r="I2454">
        <f>MEDIAN(order_items[list_price])</f>
        <v>599.99</v>
      </c>
      <c r="J2454" s="1">
        <f>_xlfn.MODE.SNGL(order_items[TotalPrice])</f>
        <v>539.98</v>
      </c>
      <c r="K2454" s="1">
        <f t="shared" si="38"/>
        <v>597.99499999999978</v>
      </c>
    </row>
    <row r="2455" spans="1:11" x14ac:dyDescent="0.3">
      <c r="A2455">
        <v>860</v>
      </c>
      <c r="B2455">
        <v>2</v>
      </c>
      <c r="C2455">
        <v>24</v>
      </c>
      <c r="D2455">
        <v>2</v>
      </c>
      <c r="E2455">
        <v>549.99</v>
      </c>
      <c r="F2455">
        <v>0.2</v>
      </c>
      <c r="G2455">
        <f>order_items[[#This Row],[list_price]]*order_items[[#This Row],[quantity]]</f>
        <v>1099.98</v>
      </c>
      <c r="H2455">
        <f>AVERAGE(order_items[list_price])</f>
        <v>1212.7078716646704</v>
      </c>
      <c r="I2455">
        <f>MEDIAN(order_items[list_price])</f>
        <v>599.99</v>
      </c>
      <c r="J2455" s="1">
        <f>_xlfn.MODE.SNGL(order_items[TotalPrice])</f>
        <v>539.98</v>
      </c>
      <c r="K2455" s="1">
        <f t="shared" si="38"/>
        <v>314.99499999999989</v>
      </c>
    </row>
    <row r="2456" spans="1:11" x14ac:dyDescent="0.3">
      <c r="A2456">
        <v>860</v>
      </c>
      <c r="B2456">
        <v>3</v>
      </c>
      <c r="C2456">
        <v>25</v>
      </c>
      <c r="D2456">
        <v>1</v>
      </c>
      <c r="E2456">
        <v>499.99</v>
      </c>
      <c r="F2456">
        <v>0.2</v>
      </c>
      <c r="G2456">
        <f>order_items[[#This Row],[list_price]]*order_items[[#This Row],[quantity]]</f>
        <v>499.99</v>
      </c>
      <c r="H2456">
        <f>AVERAGE(order_items[list_price])</f>
        <v>1212.7078716646704</v>
      </c>
      <c r="I2456">
        <f>MEDIAN(order_items[list_price])</f>
        <v>599.99</v>
      </c>
      <c r="J2456" s="1">
        <f>_xlfn.MODE.SNGL(order_items[TotalPrice])</f>
        <v>539.98</v>
      </c>
      <c r="K2456" s="1">
        <f t="shared" si="38"/>
        <v>299.99500000000012</v>
      </c>
    </row>
    <row r="2457" spans="1:11" x14ac:dyDescent="0.3">
      <c r="A2457">
        <v>860</v>
      </c>
      <c r="B2457">
        <v>4</v>
      </c>
      <c r="C2457">
        <v>58</v>
      </c>
      <c r="D2457">
        <v>2</v>
      </c>
      <c r="E2457">
        <v>4999.99</v>
      </c>
      <c r="F2457">
        <v>7.0000000000000007E-2</v>
      </c>
      <c r="G2457">
        <f>order_items[[#This Row],[list_price]]*order_items[[#This Row],[quantity]]</f>
        <v>9999.98</v>
      </c>
      <c r="H2457">
        <f>AVERAGE(order_items[list_price])</f>
        <v>1212.7078716646704</v>
      </c>
      <c r="I2457">
        <f>MEDIAN(order_items[list_price])</f>
        <v>599.99</v>
      </c>
      <c r="J2457" s="1">
        <f>_xlfn.MODE.SNGL(order_items[TotalPrice])</f>
        <v>539.98</v>
      </c>
      <c r="K2457" s="1">
        <f t="shared" si="38"/>
        <v>4749.9949999999999</v>
      </c>
    </row>
    <row r="2458" spans="1:11" x14ac:dyDescent="0.3">
      <c r="A2458">
        <v>860</v>
      </c>
      <c r="B2458">
        <v>5</v>
      </c>
      <c r="C2458">
        <v>95</v>
      </c>
      <c r="D2458">
        <v>2</v>
      </c>
      <c r="E2458">
        <v>299.99</v>
      </c>
      <c r="F2458">
        <v>0.05</v>
      </c>
      <c r="G2458">
        <f>order_items[[#This Row],[list_price]]*order_items[[#This Row],[quantity]]</f>
        <v>599.98</v>
      </c>
      <c r="H2458">
        <f>AVERAGE(order_items[list_price])</f>
        <v>1212.7078716646704</v>
      </c>
      <c r="I2458">
        <f>MEDIAN(order_items[list_price])</f>
        <v>599.99</v>
      </c>
      <c r="J2458" s="1">
        <f>_xlfn.MODE.SNGL(order_items[TotalPrice])</f>
        <v>539.98</v>
      </c>
      <c r="K2458" s="1">
        <f t="shared" si="38"/>
        <v>4700</v>
      </c>
    </row>
    <row r="2459" spans="1:11" x14ac:dyDescent="0.3">
      <c r="A2459">
        <v>861</v>
      </c>
      <c r="B2459">
        <v>1</v>
      </c>
      <c r="C2459">
        <v>14</v>
      </c>
      <c r="D2459">
        <v>2</v>
      </c>
      <c r="E2459">
        <v>269.99</v>
      </c>
      <c r="F2459">
        <v>7.0000000000000007E-2</v>
      </c>
      <c r="G2459">
        <f>order_items[[#This Row],[list_price]]*order_items[[#This Row],[quantity]]</f>
        <v>539.98</v>
      </c>
      <c r="H2459">
        <f>AVERAGE(order_items[list_price])</f>
        <v>1212.7078716646704</v>
      </c>
      <c r="I2459">
        <f>MEDIAN(order_items[list_price])</f>
        <v>599.99</v>
      </c>
      <c r="J2459" s="1">
        <f>_xlfn.MODE.SNGL(order_items[TotalPrice])</f>
        <v>539.98</v>
      </c>
      <c r="K2459" s="1">
        <f t="shared" si="38"/>
        <v>30</v>
      </c>
    </row>
    <row r="2460" spans="1:11" x14ac:dyDescent="0.3">
      <c r="A2460">
        <v>861</v>
      </c>
      <c r="B2460">
        <v>2</v>
      </c>
      <c r="C2460">
        <v>62</v>
      </c>
      <c r="D2460">
        <v>1</v>
      </c>
      <c r="E2460">
        <v>3499.99</v>
      </c>
      <c r="F2460">
        <v>0.2</v>
      </c>
      <c r="G2460">
        <f>order_items[[#This Row],[list_price]]*order_items[[#This Row],[quantity]]</f>
        <v>3499.99</v>
      </c>
      <c r="H2460">
        <f>AVERAGE(order_items[list_price])</f>
        <v>1212.7078716646704</v>
      </c>
      <c r="I2460">
        <f>MEDIAN(order_items[list_price])</f>
        <v>599.99</v>
      </c>
      <c r="J2460" s="1">
        <f>_xlfn.MODE.SNGL(order_items[TotalPrice])</f>
        <v>539.98</v>
      </c>
      <c r="K2460" s="1">
        <f t="shared" si="38"/>
        <v>1480.0049999999997</v>
      </c>
    </row>
    <row r="2461" spans="1:11" x14ac:dyDescent="0.3">
      <c r="A2461">
        <v>862</v>
      </c>
      <c r="B2461">
        <v>1</v>
      </c>
      <c r="C2461">
        <v>85</v>
      </c>
      <c r="D2461">
        <v>1</v>
      </c>
      <c r="E2461">
        <v>329.99</v>
      </c>
      <c r="F2461">
        <v>0.05</v>
      </c>
      <c r="G2461">
        <f>order_items[[#This Row],[list_price]]*order_items[[#This Row],[quantity]]</f>
        <v>329.99</v>
      </c>
      <c r="H2461">
        <f>AVERAGE(order_items[list_price])</f>
        <v>1212.7078716646704</v>
      </c>
      <c r="I2461">
        <f>MEDIAN(order_items[list_price])</f>
        <v>599.99</v>
      </c>
      <c r="J2461" s="1">
        <f>_xlfn.MODE.SNGL(order_items[TotalPrice])</f>
        <v>539.98</v>
      </c>
      <c r="K2461" s="1">
        <f t="shared" si="38"/>
        <v>1585</v>
      </c>
    </row>
    <row r="2462" spans="1:11" x14ac:dyDescent="0.3">
      <c r="A2462">
        <v>862</v>
      </c>
      <c r="B2462">
        <v>2</v>
      </c>
      <c r="C2462">
        <v>99</v>
      </c>
      <c r="D2462">
        <v>1</v>
      </c>
      <c r="E2462">
        <v>299.99</v>
      </c>
      <c r="F2462">
        <v>0.2</v>
      </c>
      <c r="G2462">
        <f>order_items[[#This Row],[list_price]]*order_items[[#This Row],[quantity]]</f>
        <v>299.99</v>
      </c>
      <c r="H2462">
        <f>AVERAGE(order_items[list_price])</f>
        <v>1212.7078716646704</v>
      </c>
      <c r="I2462">
        <f>MEDIAN(order_items[list_price])</f>
        <v>599.99</v>
      </c>
      <c r="J2462" s="1">
        <f>_xlfn.MODE.SNGL(order_items[TotalPrice])</f>
        <v>539.98</v>
      </c>
      <c r="K2462" s="1">
        <f t="shared" si="38"/>
        <v>15</v>
      </c>
    </row>
    <row r="2463" spans="1:11" x14ac:dyDescent="0.3">
      <c r="A2463">
        <v>862</v>
      </c>
      <c r="B2463">
        <v>3</v>
      </c>
      <c r="C2463">
        <v>49</v>
      </c>
      <c r="D2463">
        <v>2</v>
      </c>
      <c r="E2463">
        <v>3499.99</v>
      </c>
      <c r="F2463">
        <v>7.0000000000000007E-2</v>
      </c>
      <c r="G2463">
        <f>order_items[[#This Row],[list_price]]*order_items[[#This Row],[quantity]]</f>
        <v>6999.98</v>
      </c>
      <c r="H2463">
        <f>AVERAGE(order_items[list_price])</f>
        <v>1212.7078716646704</v>
      </c>
      <c r="I2463">
        <f>MEDIAN(order_items[list_price])</f>
        <v>599.99</v>
      </c>
      <c r="J2463" s="1">
        <f>_xlfn.MODE.SNGL(order_items[TotalPrice])</f>
        <v>539.98</v>
      </c>
      <c r="K2463" s="1">
        <f t="shared" si="38"/>
        <v>3349.9949999999999</v>
      </c>
    </row>
    <row r="2464" spans="1:11" x14ac:dyDescent="0.3">
      <c r="A2464">
        <v>863</v>
      </c>
      <c r="B2464">
        <v>1</v>
      </c>
      <c r="C2464">
        <v>93</v>
      </c>
      <c r="D2464">
        <v>2</v>
      </c>
      <c r="E2464">
        <v>209.99</v>
      </c>
      <c r="F2464">
        <v>0.1</v>
      </c>
      <c r="G2464">
        <f>order_items[[#This Row],[list_price]]*order_items[[#This Row],[quantity]]</f>
        <v>419.98</v>
      </c>
      <c r="H2464">
        <f>AVERAGE(order_items[list_price])</f>
        <v>1212.7078716646704</v>
      </c>
      <c r="I2464">
        <f>MEDIAN(order_items[list_price])</f>
        <v>599.99</v>
      </c>
      <c r="J2464" s="1">
        <f>_xlfn.MODE.SNGL(order_items[TotalPrice])</f>
        <v>539.98</v>
      </c>
      <c r="K2464" s="1">
        <f t="shared" si="38"/>
        <v>3290</v>
      </c>
    </row>
    <row r="2465" spans="1:11" x14ac:dyDescent="0.3">
      <c r="A2465">
        <v>864</v>
      </c>
      <c r="B2465">
        <v>1</v>
      </c>
      <c r="C2465">
        <v>37</v>
      </c>
      <c r="D2465">
        <v>1</v>
      </c>
      <c r="E2465">
        <v>379.99</v>
      </c>
      <c r="F2465">
        <v>0.1</v>
      </c>
      <c r="G2465">
        <f>order_items[[#This Row],[list_price]]*order_items[[#This Row],[quantity]]</f>
        <v>379.99</v>
      </c>
      <c r="H2465">
        <f>AVERAGE(order_items[list_price])</f>
        <v>1212.7078716646704</v>
      </c>
      <c r="I2465">
        <f>MEDIAN(order_items[list_price])</f>
        <v>599.99</v>
      </c>
      <c r="J2465" s="1">
        <f>_xlfn.MODE.SNGL(order_items[TotalPrice])</f>
        <v>539.98</v>
      </c>
      <c r="K2465" s="1">
        <f t="shared" si="38"/>
        <v>19.995000000000005</v>
      </c>
    </row>
    <row r="2466" spans="1:11" x14ac:dyDescent="0.3">
      <c r="A2466">
        <v>864</v>
      </c>
      <c r="B2466">
        <v>2</v>
      </c>
      <c r="C2466">
        <v>65</v>
      </c>
      <c r="D2466">
        <v>2</v>
      </c>
      <c r="E2466">
        <v>346.99</v>
      </c>
      <c r="F2466">
        <v>0.05</v>
      </c>
      <c r="G2466">
        <f>order_items[[#This Row],[list_price]]*order_items[[#This Row],[quantity]]</f>
        <v>693.98</v>
      </c>
      <c r="H2466">
        <f>AVERAGE(order_items[list_price])</f>
        <v>1212.7078716646704</v>
      </c>
      <c r="I2466">
        <f>MEDIAN(order_items[list_price])</f>
        <v>599.99</v>
      </c>
      <c r="J2466" s="1">
        <f>_xlfn.MODE.SNGL(order_items[TotalPrice])</f>
        <v>539.98</v>
      </c>
      <c r="K2466" s="1">
        <f t="shared" si="38"/>
        <v>156.99499999999983</v>
      </c>
    </row>
    <row r="2467" spans="1:11" x14ac:dyDescent="0.3">
      <c r="A2467">
        <v>864</v>
      </c>
      <c r="B2467">
        <v>3</v>
      </c>
      <c r="C2467">
        <v>13</v>
      </c>
      <c r="D2467">
        <v>1</v>
      </c>
      <c r="E2467">
        <v>269.99</v>
      </c>
      <c r="F2467">
        <v>0.2</v>
      </c>
      <c r="G2467">
        <f>order_items[[#This Row],[list_price]]*order_items[[#This Row],[quantity]]</f>
        <v>269.99</v>
      </c>
      <c r="H2467">
        <f>AVERAGE(order_items[list_price])</f>
        <v>1212.7078716646704</v>
      </c>
      <c r="I2467">
        <f>MEDIAN(order_items[list_price])</f>
        <v>599.99</v>
      </c>
      <c r="J2467" s="1">
        <f>_xlfn.MODE.SNGL(order_items[TotalPrice])</f>
        <v>539.98</v>
      </c>
      <c r="K2467" s="1">
        <f t="shared" si="38"/>
        <v>211.99500000000006</v>
      </c>
    </row>
    <row r="2468" spans="1:11" x14ac:dyDescent="0.3">
      <c r="A2468">
        <v>865</v>
      </c>
      <c r="B2468">
        <v>1</v>
      </c>
      <c r="C2468">
        <v>109</v>
      </c>
      <c r="D2468">
        <v>2</v>
      </c>
      <c r="E2468">
        <v>416.99</v>
      </c>
      <c r="F2468">
        <v>0.1</v>
      </c>
      <c r="G2468">
        <f>order_items[[#This Row],[list_price]]*order_items[[#This Row],[quantity]]</f>
        <v>833.98</v>
      </c>
      <c r="H2468">
        <f>AVERAGE(order_items[list_price])</f>
        <v>1212.7078716646704</v>
      </c>
      <c r="I2468">
        <f>MEDIAN(order_items[list_price])</f>
        <v>599.99</v>
      </c>
      <c r="J2468" s="1">
        <f>_xlfn.MODE.SNGL(order_items[TotalPrice])</f>
        <v>539.98</v>
      </c>
      <c r="K2468" s="1">
        <f t="shared" si="38"/>
        <v>281.995</v>
      </c>
    </row>
    <row r="2469" spans="1:11" x14ac:dyDescent="0.3">
      <c r="A2469">
        <v>865</v>
      </c>
      <c r="B2469">
        <v>2</v>
      </c>
      <c r="C2469">
        <v>34</v>
      </c>
      <c r="D2469">
        <v>1</v>
      </c>
      <c r="E2469">
        <v>469.99</v>
      </c>
      <c r="F2469">
        <v>0.05</v>
      </c>
      <c r="G2469">
        <f>order_items[[#This Row],[list_price]]*order_items[[#This Row],[quantity]]</f>
        <v>469.99</v>
      </c>
      <c r="H2469">
        <f>AVERAGE(order_items[list_price])</f>
        <v>1212.7078716646704</v>
      </c>
      <c r="I2469">
        <f>MEDIAN(order_items[list_price])</f>
        <v>599.99</v>
      </c>
      <c r="J2469" s="1">
        <f>_xlfn.MODE.SNGL(order_items[TotalPrice])</f>
        <v>539.98</v>
      </c>
      <c r="K2469" s="1">
        <f t="shared" si="38"/>
        <v>181.99500000000003</v>
      </c>
    </row>
    <row r="2470" spans="1:11" x14ac:dyDescent="0.3">
      <c r="A2470">
        <v>866</v>
      </c>
      <c r="B2470">
        <v>1</v>
      </c>
      <c r="C2470">
        <v>88</v>
      </c>
      <c r="D2470">
        <v>1</v>
      </c>
      <c r="E2470">
        <v>189.99</v>
      </c>
      <c r="F2470">
        <v>0.2</v>
      </c>
      <c r="G2470">
        <f>order_items[[#This Row],[list_price]]*order_items[[#This Row],[quantity]]</f>
        <v>189.99</v>
      </c>
      <c r="H2470">
        <f>AVERAGE(order_items[list_price])</f>
        <v>1212.7078716646704</v>
      </c>
      <c r="I2470">
        <f>MEDIAN(order_items[list_price])</f>
        <v>599.99</v>
      </c>
      <c r="J2470" s="1">
        <f>_xlfn.MODE.SNGL(order_items[TotalPrice])</f>
        <v>539.98</v>
      </c>
      <c r="K2470" s="1">
        <f t="shared" si="38"/>
        <v>140</v>
      </c>
    </row>
    <row r="2471" spans="1:11" x14ac:dyDescent="0.3">
      <c r="A2471">
        <v>866</v>
      </c>
      <c r="B2471">
        <v>2</v>
      </c>
      <c r="C2471">
        <v>67</v>
      </c>
      <c r="D2471">
        <v>2</v>
      </c>
      <c r="E2471">
        <v>250.99</v>
      </c>
      <c r="F2471">
        <v>7.0000000000000007E-2</v>
      </c>
      <c r="G2471">
        <f>order_items[[#This Row],[list_price]]*order_items[[#This Row],[quantity]]</f>
        <v>501.98</v>
      </c>
      <c r="H2471">
        <f>AVERAGE(order_items[list_price])</f>
        <v>1212.7078716646704</v>
      </c>
      <c r="I2471">
        <f>MEDIAN(order_items[list_price])</f>
        <v>599.99</v>
      </c>
      <c r="J2471" s="1">
        <f>_xlfn.MODE.SNGL(order_items[TotalPrice])</f>
        <v>539.98</v>
      </c>
      <c r="K2471" s="1">
        <f t="shared" si="38"/>
        <v>155.995</v>
      </c>
    </row>
    <row r="2472" spans="1:11" x14ac:dyDescent="0.3">
      <c r="A2472">
        <v>866</v>
      </c>
      <c r="B2472">
        <v>3</v>
      </c>
      <c r="C2472">
        <v>80</v>
      </c>
      <c r="D2472">
        <v>1</v>
      </c>
      <c r="E2472">
        <v>761.99</v>
      </c>
      <c r="F2472">
        <v>7.0000000000000007E-2</v>
      </c>
      <c r="G2472">
        <f>order_items[[#This Row],[list_price]]*order_items[[#This Row],[quantity]]</f>
        <v>761.99</v>
      </c>
      <c r="H2472">
        <f>AVERAGE(order_items[list_price])</f>
        <v>1212.7078716646704</v>
      </c>
      <c r="I2472">
        <f>MEDIAN(order_items[list_price])</f>
        <v>599.99</v>
      </c>
      <c r="J2472" s="1">
        <f>_xlfn.MODE.SNGL(order_items[TotalPrice])</f>
        <v>539.98</v>
      </c>
      <c r="K2472" s="1">
        <f t="shared" si="38"/>
        <v>130.00500000000002</v>
      </c>
    </row>
    <row r="2473" spans="1:11" x14ac:dyDescent="0.3">
      <c r="A2473">
        <v>866</v>
      </c>
      <c r="B2473">
        <v>4</v>
      </c>
      <c r="C2473">
        <v>13</v>
      </c>
      <c r="D2473">
        <v>2</v>
      </c>
      <c r="E2473">
        <v>269.99</v>
      </c>
      <c r="F2473">
        <v>7.0000000000000007E-2</v>
      </c>
      <c r="G2473">
        <f>order_items[[#This Row],[list_price]]*order_items[[#This Row],[quantity]]</f>
        <v>539.98</v>
      </c>
      <c r="H2473">
        <f>AVERAGE(order_items[list_price])</f>
        <v>1212.7078716646704</v>
      </c>
      <c r="I2473">
        <f>MEDIAN(order_items[list_price])</f>
        <v>599.99</v>
      </c>
      <c r="J2473" s="1">
        <f>_xlfn.MODE.SNGL(order_items[TotalPrice])</f>
        <v>539.98</v>
      </c>
      <c r="K2473" s="1">
        <f t="shared" si="38"/>
        <v>111.00500000000001</v>
      </c>
    </row>
    <row r="2474" spans="1:11" x14ac:dyDescent="0.3">
      <c r="A2474">
        <v>867</v>
      </c>
      <c r="B2474">
        <v>1</v>
      </c>
      <c r="C2474">
        <v>101</v>
      </c>
      <c r="D2474">
        <v>1</v>
      </c>
      <c r="E2474">
        <v>339.99</v>
      </c>
      <c r="F2474">
        <v>0.05</v>
      </c>
      <c r="G2474">
        <f>order_items[[#This Row],[list_price]]*order_items[[#This Row],[quantity]]</f>
        <v>339.99</v>
      </c>
      <c r="H2474">
        <f>AVERAGE(order_items[list_price])</f>
        <v>1212.7078716646704</v>
      </c>
      <c r="I2474">
        <f>MEDIAN(order_items[list_price])</f>
        <v>599.99</v>
      </c>
      <c r="J2474" s="1">
        <f>_xlfn.MODE.SNGL(order_items[TotalPrice])</f>
        <v>539.98</v>
      </c>
      <c r="K2474" s="1">
        <f t="shared" si="38"/>
        <v>99.995000000000076</v>
      </c>
    </row>
    <row r="2475" spans="1:11" x14ac:dyDescent="0.3">
      <c r="A2475">
        <v>868</v>
      </c>
      <c r="B2475">
        <v>1</v>
      </c>
      <c r="C2475">
        <v>46</v>
      </c>
      <c r="D2475">
        <v>1</v>
      </c>
      <c r="E2475">
        <v>1409.99</v>
      </c>
      <c r="F2475">
        <v>7.0000000000000007E-2</v>
      </c>
      <c r="G2475">
        <f>order_items[[#This Row],[list_price]]*order_items[[#This Row],[quantity]]</f>
        <v>1409.99</v>
      </c>
      <c r="H2475">
        <f>AVERAGE(order_items[list_price])</f>
        <v>1212.7078716646704</v>
      </c>
      <c r="I2475">
        <f>MEDIAN(order_items[list_price])</f>
        <v>599.99</v>
      </c>
      <c r="J2475" s="1">
        <f>_xlfn.MODE.SNGL(order_items[TotalPrice])</f>
        <v>539.98</v>
      </c>
      <c r="K2475" s="1">
        <f t="shared" si="38"/>
        <v>535</v>
      </c>
    </row>
    <row r="2476" spans="1:11" x14ac:dyDescent="0.3">
      <c r="A2476">
        <v>869</v>
      </c>
      <c r="B2476">
        <v>1</v>
      </c>
      <c r="C2476">
        <v>7</v>
      </c>
      <c r="D2476">
        <v>1</v>
      </c>
      <c r="E2476">
        <v>3999.99</v>
      </c>
      <c r="F2476">
        <v>0.2</v>
      </c>
      <c r="G2476">
        <f>order_items[[#This Row],[list_price]]*order_items[[#This Row],[quantity]]</f>
        <v>3999.99</v>
      </c>
      <c r="H2476">
        <f>AVERAGE(order_items[list_price])</f>
        <v>1212.7078716646704</v>
      </c>
      <c r="I2476">
        <f>MEDIAN(order_items[list_price])</f>
        <v>599.99</v>
      </c>
      <c r="J2476" s="1">
        <f>_xlfn.MODE.SNGL(order_items[TotalPrice])</f>
        <v>539.98</v>
      </c>
      <c r="K2476" s="1">
        <f t="shared" si="38"/>
        <v>1294.9999999999995</v>
      </c>
    </row>
    <row r="2477" spans="1:11" x14ac:dyDescent="0.3">
      <c r="A2477">
        <v>869</v>
      </c>
      <c r="B2477">
        <v>2</v>
      </c>
      <c r="C2477">
        <v>106</v>
      </c>
      <c r="D2477">
        <v>2</v>
      </c>
      <c r="E2477">
        <v>449.99</v>
      </c>
      <c r="F2477">
        <v>0.05</v>
      </c>
      <c r="G2477">
        <f>order_items[[#This Row],[list_price]]*order_items[[#This Row],[quantity]]</f>
        <v>899.98</v>
      </c>
      <c r="H2477">
        <f>AVERAGE(order_items[list_price])</f>
        <v>1212.7078716646704</v>
      </c>
      <c r="I2477">
        <f>MEDIAN(order_items[list_price])</f>
        <v>599.99</v>
      </c>
      <c r="J2477" s="1">
        <f>_xlfn.MODE.SNGL(order_items[TotalPrice])</f>
        <v>539.98</v>
      </c>
      <c r="K2477" s="1">
        <f t="shared" si="38"/>
        <v>1550.0050000000001</v>
      </c>
    </row>
    <row r="2478" spans="1:11" x14ac:dyDescent="0.3">
      <c r="A2478">
        <v>869</v>
      </c>
      <c r="B2478">
        <v>3</v>
      </c>
      <c r="C2478">
        <v>33</v>
      </c>
      <c r="D2478">
        <v>1</v>
      </c>
      <c r="E2478">
        <v>469.99</v>
      </c>
      <c r="F2478">
        <v>0.05</v>
      </c>
      <c r="G2478">
        <f>order_items[[#This Row],[list_price]]*order_items[[#This Row],[quantity]]</f>
        <v>469.99</v>
      </c>
      <c r="H2478">
        <f>AVERAGE(order_items[list_price])</f>
        <v>1212.7078716646704</v>
      </c>
      <c r="I2478">
        <f>MEDIAN(order_items[list_price])</f>
        <v>599.99</v>
      </c>
      <c r="J2478" s="1">
        <f>_xlfn.MODE.SNGL(order_items[TotalPrice])</f>
        <v>539.98</v>
      </c>
      <c r="K2478" s="1">
        <f t="shared" si="38"/>
        <v>214.99499999999998</v>
      </c>
    </row>
    <row r="2479" spans="1:11" x14ac:dyDescent="0.3">
      <c r="A2479">
        <v>869</v>
      </c>
      <c r="B2479">
        <v>4</v>
      </c>
      <c r="C2479">
        <v>55</v>
      </c>
      <c r="D2479">
        <v>2</v>
      </c>
      <c r="E2479">
        <v>2699.99</v>
      </c>
      <c r="F2479">
        <v>0.05</v>
      </c>
      <c r="G2479">
        <f>order_items[[#This Row],[list_price]]*order_items[[#This Row],[quantity]]</f>
        <v>5399.98</v>
      </c>
      <c r="H2479">
        <f>AVERAGE(order_items[list_price])</f>
        <v>1212.7078716646704</v>
      </c>
      <c r="I2479">
        <f>MEDIAN(order_items[list_price])</f>
        <v>599.99</v>
      </c>
      <c r="J2479" s="1">
        <f>_xlfn.MODE.SNGL(order_items[TotalPrice])</f>
        <v>539.98</v>
      </c>
      <c r="K2479" s="1">
        <f t="shared" si="38"/>
        <v>2464.9949999999999</v>
      </c>
    </row>
    <row r="2480" spans="1:11" x14ac:dyDescent="0.3">
      <c r="A2480">
        <v>869</v>
      </c>
      <c r="B2480">
        <v>5</v>
      </c>
      <c r="C2480">
        <v>65</v>
      </c>
      <c r="D2480">
        <v>2</v>
      </c>
      <c r="E2480">
        <v>346.99</v>
      </c>
      <c r="F2480">
        <v>0.2</v>
      </c>
      <c r="G2480">
        <f>order_items[[#This Row],[list_price]]*order_items[[#This Row],[quantity]]</f>
        <v>693.98</v>
      </c>
      <c r="H2480">
        <f>AVERAGE(order_items[list_price])</f>
        <v>1212.7078716646704</v>
      </c>
      <c r="I2480">
        <f>MEDIAN(order_items[list_price])</f>
        <v>599.99</v>
      </c>
      <c r="J2480" s="1">
        <f>_xlfn.MODE.SNGL(order_items[TotalPrice])</f>
        <v>539.98</v>
      </c>
      <c r="K2480" s="1">
        <f t="shared" si="38"/>
        <v>2353.0000000000005</v>
      </c>
    </row>
    <row r="2481" spans="1:11" x14ac:dyDescent="0.3">
      <c r="A2481">
        <v>870</v>
      </c>
      <c r="B2481">
        <v>1</v>
      </c>
      <c r="C2481">
        <v>63</v>
      </c>
      <c r="D2481">
        <v>1</v>
      </c>
      <c r="E2481">
        <v>3499.99</v>
      </c>
      <c r="F2481">
        <v>7.0000000000000007E-2</v>
      </c>
      <c r="G2481">
        <f>order_items[[#This Row],[list_price]]*order_items[[#This Row],[quantity]]</f>
        <v>3499.99</v>
      </c>
      <c r="H2481">
        <f>AVERAGE(order_items[list_price])</f>
        <v>1212.7078716646704</v>
      </c>
      <c r="I2481">
        <f>MEDIAN(order_items[list_price])</f>
        <v>599.99</v>
      </c>
      <c r="J2481" s="1">
        <f>_xlfn.MODE.SNGL(order_items[TotalPrice])</f>
        <v>539.98</v>
      </c>
      <c r="K2481" s="1">
        <f t="shared" si="38"/>
        <v>1403.0049999999999</v>
      </c>
    </row>
    <row r="2482" spans="1:11" x14ac:dyDescent="0.3">
      <c r="A2482">
        <v>871</v>
      </c>
      <c r="B2482">
        <v>1</v>
      </c>
      <c r="C2482">
        <v>106</v>
      </c>
      <c r="D2482">
        <v>1</v>
      </c>
      <c r="E2482">
        <v>449.99</v>
      </c>
      <c r="F2482">
        <v>0.2</v>
      </c>
      <c r="G2482">
        <f>order_items[[#This Row],[list_price]]*order_items[[#This Row],[quantity]]</f>
        <v>449.99</v>
      </c>
      <c r="H2482">
        <f>AVERAGE(order_items[list_price])</f>
        <v>1212.7078716646704</v>
      </c>
      <c r="I2482">
        <f>MEDIAN(order_items[list_price])</f>
        <v>599.99</v>
      </c>
      <c r="J2482" s="1">
        <f>_xlfn.MODE.SNGL(order_items[TotalPrice])</f>
        <v>539.98</v>
      </c>
      <c r="K2482" s="1">
        <f t="shared" si="38"/>
        <v>1524.9999999999998</v>
      </c>
    </row>
    <row r="2483" spans="1:11" x14ac:dyDescent="0.3">
      <c r="A2483">
        <v>871</v>
      </c>
      <c r="B2483">
        <v>2</v>
      </c>
      <c r="C2483">
        <v>38</v>
      </c>
      <c r="D2483">
        <v>1</v>
      </c>
      <c r="E2483">
        <v>549.99</v>
      </c>
      <c r="F2483">
        <v>0.1</v>
      </c>
      <c r="G2483">
        <f>order_items[[#This Row],[list_price]]*order_items[[#This Row],[quantity]]</f>
        <v>549.99</v>
      </c>
      <c r="H2483">
        <f>AVERAGE(order_items[list_price])</f>
        <v>1212.7078716646704</v>
      </c>
      <c r="I2483">
        <f>MEDIAN(order_items[list_price])</f>
        <v>599.99</v>
      </c>
      <c r="J2483" s="1">
        <f>_xlfn.MODE.SNGL(order_items[TotalPrice])</f>
        <v>539.98</v>
      </c>
      <c r="K2483" s="1">
        <f t="shared" si="38"/>
        <v>50</v>
      </c>
    </row>
    <row r="2484" spans="1:11" x14ac:dyDescent="0.3">
      <c r="A2484">
        <v>871</v>
      </c>
      <c r="B2484">
        <v>3</v>
      </c>
      <c r="C2484">
        <v>30</v>
      </c>
      <c r="D2484">
        <v>2</v>
      </c>
      <c r="E2484">
        <v>999.99</v>
      </c>
      <c r="F2484">
        <v>0.2</v>
      </c>
      <c r="G2484">
        <f>order_items[[#This Row],[list_price]]*order_items[[#This Row],[quantity]]</f>
        <v>1999.98</v>
      </c>
      <c r="H2484">
        <f>AVERAGE(order_items[list_price])</f>
        <v>1212.7078716646704</v>
      </c>
      <c r="I2484">
        <f>MEDIAN(order_items[list_price])</f>
        <v>599.99</v>
      </c>
      <c r="J2484" s="1">
        <f>_xlfn.MODE.SNGL(order_items[TotalPrice])</f>
        <v>539.98</v>
      </c>
      <c r="K2484" s="1">
        <f t="shared" si="38"/>
        <v>724.99499999999978</v>
      </c>
    </row>
    <row r="2485" spans="1:11" x14ac:dyDescent="0.3">
      <c r="A2485">
        <v>871</v>
      </c>
      <c r="B2485">
        <v>4</v>
      </c>
      <c r="C2485">
        <v>107</v>
      </c>
      <c r="D2485">
        <v>2</v>
      </c>
      <c r="E2485">
        <v>416.99</v>
      </c>
      <c r="F2485">
        <v>0.05</v>
      </c>
      <c r="G2485">
        <f>order_items[[#This Row],[list_price]]*order_items[[#This Row],[quantity]]</f>
        <v>833.98</v>
      </c>
      <c r="H2485">
        <f>AVERAGE(order_items[list_price])</f>
        <v>1212.7078716646704</v>
      </c>
      <c r="I2485">
        <f>MEDIAN(order_items[list_price])</f>
        <v>599.99</v>
      </c>
      <c r="J2485" s="1">
        <f>_xlfn.MODE.SNGL(order_items[TotalPrice])</f>
        <v>539.98</v>
      </c>
      <c r="K2485" s="1">
        <f t="shared" si="38"/>
        <v>583</v>
      </c>
    </row>
    <row r="2486" spans="1:11" x14ac:dyDescent="0.3">
      <c r="A2486">
        <v>872</v>
      </c>
      <c r="B2486">
        <v>1</v>
      </c>
      <c r="C2486">
        <v>62</v>
      </c>
      <c r="D2486">
        <v>2</v>
      </c>
      <c r="E2486">
        <v>3499.99</v>
      </c>
      <c r="F2486">
        <v>7.0000000000000007E-2</v>
      </c>
      <c r="G2486">
        <f>order_items[[#This Row],[list_price]]*order_items[[#This Row],[quantity]]</f>
        <v>6999.98</v>
      </c>
      <c r="H2486">
        <f>AVERAGE(order_items[list_price])</f>
        <v>1212.7078716646704</v>
      </c>
      <c r="I2486">
        <f>MEDIAN(order_items[list_price])</f>
        <v>599.99</v>
      </c>
      <c r="J2486" s="1">
        <f>_xlfn.MODE.SNGL(order_items[TotalPrice])</f>
        <v>539.98</v>
      </c>
      <c r="K2486" s="1">
        <f t="shared" si="38"/>
        <v>3083</v>
      </c>
    </row>
    <row r="2487" spans="1:11" x14ac:dyDescent="0.3">
      <c r="A2487">
        <v>872</v>
      </c>
      <c r="B2487">
        <v>2</v>
      </c>
      <c r="C2487">
        <v>53</v>
      </c>
      <c r="D2487">
        <v>1</v>
      </c>
      <c r="E2487">
        <v>749.99</v>
      </c>
      <c r="F2487">
        <v>0.1</v>
      </c>
      <c r="G2487">
        <f>order_items[[#This Row],[list_price]]*order_items[[#This Row],[quantity]]</f>
        <v>749.99</v>
      </c>
      <c r="H2487">
        <f>AVERAGE(order_items[list_price])</f>
        <v>1212.7078716646704</v>
      </c>
      <c r="I2487">
        <f>MEDIAN(order_items[list_price])</f>
        <v>599.99</v>
      </c>
      <c r="J2487" s="1">
        <f>_xlfn.MODE.SNGL(order_items[TotalPrice])</f>
        <v>539.98</v>
      </c>
      <c r="K2487" s="1">
        <f t="shared" si="38"/>
        <v>3124.9949999999999</v>
      </c>
    </row>
    <row r="2488" spans="1:11" x14ac:dyDescent="0.3">
      <c r="A2488">
        <v>873</v>
      </c>
      <c r="B2488">
        <v>1</v>
      </c>
      <c r="C2488">
        <v>32</v>
      </c>
      <c r="D2488">
        <v>2</v>
      </c>
      <c r="E2488">
        <v>469.99</v>
      </c>
      <c r="F2488">
        <v>0.1</v>
      </c>
      <c r="G2488">
        <f>order_items[[#This Row],[list_price]]*order_items[[#This Row],[quantity]]</f>
        <v>939.98</v>
      </c>
      <c r="H2488">
        <f>AVERAGE(order_items[list_price])</f>
        <v>1212.7078716646704</v>
      </c>
      <c r="I2488">
        <f>MEDIAN(order_items[list_price])</f>
        <v>599.99</v>
      </c>
      <c r="J2488" s="1">
        <f>_xlfn.MODE.SNGL(order_items[TotalPrice])</f>
        <v>539.98</v>
      </c>
      <c r="K2488" s="1">
        <f t="shared" si="38"/>
        <v>94.995000000000019</v>
      </c>
    </row>
    <row r="2489" spans="1:11" x14ac:dyDescent="0.3">
      <c r="A2489">
        <v>874</v>
      </c>
      <c r="B2489">
        <v>1</v>
      </c>
      <c r="C2489">
        <v>56</v>
      </c>
      <c r="D2489">
        <v>1</v>
      </c>
      <c r="E2489">
        <v>5499.99</v>
      </c>
      <c r="F2489">
        <v>0.05</v>
      </c>
      <c r="G2489">
        <f>order_items[[#This Row],[list_price]]*order_items[[#This Row],[quantity]]</f>
        <v>5499.99</v>
      </c>
      <c r="H2489">
        <f>AVERAGE(order_items[list_price])</f>
        <v>1212.7078716646704</v>
      </c>
      <c r="I2489">
        <f>MEDIAN(order_items[list_price])</f>
        <v>599.99</v>
      </c>
      <c r="J2489" s="1">
        <f>_xlfn.MODE.SNGL(order_items[TotalPrice])</f>
        <v>539.98</v>
      </c>
      <c r="K2489" s="1">
        <f t="shared" si="38"/>
        <v>2280.0050000000001</v>
      </c>
    </row>
    <row r="2490" spans="1:11" x14ac:dyDescent="0.3">
      <c r="A2490">
        <v>874</v>
      </c>
      <c r="B2490">
        <v>2</v>
      </c>
      <c r="C2490">
        <v>27</v>
      </c>
      <c r="D2490">
        <v>2</v>
      </c>
      <c r="E2490">
        <v>999.99</v>
      </c>
      <c r="F2490">
        <v>0.05</v>
      </c>
      <c r="G2490">
        <f>order_items[[#This Row],[list_price]]*order_items[[#This Row],[quantity]]</f>
        <v>1999.98</v>
      </c>
      <c r="H2490">
        <f>AVERAGE(order_items[list_price])</f>
        <v>1212.7078716646704</v>
      </c>
      <c r="I2490">
        <f>MEDIAN(order_items[list_price])</f>
        <v>599.99</v>
      </c>
      <c r="J2490" s="1">
        <f>_xlfn.MODE.SNGL(order_items[TotalPrice])</f>
        <v>539.98</v>
      </c>
      <c r="K2490" s="1">
        <f t="shared" si="38"/>
        <v>1750.0050000000006</v>
      </c>
    </row>
    <row r="2491" spans="1:11" x14ac:dyDescent="0.3">
      <c r="A2491">
        <v>874</v>
      </c>
      <c r="B2491">
        <v>3</v>
      </c>
      <c r="C2491">
        <v>73</v>
      </c>
      <c r="D2491">
        <v>1</v>
      </c>
      <c r="E2491">
        <v>749.99</v>
      </c>
      <c r="F2491">
        <v>0.1</v>
      </c>
      <c r="G2491">
        <f>order_items[[#This Row],[list_price]]*order_items[[#This Row],[quantity]]</f>
        <v>749.99</v>
      </c>
      <c r="H2491">
        <f>AVERAGE(order_items[list_price])</f>
        <v>1212.7078716646704</v>
      </c>
      <c r="I2491">
        <f>MEDIAN(order_items[list_price])</f>
        <v>599.99</v>
      </c>
      <c r="J2491" s="1">
        <f>_xlfn.MODE.SNGL(order_items[TotalPrice])</f>
        <v>539.98</v>
      </c>
      <c r="K2491" s="1">
        <f t="shared" si="38"/>
        <v>624.99499999999978</v>
      </c>
    </row>
    <row r="2492" spans="1:11" x14ac:dyDescent="0.3">
      <c r="A2492">
        <v>874</v>
      </c>
      <c r="B2492">
        <v>4</v>
      </c>
      <c r="C2492">
        <v>77</v>
      </c>
      <c r="D2492">
        <v>2</v>
      </c>
      <c r="E2492">
        <v>799.99</v>
      </c>
      <c r="F2492">
        <v>7.0000000000000007E-2</v>
      </c>
      <c r="G2492">
        <f>order_items[[#This Row],[list_price]]*order_items[[#This Row],[quantity]]</f>
        <v>1599.98</v>
      </c>
      <c r="H2492">
        <f>AVERAGE(order_items[list_price])</f>
        <v>1212.7078716646704</v>
      </c>
      <c r="I2492">
        <f>MEDIAN(order_items[list_price])</f>
        <v>599.99</v>
      </c>
      <c r="J2492" s="1">
        <f>_xlfn.MODE.SNGL(order_items[TotalPrice])</f>
        <v>539.98</v>
      </c>
      <c r="K2492" s="1">
        <f t="shared" si="38"/>
        <v>424.99499999999966</v>
      </c>
    </row>
    <row r="2493" spans="1:11" x14ac:dyDescent="0.3">
      <c r="A2493">
        <v>875</v>
      </c>
      <c r="B2493">
        <v>1</v>
      </c>
      <c r="C2493">
        <v>5</v>
      </c>
      <c r="D2493">
        <v>2</v>
      </c>
      <c r="E2493">
        <v>1320.99</v>
      </c>
      <c r="F2493">
        <v>0.1</v>
      </c>
      <c r="G2493">
        <f>order_items[[#This Row],[list_price]]*order_items[[#This Row],[quantity]]</f>
        <v>2641.98</v>
      </c>
      <c r="H2493">
        <f>AVERAGE(order_items[list_price])</f>
        <v>1212.7078716646704</v>
      </c>
      <c r="I2493">
        <f>MEDIAN(order_items[list_price])</f>
        <v>599.99</v>
      </c>
      <c r="J2493" s="1">
        <f>_xlfn.MODE.SNGL(order_items[TotalPrice])</f>
        <v>539.98</v>
      </c>
      <c r="K2493" s="1">
        <f t="shared" si="38"/>
        <v>521</v>
      </c>
    </row>
    <row r="2494" spans="1:11" x14ac:dyDescent="0.3">
      <c r="A2494">
        <v>875</v>
      </c>
      <c r="B2494">
        <v>2</v>
      </c>
      <c r="C2494">
        <v>15</v>
      </c>
      <c r="D2494">
        <v>2</v>
      </c>
      <c r="E2494">
        <v>529.99</v>
      </c>
      <c r="F2494">
        <v>0.05</v>
      </c>
      <c r="G2494">
        <f>order_items[[#This Row],[list_price]]*order_items[[#This Row],[quantity]]</f>
        <v>1059.98</v>
      </c>
      <c r="H2494">
        <f>AVERAGE(order_items[list_price])</f>
        <v>1212.7078716646704</v>
      </c>
      <c r="I2494">
        <f>MEDIAN(order_items[list_price])</f>
        <v>599.99</v>
      </c>
      <c r="J2494" s="1">
        <f>_xlfn.MODE.SNGL(order_items[TotalPrice])</f>
        <v>539.98</v>
      </c>
      <c r="K2494" s="1">
        <f t="shared" si="38"/>
        <v>791</v>
      </c>
    </row>
    <row r="2495" spans="1:11" x14ac:dyDescent="0.3">
      <c r="A2495">
        <v>875</v>
      </c>
      <c r="B2495">
        <v>3</v>
      </c>
      <c r="C2495">
        <v>14</v>
      </c>
      <c r="D2495">
        <v>1</v>
      </c>
      <c r="E2495">
        <v>269.99</v>
      </c>
      <c r="F2495">
        <v>7.0000000000000007E-2</v>
      </c>
      <c r="G2495">
        <f>order_items[[#This Row],[list_price]]*order_items[[#This Row],[quantity]]</f>
        <v>269.99</v>
      </c>
      <c r="H2495">
        <f>AVERAGE(order_items[list_price])</f>
        <v>1212.7078716646704</v>
      </c>
      <c r="I2495">
        <f>MEDIAN(order_items[list_price])</f>
        <v>599.99</v>
      </c>
      <c r="J2495" s="1">
        <f>_xlfn.MODE.SNGL(order_items[TotalPrice])</f>
        <v>539.98</v>
      </c>
      <c r="K2495" s="1">
        <f t="shared" si="38"/>
        <v>394.995</v>
      </c>
    </row>
    <row r="2496" spans="1:11" x14ac:dyDescent="0.3">
      <c r="A2496">
        <v>875</v>
      </c>
      <c r="B2496">
        <v>4</v>
      </c>
      <c r="C2496">
        <v>111</v>
      </c>
      <c r="D2496">
        <v>1</v>
      </c>
      <c r="E2496">
        <v>470.99</v>
      </c>
      <c r="F2496">
        <v>0.2</v>
      </c>
      <c r="G2496">
        <f>order_items[[#This Row],[list_price]]*order_items[[#This Row],[quantity]]</f>
        <v>470.99</v>
      </c>
      <c r="H2496">
        <f>AVERAGE(order_items[list_price])</f>
        <v>1212.7078716646704</v>
      </c>
      <c r="I2496">
        <f>MEDIAN(order_items[list_price])</f>
        <v>599.99</v>
      </c>
      <c r="J2496" s="1">
        <f>_xlfn.MODE.SNGL(order_items[TotalPrice])</f>
        <v>539.98</v>
      </c>
      <c r="K2496" s="1">
        <f t="shared" si="38"/>
        <v>100.50000000000014</v>
      </c>
    </row>
    <row r="2497" spans="1:11" x14ac:dyDescent="0.3">
      <c r="A2497">
        <v>876</v>
      </c>
      <c r="B2497">
        <v>1</v>
      </c>
      <c r="C2497">
        <v>17</v>
      </c>
      <c r="D2497">
        <v>2</v>
      </c>
      <c r="E2497">
        <v>429</v>
      </c>
      <c r="F2497">
        <v>0.2</v>
      </c>
      <c r="G2497">
        <f>order_items[[#This Row],[list_price]]*order_items[[#This Row],[quantity]]</f>
        <v>858</v>
      </c>
      <c r="H2497">
        <f>AVERAGE(order_items[list_price])</f>
        <v>1212.7078716646704</v>
      </c>
      <c r="I2497">
        <f>MEDIAN(order_items[list_price])</f>
        <v>599.99</v>
      </c>
      <c r="J2497" s="1">
        <f>_xlfn.MODE.SNGL(order_items[TotalPrice])</f>
        <v>539.98</v>
      </c>
      <c r="K2497" s="1">
        <f t="shared" si="38"/>
        <v>193.50500000000002</v>
      </c>
    </row>
    <row r="2498" spans="1:11" x14ac:dyDescent="0.3">
      <c r="A2498">
        <v>876</v>
      </c>
      <c r="B2498">
        <v>2</v>
      </c>
      <c r="C2498">
        <v>66</v>
      </c>
      <c r="D2498">
        <v>2</v>
      </c>
      <c r="E2498">
        <v>250.99</v>
      </c>
      <c r="F2498">
        <v>0.2</v>
      </c>
      <c r="G2498">
        <f>order_items[[#This Row],[list_price]]*order_items[[#This Row],[quantity]]</f>
        <v>501.98</v>
      </c>
      <c r="H2498">
        <f>AVERAGE(order_items[list_price])</f>
        <v>1212.7078716646704</v>
      </c>
      <c r="I2498">
        <f>MEDIAN(order_items[list_price])</f>
        <v>599.99</v>
      </c>
      <c r="J2498" s="1">
        <f>_xlfn.MODE.SNGL(order_items[TotalPrice])</f>
        <v>539.98</v>
      </c>
      <c r="K2498" s="1">
        <f t="shared" ref="K2498:K2561" si="39">_xlfn.STDEV.P(G2497:G2498)</f>
        <v>178.01000000000002</v>
      </c>
    </row>
    <row r="2499" spans="1:11" x14ac:dyDescent="0.3">
      <c r="A2499">
        <v>876</v>
      </c>
      <c r="B2499">
        <v>3</v>
      </c>
      <c r="C2499">
        <v>96</v>
      </c>
      <c r="D2499">
        <v>1</v>
      </c>
      <c r="E2499">
        <v>349.99</v>
      </c>
      <c r="F2499">
        <v>7.0000000000000007E-2</v>
      </c>
      <c r="G2499">
        <f>order_items[[#This Row],[list_price]]*order_items[[#This Row],[quantity]]</f>
        <v>349.99</v>
      </c>
      <c r="H2499">
        <f>AVERAGE(order_items[list_price])</f>
        <v>1212.7078716646704</v>
      </c>
      <c r="I2499">
        <f>MEDIAN(order_items[list_price])</f>
        <v>599.99</v>
      </c>
      <c r="J2499" s="1">
        <f>_xlfn.MODE.SNGL(order_items[TotalPrice])</f>
        <v>539.98</v>
      </c>
      <c r="K2499" s="1">
        <f t="shared" si="39"/>
        <v>75.995000000000047</v>
      </c>
    </row>
    <row r="2500" spans="1:11" x14ac:dyDescent="0.3">
      <c r="A2500">
        <v>876</v>
      </c>
      <c r="B2500">
        <v>4</v>
      </c>
      <c r="C2500">
        <v>107</v>
      </c>
      <c r="D2500">
        <v>2</v>
      </c>
      <c r="E2500">
        <v>416.99</v>
      </c>
      <c r="F2500">
        <v>0.05</v>
      </c>
      <c r="G2500">
        <f>order_items[[#This Row],[list_price]]*order_items[[#This Row],[quantity]]</f>
        <v>833.98</v>
      </c>
      <c r="H2500">
        <f>AVERAGE(order_items[list_price])</f>
        <v>1212.7078716646704</v>
      </c>
      <c r="I2500">
        <f>MEDIAN(order_items[list_price])</f>
        <v>599.99</v>
      </c>
      <c r="J2500" s="1">
        <f>_xlfn.MODE.SNGL(order_items[TotalPrice])</f>
        <v>539.98</v>
      </c>
      <c r="K2500" s="1">
        <f t="shared" si="39"/>
        <v>241.99499999999995</v>
      </c>
    </row>
    <row r="2501" spans="1:11" x14ac:dyDescent="0.3">
      <c r="A2501">
        <v>877</v>
      </c>
      <c r="B2501">
        <v>1</v>
      </c>
      <c r="C2501">
        <v>73</v>
      </c>
      <c r="D2501">
        <v>1</v>
      </c>
      <c r="E2501">
        <v>749.99</v>
      </c>
      <c r="F2501">
        <v>7.0000000000000007E-2</v>
      </c>
      <c r="G2501">
        <f>order_items[[#This Row],[list_price]]*order_items[[#This Row],[quantity]]</f>
        <v>749.99</v>
      </c>
      <c r="H2501">
        <f>AVERAGE(order_items[list_price])</f>
        <v>1212.7078716646704</v>
      </c>
      <c r="I2501">
        <f>MEDIAN(order_items[list_price])</f>
        <v>599.99</v>
      </c>
      <c r="J2501" s="1">
        <f>_xlfn.MODE.SNGL(order_items[TotalPrice])</f>
        <v>539.98</v>
      </c>
      <c r="K2501" s="1">
        <f t="shared" si="39"/>
        <v>41.995000000000005</v>
      </c>
    </row>
    <row r="2502" spans="1:11" x14ac:dyDescent="0.3">
      <c r="A2502">
        <v>877</v>
      </c>
      <c r="B2502">
        <v>2</v>
      </c>
      <c r="C2502">
        <v>103</v>
      </c>
      <c r="D2502">
        <v>1</v>
      </c>
      <c r="E2502">
        <v>551.99</v>
      </c>
      <c r="F2502">
        <v>0.1</v>
      </c>
      <c r="G2502">
        <f>order_items[[#This Row],[list_price]]*order_items[[#This Row],[quantity]]</f>
        <v>551.99</v>
      </c>
      <c r="H2502">
        <f>AVERAGE(order_items[list_price])</f>
        <v>1212.7078716646704</v>
      </c>
      <c r="I2502">
        <f>MEDIAN(order_items[list_price])</f>
        <v>599.99</v>
      </c>
      <c r="J2502" s="1">
        <f>_xlfn.MODE.SNGL(order_items[TotalPrice])</f>
        <v>539.98</v>
      </c>
      <c r="K2502" s="1">
        <f t="shared" si="39"/>
        <v>99.000000000000298</v>
      </c>
    </row>
    <row r="2503" spans="1:11" x14ac:dyDescent="0.3">
      <c r="A2503">
        <v>878</v>
      </c>
      <c r="B2503">
        <v>1</v>
      </c>
      <c r="C2503">
        <v>103</v>
      </c>
      <c r="D2503">
        <v>1</v>
      </c>
      <c r="E2503">
        <v>551.99</v>
      </c>
      <c r="F2503">
        <v>0.2</v>
      </c>
      <c r="G2503">
        <f>order_items[[#This Row],[list_price]]*order_items[[#This Row],[quantity]]</f>
        <v>551.99</v>
      </c>
      <c r="H2503">
        <f>AVERAGE(order_items[list_price])</f>
        <v>1212.7078716646704</v>
      </c>
      <c r="I2503">
        <f>MEDIAN(order_items[list_price])</f>
        <v>599.99</v>
      </c>
      <c r="J2503" s="1">
        <f>_xlfn.MODE.SNGL(order_items[TotalPrice])</f>
        <v>539.98</v>
      </c>
      <c r="K2503" s="1">
        <f t="shared" si="39"/>
        <v>0</v>
      </c>
    </row>
    <row r="2504" spans="1:11" x14ac:dyDescent="0.3">
      <c r="A2504">
        <v>878</v>
      </c>
      <c r="B2504">
        <v>2</v>
      </c>
      <c r="C2504">
        <v>13</v>
      </c>
      <c r="D2504">
        <v>1</v>
      </c>
      <c r="E2504">
        <v>269.99</v>
      </c>
      <c r="F2504">
        <v>0.1</v>
      </c>
      <c r="G2504">
        <f>order_items[[#This Row],[list_price]]*order_items[[#This Row],[quantity]]</f>
        <v>269.99</v>
      </c>
      <c r="H2504">
        <f>AVERAGE(order_items[list_price])</f>
        <v>1212.7078716646704</v>
      </c>
      <c r="I2504">
        <f>MEDIAN(order_items[list_price])</f>
        <v>599.99</v>
      </c>
      <c r="J2504" s="1">
        <f>_xlfn.MODE.SNGL(order_items[TotalPrice])</f>
        <v>539.98</v>
      </c>
      <c r="K2504" s="1">
        <f t="shared" si="39"/>
        <v>141.00000000000011</v>
      </c>
    </row>
    <row r="2505" spans="1:11" x14ac:dyDescent="0.3">
      <c r="A2505">
        <v>878</v>
      </c>
      <c r="B2505">
        <v>3</v>
      </c>
      <c r="C2505">
        <v>6</v>
      </c>
      <c r="D2505">
        <v>2</v>
      </c>
      <c r="E2505">
        <v>469.99</v>
      </c>
      <c r="F2505">
        <v>0.2</v>
      </c>
      <c r="G2505">
        <f>order_items[[#This Row],[list_price]]*order_items[[#This Row],[quantity]]</f>
        <v>939.98</v>
      </c>
      <c r="H2505">
        <f>AVERAGE(order_items[list_price])</f>
        <v>1212.7078716646704</v>
      </c>
      <c r="I2505">
        <f>MEDIAN(order_items[list_price])</f>
        <v>599.99</v>
      </c>
      <c r="J2505" s="1">
        <f>_xlfn.MODE.SNGL(order_items[TotalPrice])</f>
        <v>539.98</v>
      </c>
      <c r="K2505" s="1">
        <f t="shared" si="39"/>
        <v>334.99500000000006</v>
      </c>
    </row>
    <row r="2506" spans="1:11" x14ac:dyDescent="0.3">
      <c r="A2506">
        <v>878</v>
      </c>
      <c r="B2506">
        <v>4</v>
      </c>
      <c r="C2506">
        <v>18</v>
      </c>
      <c r="D2506">
        <v>2</v>
      </c>
      <c r="E2506">
        <v>449</v>
      </c>
      <c r="F2506">
        <v>0.05</v>
      </c>
      <c r="G2506">
        <f>order_items[[#This Row],[list_price]]*order_items[[#This Row],[quantity]]</f>
        <v>898</v>
      </c>
      <c r="H2506">
        <f>AVERAGE(order_items[list_price])</f>
        <v>1212.7078716646704</v>
      </c>
      <c r="I2506">
        <f>MEDIAN(order_items[list_price])</f>
        <v>599.99</v>
      </c>
      <c r="J2506" s="1">
        <f>_xlfn.MODE.SNGL(order_items[TotalPrice])</f>
        <v>539.98</v>
      </c>
      <c r="K2506" s="1">
        <f t="shared" si="39"/>
        <v>20.990000000000009</v>
      </c>
    </row>
    <row r="2507" spans="1:11" x14ac:dyDescent="0.3">
      <c r="A2507">
        <v>879</v>
      </c>
      <c r="B2507">
        <v>1</v>
      </c>
      <c r="C2507">
        <v>100</v>
      </c>
      <c r="D2507">
        <v>2</v>
      </c>
      <c r="E2507">
        <v>489.99</v>
      </c>
      <c r="F2507">
        <v>0.2</v>
      </c>
      <c r="G2507">
        <f>order_items[[#This Row],[list_price]]*order_items[[#This Row],[quantity]]</f>
        <v>979.98</v>
      </c>
      <c r="H2507">
        <f>AVERAGE(order_items[list_price])</f>
        <v>1212.7078716646704</v>
      </c>
      <c r="I2507">
        <f>MEDIAN(order_items[list_price])</f>
        <v>599.99</v>
      </c>
      <c r="J2507" s="1">
        <f>_xlfn.MODE.SNGL(order_items[TotalPrice])</f>
        <v>539.98</v>
      </c>
      <c r="K2507" s="1">
        <f t="shared" si="39"/>
        <v>40.990000000000009</v>
      </c>
    </row>
    <row r="2508" spans="1:11" x14ac:dyDescent="0.3">
      <c r="A2508">
        <v>879</v>
      </c>
      <c r="B2508">
        <v>2</v>
      </c>
      <c r="C2508">
        <v>2</v>
      </c>
      <c r="D2508">
        <v>2</v>
      </c>
      <c r="E2508">
        <v>749.99</v>
      </c>
      <c r="F2508">
        <v>7.0000000000000007E-2</v>
      </c>
      <c r="G2508">
        <f>order_items[[#This Row],[list_price]]*order_items[[#This Row],[quantity]]</f>
        <v>1499.98</v>
      </c>
      <c r="H2508">
        <f>AVERAGE(order_items[list_price])</f>
        <v>1212.7078716646704</v>
      </c>
      <c r="I2508">
        <f>MEDIAN(order_items[list_price])</f>
        <v>599.99</v>
      </c>
      <c r="J2508" s="1">
        <f>_xlfn.MODE.SNGL(order_items[TotalPrice])</f>
        <v>539.98</v>
      </c>
      <c r="K2508" s="1">
        <f t="shared" si="39"/>
        <v>260</v>
      </c>
    </row>
    <row r="2509" spans="1:11" x14ac:dyDescent="0.3">
      <c r="A2509">
        <v>879</v>
      </c>
      <c r="B2509">
        <v>3</v>
      </c>
      <c r="C2509">
        <v>83</v>
      </c>
      <c r="D2509">
        <v>2</v>
      </c>
      <c r="E2509">
        <v>149.99</v>
      </c>
      <c r="F2509">
        <v>0.2</v>
      </c>
      <c r="G2509">
        <f>order_items[[#This Row],[list_price]]*order_items[[#This Row],[quantity]]</f>
        <v>299.98</v>
      </c>
      <c r="H2509">
        <f>AVERAGE(order_items[list_price])</f>
        <v>1212.7078716646704</v>
      </c>
      <c r="I2509">
        <f>MEDIAN(order_items[list_price])</f>
        <v>599.99</v>
      </c>
      <c r="J2509" s="1">
        <f>_xlfn.MODE.SNGL(order_items[TotalPrice])</f>
        <v>539.98</v>
      </c>
      <c r="K2509" s="1">
        <f t="shared" si="39"/>
        <v>600</v>
      </c>
    </row>
    <row r="2510" spans="1:11" x14ac:dyDescent="0.3">
      <c r="A2510">
        <v>879</v>
      </c>
      <c r="B2510">
        <v>4</v>
      </c>
      <c r="C2510">
        <v>82</v>
      </c>
      <c r="D2510">
        <v>1</v>
      </c>
      <c r="E2510">
        <v>659.99</v>
      </c>
      <c r="F2510">
        <v>7.0000000000000007E-2</v>
      </c>
      <c r="G2510">
        <f>order_items[[#This Row],[list_price]]*order_items[[#This Row],[quantity]]</f>
        <v>659.99</v>
      </c>
      <c r="H2510">
        <f>AVERAGE(order_items[list_price])</f>
        <v>1212.7078716646704</v>
      </c>
      <c r="I2510">
        <f>MEDIAN(order_items[list_price])</f>
        <v>599.99</v>
      </c>
      <c r="J2510" s="1">
        <f>_xlfn.MODE.SNGL(order_items[TotalPrice])</f>
        <v>539.98</v>
      </c>
      <c r="K2510" s="1">
        <f t="shared" si="39"/>
        <v>180.00500000000002</v>
      </c>
    </row>
    <row r="2511" spans="1:11" x14ac:dyDescent="0.3">
      <c r="A2511">
        <v>880</v>
      </c>
      <c r="B2511">
        <v>1</v>
      </c>
      <c r="C2511">
        <v>28</v>
      </c>
      <c r="D2511">
        <v>2</v>
      </c>
      <c r="E2511">
        <v>2499.9899999999998</v>
      </c>
      <c r="F2511">
        <v>0.2</v>
      </c>
      <c r="G2511">
        <f>order_items[[#This Row],[list_price]]*order_items[[#This Row],[quantity]]</f>
        <v>4999.9799999999996</v>
      </c>
      <c r="H2511">
        <f>AVERAGE(order_items[list_price])</f>
        <v>1212.7078716646704</v>
      </c>
      <c r="I2511">
        <f>MEDIAN(order_items[list_price])</f>
        <v>599.99</v>
      </c>
      <c r="J2511" s="1">
        <f>_xlfn.MODE.SNGL(order_items[TotalPrice])</f>
        <v>539.98</v>
      </c>
      <c r="K2511" s="1">
        <f t="shared" si="39"/>
        <v>2169.9949999999999</v>
      </c>
    </row>
    <row r="2512" spans="1:11" x14ac:dyDescent="0.3">
      <c r="A2512">
        <v>880</v>
      </c>
      <c r="B2512">
        <v>2</v>
      </c>
      <c r="C2512">
        <v>95</v>
      </c>
      <c r="D2512">
        <v>1</v>
      </c>
      <c r="E2512">
        <v>299.99</v>
      </c>
      <c r="F2512">
        <v>0.1</v>
      </c>
      <c r="G2512">
        <f>order_items[[#This Row],[list_price]]*order_items[[#This Row],[quantity]]</f>
        <v>299.99</v>
      </c>
      <c r="H2512">
        <f>AVERAGE(order_items[list_price])</f>
        <v>1212.7078716646704</v>
      </c>
      <c r="I2512">
        <f>MEDIAN(order_items[list_price])</f>
        <v>599.99</v>
      </c>
      <c r="J2512" s="1">
        <f>_xlfn.MODE.SNGL(order_items[TotalPrice])</f>
        <v>539.98</v>
      </c>
      <c r="K2512" s="1">
        <f t="shared" si="39"/>
        <v>2349.9949999999999</v>
      </c>
    </row>
    <row r="2513" spans="1:11" x14ac:dyDescent="0.3">
      <c r="A2513">
        <v>880</v>
      </c>
      <c r="B2513">
        <v>3</v>
      </c>
      <c r="C2513">
        <v>5</v>
      </c>
      <c r="D2513">
        <v>1</v>
      </c>
      <c r="E2513">
        <v>1320.99</v>
      </c>
      <c r="F2513">
        <v>7.0000000000000007E-2</v>
      </c>
      <c r="G2513">
        <f>order_items[[#This Row],[list_price]]*order_items[[#This Row],[quantity]]</f>
        <v>1320.99</v>
      </c>
      <c r="H2513">
        <f>AVERAGE(order_items[list_price])</f>
        <v>1212.7078716646704</v>
      </c>
      <c r="I2513">
        <f>MEDIAN(order_items[list_price])</f>
        <v>599.99</v>
      </c>
      <c r="J2513" s="1">
        <f>_xlfn.MODE.SNGL(order_items[TotalPrice])</f>
        <v>539.98</v>
      </c>
      <c r="K2513" s="1">
        <f t="shared" si="39"/>
        <v>510.50000000000011</v>
      </c>
    </row>
    <row r="2514" spans="1:11" x14ac:dyDescent="0.3">
      <c r="A2514">
        <v>880</v>
      </c>
      <c r="B2514">
        <v>4</v>
      </c>
      <c r="C2514">
        <v>26</v>
      </c>
      <c r="D2514">
        <v>1</v>
      </c>
      <c r="E2514">
        <v>599.99</v>
      </c>
      <c r="F2514">
        <v>0.1</v>
      </c>
      <c r="G2514">
        <f>order_items[[#This Row],[list_price]]*order_items[[#This Row],[quantity]]</f>
        <v>599.99</v>
      </c>
      <c r="H2514">
        <f>AVERAGE(order_items[list_price])</f>
        <v>1212.7078716646704</v>
      </c>
      <c r="I2514">
        <f>MEDIAN(order_items[list_price])</f>
        <v>599.99</v>
      </c>
      <c r="J2514" s="1">
        <f>_xlfn.MODE.SNGL(order_items[TotalPrice])</f>
        <v>539.98</v>
      </c>
      <c r="K2514" s="1">
        <f t="shared" si="39"/>
        <v>360.50000000000017</v>
      </c>
    </row>
    <row r="2515" spans="1:11" x14ac:dyDescent="0.3">
      <c r="A2515">
        <v>880</v>
      </c>
      <c r="B2515">
        <v>5</v>
      </c>
      <c r="C2515">
        <v>66</v>
      </c>
      <c r="D2515">
        <v>1</v>
      </c>
      <c r="E2515">
        <v>250.99</v>
      </c>
      <c r="F2515">
        <v>0.2</v>
      </c>
      <c r="G2515">
        <f>order_items[[#This Row],[list_price]]*order_items[[#This Row],[quantity]]</f>
        <v>250.99</v>
      </c>
      <c r="H2515">
        <f>AVERAGE(order_items[list_price])</f>
        <v>1212.7078716646704</v>
      </c>
      <c r="I2515">
        <f>MEDIAN(order_items[list_price])</f>
        <v>599.99</v>
      </c>
      <c r="J2515" s="1">
        <f>_xlfn.MODE.SNGL(order_items[TotalPrice])</f>
        <v>539.98</v>
      </c>
      <c r="K2515" s="1">
        <f t="shared" si="39"/>
        <v>174.5</v>
      </c>
    </row>
    <row r="2516" spans="1:11" x14ac:dyDescent="0.3">
      <c r="A2516">
        <v>881</v>
      </c>
      <c r="B2516">
        <v>1</v>
      </c>
      <c r="C2516">
        <v>98</v>
      </c>
      <c r="D2516">
        <v>1</v>
      </c>
      <c r="E2516">
        <v>489.99</v>
      </c>
      <c r="F2516">
        <v>7.0000000000000007E-2</v>
      </c>
      <c r="G2516">
        <f>order_items[[#This Row],[list_price]]*order_items[[#This Row],[quantity]]</f>
        <v>489.99</v>
      </c>
      <c r="H2516">
        <f>AVERAGE(order_items[list_price])</f>
        <v>1212.7078716646704</v>
      </c>
      <c r="I2516">
        <f>MEDIAN(order_items[list_price])</f>
        <v>599.99</v>
      </c>
      <c r="J2516" s="1">
        <f>_xlfn.MODE.SNGL(order_items[TotalPrice])</f>
        <v>539.98</v>
      </c>
      <c r="K2516" s="1">
        <f t="shared" si="39"/>
        <v>119.5</v>
      </c>
    </row>
    <row r="2517" spans="1:11" x14ac:dyDescent="0.3">
      <c r="A2517">
        <v>881</v>
      </c>
      <c r="B2517">
        <v>2</v>
      </c>
      <c r="C2517">
        <v>50</v>
      </c>
      <c r="D2517">
        <v>1</v>
      </c>
      <c r="E2517">
        <v>5999.99</v>
      </c>
      <c r="F2517">
        <v>0.2</v>
      </c>
      <c r="G2517">
        <f>order_items[[#This Row],[list_price]]*order_items[[#This Row],[quantity]]</f>
        <v>5999.99</v>
      </c>
      <c r="H2517">
        <f>AVERAGE(order_items[list_price])</f>
        <v>1212.7078716646704</v>
      </c>
      <c r="I2517">
        <f>MEDIAN(order_items[list_price])</f>
        <v>599.99</v>
      </c>
      <c r="J2517" s="1">
        <f>_xlfn.MODE.SNGL(order_items[TotalPrice])</f>
        <v>539.98</v>
      </c>
      <c r="K2517" s="1">
        <f t="shared" si="39"/>
        <v>2754.9999999999995</v>
      </c>
    </row>
    <row r="2518" spans="1:11" x14ac:dyDescent="0.3">
      <c r="A2518">
        <v>881</v>
      </c>
      <c r="B2518">
        <v>3</v>
      </c>
      <c r="C2518">
        <v>64</v>
      </c>
      <c r="D2518">
        <v>2</v>
      </c>
      <c r="E2518">
        <v>489.99</v>
      </c>
      <c r="F2518">
        <v>0.05</v>
      </c>
      <c r="G2518">
        <f>order_items[[#This Row],[list_price]]*order_items[[#This Row],[quantity]]</f>
        <v>979.98</v>
      </c>
      <c r="H2518">
        <f>AVERAGE(order_items[list_price])</f>
        <v>1212.7078716646704</v>
      </c>
      <c r="I2518">
        <f>MEDIAN(order_items[list_price])</f>
        <v>599.99</v>
      </c>
      <c r="J2518" s="1">
        <f>_xlfn.MODE.SNGL(order_items[TotalPrice])</f>
        <v>539.98</v>
      </c>
      <c r="K2518" s="1">
        <f t="shared" si="39"/>
        <v>2510.0049999999997</v>
      </c>
    </row>
    <row r="2519" spans="1:11" x14ac:dyDescent="0.3">
      <c r="A2519">
        <v>881</v>
      </c>
      <c r="B2519">
        <v>4</v>
      </c>
      <c r="C2519">
        <v>67</v>
      </c>
      <c r="D2519">
        <v>1</v>
      </c>
      <c r="E2519">
        <v>250.99</v>
      </c>
      <c r="F2519">
        <v>0.1</v>
      </c>
      <c r="G2519">
        <f>order_items[[#This Row],[list_price]]*order_items[[#This Row],[quantity]]</f>
        <v>250.99</v>
      </c>
      <c r="H2519">
        <f>AVERAGE(order_items[list_price])</f>
        <v>1212.7078716646704</v>
      </c>
      <c r="I2519">
        <f>MEDIAN(order_items[list_price])</f>
        <v>599.99</v>
      </c>
      <c r="J2519" s="1">
        <f>_xlfn.MODE.SNGL(order_items[TotalPrice])</f>
        <v>539.98</v>
      </c>
      <c r="K2519" s="1">
        <f t="shared" si="39"/>
        <v>364.49500000000006</v>
      </c>
    </row>
    <row r="2520" spans="1:11" x14ac:dyDescent="0.3">
      <c r="A2520">
        <v>882</v>
      </c>
      <c r="B2520">
        <v>1</v>
      </c>
      <c r="C2520">
        <v>63</v>
      </c>
      <c r="D2520">
        <v>2</v>
      </c>
      <c r="E2520">
        <v>3499.99</v>
      </c>
      <c r="F2520">
        <v>7.0000000000000007E-2</v>
      </c>
      <c r="G2520">
        <f>order_items[[#This Row],[list_price]]*order_items[[#This Row],[quantity]]</f>
        <v>6999.98</v>
      </c>
      <c r="H2520">
        <f>AVERAGE(order_items[list_price])</f>
        <v>1212.7078716646704</v>
      </c>
      <c r="I2520">
        <f>MEDIAN(order_items[list_price])</f>
        <v>599.99</v>
      </c>
      <c r="J2520" s="1">
        <f>_xlfn.MODE.SNGL(order_items[TotalPrice])</f>
        <v>539.98</v>
      </c>
      <c r="K2520" s="1">
        <f t="shared" si="39"/>
        <v>3374.4949999999994</v>
      </c>
    </row>
    <row r="2521" spans="1:11" x14ac:dyDescent="0.3">
      <c r="A2521">
        <v>882</v>
      </c>
      <c r="B2521">
        <v>2</v>
      </c>
      <c r="C2521">
        <v>108</v>
      </c>
      <c r="D2521">
        <v>2</v>
      </c>
      <c r="E2521">
        <v>449.99</v>
      </c>
      <c r="F2521">
        <v>0.2</v>
      </c>
      <c r="G2521">
        <f>order_items[[#This Row],[list_price]]*order_items[[#This Row],[quantity]]</f>
        <v>899.98</v>
      </c>
      <c r="H2521">
        <f>AVERAGE(order_items[list_price])</f>
        <v>1212.7078716646704</v>
      </c>
      <c r="I2521">
        <f>MEDIAN(order_items[list_price])</f>
        <v>599.99</v>
      </c>
      <c r="J2521" s="1">
        <f>_xlfn.MODE.SNGL(order_items[TotalPrice])</f>
        <v>539.98</v>
      </c>
      <c r="K2521" s="1">
        <f t="shared" si="39"/>
        <v>3049.9999999999995</v>
      </c>
    </row>
    <row r="2522" spans="1:11" x14ac:dyDescent="0.3">
      <c r="A2522">
        <v>882</v>
      </c>
      <c r="B2522">
        <v>3</v>
      </c>
      <c r="C2522">
        <v>57</v>
      </c>
      <c r="D2522">
        <v>2</v>
      </c>
      <c r="E2522">
        <v>1999.99</v>
      </c>
      <c r="F2522">
        <v>7.0000000000000007E-2</v>
      </c>
      <c r="G2522">
        <f>order_items[[#This Row],[list_price]]*order_items[[#This Row],[quantity]]</f>
        <v>3999.98</v>
      </c>
      <c r="H2522">
        <f>AVERAGE(order_items[list_price])</f>
        <v>1212.7078716646704</v>
      </c>
      <c r="I2522">
        <f>MEDIAN(order_items[list_price])</f>
        <v>599.99</v>
      </c>
      <c r="J2522" s="1">
        <f>_xlfn.MODE.SNGL(order_items[TotalPrice])</f>
        <v>539.98</v>
      </c>
      <c r="K2522" s="1">
        <f t="shared" si="39"/>
        <v>1549.9999999999998</v>
      </c>
    </row>
    <row r="2523" spans="1:11" x14ac:dyDescent="0.3">
      <c r="A2523">
        <v>883</v>
      </c>
      <c r="B2523">
        <v>1</v>
      </c>
      <c r="C2523">
        <v>44</v>
      </c>
      <c r="D2523">
        <v>1</v>
      </c>
      <c r="E2523">
        <v>539.99</v>
      </c>
      <c r="F2523">
        <v>0.05</v>
      </c>
      <c r="G2523">
        <f>order_items[[#This Row],[list_price]]*order_items[[#This Row],[quantity]]</f>
        <v>539.99</v>
      </c>
      <c r="H2523">
        <f>AVERAGE(order_items[list_price])</f>
        <v>1212.7078716646704</v>
      </c>
      <c r="I2523">
        <f>MEDIAN(order_items[list_price])</f>
        <v>599.99</v>
      </c>
      <c r="J2523" s="1">
        <f>_xlfn.MODE.SNGL(order_items[TotalPrice])</f>
        <v>539.98</v>
      </c>
      <c r="K2523" s="1">
        <f t="shared" si="39"/>
        <v>1729.9949999999999</v>
      </c>
    </row>
    <row r="2524" spans="1:11" x14ac:dyDescent="0.3">
      <c r="A2524">
        <v>883</v>
      </c>
      <c r="B2524">
        <v>2</v>
      </c>
      <c r="C2524">
        <v>5</v>
      </c>
      <c r="D2524">
        <v>2</v>
      </c>
      <c r="E2524">
        <v>1320.99</v>
      </c>
      <c r="F2524">
        <v>0.05</v>
      </c>
      <c r="G2524">
        <f>order_items[[#This Row],[list_price]]*order_items[[#This Row],[quantity]]</f>
        <v>2641.98</v>
      </c>
      <c r="H2524">
        <f>AVERAGE(order_items[list_price])</f>
        <v>1212.7078716646704</v>
      </c>
      <c r="I2524">
        <f>MEDIAN(order_items[list_price])</f>
        <v>599.99</v>
      </c>
      <c r="J2524" s="1">
        <f>_xlfn.MODE.SNGL(order_items[TotalPrice])</f>
        <v>539.98</v>
      </c>
      <c r="K2524" s="1">
        <f t="shared" si="39"/>
        <v>1050.9949999999999</v>
      </c>
    </row>
    <row r="2525" spans="1:11" x14ac:dyDescent="0.3">
      <c r="A2525">
        <v>884</v>
      </c>
      <c r="B2525">
        <v>1</v>
      </c>
      <c r="C2525">
        <v>49</v>
      </c>
      <c r="D2525">
        <v>2</v>
      </c>
      <c r="E2525">
        <v>3499.99</v>
      </c>
      <c r="F2525">
        <v>0.05</v>
      </c>
      <c r="G2525">
        <f>order_items[[#This Row],[list_price]]*order_items[[#This Row],[quantity]]</f>
        <v>6999.98</v>
      </c>
      <c r="H2525">
        <f>AVERAGE(order_items[list_price])</f>
        <v>1212.7078716646704</v>
      </c>
      <c r="I2525">
        <f>MEDIAN(order_items[list_price])</f>
        <v>599.99</v>
      </c>
      <c r="J2525" s="1">
        <f>_xlfn.MODE.SNGL(order_items[TotalPrice])</f>
        <v>539.98</v>
      </c>
      <c r="K2525" s="1">
        <f t="shared" si="39"/>
        <v>2179</v>
      </c>
    </row>
    <row r="2526" spans="1:11" x14ac:dyDescent="0.3">
      <c r="A2526">
        <v>884</v>
      </c>
      <c r="B2526">
        <v>2</v>
      </c>
      <c r="C2526">
        <v>69</v>
      </c>
      <c r="D2526">
        <v>2</v>
      </c>
      <c r="E2526">
        <v>416.99</v>
      </c>
      <c r="F2526">
        <v>7.0000000000000007E-2</v>
      </c>
      <c r="G2526">
        <f>order_items[[#This Row],[list_price]]*order_items[[#This Row],[quantity]]</f>
        <v>833.98</v>
      </c>
      <c r="H2526">
        <f>AVERAGE(order_items[list_price])</f>
        <v>1212.7078716646704</v>
      </c>
      <c r="I2526">
        <f>MEDIAN(order_items[list_price])</f>
        <v>599.99</v>
      </c>
      <c r="J2526" s="1">
        <f>_xlfn.MODE.SNGL(order_items[TotalPrice])</f>
        <v>539.98</v>
      </c>
      <c r="K2526" s="1">
        <f t="shared" si="39"/>
        <v>3083</v>
      </c>
    </row>
    <row r="2527" spans="1:11" x14ac:dyDescent="0.3">
      <c r="A2527">
        <v>884</v>
      </c>
      <c r="B2527">
        <v>3</v>
      </c>
      <c r="C2527">
        <v>46</v>
      </c>
      <c r="D2527">
        <v>2</v>
      </c>
      <c r="E2527">
        <v>1409.99</v>
      </c>
      <c r="F2527">
        <v>0.2</v>
      </c>
      <c r="G2527">
        <f>order_items[[#This Row],[list_price]]*order_items[[#This Row],[quantity]]</f>
        <v>2819.98</v>
      </c>
      <c r="H2527">
        <f>AVERAGE(order_items[list_price])</f>
        <v>1212.7078716646704</v>
      </c>
      <c r="I2527">
        <f>MEDIAN(order_items[list_price])</f>
        <v>599.99</v>
      </c>
      <c r="J2527" s="1">
        <f>_xlfn.MODE.SNGL(order_items[TotalPrice])</f>
        <v>539.98</v>
      </c>
      <c r="K2527" s="1">
        <f t="shared" si="39"/>
        <v>993</v>
      </c>
    </row>
    <row r="2528" spans="1:11" x14ac:dyDescent="0.3">
      <c r="A2528">
        <v>884</v>
      </c>
      <c r="B2528">
        <v>4</v>
      </c>
      <c r="C2528">
        <v>10</v>
      </c>
      <c r="D2528">
        <v>1</v>
      </c>
      <c r="E2528">
        <v>1549</v>
      </c>
      <c r="F2528">
        <v>0.1</v>
      </c>
      <c r="G2528">
        <f>order_items[[#This Row],[list_price]]*order_items[[#This Row],[quantity]]</f>
        <v>1549</v>
      </c>
      <c r="H2528">
        <f>AVERAGE(order_items[list_price])</f>
        <v>1212.7078716646704</v>
      </c>
      <c r="I2528">
        <f>MEDIAN(order_items[list_price])</f>
        <v>599.99</v>
      </c>
      <c r="J2528" s="1">
        <f>_xlfn.MODE.SNGL(order_items[TotalPrice])</f>
        <v>539.98</v>
      </c>
      <c r="K2528" s="1">
        <f t="shared" si="39"/>
        <v>635.49000000000058</v>
      </c>
    </row>
    <row r="2529" spans="1:11" x14ac:dyDescent="0.3">
      <c r="A2529">
        <v>884</v>
      </c>
      <c r="B2529">
        <v>5</v>
      </c>
      <c r="C2529">
        <v>21</v>
      </c>
      <c r="D2529">
        <v>2</v>
      </c>
      <c r="E2529">
        <v>269.99</v>
      </c>
      <c r="F2529">
        <v>0.05</v>
      </c>
      <c r="G2529">
        <f>order_items[[#This Row],[list_price]]*order_items[[#This Row],[quantity]]</f>
        <v>539.98</v>
      </c>
      <c r="H2529">
        <f>AVERAGE(order_items[list_price])</f>
        <v>1212.7078716646704</v>
      </c>
      <c r="I2529">
        <f>MEDIAN(order_items[list_price])</f>
        <v>599.99</v>
      </c>
      <c r="J2529" s="1">
        <f>_xlfn.MODE.SNGL(order_items[TotalPrice])</f>
        <v>539.98</v>
      </c>
      <c r="K2529" s="1">
        <f t="shared" si="39"/>
        <v>504.51000000000016</v>
      </c>
    </row>
    <row r="2530" spans="1:11" x14ac:dyDescent="0.3">
      <c r="A2530">
        <v>885</v>
      </c>
      <c r="B2530">
        <v>1</v>
      </c>
      <c r="C2530">
        <v>106</v>
      </c>
      <c r="D2530">
        <v>1</v>
      </c>
      <c r="E2530">
        <v>449.99</v>
      </c>
      <c r="F2530">
        <v>7.0000000000000007E-2</v>
      </c>
      <c r="G2530">
        <f>order_items[[#This Row],[list_price]]*order_items[[#This Row],[quantity]]</f>
        <v>449.99</v>
      </c>
      <c r="H2530">
        <f>AVERAGE(order_items[list_price])</f>
        <v>1212.7078716646704</v>
      </c>
      <c r="I2530">
        <f>MEDIAN(order_items[list_price])</f>
        <v>599.99</v>
      </c>
      <c r="J2530" s="1">
        <f>_xlfn.MODE.SNGL(order_items[TotalPrice])</f>
        <v>539.98</v>
      </c>
      <c r="K2530" s="1">
        <f t="shared" si="39"/>
        <v>44.995000000000005</v>
      </c>
    </row>
    <row r="2531" spans="1:11" x14ac:dyDescent="0.3">
      <c r="A2531">
        <v>885</v>
      </c>
      <c r="B2531">
        <v>2</v>
      </c>
      <c r="C2531">
        <v>43</v>
      </c>
      <c r="D2531">
        <v>1</v>
      </c>
      <c r="E2531">
        <v>5299.99</v>
      </c>
      <c r="F2531">
        <v>0.1</v>
      </c>
      <c r="G2531">
        <f>order_items[[#This Row],[list_price]]*order_items[[#This Row],[quantity]]</f>
        <v>5299.99</v>
      </c>
      <c r="H2531">
        <f>AVERAGE(order_items[list_price])</f>
        <v>1212.7078716646704</v>
      </c>
      <c r="I2531">
        <f>MEDIAN(order_items[list_price])</f>
        <v>599.99</v>
      </c>
      <c r="J2531" s="1">
        <f>_xlfn.MODE.SNGL(order_items[TotalPrice])</f>
        <v>539.98</v>
      </c>
      <c r="K2531" s="1">
        <f t="shared" si="39"/>
        <v>2425</v>
      </c>
    </row>
    <row r="2532" spans="1:11" x14ac:dyDescent="0.3">
      <c r="A2532">
        <v>886</v>
      </c>
      <c r="B2532">
        <v>1</v>
      </c>
      <c r="C2532">
        <v>47</v>
      </c>
      <c r="D2532">
        <v>1</v>
      </c>
      <c r="E2532">
        <v>5299.99</v>
      </c>
      <c r="F2532">
        <v>0.05</v>
      </c>
      <c r="G2532">
        <f>order_items[[#This Row],[list_price]]*order_items[[#This Row],[quantity]]</f>
        <v>5299.99</v>
      </c>
      <c r="H2532">
        <f>AVERAGE(order_items[list_price])</f>
        <v>1212.7078716646704</v>
      </c>
      <c r="I2532">
        <f>MEDIAN(order_items[list_price])</f>
        <v>599.99</v>
      </c>
      <c r="J2532" s="1">
        <f>_xlfn.MODE.SNGL(order_items[TotalPrice])</f>
        <v>539.98</v>
      </c>
      <c r="K2532" s="1">
        <f t="shared" si="39"/>
        <v>0</v>
      </c>
    </row>
    <row r="2533" spans="1:11" x14ac:dyDescent="0.3">
      <c r="A2533">
        <v>886</v>
      </c>
      <c r="B2533">
        <v>2</v>
      </c>
      <c r="C2533">
        <v>30</v>
      </c>
      <c r="D2533">
        <v>1</v>
      </c>
      <c r="E2533">
        <v>999.99</v>
      </c>
      <c r="F2533">
        <v>0.05</v>
      </c>
      <c r="G2533">
        <f>order_items[[#This Row],[list_price]]*order_items[[#This Row],[quantity]]</f>
        <v>999.99</v>
      </c>
      <c r="H2533">
        <f>AVERAGE(order_items[list_price])</f>
        <v>1212.7078716646704</v>
      </c>
      <c r="I2533">
        <f>MEDIAN(order_items[list_price])</f>
        <v>599.99</v>
      </c>
      <c r="J2533" s="1">
        <f>_xlfn.MODE.SNGL(order_items[TotalPrice])</f>
        <v>539.98</v>
      </c>
      <c r="K2533" s="1">
        <f t="shared" si="39"/>
        <v>2150.0000000000005</v>
      </c>
    </row>
    <row r="2534" spans="1:11" x14ac:dyDescent="0.3">
      <c r="A2534">
        <v>887</v>
      </c>
      <c r="B2534">
        <v>1</v>
      </c>
      <c r="C2534">
        <v>50</v>
      </c>
      <c r="D2534">
        <v>2</v>
      </c>
      <c r="E2534">
        <v>5999.99</v>
      </c>
      <c r="F2534">
        <v>0.05</v>
      </c>
      <c r="G2534">
        <f>order_items[[#This Row],[list_price]]*order_items[[#This Row],[quantity]]</f>
        <v>11999.98</v>
      </c>
      <c r="H2534">
        <f>AVERAGE(order_items[list_price])</f>
        <v>1212.7078716646704</v>
      </c>
      <c r="I2534">
        <f>MEDIAN(order_items[list_price])</f>
        <v>599.99</v>
      </c>
      <c r="J2534" s="1">
        <f>_xlfn.MODE.SNGL(order_items[TotalPrice])</f>
        <v>539.98</v>
      </c>
      <c r="K2534" s="1">
        <f t="shared" si="39"/>
        <v>5499.994999999999</v>
      </c>
    </row>
    <row r="2535" spans="1:11" x14ac:dyDescent="0.3">
      <c r="A2535">
        <v>887</v>
      </c>
      <c r="B2535">
        <v>2</v>
      </c>
      <c r="C2535">
        <v>70</v>
      </c>
      <c r="D2535">
        <v>1</v>
      </c>
      <c r="E2535">
        <v>659.99</v>
      </c>
      <c r="F2535">
        <v>0.1</v>
      </c>
      <c r="G2535">
        <f>order_items[[#This Row],[list_price]]*order_items[[#This Row],[quantity]]</f>
        <v>659.99</v>
      </c>
      <c r="H2535">
        <f>AVERAGE(order_items[list_price])</f>
        <v>1212.7078716646704</v>
      </c>
      <c r="I2535">
        <f>MEDIAN(order_items[list_price])</f>
        <v>599.99</v>
      </c>
      <c r="J2535" s="1">
        <f>_xlfn.MODE.SNGL(order_items[TotalPrice])</f>
        <v>539.98</v>
      </c>
      <c r="K2535" s="1">
        <f t="shared" si="39"/>
        <v>5669.9949999999999</v>
      </c>
    </row>
    <row r="2536" spans="1:11" x14ac:dyDescent="0.3">
      <c r="A2536">
        <v>888</v>
      </c>
      <c r="B2536">
        <v>1</v>
      </c>
      <c r="C2536">
        <v>33</v>
      </c>
      <c r="D2536">
        <v>2</v>
      </c>
      <c r="E2536">
        <v>469.99</v>
      </c>
      <c r="F2536">
        <v>0.1</v>
      </c>
      <c r="G2536">
        <f>order_items[[#This Row],[list_price]]*order_items[[#This Row],[quantity]]</f>
        <v>939.98</v>
      </c>
      <c r="H2536">
        <f>AVERAGE(order_items[list_price])</f>
        <v>1212.7078716646704</v>
      </c>
      <c r="I2536">
        <f>MEDIAN(order_items[list_price])</f>
        <v>599.99</v>
      </c>
      <c r="J2536" s="1">
        <f>_xlfn.MODE.SNGL(order_items[TotalPrice])</f>
        <v>539.98</v>
      </c>
      <c r="K2536" s="1">
        <f t="shared" si="39"/>
        <v>139.99500000000018</v>
      </c>
    </row>
    <row r="2537" spans="1:11" x14ac:dyDescent="0.3">
      <c r="A2537">
        <v>888</v>
      </c>
      <c r="B2537">
        <v>2</v>
      </c>
      <c r="C2537">
        <v>26</v>
      </c>
      <c r="D2537">
        <v>2</v>
      </c>
      <c r="E2537">
        <v>599.99</v>
      </c>
      <c r="F2537">
        <v>0.2</v>
      </c>
      <c r="G2537">
        <f>order_items[[#This Row],[list_price]]*order_items[[#This Row],[quantity]]</f>
        <v>1199.98</v>
      </c>
      <c r="H2537">
        <f>AVERAGE(order_items[list_price])</f>
        <v>1212.7078716646704</v>
      </c>
      <c r="I2537">
        <f>MEDIAN(order_items[list_price])</f>
        <v>599.99</v>
      </c>
      <c r="J2537" s="1">
        <f>_xlfn.MODE.SNGL(order_items[TotalPrice])</f>
        <v>539.98</v>
      </c>
      <c r="K2537" s="1">
        <f t="shared" si="39"/>
        <v>130</v>
      </c>
    </row>
    <row r="2538" spans="1:11" x14ac:dyDescent="0.3">
      <c r="A2538">
        <v>889</v>
      </c>
      <c r="B2538">
        <v>1</v>
      </c>
      <c r="C2538">
        <v>12</v>
      </c>
      <c r="D2538">
        <v>2</v>
      </c>
      <c r="E2538">
        <v>549.99</v>
      </c>
      <c r="F2538">
        <v>0.1</v>
      </c>
      <c r="G2538">
        <f>order_items[[#This Row],[list_price]]*order_items[[#This Row],[quantity]]</f>
        <v>1099.98</v>
      </c>
      <c r="H2538">
        <f>AVERAGE(order_items[list_price])</f>
        <v>1212.7078716646704</v>
      </c>
      <c r="I2538">
        <f>MEDIAN(order_items[list_price])</f>
        <v>599.99</v>
      </c>
      <c r="J2538" s="1">
        <f>_xlfn.MODE.SNGL(order_items[TotalPrice])</f>
        <v>539.98</v>
      </c>
      <c r="K2538" s="1">
        <f t="shared" si="39"/>
        <v>50</v>
      </c>
    </row>
    <row r="2539" spans="1:11" x14ac:dyDescent="0.3">
      <c r="A2539">
        <v>890</v>
      </c>
      <c r="B2539">
        <v>1</v>
      </c>
      <c r="C2539">
        <v>16</v>
      </c>
      <c r="D2539">
        <v>2</v>
      </c>
      <c r="E2539">
        <v>599.99</v>
      </c>
      <c r="F2539">
        <v>0.1</v>
      </c>
      <c r="G2539">
        <f>order_items[[#This Row],[list_price]]*order_items[[#This Row],[quantity]]</f>
        <v>1199.98</v>
      </c>
      <c r="H2539">
        <f>AVERAGE(order_items[list_price])</f>
        <v>1212.7078716646704</v>
      </c>
      <c r="I2539">
        <f>MEDIAN(order_items[list_price])</f>
        <v>599.99</v>
      </c>
      <c r="J2539" s="1">
        <f>_xlfn.MODE.SNGL(order_items[TotalPrice])</f>
        <v>539.98</v>
      </c>
      <c r="K2539" s="1">
        <f t="shared" si="39"/>
        <v>50</v>
      </c>
    </row>
    <row r="2540" spans="1:11" x14ac:dyDescent="0.3">
      <c r="A2540">
        <v>890</v>
      </c>
      <c r="B2540">
        <v>2</v>
      </c>
      <c r="C2540">
        <v>105</v>
      </c>
      <c r="D2540">
        <v>2</v>
      </c>
      <c r="E2540">
        <v>533.99</v>
      </c>
      <c r="F2540">
        <v>0.1</v>
      </c>
      <c r="G2540">
        <f>order_items[[#This Row],[list_price]]*order_items[[#This Row],[quantity]]</f>
        <v>1067.98</v>
      </c>
      <c r="H2540">
        <f>AVERAGE(order_items[list_price])</f>
        <v>1212.7078716646704</v>
      </c>
      <c r="I2540">
        <f>MEDIAN(order_items[list_price])</f>
        <v>599.99</v>
      </c>
      <c r="J2540" s="1">
        <f>_xlfn.MODE.SNGL(order_items[TotalPrice])</f>
        <v>539.98</v>
      </c>
      <c r="K2540" s="1">
        <f t="shared" si="39"/>
        <v>66</v>
      </c>
    </row>
    <row r="2541" spans="1:11" x14ac:dyDescent="0.3">
      <c r="A2541">
        <v>890</v>
      </c>
      <c r="B2541">
        <v>3</v>
      </c>
      <c r="C2541">
        <v>52</v>
      </c>
      <c r="D2541">
        <v>1</v>
      </c>
      <c r="E2541">
        <v>875.99</v>
      </c>
      <c r="F2541">
        <v>0.05</v>
      </c>
      <c r="G2541">
        <f>order_items[[#This Row],[list_price]]*order_items[[#This Row],[quantity]]</f>
        <v>875.99</v>
      </c>
      <c r="H2541">
        <f>AVERAGE(order_items[list_price])</f>
        <v>1212.7078716646704</v>
      </c>
      <c r="I2541">
        <f>MEDIAN(order_items[list_price])</f>
        <v>599.99</v>
      </c>
      <c r="J2541" s="1">
        <f>_xlfn.MODE.SNGL(order_items[TotalPrice])</f>
        <v>539.98</v>
      </c>
      <c r="K2541" s="1">
        <f t="shared" si="39"/>
        <v>95.995000000000005</v>
      </c>
    </row>
    <row r="2542" spans="1:11" x14ac:dyDescent="0.3">
      <c r="A2542">
        <v>890</v>
      </c>
      <c r="B2542">
        <v>4</v>
      </c>
      <c r="C2542">
        <v>67</v>
      </c>
      <c r="D2542">
        <v>1</v>
      </c>
      <c r="E2542">
        <v>250.99</v>
      </c>
      <c r="F2542">
        <v>0.1</v>
      </c>
      <c r="G2542">
        <f>order_items[[#This Row],[list_price]]*order_items[[#This Row],[quantity]]</f>
        <v>250.99</v>
      </c>
      <c r="H2542">
        <f>AVERAGE(order_items[list_price])</f>
        <v>1212.7078716646704</v>
      </c>
      <c r="I2542">
        <f>MEDIAN(order_items[list_price])</f>
        <v>599.99</v>
      </c>
      <c r="J2542" s="1">
        <f>_xlfn.MODE.SNGL(order_items[TotalPrice])</f>
        <v>539.98</v>
      </c>
      <c r="K2542" s="1">
        <f t="shared" si="39"/>
        <v>312.50000000000011</v>
      </c>
    </row>
    <row r="2543" spans="1:11" x14ac:dyDescent="0.3">
      <c r="A2543">
        <v>890</v>
      </c>
      <c r="B2543">
        <v>5</v>
      </c>
      <c r="C2543">
        <v>65</v>
      </c>
      <c r="D2543">
        <v>2</v>
      </c>
      <c r="E2543">
        <v>346.99</v>
      </c>
      <c r="F2543">
        <v>0.1</v>
      </c>
      <c r="G2543">
        <f>order_items[[#This Row],[list_price]]*order_items[[#This Row],[quantity]]</f>
        <v>693.98</v>
      </c>
      <c r="H2543">
        <f>AVERAGE(order_items[list_price])</f>
        <v>1212.7078716646704</v>
      </c>
      <c r="I2543">
        <f>MEDIAN(order_items[list_price])</f>
        <v>599.99</v>
      </c>
      <c r="J2543" s="1">
        <f>_xlfn.MODE.SNGL(order_items[TotalPrice])</f>
        <v>539.98</v>
      </c>
      <c r="K2543" s="1">
        <f t="shared" si="39"/>
        <v>221.49500000000003</v>
      </c>
    </row>
    <row r="2544" spans="1:11" x14ac:dyDescent="0.3">
      <c r="A2544">
        <v>891</v>
      </c>
      <c r="B2544">
        <v>1</v>
      </c>
      <c r="C2544">
        <v>107</v>
      </c>
      <c r="D2544">
        <v>2</v>
      </c>
      <c r="E2544">
        <v>416.99</v>
      </c>
      <c r="F2544">
        <v>0.1</v>
      </c>
      <c r="G2544">
        <f>order_items[[#This Row],[list_price]]*order_items[[#This Row],[quantity]]</f>
        <v>833.98</v>
      </c>
      <c r="H2544">
        <f>AVERAGE(order_items[list_price])</f>
        <v>1212.7078716646704</v>
      </c>
      <c r="I2544">
        <f>MEDIAN(order_items[list_price])</f>
        <v>599.99</v>
      </c>
      <c r="J2544" s="1">
        <f>_xlfn.MODE.SNGL(order_items[TotalPrice])</f>
        <v>539.98</v>
      </c>
      <c r="K2544" s="1">
        <f t="shared" si="39"/>
        <v>70</v>
      </c>
    </row>
    <row r="2545" spans="1:11" x14ac:dyDescent="0.3">
      <c r="A2545">
        <v>891</v>
      </c>
      <c r="B2545">
        <v>2</v>
      </c>
      <c r="C2545">
        <v>32</v>
      </c>
      <c r="D2545">
        <v>1</v>
      </c>
      <c r="E2545">
        <v>469.99</v>
      </c>
      <c r="F2545">
        <v>0.05</v>
      </c>
      <c r="G2545">
        <f>order_items[[#This Row],[list_price]]*order_items[[#This Row],[quantity]]</f>
        <v>469.99</v>
      </c>
      <c r="H2545">
        <f>AVERAGE(order_items[list_price])</f>
        <v>1212.7078716646704</v>
      </c>
      <c r="I2545">
        <f>MEDIAN(order_items[list_price])</f>
        <v>599.99</v>
      </c>
      <c r="J2545" s="1">
        <f>_xlfn.MODE.SNGL(order_items[TotalPrice])</f>
        <v>539.98</v>
      </c>
      <c r="K2545" s="1">
        <f t="shared" si="39"/>
        <v>181.99500000000003</v>
      </c>
    </row>
    <row r="2546" spans="1:11" x14ac:dyDescent="0.3">
      <c r="A2546">
        <v>891</v>
      </c>
      <c r="B2546">
        <v>3</v>
      </c>
      <c r="C2546">
        <v>35</v>
      </c>
      <c r="D2546">
        <v>2</v>
      </c>
      <c r="E2546">
        <v>832.99</v>
      </c>
      <c r="F2546">
        <v>0.1</v>
      </c>
      <c r="G2546">
        <f>order_items[[#This Row],[list_price]]*order_items[[#This Row],[quantity]]</f>
        <v>1665.98</v>
      </c>
      <c r="H2546">
        <f>AVERAGE(order_items[list_price])</f>
        <v>1212.7078716646704</v>
      </c>
      <c r="I2546">
        <f>MEDIAN(order_items[list_price])</f>
        <v>599.99</v>
      </c>
      <c r="J2546" s="1">
        <f>_xlfn.MODE.SNGL(order_items[TotalPrice])</f>
        <v>539.98</v>
      </c>
      <c r="K2546" s="1">
        <f t="shared" si="39"/>
        <v>597.99499999999978</v>
      </c>
    </row>
    <row r="2547" spans="1:11" x14ac:dyDescent="0.3">
      <c r="A2547">
        <v>891</v>
      </c>
      <c r="B2547">
        <v>4</v>
      </c>
      <c r="C2547">
        <v>50</v>
      </c>
      <c r="D2547">
        <v>1</v>
      </c>
      <c r="E2547">
        <v>5999.99</v>
      </c>
      <c r="F2547">
        <v>0.1</v>
      </c>
      <c r="G2547">
        <f>order_items[[#This Row],[list_price]]*order_items[[#This Row],[quantity]]</f>
        <v>5999.99</v>
      </c>
      <c r="H2547">
        <f>AVERAGE(order_items[list_price])</f>
        <v>1212.7078716646704</v>
      </c>
      <c r="I2547">
        <f>MEDIAN(order_items[list_price])</f>
        <v>599.99</v>
      </c>
      <c r="J2547" s="1">
        <f>_xlfn.MODE.SNGL(order_items[TotalPrice])</f>
        <v>539.98</v>
      </c>
      <c r="K2547" s="1">
        <f t="shared" si="39"/>
        <v>2167.0049999999997</v>
      </c>
    </row>
    <row r="2548" spans="1:11" x14ac:dyDescent="0.3">
      <c r="A2548">
        <v>892</v>
      </c>
      <c r="B2548">
        <v>1</v>
      </c>
      <c r="C2548">
        <v>36</v>
      </c>
      <c r="D2548">
        <v>1</v>
      </c>
      <c r="E2548">
        <v>832.99</v>
      </c>
      <c r="F2548">
        <v>0.1</v>
      </c>
      <c r="G2548">
        <f>order_items[[#This Row],[list_price]]*order_items[[#This Row],[quantity]]</f>
        <v>832.99</v>
      </c>
      <c r="H2548">
        <f>AVERAGE(order_items[list_price])</f>
        <v>1212.7078716646704</v>
      </c>
      <c r="I2548">
        <f>MEDIAN(order_items[list_price])</f>
        <v>599.99</v>
      </c>
      <c r="J2548" s="1">
        <f>_xlfn.MODE.SNGL(order_items[TotalPrice])</f>
        <v>539.98</v>
      </c>
      <c r="K2548" s="1">
        <f t="shared" si="39"/>
        <v>2583.4999999999995</v>
      </c>
    </row>
    <row r="2549" spans="1:11" x14ac:dyDescent="0.3">
      <c r="A2549">
        <v>892</v>
      </c>
      <c r="B2549">
        <v>2</v>
      </c>
      <c r="C2549">
        <v>9</v>
      </c>
      <c r="D2549">
        <v>2</v>
      </c>
      <c r="E2549">
        <v>2999.99</v>
      </c>
      <c r="F2549">
        <v>0.2</v>
      </c>
      <c r="G2549">
        <f>order_items[[#This Row],[list_price]]*order_items[[#This Row],[quantity]]</f>
        <v>5999.98</v>
      </c>
      <c r="H2549">
        <f>AVERAGE(order_items[list_price])</f>
        <v>1212.7078716646704</v>
      </c>
      <c r="I2549">
        <f>MEDIAN(order_items[list_price])</f>
        <v>599.99</v>
      </c>
      <c r="J2549" s="1">
        <f>_xlfn.MODE.SNGL(order_items[TotalPrice])</f>
        <v>539.98</v>
      </c>
      <c r="K2549" s="1">
        <f t="shared" si="39"/>
        <v>2583.4949999999994</v>
      </c>
    </row>
    <row r="2550" spans="1:11" x14ac:dyDescent="0.3">
      <c r="A2550">
        <v>892</v>
      </c>
      <c r="B2550">
        <v>3</v>
      </c>
      <c r="C2550">
        <v>50</v>
      </c>
      <c r="D2550">
        <v>2</v>
      </c>
      <c r="E2550">
        <v>5999.99</v>
      </c>
      <c r="F2550">
        <v>7.0000000000000007E-2</v>
      </c>
      <c r="G2550">
        <f>order_items[[#This Row],[list_price]]*order_items[[#This Row],[quantity]]</f>
        <v>11999.98</v>
      </c>
      <c r="H2550">
        <f>AVERAGE(order_items[list_price])</f>
        <v>1212.7078716646704</v>
      </c>
      <c r="I2550">
        <f>MEDIAN(order_items[list_price])</f>
        <v>599.99</v>
      </c>
      <c r="J2550" s="1">
        <f>_xlfn.MODE.SNGL(order_items[TotalPrice])</f>
        <v>539.98</v>
      </c>
      <c r="K2550" s="1">
        <f t="shared" si="39"/>
        <v>2999.9999999999977</v>
      </c>
    </row>
    <row r="2551" spans="1:11" x14ac:dyDescent="0.3">
      <c r="A2551">
        <v>892</v>
      </c>
      <c r="B2551">
        <v>4</v>
      </c>
      <c r="C2551">
        <v>88</v>
      </c>
      <c r="D2551">
        <v>1</v>
      </c>
      <c r="E2551">
        <v>189.99</v>
      </c>
      <c r="F2551">
        <v>0.05</v>
      </c>
      <c r="G2551">
        <f>order_items[[#This Row],[list_price]]*order_items[[#This Row],[quantity]]</f>
        <v>189.99</v>
      </c>
      <c r="H2551">
        <f>AVERAGE(order_items[list_price])</f>
        <v>1212.7078716646704</v>
      </c>
      <c r="I2551">
        <f>MEDIAN(order_items[list_price])</f>
        <v>599.99</v>
      </c>
      <c r="J2551" s="1">
        <f>_xlfn.MODE.SNGL(order_items[TotalPrice])</f>
        <v>539.98</v>
      </c>
      <c r="K2551" s="1">
        <f t="shared" si="39"/>
        <v>5904.994999999999</v>
      </c>
    </row>
    <row r="2552" spans="1:11" x14ac:dyDescent="0.3">
      <c r="A2552">
        <v>893</v>
      </c>
      <c r="B2552">
        <v>1</v>
      </c>
      <c r="C2552">
        <v>67</v>
      </c>
      <c r="D2552">
        <v>2</v>
      </c>
      <c r="E2552">
        <v>250.99</v>
      </c>
      <c r="F2552">
        <v>0.05</v>
      </c>
      <c r="G2552">
        <f>order_items[[#This Row],[list_price]]*order_items[[#This Row],[quantity]]</f>
        <v>501.98</v>
      </c>
      <c r="H2552">
        <f>AVERAGE(order_items[list_price])</f>
        <v>1212.7078716646704</v>
      </c>
      <c r="I2552">
        <f>MEDIAN(order_items[list_price])</f>
        <v>599.99</v>
      </c>
      <c r="J2552" s="1">
        <f>_xlfn.MODE.SNGL(order_items[TotalPrice])</f>
        <v>539.98</v>
      </c>
      <c r="K2552" s="1">
        <f t="shared" si="39"/>
        <v>155.995</v>
      </c>
    </row>
    <row r="2553" spans="1:11" x14ac:dyDescent="0.3">
      <c r="A2553">
        <v>893</v>
      </c>
      <c r="B2553">
        <v>2</v>
      </c>
      <c r="C2553">
        <v>45</v>
      </c>
      <c r="D2553">
        <v>1</v>
      </c>
      <c r="E2553">
        <v>869.99</v>
      </c>
      <c r="F2553">
        <v>7.0000000000000007E-2</v>
      </c>
      <c r="G2553">
        <f>order_items[[#This Row],[list_price]]*order_items[[#This Row],[quantity]]</f>
        <v>869.99</v>
      </c>
      <c r="H2553">
        <f>AVERAGE(order_items[list_price])</f>
        <v>1212.7078716646704</v>
      </c>
      <c r="I2553">
        <f>MEDIAN(order_items[list_price])</f>
        <v>599.99</v>
      </c>
      <c r="J2553" s="1">
        <f>_xlfn.MODE.SNGL(order_items[TotalPrice])</f>
        <v>539.98</v>
      </c>
      <c r="K2553" s="1">
        <f t="shared" si="39"/>
        <v>184.00500000000011</v>
      </c>
    </row>
    <row r="2554" spans="1:11" x14ac:dyDescent="0.3">
      <c r="A2554">
        <v>894</v>
      </c>
      <c r="B2554">
        <v>1</v>
      </c>
      <c r="C2554">
        <v>101</v>
      </c>
      <c r="D2554">
        <v>2</v>
      </c>
      <c r="E2554">
        <v>339.99</v>
      </c>
      <c r="F2554">
        <v>0.2</v>
      </c>
      <c r="G2554">
        <f>order_items[[#This Row],[list_price]]*order_items[[#This Row],[quantity]]</f>
        <v>679.98</v>
      </c>
      <c r="H2554">
        <f>AVERAGE(order_items[list_price])</f>
        <v>1212.7078716646704</v>
      </c>
      <c r="I2554">
        <f>MEDIAN(order_items[list_price])</f>
        <v>599.99</v>
      </c>
      <c r="J2554" s="1">
        <f>_xlfn.MODE.SNGL(order_items[TotalPrice])</f>
        <v>539.98</v>
      </c>
      <c r="K2554" s="1">
        <f t="shared" si="39"/>
        <v>95.005000000000138</v>
      </c>
    </row>
    <row r="2555" spans="1:11" x14ac:dyDescent="0.3">
      <c r="A2555">
        <v>895</v>
      </c>
      <c r="B2555">
        <v>1</v>
      </c>
      <c r="C2555">
        <v>106</v>
      </c>
      <c r="D2555">
        <v>1</v>
      </c>
      <c r="E2555">
        <v>449.99</v>
      </c>
      <c r="F2555">
        <v>7.0000000000000007E-2</v>
      </c>
      <c r="G2555">
        <f>order_items[[#This Row],[list_price]]*order_items[[#This Row],[quantity]]</f>
        <v>449.99</v>
      </c>
      <c r="H2555">
        <f>AVERAGE(order_items[list_price])</f>
        <v>1212.7078716646704</v>
      </c>
      <c r="I2555">
        <f>MEDIAN(order_items[list_price])</f>
        <v>599.99</v>
      </c>
      <c r="J2555" s="1">
        <f>_xlfn.MODE.SNGL(order_items[TotalPrice])</f>
        <v>539.98</v>
      </c>
      <c r="K2555" s="1">
        <f t="shared" si="39"/>
        <v>114.99499999999996</v>
      </c>
    </row>
    <row r="2556" spans="1:11" x14ac:dyDescent="0.3">
      <c r="A2556">
        <v>896</v>
      </c>
      <c r="B2556">
        <v>1</v>
      </c>
      <c r="C2556">
        <v>91</v>
      </c>
      <c r="D2556">
        <v>2</v>
      </c>
      <c r="E2556">
        <v>349.99</v>
      </c>
      <c r="F2556">
        <v>0.05</v>
      </c>
      <c r="G2556">
        <f>order_items[[#This Row],[list_price]]*order_items[[#This Row],[quantity]]</f>
        <v>699.98</v>
      </c>
      <c r="H2556">
        <f>AVERAGE(order_items[list_price])</f>
        <v>1212.7078716646704</v>
      </c>
      <c r="I2556">
        <f>MEDIAN(order_items[list_price])</f>
        <v>599.99</v>
      </c>
      <c r="J2556" s="1">
        <f>_xlfn.MODE.SNGL(order_items[TotalPrice])</f>
        <v>539.98</v>
      </c>
      <c r="K2556" s="1">
        <f t="shared" si="39"/>
        <v>124.99500000000006</v>
      </c>
    </row>
    <row r="2557" spans="1:11" x14ac:dyDescent="0.3">
      <c r="A2557">
        <v>896</v>
      </c>
      <c r="B2557">
        <v>2</v>
      </c>
      <c r="C2557">
        <v>10</v>
      </c>
      <c r="D2557">
        <v>1</v>
      </c>
      <c r="E2557">
        <v>1549</v>
      </c>
      <c r="F2557">
        <v>0.05</v>
      </c>
      <c r="G2557">
        <f>order_items[[#This Row],[list_price]]*order_items[[#This Row],[quantity]]</f>
        <v>1549</v>
      </c>
      <c r="H2557">
        <f>AVERAGE(order_items[list_price])</f>
        <v>1212.7078716646704</v>
      </c>
      <c r="I2557">
        <f>MEDIAN(order_items[list_price])</f>
        <v>599.99</v>
      </c>
      <c r="J2557" s="1">
        <f>_xlfn.MODE.SNGL(order_items[TotalPrice])</f>
        <v>539.98</v>
      </c>
      <c r="K2557" s="1">
        <f t="shared" si="39"/>
        <v>424.51000000000005</v>
      </c>
    </row>
    <row r="2558" spans="1:11" x14ac:dyDescent="0.3">
      <c r="A2558">
        <v>897</v>
      </c>
      <c r="B2558">
        <v>1</v>
      </c>
      <c r="C2558">
        <v>105</v>
      </c>
      <c r="D2558">
        <v>1</v>
      </c>
      <c r="E2558">
        <v>533.99</v>
      </c>
      <c r="F2558">
        <v>0.05</v>
      </c>
      <c r="G2558">
        <f>order_items[[#This Row],[list_price]]*order_items[[#This Row],[quantity]]</f>
        <v>533.99</v>
      </c>
      <c r="H2558">
        <f>AVERAGE(order_items[list_price])</f>
        <v>1212.7078716646704</v>
      </c>
      <c r="I2558">
        <f>MEDIAN(order_items[list_price])</f>
        <v>599.99</v>
      </c>
      <c r="J2558" s="1">
        <f>_xlfn.MODE.SNGL(order_items[TotalPrice])</f>
        <v>539.98</v>
      </c>
      <c r="K2558" s="1">
        <f t="shared" si="39"/>
        <v>507.50500000000039</v>
      </c>
    </row>
    <row r="2559" spans="1:11" x14ac:dyDescent="0.3">
      <c r="A2559">
        <v>897</v>
      </c>
      <c r="B2559">
        <v>2</v>
      </c>
      <c r="C2559">
        <v>96</v>
      </c>
      <c r="D2559">
        <v>1</v>
      </c>
      <c r="E2559">
        <v>349.99</v>
      </c>
      <c r="F2559">
        <v>0.05</v>
      </c>
      <c r="G2559">
        <f>order_items[[#This Row],[list_price]]*order_items[[#This Row],[quantity]]</f>
        <v>349.99</v>
      </c>
      <c r="H2559">
        <f>AVERAGE(order_items[list_price])</f>
        <v>1212.7078716646704</v>
      </c>
      <c r="I2559">
        <f>MEDIAN(order_items[list_price])</f>
        <v>599.99</v>
      </c>
      <c r="J2559" s="1">
        <f>_xlfn.MODE.SNGL(order_items[TotalPrice])</f>
        <v>539.98</v>
      </c>
      <c r="K2559" s="1">
        <f t="shared" si="39"/>
        <v>92</v>
      </c>
    </row>
    <row r="2560" spans="1:11" x14ac:dyDescent="0.3">
      <c r="A2560">
        <v>898</v>
      </c>
      <c r="B2560">
        <v>1</v>
      </c>
      <c r="C2560">
        <v>45</v>
      </c>
      <c r="D2560">
        <v>2</v>
      </c>
      <c r="E2560">
        <v>869.99</v>
      </c>
      <c r="F2560">
        <v>0.2</v>
      </c>
      <c r="G2560">
        <f>order_items[[#This Row],[list_price]]*order_items[[#This Row],[quantity]]</f>
        <v>1739.98</v>
      </c>
      <c r="H2560">
        <f>AVERAGE(order_items[list_price])</f>
        <v>1212.7078716646704</v>
      </c>
      <c r="I2560">
        <f>MEDIAN(order_items[list_price])</f>
        <v>599.99</v>
      </c>
      <c r="J2560" s="1">
        <f>_xlfn.MODE.SNGL(order_items[TotalPrice])</f>
        <v>539.98</v>
      </c>
      <c r="K2560" s="1">
        <f t="shared" si="39"/>
        <v>694.99499999999989</v>
      </c>
    </row>
    <row r="2561" spans="1:11" x14ac:dyDescent="0.3">
      <c r="A2561">
        <v>898</v>
      </c>
      <c r="B2561">
        <v>2</v>
      </c>
      <c r="C2561">
        <v>16</v>
      </c>
      <c r="D2561">
        <v>1</v>
      </c>
      <c r="E2561">
        <v>599.99</v>
      </c>
      <c r="F2561">
        <v>7.0000000000000007E-2</v>
      </c>
      <c r="G2561">
        <f>order_items[[#This Row],[list_price]]*order_items[[#This Row],[quantity]]</f>
        <v>599.99</v>
      </c>
      <c r="H2561">
        <f>AVERAGE(order_items[list_price])</f>
        <v>1212.7078716646704</v>
      </c>
      <c r="I2561">
        <f>MEDIAN(order_items[list_price])</f>
        <v>599.99</v>
      </c>
      <c r="J2561" s="1">
        <f>_xlfn.MODE.SNGL(order_items[TotalPrice])</f>
        <v>539.98</v>
      </c>
      <c r="K2561" s="1">
        <f t="shared" si="39"/>
        <v>569.99499999999978</v>
      </c>
    </row>
    <row r="2562" spans="1:11" x14ac:dyDescent="0.3">
      <c r="A2562">
        <v>898</v>
      </c>
      <c r="B2562">
        <v>3</v>
      </c>
      <c r="C2562">
        <v>57</v>
      </c>
      <c r="D2562">
        <v>2</v>
      </c>
      <c r="E2562">
        <v>1999.99</v>
      </c>
      <c r="F2562">
        <v>0.2</v>
      </c>
      <c r="G2562">
        <f>order_items[[#This Row],[list_price]]*order_items[[#This Row],[quantity]]</f>
        <v>3999.98</v>
      </c>
      <c r="H2562">
        <f>AVERAGE(order_items[list_price])</f>
        <v>1212.7078716646704</v>
      </c>
      <c r="I2562">
        <f>MEDIAN(order_items[list_price])</f>
        <v>599.99</v>
      </c>
      <c r="J2562" s="1">
        <f>_xlfn.MODE.SNGL(order_items[TotalPrice])</f>
        <v>539.98</v>
      </c>
      <c r="K2562" s="1">
        <f t="shared" ref="K2562:K2625" si="40">_xlfn.STDEV.P(G2561:G2562)</f>
        <v>1699.9949999999997</v>
      </c>
    </row>
    <row r="2563" spans="1:11" x14ac:dyDescent="0.3">
      <c r="A2563">
        <v>898</v>
      </c>
      <c r="B2563">
        <v>4</v>
      </c>
      <c r="C2563">
        <v>69</v>
      </c>
      <c r="D2563">
        <v>2</v>
      </c>
      <c r="E2563">
        <v>416.99</v>
      </c>
      <c r="F2563">
        <v>7.0000000000000007E-2</v>
      </c>
      <c r="G2563">
        <f>order_items[[#This Row],[list_price]]*order_items[[#This Row],[quantity]]</f>
        <v>833.98</v>
      </c>
      <c r="H2563">
        <f>AVERAGE(order_items[list_price])</f>
        <v>1212.7078716646704</v>
      </c>
      <c r="I2563">
        <f>MEDIAN(order_items[list_price])</f>
        <v>599.99</v>
      </c>
      <c r="J2563" s="1">
        <f>_xlfn.MODE.SNGL(order_items[TotalPrice])</f>
        <v>539.98</v>
      </c>
      <c r="K2563" s="1">
        <f t="shared" si="40"/>
        <v>1582.9999999999998</v>
      </c>
    </row>
    <row r="2564" spans="1:11" x14ac:dyDescent="0.3">
      <c r="A2564">
        <v>899</v>
      </c>
      <c r="B2564">
        <v>1</v>
      </c>
      <c r="C2564">
        <v>59</v>
      </c>
      <c r="D2564">
        <v>2</v>
      </c>
      <c r="E2564">
        <v>2599.9899999999998</v>
      </c>
      <c r="F2564">
        <v>0.1</v>
      </c>
      <c r="G2564">
        <f>order_items[[#This Row],[list_price]]*order_items[[#This Row],[quantity]]</f>
        <v>5199.9799999999996</v>
      </c>
      <c r="H2564">
        <f>AVERAGE(order_items[list_price])</f>
        <v>1212.7078716646704</v>
      </c>
      <c r="I2564">
        <f>MEDIAN(order_items[list_price])</f>
        <v>599.99</v>
      </c>
      <c r="J2564" s="1">
        <f>_xlfn.MODE.SNGL(order_items[TotalPrice])</f>
        <v>539.98</v>
      </c>
      <c r="K2564" s="1">
        <f t="shared" si="40"/>
        <v>2183</v>
      </c>
    </row>
    <row r="2565" spans="1:11" x14ac:dyDescent="0.3">
      <c r="A2565">
        <v>899</v>
      </c>
      <c r="B2565">
        <v>2</v>
      </c>
      <c r="C2565">
        <v>17</v>
      </c>
      <c r="D2565">
        <v>1</v>
      </c>
      <c r="E2565">
        <v>429</v>
      </c>
      <c r="F2565">
        <v>0.1</v>
      </c>
      <c r="G2565">
        <f>order_items[[#This Row],[list_price]]*order_items[[#This Row],[quantity]]</f>
        <v>429</v>
      </c>
      <c r="H2565">
        <f>AVERAGE(order_items[list_price])</f>
        <v>1212.7078716646704</v>
      </c>
      <c r="I2565">
        <f>MEDIAN(order_items[list_price])</f>
        <v>599.99</v>
      </c>
      <c r="J2565" s="1">
        <f>_xlfn.MODE.SNGL(order_items[TotalPrice])</f>
        <v>539.98</v>
      </c>
      <c r="K2565" s="1">
        <f t="shared" si="40"/>
        <v>2385.4899999999998</v>
      </c>
    </row>
    <row r="2566" spans="1:11" x14ac:dyDescent="0.3">
      <c r="A2566">
        <v>899</v>
      </c>
      <c r="B2566">
        <v>3</v>
      </c>
      <c r="C2566">
        <v>6</v>
      </c>
      <c r="D2566">
        <v>1</v>
      </c>
      <c r="E2566">
        <v>469.99</v>
      </c>
      <c r="F2566">
        <v>0.2</v>
      </c>
      <c r="G2566">
        <f>order_items[[#This Row],[list_price]]*order_items[[#This Row],[quantity]]</f>
        <v>469.99</v>
      </c>
      <c r="H2566">
        <f>AVERAGE(order_items[list_price])</f>
        <v>1212.7078716646704</v>
      </c>
      <c r="I2566">
        <f>MEDIAN(order_items[list_price])</f>
        <v>599.99</v>
      </c>
      <c r="J2566" s="1">
        <f>_xlfn.MODE.SNGL(order_items[TotalPrice])</f>
        <v>539.98</v>
      </c>
      <c r="K2566" s="1">
        <f t="shared" si="40"/>
        <v>20.495000000000005</v>
      </c>
    </row>
    <row r="2567" spans="1:11" x14ac:dyDescent="0.3">
      <c r="A2567">
        <v>900</v>
      </c>
      <c r="B2567">
        <v>1</v>
      </c>
      <c r="C2567">
        <v>26</v>
      </c>
      <c r="D2567">
        <v>2</v>
      </c>
      <c r="E2567">
        <v>599.99</v>
      </c>
      <c r="F2567">
        <v>0.05</v>
      </c>
      <c r="G2567">
        <f>order_items[[#This Row],[list_price]]*order_items[[#This Row],[quantity]]</f>
        <v>1199.98</v>
      </c>
      <c r="H2567">
        <f>AVERAGE(order_items[list_price])</f>
        <v>1212.7078716646704</v>
      </c>
      <c r="I2567">
        <f>MEDIAN(order_items[list_price])</f>
        <v>599.99</v>
      </c>
      <c r="J2567" s="1">
        <f>_xlfn.MODE.SNGL(order_items[TotalPrice])</f>
        <v>539.98</v>
      </c>
      <c r="K2567" s="1">
        <f t="shared" si="40"/>
        <v>364.99499999999989</v>
      </c>
    </row>
    <row r="2568" spans="1:11" x14ac:dyDescent="0.3">
      <c r="A2568">
        <v>900</v>
      </c>
      <c r="B2568">
        <v>2</v>
      </c>
      <c r="C2568">
        <v>108</v>
      </c>
      <c r="D2568">
        <v>1</v>
      </c>
      <c r="E2568">
        <v>449.99</v>
      </c>
      <c r="F2568">
        <v>7.0000000000000007E-2</v>
      </c>
      <c r="G2568">
        <f>order_items[[#This Row],[list_price]]*order_items[[#This Row],[quantity]]</f>
        <v>449.99</v>
      </c>
      <c r="H2568">
        <f>AVERAGE(order_items[list_price])</f>
        <v>1212.7078716646704</v>
      </c>
      <c r="I2568">
        <f>MEDIAN(order_items[list_price])</f>
        <v>599.99</v>
      </c>
      <c r="J2568" s="1">
        <f>_xlfn.MODE.SNGL(order_items[TotalPrice])</f>
        <v>539.98</v>
      </c>
      <c r="K2568" s="1">
        <f t="shared" si="40"/>
        <v>374.99500000000012</v>
      </c>
    </row>
    <row r="2569" spans="1:11" x14ac:dyDescent="0.3">
      <c r="A2569">
        <v>900</v>
      </c>
      <c r="B2569">
        <v>3</v>
      </c>
      <c r="C2569">
        <v>89</v>
      </c>
      <c r="D2569">
        <v>1</v>
      </c>
      <c r="E2569">
        <v>209.99</v>
      </c>
      <c r="F2569">
        <v>0.2</v>
      </c>
      <c r="G2569">
        <f>order_items[[#This Row],[list_price]]*order_items[[#This Row],[quantity]]</f>
        <v>209.99</v>
      </c>
      <c r="H2569">
        <f>AVERAGE(order_items[list_price])</f>
        <v>1212.7078716646704</v>
      </c>
      <c r="I2569">
        <f>MEDIAN(order_items[list_price])</f>
        <v>599.99</v>
      </c>
      <c r="J2569" s="1">
        <f>_xlfn.MODE.SNGL(order_items[TotalPrice])</f>
        <v>539.98</v>
      </c>
      <c r="K2569" s="1">
        <f t="shared" si="40"/>
        <v>120</v>
      </c>
    </row>
    <row r="2570" spans="1:11" x14ac:dyDescent="0.3">
      <c r="A2570">
        <v>900</v>
      </c>
      <c r="B2570">
        <v>4</v>
      </c>
      <c r="C2570">
        <v>61</v>
      </c>
      <c r="D2570">
        <v>2</v>
      </c>
      <c r="E2570">
        <v>4999.99</v>
      </c>
      <c r="F2570">
        <v>0.05</v>
      </c>
      <c r="G2570">
        <f>order_items[[#This Row],[list_price]]*order_items[[#This Row],[quantity]]</f>
        <v>9999.98</v>
      </c>
      <c r="H2570">
        <f>AVERAGE(order_items[list_price])</f>
        <v>1212.7078716646704</v>
      </c>
      <c r="I2570">
        <f>MEDIAN(order_items[list_price])</f>
        <v>599.99</v>
      </c>
      <c r="J2570" s="1">
        <f>_xlfn.MODE.SNGL(order_items[TotalPrice])</f>
        <v>539.98</v>
      </c>
      <c r="K2570" s="1">
        <f t="shared" si="40"/>
        <v>4894.9949999999999</v>
      </c>
    </row>
    <row r="2571" spans="1:11" x14ac:dyDescent="0.3">
      <c r="A2571">
        <v>900</v>
      </c>
      <c r="B2571">
        <v>5</v>
      </c>
      <c r="C2571">
        <v>28</v>
      </c>
      <c r="D2571">
        <v>2</v>
      </c>
      <c r="E2571">
        <v>2499.9899999999998</v>
      </c>
      <c r="F2571">
        <v>7.0000000000000007E-2</v>
      </c>
      <c r="G2571">
        <f>order_items[[#This Row],[list_price]]*order_items[[#This Row],[quantity]]</f>
        <v>4999.9799999999996</v>
      </c>
      <c r="H2571">
        <f>AVERAGE(order_items[list_price])</f>
        <v>1212.7078716646704</v>
      </c>
      <c r="I2571">
        <f>MEDIAN(order_items[list_price])</f>
        <v>599.99</v>
      </c>
      <c r="J2571" s="1">
        <f>_xlfn.MODE.SNGL(order_items[TotalPrice])</f>
        <v>539.98</v>
      </c>
      <c r="K2571" s="1">
        <f t="shared" si="40"/>
        <v>2500</v>
      </c>
    </row>
    <row r="2572" spans="1:11" x14ac:dyDescent="0.3">
      <c r="A2572">
        <v>901</v>
      </c>
      <c r="B2572">
        <v>1</v>
      </c>
      <c r="C2572">
        <v>50</v>
      </c>
      <c r="D2572">
        <v>1</v>
      </c>
      <c r="E2572">
        <v>5999.99</v>
      </c>
      <c r="F2572">
        <v>0.2</v>
      </c>
      <c r="G2572">
        <f>order_items[[#This Row],[list_price]]*order_items[[#This Row],[quantity]]</f>
        <v>5999.99</v>
      </c>
      <c r="H2572">
        <f>AVERAGE(order_items[list_price])</f>
        <v>1212.7078716646704</v>
      </c>
      <c r="I2572">
        <f>MEDIAN(order_items[list_price])</f>
        <v>599.99</v>
      </c>
      <c r="J2572" s="1">
        <f>_xlfn.MODE.SNGL(order_items[TotalPrice])</f>
        <v>539.98</v>
      </c>
      <c r="K2572" s="1">
        <f t="shared" si="40"/>
        <v>500.00500000000011</v>
      </c>
    </row>
    <row r="2573" spans="1:11" x14ac:dyDescent="0.3">
      <c r="A2573">
        <v>901</v>
      </c>
      <c r="B2573">
        <v>2</v>
      </c>
      <c r="C2573">
        <v>43</v>
      </c>
      <c r="D2573">
        <v>1</v>
      </c>
      <c r="E2573">
        <v>5299.99</v>
      </c>
      <c r="F2573">
        <v>7.0000000000000007E-2</v>
      </c>
      <c r="G2573">
        <f>order_items[[#This Row],[list_price]]*order_items[[#This Row],[quantity]]</f>
        <v>5299.99</v>
      </c>
      <c r="H2573">
        <f>AVERAGE(order_items[list_price])</f>
        <v>1212.7078716646704</v>
      </c>
      <c r="I2573">
        <f>MEDIAN(order_items[list_price])</f>
        <v>599.99</v>
      </c>
      <c r="J2573" s="1">
        <f>_xlfn.MODE.SNGL(order_items[TotalPrice])</f>
        <v>539.98</v>
      </c>
      <c r="K2573" s="1">
        <f t="shared" si="40"/>
        <v>350</v>
      </c>
    </row>
    <row r="2574" spans="1:11" x14ac:dyDescent="0.3">
      <c r="A2574">
        <v>902</v>
      </c>
      <c r="B2574">
        <v>1</v>
      </c>
      <c r="C2574">
        <v>38</v>
      </c>
      <c r="D2574">
        <v>2</v>
      </c>
      <c r="E2574">
        <v>549.99</v>
      </c>
      <c r="F2574">
        <v>7.0000000000000007E-2</v>
      </c>
      <c r="G2574">
        <f>order_items[[#This Row],[list_price]]*order_items[[#This Row],[quantity]]</f>
        <v>1099.98</v>
      </c>
      <c r="H2574">
        <f>AVERAGE(order_items[list_price])</f>
        <v>1212.7078716646704</v>
      </c>
      <c r="I2574">
        <f>MEDIAN(order_items[list_price])</f>
        <v>599.99</v>
      </c>
      <c r="J2574" s="1">
        <f>_xlfn.MODE.SNGL(order_items[TotalPrice])</f>
        <v>539.98</v>
      </c>
      <c r="K2574" s="1">
        <f t="shared" si="40"/>
        <v>2100.0050000000001</v>
      </c>
    </row>
    <row r="2575" spans="1:11" x14ac:dyDescent="0.3">
      <c r="A2575">
        <v>902</v>
      </c>
      <c r="B2575">
        <v>2</v>
      </c>
      <c r="C2575">
        <v>92</v>
      </c>
      <c r="D2575">
        <v>1</v>
      </c>
      <c r="E2575">
        <v>209.99</v>
      </c>
      <c r="F2575">
        <v>7.0000000000000007E-2</v>
      </c>
      <c r="G2575">
        <f>order_items[[#This Row],[list_price]]*order_items[[#This Row],[quantity]]</f>
        <v>209.99</v>
      </c>
      <c r="H2575">
        <f>AVERAGE(order_items[list_price])</f>
        <v>1212.7078716646704</v>
      </c>
      <c r="I2575">
        <f>MEDIAN(order_items[list_price])</f>
        <v>599.99</v>
      </c>
      <c r="J2575" s="1">
        <f>_xlfn.MODE.SNGL(order_items[TotalPrice])</f>
        <v>539.98</v>
      </c>
      <c r="K2575" s="1">
        <f t="shared" si="40"/>
        <v>444.99500000000006</v>
      </c>
    </row>
    <row r="2576" spans="1:11" x14ac:dyDescent="0.3">
      <c r="A2576">
        <v>902</v>
      </c>
      <c r="B2576">
        <v>3</v>
      </c>
      <c r="C2576">
        <v>12</v>
      </c>
      <c r="D2576">
        <v>1</v>
      </c>
      <c r="E2576">
        <v>549.99</v>
      </c>
      <c r="F2576">
        <v>0.2</v>
      </c>
      <c r="G2576">
        <f>order_items[[#This Row],[list_price]]*order_items[[#This Row],[quantity]]</f>
        <v>549.99</v>
      </c>
      <c r="H2576">
        <f>AVERAGE(order_items[list_price])</f>
        <v>1212.7078716646704</v>
      </c>
      <c r="I2576">
        <f>MEDIAN(order_items[list_price])</f>
        <v>599.99</v>
      </c>
      <c r="J2576" s="1">
        <f>_xlfn.MODE.SNGL(order_items[TotalPrice])</f>
        <v>539.98</v>
      </c>
      <c r="K2576" s="1">
        <f t="shared" si="40"/>
        <v>170</v>
      </c>
    </row>
    <row r="2577" spans="1:11" x14ac:dyDescent="0.3">
      <c r="A2577">
        <v>902</v>
      </c>
      <c r="B2577">
        <v>4</v>
      </c>
      <c r="C2577">
        <v>76</v>
      </c>
      <c r="D2577">
        <v>2</v>
      </c>
      <c r="E2577">
        <v>299.99</v>
      </c>
      <c r="F2577">
        <v>0.05</v>
      </c>
      <c r="G2577">
        <f>order_items[[#This Row],[list_price]]*order_items[[#This Row],[quantity]]</f>
        <v>599.98</v>
      </c>
      <c r="H2577">
        <f>AVERAGE(order_items[list_price])</f>
        <v>1212.7078716646704</v>
      </c>
      <c r="I2577">
        <f>MEDIAN(order_items[list_price])</f>
        <v>599.99</v>
      </c>
      <c r="J2577" s="1">
        <f>_xlfn.MODE.SNGL(order_items[TotalPrice])</f>
        <v>539.98</v>
      </c>
      <c r="K2577" s="1">
        <f t="shared" si="40"/>
        <v>24.995000000000005</v>
      </c>
    </row>
    <row r="2578" spans="1:11" x14ac:dyDescent="0.3">
      <c r="A2578">
        <v>903</v>
      </c>
      <c r="B2578">
        <v>1</v>
      </c>
      <c r="C2578">
        <v>31</v>
      </c>
      <c r="D2578">
        <v>2</v>
      </c>
      <c r="E2578">
        <v>1632.99</v>
      </c>
      <c r="F2578">
        <v>7.0000000000000007E-2</v>
      </c>
      <c r="G2578">
        <f>order_items[[#This Row],[list_price]]*order_items[[#This Row],[quantity]]</f>
        <v>3265.98</v>
      </c>
      <c r="H2578">
        <f>AVERAGE(order_items[list_price])</f>
        <v>1212.7078716646704</v>
      </c>
      <c r="I2578">
        <f>MEDIAN(order_items[list_price])</f>
        <v>599.99</v>
      </c>
      <c r="J2578" s="1">
        <f>_xlfn.MODE.SNGL(order_items[TotalPrice])</f>
        <v>539.98</v>
      </c>
      <c r="K2578" s="1">
        <f t="shared" si="40"/>
        <v>1333</v>
      </c>
    </row>
    <row r="2579" spans="1:11" x14ac:dyDescent="0.3">
      <c r="A2579">
        <v>903</v>
      </c>
      <c r="B2579">
        <v>2</v>
      </c>
      <c r="C2579">
        <v>48</v>
      </c>
      <c r="D2579">
        <v>2</v>
      </c>
      <c r="E2579">
        <v>1499.99</v>
      </c>
      <c r="F2579">
        <v>0.05</v>
      </c>
      <c r="G2579">
        <f>order_items[[#This Row],[list_price]]*order_items[[#This Row],[quantity]]</f>
        <v>2999.98</v>
      </c>
      <c r="H2579">
        <f>AVERAGE(order_items[list_price])</f>
        <v>1212.7078716646704</v>
      </c>
      <c r="I2579">
        <f>MEDIAN(order_items[list_price])</f>
        <v>599.99</v>
      </c>
      <c r="J2579" s="1">
        <f>_xlfn.MODE.SNGL(order_items[TotalPrice])</f>
        <v>539.98</v>
      </c>
      <c r="K2579" s="1">
        <f t="shared" si="40"/>
        <v>133</v>
      </c>
    </row>
    <row r="2580" spans="1:11" x14ac:dyDescent="0.3">
      <c r="A2580">
        <v>904</v>
      </c>
      <c r="B2580">
        <v>1</v>
      </c>
      <c r="C2580">
        <v>36</v>
      </c>
      <c r="D2580">
        <v>2</v>
      </c>
      <c r="E2580">
        <v>832.99</v>
      </c>
      <c r="F2580">
        <v>0.1</v>
      </c>
      <c r="G2580">
        <f>order_items[[#This Row],[list_price]]*order_items[[#This Row],[quantity]]</f>
        <v>1665.98</v>
      </c>
      <c r="H2580">
        <f>AVERAGE(order_items[list_price])</f>
        <v>1212.7078716646704</v>
      </c>
      <c r="I2580">
        <f>MEDIAN(order_items[list_price])</f>
        <v>599.99</v>
      </c>
      <c r="J2580" s="1">
        <f>_xlfn.MODE.SNGL(order_items[TotalPrice])</f>
        <v>539.98</v>
      </c>
      <c r="K2580" s="1">
        <f t="shared" si="40"/>
        <v>667</v>
      </c>
    </row>
    <row r="2581" spans="1:11" x14ac:dyDescent="0.3">
      <c r="A2581">
        <v>904</v>
      </c>
      <c r="B2581">
        <v>2</v>
      </c>
      <c r="C2581">
        <v>51</v>
      </c>
      <c r="D2581">
        <v>2</v>
      </c>
      <c r="E2581">
        <v>6499.99</v>
      </c>
      <c r="F2581">
        <v>7.0000000000000007E-2</v>
      </c>
      <c r="G2581">
        <f>order_items[[#This Row],[list_price]]*order_items[[#This Row],[quantity]]</f>
        <v>12999.98</v>
      </c>
      <c r="H2581">
        <f>AVERAGE(order_items[list_price])</f>
        <v>1212.7078716646704</v>
      </c>
      <c r="I2581">
        <f>MEDIAN(order_items[list_price])</f>
        <v>599.99</v>
      </c>
      <c r="J2581" s="1">
        <f>_xlfn.MODE.SNGL(order_items[TotalPrice])</f>
        <v>539.98</v>
      </c>
      <c r="K2581" s="1">
        <f t="shared" si="40"/>
        <v>5666.9999999999991</v>
      </c>
    </row>
    <row r="2582" spans="1:11" x14ac:dyDescent="0.3">
      <c r="A2582">
        <v>904</v>
      </c>
      <c r="B2582">
        <v>3</v>
      </c>
      <c r="C2582">
        <v>92</v>
      </c>
      <c r="D2582">
        <v>2</v>
      </c>
      <c r="E2582">
        <v>209.99</v>
      </c>
      <c r="F2582">
        <v>0.2</v>
      </c>
      <c r="G2582">
        <f>order_items[[#This Row],[list_price]]*order_items[[#This Row],[quantity]]</f>
        <v>419.98</v>
      </c>
      <c r="H2582">
        <f>AVERAGE(order_items[list_price])</f>
        <v>1212.7078716646704</v>
      </c>
      <c r="I2582">
        <f>MEDIAN(order_items[list_price])</f>
        <v>599.99</v>
      </c>
      <c r="J2582" s="1">
        <f>_xlfn.MODE.SNGL(order_items[TotalPrice])</f>
        <v>539.98</v>
      </c>
      <c r="K2582" s="1">
        <f t="shared" si="40"/>
        <v>6289.9999999999991</v>
      </c>
    </row>
    <row r="2583" spans="1:11" x14ac:dyDescent="0.3">
      <c r="A2583">
        <v>904</v>
      </c>
      <c r="B2583">
        <v>4</v>
      </c>
      <c r="C2583">
        <v>13</v>
      </c>
      <c r="D2583">
        <v>1</v>
      </c>
      <c r="E2583">
        <v>269.99</v>
      </c>
      <c r="F2583">
        <v>0.2</v>
      </c>
      <c r="G2583">
        <f>order_items[[#This Row],[list_price]]*order_items[[#This Row],[quantity]]</f>
        <v>269.99</v>
      </c>
      <c r="H2583">
        <f>AVERAGE(order_items[list_price])</f>
        <v>1212.7078716646704</v>
      </c>
      <c r="I2583">
        <f>MEDIAN(order_items[list_price])</f>
        <v>599.99</v>
      </c>
      <c r="J2583" s="1">
        <f>_xlfn.MODE.SNGL(order_items[TotalPrice])</f>
        <v>539.98</v>
      </c>
      <c r="K2583" s="1">
        <f t="shared" si="40"/>
        <v>74.995000000000005</v>
      </c>
    </row>
    <row r="2584" spans="1:11" x14ac:dyDescent="0.3">
      <c r="A2584">
        <v>905</v>
      </c>
      <c r="B2584">
        <v>1</v>
      </c>
      <c r="C2584">
        <v>67</v>
      </c>
      <c r="D2584">
        <v>1</v>
      </c>
      <c r="E2584">
        <v>250.99</v>
      </c>
      <c r="F2584">
        <v>0.1</v>
      </c>
      <c r="G2584">
        <f>order_items[[#This Row],[list_price]]*order_items[[#This Row],[quantity]]</f>
        <v>250.99</v>
      </c>
      <c r="H2584">
        <f>AVERAGE(order_items[list_price])</f>
        <v>1212.7078716646704</v>
      </c>
      <c r="I2584">
        <f>MEDIAN(order_items[list_price])</f>
        <v>599.99</v>
      </c>
      <c r="J2584" s="1">
        <f>_xlfn.MODE.SNGL(order_items[TotalPrice])</f>
        <v>539.98</v>
      </c>
      <c r="K2584" s="1">
        <f t="shared" si="40"/>
        <v>9.5</v>
      </c>
    </row>
    <row r="2585" spans="1:11" x14ac:dyDescent="0.3">
      <c r="A2585">
        <v>905</v>
      </c>
      <c r="B2585">
        <v>2</v>
      </c>
      <c r="C2585">
        <v>62</v>
      </c>
      <c r="D2585">
        <v>2</v>
      </c>
      <c r="E2585">
        <v>3499.99</v>
      </c>
      <c r="F2585">
        <v>0.05</v>
      </c>
      <c r="G2585">
        <f>order_items[[#This Row],[list_price]]*order_items[[#This Row],[quantity]]</f>
        <v>6999.98</v>
      </c>
      <c r="H2585">
        <f>AVERAGE(order_items[list_price])</f>
        <v>1212.7078716646704</v>
      </c>
      <c r="I2585">
        <f>MEDIAN(order_items[list_price])</f>
        <v>599.99</v>
      </c>
      <c r="J2585" s="1">
        <f>_xlfn.MODE.SNGL(order_items[TotalPrice])</f>
        <v>539.98</v>
      </c>
      <c r="K2585" s="1">
        <f t="shared" si="40"/>
        <v>3374.4949999999994</v>
      </c>
    </row>
    <row r="2586" spans="1:11" x14ac:dyDescent="0.3">
      <c r="A2586">
        <v>905</v>
      </c>
      <c r="B2586">
        <v>3</v>
      </c>
      <c r="C2586">
        <v>42</v>
      </c>
      <c r="D2586">
        <v>2</v>
      </c>
      <c r="E2586">
        <v>2299.9899999999998</v>
      </c>
      <c r="F2586">
        <v>0.2</v>
      </c>
      <c r="G2586">
        <f>order_items[[#This Row],[list_price]]*order_items[[#This Row],[quantity]]</f>
        <v>4599.9799999999996</v>
      </c>
      <c r="H2586">
        <f>AVERAGE(order_items[list_price])</f>
        <v>1212.7078716646704</v>
      </c>
      <c r="I2586">
        <f>MEDIAN(order_items[list_price])</f>
        <v>599.99</v>
      </c>
      <c r="J2586" s="1">
        <f>_xlfn.MODE.SNGL(order_items[TotalPrice])</f>
        <v>539.98</v>
      </c>
      <c r="K2586" s="1">
        <f t="shared" si="40"/>
        <v>1200</v>
      </c>
    </row>
    <row r="2587" spans="1:11" x14ac:dyDescent="0.3">
      <c r="A2587">
        <v>905</v>
      </c>
      <c r="B2587">
        <v>4</v>
      </c>
      <c r="C2587">
        <v>20</v>
      </c>
      <c r="D2587">
        <v>1</v>
      </c>
      <c r="E2587">
        <v>599.99</v>
      </c>
      <c r="F2587">
        <v>0.2</v>
      </c>
      <c r="G2587">
        <f>order_items[[#This Row],[list_price]]*order_items[[#This Row],[quantity]]</f>
        <v>599.99</v>
      </c>
      <c r="H2587">
        <f>AVERAGE(order_items[list_price])</f>
        <v>1212.7078716646704</v>
      </c>
      <c r="I2587">
        <f>MEDIAN(order_items[list_price])</f>
        <v>599.99</v>
      </c>
      <c r="J2587" s="1">
        <f>_xlfn.MODE.SNGL(order_items[TotalPrice])</f>
        <v>539.98</v>
      </c>
      <c r="K2587" s="1">
        <f t="shared" si="40"/>
        <v>1999.9950000000001</v>
      </c>
    </row>
    <row r="2588" spans="1:11" x14ac:dyDescent="0.3">
      <c r="A2588">
        <v>906</v>
      </c>
      <c r="B2588">
        <v>1</v>
      </c>
      <c r="C2588">
        <v>23</v>
      </c>
      <c r="D2588">
        <v>2</v>
      </c>
      <c r="E2588">
        <v>299.99</v>
      </c>
      <c r="F2588">
        <v>0.2</v>
      </c>
      <c r="G2588">
        <f>order_items[[#This Row],[list_price]]*order_items[[#This Row],[quantity]]</f>
        <v>599.98</v>
      </c>
      <c r="H2588">
        <f>AVERAGE(order_items[list_price])</f>
        <v>1212.7078716646704</v>
      </c>
      <c r="I2588">
        <f>MEDIAN(order_items[list_price])</f>
        <v>599.99</v>
      </c>
      <c r="J2588" s="1">
        <f>_xlfn.MODE.SNGL(order_items[TotalPrice])</f>
        <v>539.98</v>
      </c>
      <c r="K2588" s="1">
        <f t="shared" si="40"/>
        <v>4.9999999999954525E-3</v>
      </c>
    </row>
    <row r="2589" spans="1:11" x14ac:dyDescent="0.3">
      <c r="A2589">
        <v>906</v>
      </c>
      <c r="B2589">
        <v>2</v>
      </c>
      <c r="C2589">
        <v>28</v>
      </c>
      <c r="D2589">
        <v>2</v>
      </c>
      <c r="E2589">
        <v>2499.9899999999998</v>
      </c>
      <c r="F2589">
        <v>7.0000000000000007E-2</v>
      </c>
      <c r="G2589">
        <f>order_items[[#This Row],[list_price]]*order_items[[#This Row],[quantity]]</f>
        <v>4999.9799999999996</v>
      </c>
      <c r="H2589">
        <f>AVERAGE(order_items[list_price])</f>
        <v>1212.7078716646704</v>
      </c>
      <c r="I2589">
        <f>MEDIAN(order_items[list_price])</f>
        <v>599.99</v>
      </c>
      <c r="J2589" s="1">
        <f>_xlfn.MODE.SNGL(order_items[TotalPrice])</f>
        <v>539.98</v>
      </c>
      <c r="K2589" s="1">
        <f t="shared" si="40"/>
        <v>2200</v>
      </c>
    </row>
    <row r="2590" spans="1:11" x14ac:dyDescent="0.3">
      <c r="A2590">
        <v>906</v>
      </c>
      <c r="B2590">
        <v>3</v>
      </c>
      <c r="C2590">
        <v>46</v>
      </c>
      <c r="D2590">
        <v>1</v>
      </c>
      <c r="E2590">
        <v>1409.99</v>
      </c>
      <c r="F2590">
        <v>0.05</v>
      </c>
      <c r="G2590">
        <f>order_items[[#This Row],[list_price]]*order_items[[#This Row],[quantity]]</f>
        <v>1409.99</v>
      </c>
      <c r="H2590">
        <f>AVERAGE(order_items[list_price])</f>
        <v>1212.7078716646704</v>
      </c>
      <c r="I2590">
        <f>MEDIAN(order_items[list_price])</f>
        <v>599.99</v>
      </c>
      <c r="J2590" s="1">
        <f>_xlfn.MODE.SNGL(order_items[TotalPrice])</f>
        <v>539.98</v>
      </c>
      <c r="K2590" s="1">
        <f t="shared" si="40"/>
        <v>1794.9949999999999</v>
      </c>
    </row>
    <row r="2591" spans="1:11" x14ac:dyDescent="0.3">
      <c r="A2591">
        <v>906</v>
      </c>
      <c r="B2591">
        <v>4</v>
      </c>
      <c r="C2591">
        <v>102</v>
      </c>
      <c r="D2591">
        <v>2</v>
      </c>
      <c r="E2591">
        <v>489.99</v>
      </c>
      <c r="F2591">
        <v>0.1</v>
      </c>
      <c r="G2591">
        <f>order_items[[#This Row],[list_price]]*order_items[[#This Row],[quantity]]</f>
        <v>979.98</v>
      </c>
      <c r="H2591">
        <f>AVERAGE(order_items[list_price])</f>
        <v>1212.7078716646704</v>
      </c>
      <c r="I2591">
        <f>MEDIAN(order_items[list_price])</f>
        <v>599.99</v>
      </c>
      <c r="J2591" s="1">
        <f>_xlfn.MODE.SNGL(order_items[TotalPrice])</f>
        <v>539.98</v>
      </c>
      <c r="K2591" s="1">
        <f t="shared" si="40"/>
        <v>215.00499999999968</v>
      </c>
    </row>
    <row r="2592" spans="1:11" x14ac:dyDescent="0.3">
      <c r="A2592">
        <v>906</v>
      </c>
      <c r="B2592">
        <v>5</v>
      </c>
      <c r="C2592">
        <v>22</v>
      </c>
      <c r="D2592">
        <v>2</v>
      </c>
      <c r="E2592">
        <v>269.99</v>
      </c>
      <c r="F2592">
        <v>0.2</v>
      </c>
      <c r="G2592">
        <f>order_items[[#This Row],[list_price]]*order_items[[#This Row],[quantity]]</f>
        <v>539.98</v>
      </c>
      <c r="H2592">
        <f>AVERAGE(order_items[list_price])</f>
        <v>1212.7078716646704</v>
      </c>
      <c r="I2592">
        <f>MEDIAN(order_items[list_price])</f>
        <v>599.99</v>
      </c>
      <c r="J2592" s="1">
        <f>_xlfn.MODE.SNGL(order_items[TotalPrice])</f>
        <v>539.98</v>
      </c>
      <c r="K2592" s="1">
        <f t="shared" si="40"/>
        <v>220.00000000000026</v>
      </c>
    </row>
    <row r="2593" spans="1:11" x14ac:dyDescent="0.3">
      <c r="A2593">
        <v>907</v>
      </c>
      <c r="B2593">
        <v>1</v>
      </c>
      <c r="C2593">
        <v>84</v>
      </c>
      <c r="D2593">
        <v>2</v>
      </c>
      <c r="E2593">
        <v>109.99</v>
      </c>
      <c r="F2593">
        <v>7.0000000000000007E-2</v>
      </c>
      <c r="G2593">
        <f>order_items[[#This Row],[list_price]]*order_items[[#This Row],[quantity]]</f>
        <v>219.98</v>
      </c>
      <c r="H2593">
        <f>AVERAGE(order_items[list_price])</f>
        <v>1212.7078716646704</v>
      </c>
      <c r="I2593">
        <f>MEDIAN(order_items[list_price])</f>
        <v>599.99</v>
      </c>
      <c r="J2593" s="1">
        <f>_xlfn.MODE.SNGL(order_items[TotalPrice])</f>
        <v>539.98</v>
      </c>
      <c r="K2593" s="1">
        <f t="shared" si="40"/>
        <v>160</v>
      </c>
    </row>
    <row r="2594" spans="1:11" x14ac:dyDescent="0.3">
      <c r="A2594">
        <v>907</v>
      </c>
      <c r="B2594">
        <v>2</v>
      </c>
      <c r="C2594">
        <v>65</v>
      </c>
      <c r="D2594">
        <v>1</v>
      </c>
      <c r="E2594">
        <v>346.99</v>
      </c>
      <c r="F2594">
        <v>7.0000000000000007E-2</v>
      </c>
      <c r="G2594">
        <f>order_items[[#This Row],[list_price]]*order_items[[#This Row],[quantity]]</f>
        <v>346.99</v>
      </c>
      <c r="H2594">
        <f>AVERAGE(order_items[list_price])</f>
        <v>1212.7078716646704</v>
      </c>
      <c r="I2594">
        <f>MEDIAN(order_items[list_price])</f>
        <v>599.99</v>
      </c>
      <c r="J2594" s="1">
        <f>_xlfn.MODE.SNGL(order_items[TotalPrice])</f>
        <v>539.98</v>
      </c>
      <c r="K2594" s="1">
        <f t="shared" si="40"/>
        <v>63.504999999999967</v>
      </c>
    </row>
    <row r="2595" spans="1:11" x14ac:dyDescent="0.3">
      <c r="A2595">
        <v>908</v>
      </c>
      <c r="B2595">
        <v>1</v>
      </c>
      <c r="C2595">
        <v>41</v>
      </c>
      <c r="D2595">
        <v>1</v>
      </c>
      <c r="E2595">
        <v>1469.99</v>
      </c>
      <c r="F2595">
        <v>0.2</v>
      </c>
      <c r="G2595">
        <f>order_items[[#This Row],[list_price]]*order_items[[#This Row],[quantity]]</f>
        <v>1469.99</v>
      </c>
      <c r="H2595">
        <f>AVERAGE(order_items[list_price])</f>
        <v>1212.7078716646704</v>
      </c>
      <c r="I2595">
        <f>MEDIAN(order_items[list_price])</f>
        <v>599.99</v>
      </c>
      <c r="J2595" s="1">
        <f>_xlfn.MODE.SNGL(order_items[TotalPrice])</f>
        <v>539.98</v>
      </c>
      <c r="K2595" s="1">
        <f t="shared" si="40"/>
        <v>561.49999999999989</v>
      </c>
    </row>
    <row r="2596" spans="1:11" x14ac:dyDescent="0.3">
      <c r="A2596">
        <v>908</v>
      </c>
      <c r="B2596">
        <v>2</v>
      </c>
      <c r="C2596">
        <v>94</v>
      </c>
      <c r="D2596">
        <v>1</v>
      </c>
      <c r="E2596">
        <v>249.99</v>
      </c>
      <c r="F2596">
        <v>0.1</v>
      </c>
      <c r="G2596">
        <f>order_items[[#This Row],[list_price]]*order_items[[#This Row],[quantity]]</f>
        <v>249.99</v>
      </c>
      <c r="H2596">
        <f>AVERAGE(order_items[list_price])</f>
        <v>1212.7078716646704</v>
      </c>
      <c r="I2596">
        <f>MEDIAN(order_items[list_price])</f>
        <v>599.99</v>
      </c>
      <c r="J2596" s="1">
        <f>_xlfn.MODE.SNGL(order_items[TotalPrice])</f>
        <v>539.98</v>
      </c>
      <c r="K2596" s="1">
        <f t="shared" si="40"/>
        <v>609.99999999999989</v>
      </c>
    </row>
    <row r="2597" spans="1:11" x14ac:dyDescent="0.3">
      <c r="A2597">
        <v>908</v>
      </c>
      <c r="B2597">
        <v>3</v>
      </c>
      <c r="C2597">
        <v>102</v>
      </c>
      <c r="D2597">
        <v>2</v>
      </c>
      <c r="E2597">
        <v>489.99</v>
      </c>
      <c r="F2597">
        <v>0.1</v>
      </c>
      <c r="G2597">
        <f>order_items[[#This Row],[list_price]]*order_items[[#This Row],[quantity]]</f>
        <v>979.98</v>
      </c>
      <c r="H2597">
        <f>AVERAGE(order_items[list_price])</f>
        <v>1212.7078716646704</v>
      </c>
      <c r="I2597">
        <f>MEDIAN(order_items[list_price])</f>
        <v>599.99</v>
      </c>
      <c r="J2597" s="1">
        <f>_xlfn.MODE.SNGL(order_items[TotalPrice])</f>
        <v>539.98</v>
      </c>
      <c r="K2597" s="1">
        <f t="shared" si="40"/>
        <v>364.99500000000006</v>
      </c>
    </row>
    <row r="2598" spans="1:11" x14ac:dyDescent="0.3">
      <c r="A2598">
        <v>909</v>
      </c>
      <c r="B2598">
        <v>1</v>
      </c>
      <c r="C2598">
        <v>5</v>
      </c>
      <c r="D2598">
        <v>1</v>
      </c>
      <c r="E2598">
        <v>1320.99</v>
      </c>
      <c r="F2598">
        <v>0.2</v>
      </c>
      <c r="G2598">
        <f>order_items[[#This Row],[list_price]]*order_items[[#This Row],[quantity]]</f>
        <v>1320.99</v>
      </c>
      <c r="H2598">
        <f>AVERAGE(order_items[list_price])</f>
        <v>1212.7078716646704</v>
      </c>
      <c r="I2598">
        <f>MEDIAN(order_items[list_price])</f>
        <v>599.99</v>
      </c>
      <c r="J2598" s="1">
        <f>_xlfn.MODE.SNGL(order_items[TotalPrice])</f>
        <v>539.98</v>
      </c>
      <c r="K2598" s="1">
        <f t="shared" si="40"/>
        <v>170.5049999999994</v>
      </c>
    </row>
    <row r="2599" spans="1:11" x14ac:dyDescent="0.3">
      <c r="A2599">
        <v>910</v>
      </c>
      <c r="B2599">
        <v>1</v>
      </c>
      <c r="C2599">
        <v>23</v>
      </c>
      <c r="D2599">
        <v>1</v>
      </c>
      <c r="E2599">
        <v>299.99</v>
      </c>
      <c r="F2599">
        <v>0.1</v>
      </c>
      <c r="G2599">
        <f>order_items[[#This Row],[list_price]]*order_items[[#This Row],[quantity]]</f>
        <v>299.99</v>
      </c>
      <c r="H2599">
        <f>AVERAGE(order_items[list_price])</f>
        <v>1212.7078716646704</v>
      </c>
      <c r="I2599">
        <f>MEDIAN(order_items[list_price])</f>
        <v>599.99</v>
      </c>
      <c r="J2599" s="1">
        <f>_xlfn.MODE.SNGL(order_items[TotalPrice])</f>
        <v>539.98</v>
      </c>
      <c r="K2599" s="1">
        <f t="shared" si="40"/>
        <v>510.50000000000011</v>
      </c>
    </row>
    <row r="2600" spans="1:11" x14ac:dyDescent="0.3">
      <c r="A2600">
        <v>911</v>
      </c>
      <c r="B2600">
        <v>1</v>
      </c>
      <c r="C2600">
        <v>66</v>
      </c>
      <c r="D2600">
        <v>2</v>
      </c>
      <c r="E2600">
        <v>250.99</v>
      </c>
      <c r="F2600">
        <v>0.05</v>
      </c>
      <c r="G2600">
        <f>order_items[[#This Row],[list_price]]*order_items[[#This Row],[quantity]]</f>
        <v>501.98</v>
      </c>
      <c r="H2600">
        <f>AVERAGE(order_items[list_price])</f>
        <v>1212.7078716646704</v>
      </c>
      <c r="I2600">
        <f>MEDIAN(order_items[list_price])</f>
        <v>599.99</v>
      </c>
      <c r="J2600" s="1">
        <f>_xlfn.MODE.SNGL(order_items[TotalPrice])</f>
        <v>539.98</v>
      </c>
      <c r="K2600" s="1">
        <f t="shared" si="40"/>
        <v>100.99500000000003</v>
      </c>
    </row>
    <row r="2601" spans="1:11" x14ac:dyDescent="0.3">
      <c r="A2601">
        <v>911</v>
      </c>
      <c r="B2601">
        <v>2</v>
      </c>
      <c r="C2601">
        <v>106</v>
      </c>
      <c r="D2601">
        <v>1</v>
      </c>
      <c r="E2601">
        <v>449.99</v>
      </c>
      <c r="F2601">
        <v>0.05</v>
      </c>
      <c r="G2601">
        <f>order_items[[#This Row],[list_price]]*order_items[[#This Row],[quantity]]</f>
        <v>449.99</v>
      </c>
      <c r="H2601">
        <f>AVERAGE(order_items[list_price])</f>
        <v>1212.7078716646704</v>
      </c>
      <c r="I2601">
        <f>MEDIAN(order_items[list_price])</f>
        <v>599.99</v>
      </c>
      <c r="J2601" s="1">
        <f>_xlfn.MODE.SNGL(order_items[TotalPrice])</f>
        <v>539.98</v>
      </c>
      <c r="K2601" s="1">
        <f t="shared" si="40"/>
        <v>25.995000000000005</v>
      </c>
    </row>
    <row r="2602" spans="1:11" x14ac:dyDescent="0.3">
      <c r="A2602">
        <v>911</v>
      </c>
      <c r="B2602">
        <v>3</v>
      </c>
      <c r="C2602">
        <v>91</v>
      </c>
      <c r="D2602">
        <v>2</v>
      </c>
      <c r="E2602">
        <v>349.99</v>
      </c>
      <c r="F2602">
        <v>0.05</v>
      </c>
      <c r="G2602">
        <f>order_items[[#This Row],[list_price]]*order_items[[#This Row],[quantity]]</f>
        <v>699.98</v>
      </c>
      <c r="H2602">
        <f>AVERAGE(order_items[list_price])</f>
        <v>1212.7078716646704</v>
      </c>
      <c r="I2602">
        <f>MEDIAN(order_items[list_price])</f>
        <v>599.99</v>
      </c>
      <c r="J2602" s="1">
        <f>_xlfn.MODE.SNGL(order_items[TotalPrice])</f>
        <v>539.98</v>
      </c>
      <c r="K2602" s="1">
        <f t="shared" si="40"/>
        <v>124.99500000000006</v>
      </c>
    </row>
    <row r="2603" spans="1:11" x14ac:dyDescent="0.3">
      <c r="A2603">
        <v>911</v>
      </c>
      <c r="B2603">
        <v>4</v>
      </c>
      <c r="C2603">
        <v>49</v>
      </c>
      <c r="D2603">
        <v>1</v>
      </c>
      <c r="E2603">
        <v>3499.99</v>
      </c>
      <c r="F2603">
        <v>0.2</v>
      </c>
      <c r="G2603">
        <f>order_items[[#This Row],[list_price]]*order_items[[#This Row],[quantity]]</f>
        <v>3499.99</v>
      </c>
      <c r="H2603">
        <f>AVERAGE(order_items[list_price])</f>
        <v>1212.7078716646704</v>
      </c>
      <c r="I2603">
        <f>MEDIAN(order_items[list_price])</f>
        <v>599.99</v>
      </c>
      <c r="J2603" s="1">
        <f>_xlfn.MODE.SNGL(order_items[TotalPrice])</f>
        <v>539.98</v>
      </c>
      <c r="K2603" s="1">
        <f t="shared" si="40"/>
        <v>1400.0050000000001</v>
      </c>
    </row>
    <row r="2604" spans="1:11" x14ac:dyDescent="0.3">
      <c r="A2604">
        <v>912</v>
      </c>
      <c r="B2604">
        <v>1</v>
      </c>
      <c r="C2604">
        <v>22</v>
      </c>
      <c r="D2604">
        <v>2</v>
      </c>
      <c r="E2604">
        <v>269.99</v>
      </c>
      <c r="F2604">
        <v>0.2</v>
      </c>
      <c r="G2604">
        <f>order_items[[#This Row],[list_price]]*order_items[[#This Row],[quantity]]</f>
        <v>539.98</v>
      </c>
      <c r="H2604">
        <f>AVERAGE(order_items[list_price])</f>
        <v>1212.7078716646704</v>
      </c>
      <c r="I2604">
        <f>MEDIAN(order_items[list_price])</f>
        <v>599.99</v>
      </c>
      <c r="J2604" s="1">
        <f>_xlfn.MODE.SNGL(order_items[TotalPrice])</f>
        <v>539.98</v>
      </c>
      <c r="K2604" s="1">
        <f t="shared" si="40"/>
        <v>1480.0049999999997</v>
      </c>
    </row>
    <row r="2605" spans="1:11" x14ac:dyDescent="0.3">
      <c r="A2605">
        <v>912</v>
      </c>
      <c r="B2605">
        <v>2</v>
      </c>
      <c r="C2605">
        <v>71</v>
      </c>
      <c r="D2605">
        <v>2</v>
      </c>
      <c r="E2605">
        <v>416.99</v>
      </c>
      <c r="F2605">
        <v>0.05</v>
      </c>
      <c r="G2605">
        <f>order_items[[#This Row],[list_price]]*order_items[[#This Row],[quantity]]</f>
        <v>833.98</v>
      </c>
      <c r="H2605">
        <f>AVERAGE(order_items[list_price])</f>
        <v>1212.7078716646704</v>
      </c>
      <c r="I2605">
        <f>MEDIAN(order_items[list_price])</f>
        <v>599.99</v>
      </c>
      <c r="J2605" s="1">
        <f>_xlfn.MODE.SNGL(order_items[TotalPrice])</f>
        <v>539.98</v>
      </c>
      <c r="K2605" s="1">
        <f t="shared" si="40"/>
        <v>147</v>
      </c>
    </row>
    <row r="2606" spans="1:11" x14ac:dyDescent="0.3">
      <c r="A2606">
        <v>912</v>
      </c>
      <c r="B2606">
        <v>3</v>
      </c>
      <c r="C2606">
        <v>101</v>
      </c>
      <c r="D2606">
        <v>1</v>
      </c>
      <c r="E2606">
        <v>339.99</v>
      </c>
      <c r="F2606">
        <v>0.05</v>
      </c>
      <c r="G2606">
        <f>order_items[[#This Row],[list_price]]*order_items[[#This Row],[quantity]]</f>
        <v>339.99</v>
      </c>
      <c r="H2606">
        <f>AVERAGE(order_items[list_price])</f>
        <v>1212.7078716646704</v>
      </c>
      <c r="I2606">
        <f>MEDIAN(order_items[list_price])</f>
        <v>599.99</v>
      </c>
      <c r="J2606" s="1">
        <f>_xlfn.MODE.SNGL(order_items[TotalPrice])</f>
        <v>539.98</v>
      </c>
      <c r="K2606" s="1">
        <f t="shared" si="40"/>
        <v>246.99499999999998</v>
      </c>
    </row>
    <row r="2607" spans="1:11" x14ac:dyDescent="0.3">
      <c r="A2607">
        <v>912</v>
      </c>
      <c r="B2607">
        <v>4</v>
      </c>
      <c r="C2607">
        <v>2</v>
      </c>
      <c r="D2607">
        <v>2</v>
      </c>
      <c r="E2607">
        <v>749.99</v>
      </c>
      <c r="F2607">
        <v>0.2</v>
      </c>
      <c r="G2607">
        <f>order_items[[#This Row],[list_price]]*order_items[[#This Row],[quantity]]</f>
        <v>1499.98</v>
      </c>
      <c r="H2607">
        <f>AVERAGE(order_items[list_price])</f>
        <v>1212.7078716646704</v>
      </c>
      <c r="I2607">
        <f>MEDIAN(order_items[list_price])</f>
        <v>599.99</v>
      </c>
      <c r="J2607" s="1">
        <f>_xlfn.MODE.SNGL(order_items[TotalPrice])</f>
        <v>539.98</v>
      </c>
      <c r="K2607" s="1">
        <f t="shared" si="40"/>
        <v>579.99500000000012</v>
      </c>
    </row>
    <row r="2608" spans="1:11" x14ac:dyDescent="0.3">
      <c r="A2608">
        <v>913</v>
      </c>
      <c r="B2608">
        <v>1</v>
      </c>
      <c r="C2608">
        <v>90</v>
      </c>
      <c r="D2608">
        <v>2</v>
      </c>
      <c r="E2608">
        <v>209.99</v>
      </c>
      <c r="F2608">
        <v>0.1</v>
      </c>
      <c r="G2608">
        <f>order_items[[#This Row],[list_price]]*order_items[[#This Row],[quantity]]</f>
        <v>419.98</v>
      </c>
      <c r="H2608">
        <f>AVERAGE(order_items[list_price])</f>
        <v>1212.7078716646704</v>
      </c>
      <c r="I2608">
        <f>MEDIAN(order_items[list_price])</f>
        <v>599.99</v>
      </c>
      <c r="J2608" s="1">
        <f>_xlfn.MODE.SNGL(order_items[TotalPrice])</f>
        <v>539.98</v>
      </c>
      <c r="K2608" s="1">
        <f t="shared" si="40"/>
        <v>540.00000000000011</v>
      </c>
    </row>
    <row r="2609" spans="1:11" x14ac:dyDescent="0.3">
      <c r="A2609">
        <v>913</v>
      </c>
      <c r="B2609">
        <v>2</v>
      </c>
      <c r="C2609">
        <v>24</v>
      </c>
      <c r="D2609">
        <v>2</v>
      </c>
      <c r="E2609">
        <v>549.99</v>
      </c>
      <c r="F2609">
        <v>0.05</v>
      </c>
      <c r="G2609">
        <f>order_items[[#This Row],[list_price]]*order_items[[#This Row],[quantity]]</f>
        <v>1099.98</v>
      </c>
      <c r="H2609">
        <f>AVERAGE(order_items[list_price])</f>
        <v>1212.7078716646704</v>
      </c>
      <c r="I2609">
        <f>MEDIAN(order_items[list_price])</f>
        <v>599.99</v>
      </c>
      <c r="J2609" s="1">
        <f>_xlfn.MODE.SNGL(order_items[TotalPrice])</f>
        <v>539.98</v>
      </c>
      <c r="K2609" s="1">
        <f t="shared" si="40"/>
        <v>340</v>
      </c>
    </row>
    <row r="2610" spans="1:11" x14ac:dyDescent="0.3">
      <c r="A2610">
        <v>914</v>
      </c>
      <c r="B2610">
        <v>1</v>
      </c>
      <c r="C2610">
        <v>38</v>
      </c>
      <c r="D2610">
        <v>1</v>
      </c>
      <c r="E2610">
        <v>549.99</v>
      </c>
      <c r="F2610">
        <v>7.0000000000000007E-2</v>
      </c>
      <c r="G2610">
        <f>order_items[[#This Row],[list_price]]*order_items[[#This Row],[quantity]]</f>
        <v>549.99</v>
      </c>
      <c r="H2610">
        <f>AVERAGE(order_items[list_price])</f>
        <v>1212.7078716646704</v>
      </c>
      <c r="I2610">
        <f>MEDIAN(order_items[list_price])</f>
        <v>599.99</v>
      </c>
      <c r="J2610" s="1">
        <f>_xlfn.MODE.SNGL(order_items[TotalPrice])</f>
        <v>539.98</v>
      </c>
      <c r="K2610" s="1">
        <f t="shared" si="40"/>
        <v>274.99500000000012</v>
      </c>
    </row>
    <row r="2611" spans="1:11" x14ac:dyDescent="0.3">
      <c r="A2611">
        <v>914</v>
      </c>
      <c r="B2611">
        <v>2</v>
      </c>
      <c r="C2611">
        <v>20</v>
      </c>
      <c r="D2611">
        <v>2</v>
      </c>
      <c r="E2611">
        <v>599.99</v>
      </c>
      <c r="F2611">
        <v>0.2</v>
      </c>
      <c r="G2611">
        <f>order_items[[#This Row],[list_price]]*order_items[[#This Row],[quantity]]</f>
        <v>1199.98</v>
      </c>
      <c r="H2611">
        <f>AVERAGE(order_items[list_price])</f>
        <v>1212.7078716646704</v>
      </c>
      <c r="I2611">
        <f>MEDIAN(order_items[list_price])</f>
        <v>599.99</v>
      </c>
      <c r="J2611" s="1">
        <f>_xlfn.MODE.SNGL(order_items[TotalPrice])</f>
        <v>539.98</v>
      </c>
      <c r="K2611" s="1">
        <f t="shared" si="40"/>
        <v>324.99500000000012</v>
      </c>
    </row>
    <row r="2612" spans="1:11" x14ac:dyDescent="0.3">
      <c r="A2612">
        <v>914</v>
      </c>
      <c r="B2612">
        <v>3</v>
      </c>
      <c r="C2612">
        <v>106</v>
      </c>
      <c r="D2612">
        <v>1</v>
      </c>
      <c r="E2612">
        <v>449.99</v>
      </c>
      <c r="F2612">
        <v>0.05</v>
      </c>
      <c r="G2612">
        <f>order_items[[#This Row],[list_price]]*order_items[[#This Row],[quantity]]</f>
        <v>449.99</v>
      </c>
      <c r="H2612">
        <f>AVERAGE(order_items[list_price])</f>
        <v>1212.7078716646704</v>
      </c>
      <c r="I2612">
        <f>MEDIAN(order_items[list_price])</f>
        <v>599.99</v>
      </c>
      <c r="J2612" s="1">
        <f>_xlfn.MODE.SNGL(order_items[TotalPrice])</f>
        <v>539.98</v>
      </c>
      <c r="K2612" s="1">
        <f t="shared" si="40"/>
        <v>374.99500000000012</v>
      </c>
    </row>
    <row r="2613" spans="1:11" x14ac:dyDescent="0.3">
      <c r="A2613">
        <v>914</v>
      </c>
      <c r="B2613">
        <v>4</v>
      </c>
      <c r="C2613">
        <v>46</v>
      </c>
      <c r="D2613">
        <v>1</v>
      </c>
      <c r="E2613">
        <v>1409.99</v>
      </c>
      <c r="F2613">
        <v>0.1</v>
      </c>
      <c r="G2613">
        <f>order_items[[#This Row],[list_price]]*order_items[[#This Row],[quantity]]</f>
        <v>1409.99</v>
      </c>
      <c r="H2613">
        <f>AVERAGE(order_items[list_price])</f>
        <v>1212.7078716646704</v>
      </c>
      <c r="I2613">
        <f>MEDIAN(order_items[list_price])</f>
        <v>599.99</v>
      </c>
      <c r="J2613" s="1">
        <f>_xlfn.MODE.SNGL(order_items[TotalPrice])</f>
        <v>539.98</v>
      </c>
      <c r="K2613" s="1">
        <f t="shared" si="40"/>
        <v>480</v>
      </c>
    </row>
    <row r="2614" spans="1:11" x14ac:dyDescent="0.3">
      <c r="A2614">
        <v>915</v>
      </c>
      <c r="B2614">
        <v>1</v>
      </c>
      <c r="C2614">
        <v>64</v>
      </c>
      <c r="D2614">
        <v>1</v>
      </c>
      <c r="E2614">
        <v>489.99</v>
      </c>
      <c r="F2614">
        <v>0.05</v>
      </c>
      <c r="G2614">
        <f>order_items[[#This Row],[list_price]]*order_items[[#This Row],[quantity]]</f>
        <v>489.99</v>
      </c>
      <c r="H2614">
        <f>AVERAGE(order_items[list_price])</f>
        <v>1212.7078716646704</v>
      </c>
      <c r="I2614">
        <f>MEDIAN(order_items[list_price])</f>
        <v>599.99</v>
      </c>
      <c r="J2614" s="1">
        <f>_xlfn.MODE.SNGL(order_items[TotalPrice])</f>
        <v>539.98</v>
      </c>
      <c r="K2614" s="1">
        <f t="shared" si="40"/>
        <v>460</v>
      </c>
    </row>
    <row r="2615" spans="1:11" x14ac:dyDescent="0.3">
      <c r="A2615">
        <v>915</v>
      </c>
      <c r="B2615">
        <v>2</v>
      </c>
      <c r="C2615">
        <v>48</v>
      </c>
      <c r="D2615">
        <v>1</v>
      </c>
      <c r="E2615">
        <v>1499.99</v>
      </c>
      <c r="F2615">
        <v>7.0000000000000007E-2</v>
      </c>
      <c r="G2615">
        <f>order_items[[#This Row],[list_price]]*order_items[[#This Row],[quantity]]</f>
        <v>1499.99</v>
      </c>
      <c r="H2615">
        <f>AVERAGE(order_items[list_price])</f>
        <v>1212.7078716646704</v>
      </c>
      <c r="I2615">
        <f>MEDIAN(order_items[list_price])</f>
        <v>599.99</v>
      </c>
      <c r="J2615" s="1">
        <f>_xlfn.MODE.SNGL(order_items[TotalPrice])</f>
        <v>539.98</v>
      </c>
      <c r="K2615" s="1">
        <f t="shared" si="40"/>
        <v>504.99999999999989</v>
      </c>
    </row>
    <row r="2616" spans="1:11" x14ac:dyDescent="0.3">
      <c r="A2616">
        <v>915</v>
      </c>
      <c r="B2616">
        <v>3</v>
      </c>
      <c r="C2616">
        <v>42</v>
      </c>
      <c r="D2616">
        <v>1</v>
      </c>
      <c r="E2616">
        <v>2299.9899999999998</v>
      </c>
      <c r="F2616">
        <v>0.2</v>
      </c>
      <c r="G2616">
        <f>order_items[[#This Row],[list_price]]*order_items[[#This Row],[quantity]]</f>
        <v>2299.9899999999998</v>
      </c>
      <c r="H2616">
        <f>AVERAGE(order_items[list_price])</f>
        <v>1212.7078716646704</v>
      </c>
      <c r="I2616">
        <f>MEDIAN(order_items[list_price])</f>
        <v>599.99</v>
      </c>
      <c r="J2616" s="1">
        <f>_xlfn.MODE.SNGL(order_items[TotalPrice])</f>
        <v>539.98</v>
      </c>
      <c r="K2616" s="1">
        <f t="shared" si="40"/>
        <v>400</v>
      </c>
    </row>
    <row r="2617" spans="1:11" x14ac:dyDescent="0.3">
      <c r="A2617">
        <v>915</v>
      </c>
      <c r="B2617">
        <v>4</v>
      </c>
      <c r="C2617">
        <v>2</v>
      </c>
      <c r="D2617">
        <v>1</v>
      </c>
      <c r="E2617">
        <v>749.99</v>
      </c>
      <c r="F2617">
        <v>7.0000000000000007E-2</v>
      </c>
      <c r="G2617">
        <f>order_items[[#This Row],[list_price]]*order_items[[#This Row],[quantity]]</f>
        <v>749.99</v>
      </c>
      <c r="H2617">
        <f>AVERAGE(order_items[list_price])</f>
        <v>1212.7078716646704</v>
      </c>
      <c r="I2617">
        <f>MEDIAN(order_items[list_price])</f>
        <v>599.99</v>
      </c>
      <c r="J2617" s="1">
        <f>_xlfn.MODE.SNGL(order_items[TotalPrice])</f>
        <v>539.98</v>
      </c>
      <c r="K2617" s="1">
        <f t="shared" si="40"/>
        <v>775</v>
      </c>
    </row>
    <row r="2618" spans="1:11" x14ac:dyDescent="0.3">
      <c r="A2618">
        <v>916</v>
      </c>
      <c r="B2618">
        <v>1</v>
      </c>
      <c r="C2618">
        <v>92</v>
      </c>
      <c r="D2618">
        <v>1</v>
      </c>
      <c r="E2618">
        <v>209.99</v>
      </c>
      <c r="F2618">
        <v>0.2</v>
      </c>
      <c r="G2618">
        <f>order_items[[#This Row],[list_price]]*order_items[[#This Row],[quantity]]</f>
        <v>209.99</v>
      </c>
      <c r="H2618">
        <f>AVERAGE(order_items[list_price])</f>
        <v>1212.7078716646704</v>
      </c>
      <c r="I2618">
        <f>MEDIAN(order_items[list_price])</f>
        <v>599.99</v>
      </c>
      <c r="J2618" s="1">
        <f>_xlfn.MODE.SNGL(order_items[TotalPrice])</f>
        <v>539.98</v>
      </c>
      <c r="K2618" s="1">
        <f t="shared" si="40"/>
        <v>270.00000000000006</v>
      </c>
    </row>
    <row r="2619" spans="1:11" x14ac:dyDescent="0.3">
      <c r="A2619">
        <v>917</v>
      </c>
      <c r="B2619">
        <v>1</v>
      </c>
      <c r="C2619">
        <v>41</v>
      </c>
      <c r="D2619">
        <v>1</v>
      </c>
      <c r="E2619">
        <v>1469.99</v>
      </c>
      <c r="F2619">
        <v>7.0000000000000007E-2</v>
      </c>
      <c r="G2619">
        <f>order_items[[#This Row],[list_price]]*order_items[[#This Row],[quantity]]</f>
        <v>1469.99</v>
      </c>
      <c r="H2619">
        <f>AVERAGE(order_items[list_price])</f>
        <v>1212.7078716646704</v>
      </c>
      <c r="I2619">
        <f>MEDIAN(order_items[list_price])</f>
        <v>599.99</v>
      </c>
      <c r="J2619" s="1">
        <f>_xlfn.MODE.SNGL(order_items[TotalPrice])</f>
        <v>539.98</v>
      </c>
      <c r="K2619" s="1">
        <f t="shared" si="40"/>
        <v>630</v>
      </c>
    </row>
    <row r="2620" spans="1:11" x14ac:dyDescent="0.3">
      <c r="A2620">
        <v>918</v>
      </c>
      <c r="B2620">
        <v>1</v>
      </c>
      <c r="C2620">
        <v>91</v>
      </c>
      <c r="D2620">
        <v>1</v>
      </c>
      <c r="E2620">
        <v>349.99</v>
      </c>
      <c r="F2620">
        <v>0.2</v>
      </c>
      <c r="G2620">
        <f>order_items[[#This Row],[list_price]]*order_items[[#This Row],[quantity]]</f>
        <v>349.99</v>
      </c>
      <c r="H2620">
        <f>AVERAGE(order_items[list_price])</f>
        <v>1212.7078716646704</v>
      </c>
      <c r="I2620">
        <f>MEDIAN(order_items[list_price])</f>
        <v>599.99</v>
      </c>
      <c r="J2620" s="1">
        <f>_xlfn.MODE.SNGL(order_items[TotalPrice])</f>
        <v>539.98</v>
      </c>
      <c r="K2620" s="1">
        <f t="shared" si="40"/>
        <v>559.99999999999989</v>
      </c>
    </row>
    <row r="2621" spans="1:11" x14ac:dyDescent="0.3">
      <c r="A2621">
        <v>918</v>
      </c>
      <c r="B2621">
        <v>2</v>
      </c>
      <c r="C2621">
        <v>31</v>
      </c>
      <c r="D2621">
        <v>1</v>
      </c>
      <c r="E2621">
        <v>1632.99</v>
      </c>
      <c r="F2621">
        <v>0.1</v>
      </c>
      <c r="G2621">
        <f>order_items[[#This Row],[list_price]]*order_items[[#This Row],[quantity]]</f>
        <v>1632.99</v>
      </c>
      <c r="H2621">
        <f>AVERAGE(order_items[list_price])</f>
        <v>1212.7078716646704</v>
      </c>
      <c r="I2621">
        <f>MEDIAN(order_items[list_price])</f>
        <v>599.99</v>
      </c>
      <c r="J2621" s="1">
        <f>_xlfn.MODE.SNGL(order_items[TotalPrice])</f>
        <v>539.98</v>
      </c>
      <c r="K2621" s="1">
        <f t="shared" si="40"/>
        <v>641.5</v>
      </c>
    </row>
    <row r="2622" spans="1:11" x14ac:dyDescent="0.3">
      <c r="A2622">
        <v>918</v>
      </c>
      <c r="B2622">
        <v>3</v>
      </c>
      <c r="C2622">
        <v>4</v>
      </c>
      <c r="D2622">
        <v>2</v>
      </c>
      <c r="E2622">
        <v>2899.99</v>
      </c>
      <c r="F2622">
        <v>7.0000000000000007E-2</v>
      </c>
      <c r="G2622">
        <f>order_items[[#This Row],[list_price]]*order_items[[#This Row],[quantity]]</f>
        <v>5799.98</v>
      </c>
      <c r="H2622">
        <f>AVERAGE(order_items[list_price])</f>
        <v>1212.7078716646704</v>
      </c>
      <c r="I2622">
        <f>MEDIAN(order_items[list_price])</f>
        <v>599.99</v>
      </c>
      <c r="J2622" s="1">
        <f>_xlfn.MODE.SNGL(order_items[TotalPrice])</f>
        <v>539.98</v>
      </c>
      <c r="K2622" s="1">
        <f t="shared" si="40"/>
        <v>2083.4949999999994</v>
      </c>
    </row>
    <row r="2623" spans="1:11" x14ac:dyDescent="0.3">
      <c r="A2623">
        <v>919</v>
      </c>
      <c r="B2623">
        <v>1</v>
      </c>
      <c r="C2623">
        <v>7</v>
      </c>
      <c r="D2623">
        <v>1</v>
      </c>
      <c r="E2623">
        <v>3999.99</v>
      </c>
      <c r="F2623">
        <v>7.0000000000000007E-2</v>
      </c>
      <c r="G2623">
        <f>order_items[[#This Row],[list_price]]*order_items[[#This Row],[quantity]]</f>
        <v>3999.99</v>
      </c>
      <c r="H2623">
        <f>AVERAGE(order_items[list_price])</f>
        <v>1212.7078716646704</v>
      </c>
      <c r="I2623">
        <f>MEDIAN(order_items[list_price])</f>
        <v>599.99</v>
      </c>
      <c r="J2623" s="1">
        <f>_xlfn.MODE.SNGL(order_items[TotalPrice])</f>
        <v>539.98</v>
      </c>
      <c r="K2623" s="1">
        <f t="shared" si="40"/>
        <v>899.99500000000023</v>
      </c>
    </row>
    <row r="2624" spans="1:11" x14ac:dyDescent="0.3">
      <c r="A2624">
        <v>919</v>
      </c>
      <c r="B2624">
        <v>2</v>
      </c>
      <c r="C2624">
        <v>44</v>
      </c>
      <c r="D2624">
        <v>1</v>
      </c>
      <c r="E2624">
        <v>539.99</v>
      </c>
      <c r="F2624">
        <v>0.1</v>
      </c>
      <c r="G2624">
        <f>order_items[[#This Row],[list_price]]*order_items[[#This Row],[quantity]]</f>
        <v>539.99</v>
      </c>
      <c r="H2624">
        <f>AVERAGE(order_items[list_price])</f>
        <v>1212.7078716646704</v>
      </c>
      <c r="I2624">
        <f>MEDIAN(order_items[list_price])</f>
        <v>599.99</v>
      </c>
      <c r="J2624" s="1">
        <f>_xlfn.MODE.SNGL(order_items[TotalPrice])</f>
        <v>539.98</v>
      </c>
      <c r="K2624" s="1">
        <f t="shared" si="40"/>
        <v>1730</v>
      </c>
    </row>
    <row r="2625" spans="1:11" x14ac:dyDescent="0.3">
      <c r="A2625">
        <v>920</v>
      </c>
      <c r="B2625">
        <v>1</v>
      </c>
      <c r="C2625">
        <v>76</v>
      </c>
      <c r="D2625">
        <v>1</v>
      </c>
      <c r="E2625">
        <v>299.99</v>
      </c>
      <c r="F2625">
        <v>0.05</v>
      </c>
      <c r="G2625">
        <f>order_items[[#This Row],[list_price]]*order_items[[#This Row],[quantity]]</f>
        <v>299.99</v>
      </c>
      <c r="H2625">
        <f>AVERAGE(order_items[list_price])</f>
        <v>1212.7078716646704</v>
      </c>
      <c r="I2625">
        <f>MEDIAN(order_items[list_price])</f>
        <v>599.99</v>
      </c>
      <c r="J2625" s="1">
        <f>_xlfn.MODE.SNGL(order_items[TotalPrice])</f>
        <v>539.98</v>
      </c>
      <c r="K2625" s="1">
        <f t="shared" si="40"/>
        <v>120</v>
      </c>
    </row>
    <row r="2626" spans="1:11" x14ac:dyDescent="0.3">
      <c r="A2626">
        <v>920</v>
      </c>
      <c r="B2626">
        <v>2</v>
      </c>
      <c r="C2626">
        <v>39</v>
      </c>
      <c r="D2626">
        <v>2</v>
      </c>
      <c r="E2626">
        <v>1499.99</v>
      </c>
      <c r="F2626">
        <v>7.0000000000000007E-2</v>
      </c>
      <c r="G2626">
        <f>order_items[[#This Row],[list_price]]*order_items[[#This Row],[quantity]]</f>
        <v>2999.98</v>
      </c>
      <c r="H2626">
        <f>AVERAGE(order_items[list_price])</f>
        <v>1212.7078716646704</v>
      </c>
      <c r="I2626">
        <f>MEDIAN(order_items[list_price])</f>
        <v>599.99</v>
      </c>
      <c r="J2626" s="1">
        <f>_xlfn.MODE.SNGL(order_items[TotalPrice])</f>
        <v>539.98</v>
      </c>
      <c r="K2626" s="1">
        <f t="shared" ref="K2626:K2689" si="41">_xlfn.STDEV.P(G2625:G2626)</f>
        <v>1349.9949999999997</v>
      </c>
    </row>
    <row r="2627" spans="1:11" x14ac:dyDescent="0.3">
      <c r="A2627">
        <v>920</v>
      </c>
      <c r="B2627">
        <v>3</v>
      </c>
      <c r="C2627">
        <v>78</v>
      </c>
      <c r="D2627">
        <v>1</v>
      </c>
      <c r="E2627">
        <v>647.99</v>
      </c>
      <c r="F2627">
        <v>0.05</v>
      </c>
      <c r="G2627">
        <f>order_items[[#This Row],[list_price]]*order_items[[#This Row],[quantity]]</f>
        <v>647.99</v>
      </c>
      <c r="H2627">
        <f>AVERAGE(order_items[list_price])</f>
        <v>1212.7078716646704</v>
      </c>
      <c r="I2627">
        <f>MEDIAN(order_items[list_price])</f>
        <v>599.99</v>
      </c>
      <c r="J2627" s="1">
        <f>_xlfn.MODE.SNGL(order_items[TotalPrice])</f>
        <v>539.98</v>
      </c>
      <c r="K2627" s="1">
        <f t="shared" si="41"/>
        <v>1175.9949999999999</v>
      </c>
    </row>
    <row r="2628" spans="1:11" x14ac:dyDescent="0.3">
      <c r="A2628">
        <v>920</v>
      </c>
      <c r="B2628">
        <v>4</v>
      </c>
      <c r="C2628">
        <v>80</v>
      </c>
      <c r="D2628">
        <v>2</v>
      </c>
      <c r="E2628">
        <v>761.99</v>
      </c>
      <c r="F2628">
        <v>7.0000000000000007E-2</v>
      </c>
      <c r="G2628">
        <f>order_items[[#This Row],[list_price]]*order_items[[#This Row],[quantity]]</f>
        <v>1523.98</v>
      </c>
      <c r="H2628">
        <f>AVERAGE(order_items[list_price])</f>
        <v>1212.7078716646704</v>
      </c>
      <c r="I2628">
        <f>MEDIAN(order_items[list_price])</f>
        <v>599.99</v>
      </c>
      <c r="J2628" s="1">
        <f>_xlfn.MODE.SNGL(order_items[TotalPrice])</f>
        <v>539.98</v>
      </c>
      <c r="K2628" s="1">
        <f t="shared" si="41"/>
        <v>437.99499999999955</v>
      </c>
    </row>
    <row r="2629" spans="1:11" x14ac:dyDescent="0.3">
      <c r="A2629">
        <v>921</v>
      </c>
      <c r="B2629">
        <v>1</v>
      </c>
      <c r="C2629">
        <v>77</v>
      </c>
      <c r="D2629">
        <v>1</v>
      </c>
      <c r="E2629">
        <v>799.99</v>
      </c>
      <c r="F2629">
        <v>0.2</v>
      </c>
      <c r="G2629">
        <f>order_items[[#This Row],[list_price]]*order_items[[#This Row],[quantity]]</f>
        <v>799.99</v>
      </c>
      <c r="H2629">
        <f>AVERAGE(order_items[list_price])</f>
        <v>1212.7078716646704</v>
      </c>
      <c r="I2629">
        <f>MEDIAN(order_items[list_price])</f>
        <v>599.99</v>
      </c>
      <c r="J2629" s="1">
        <f>_xlfn.MODE.SNGL(order_items[TotalPrice])</f>
        <v>539.98</v>
      </c>
      <c r="K2629" s="1">
        <f t="shared" si="41"/>
        <v>361.99499999999978</v>
      </c>
    </row>
    <row r="2630" spans="1:11" x14ac:dyDescent="0.3">
      <c r="A2630">
        <v>921</v>
      </c>
      <c r="B2630">
        <v>2</v>
      </c>
      <c r="C2630">
        <v>75</v>
      </c>
      <c r="D2630">
        <v>2</v>
      </c>
      <c r="E2630">
        <v>599.99</v>
      </c>
      <c r="F2630">
        <v>7.0000000000000007E-2</v>
      </c>
      <c r="G2630">
        <f>order_items[[#This Row],[list_price]]*order_items[[#This Row],[quantity]]</f>
        <v>1199.98</v>
      </c>
      <c r="H2630">
        <f>AVERAGE(order_items[list_price])</f>
        <v>1212.7078716646704</v>
      </c>
      <c r="I2630">
        <f>MEDIAN(order_items[list_price])</f>
        <v>599.99</v>
      </c>
      <c r="J2630" s="1">
        <f>_xlfn.MODE.SNGL(order_items[TotalPrice])</f>
        <v>539.98</v>
      </c>
      <c r="K2630" s="1">
        <f t="shared" si="41"/>
        <v>199.99499999999989</v>
      </c>
    </row>
    <row r="2631" spans="1:11" x14ac:dyDescent="0.3">
      <c r="A2631">
        <v>921</v>
      </c>
      <c r="B2631">
        <v>3</v>
      </c>
      <c r="C2631">
        <v>48</v>
      </c>
      <c r="D2631">
        <v>1</v>
      </c>
      <c r="E2631">
        <v>1499.99</v>
      </c>
      <c r="F2631">
        <v>0.1</v>
      </c>
      <c r="G2631">
        <f>order_items[[#This Row],[list_price]]*order_items[[#This Row],[quantity]]</f>
        <v>1499.99</v>
      </c>
      <c r="H2631">
        <f>AVERAGE(order_items[list_price])</f>
        <v>1212.7078716646704</v>
      </c>
      <c r="I2631">
        <f>MEDIAN(order_items[list_price])</f>
        <v>599.99</v>
      </c>
      <c r="J2631" s="1">
        <f>_xlfn.MODE.SNGL(order_items[TotalPrice])</f>
        <v>539.98</v>
      </c>
      <c r="K2631" s="1">
        <f t="shared" si="41"/>
        <v>150.00499999999909</v>
      </c>
    </row>
    <row r="2632" spans="1:11" x14ac:dyDescent="0.3">
      <c r="A2632">
        <v>922</v>
      </c>
      <c r="B2632">
        <v>1</v>
      </c>
      <c r="C2632">
        <v>68</v>
      </c>
      <c r="D2632">
        <v>1</v>
      </c>
      <c r="E2632">
        <v>449.99</v>
      </c>
      <c r="F2632">
        <v>0.2</v>
      </c>
      <c r="G2632">
        <f>order_items[[#This Row],[list_price]]*order_items[[#This Row],[quantity]]</f>
        <v>449.99</v>
      </c>
      <c r="H2632">
        <f>AVERAGE(order_items[list_price])</f>
        <v>1212.7078716646704</v>
      </c>
      <c r="I2632">
        <f>MEDIAN(order_items[list_price])</f>
        <v>599.99</v>
      </c>
      <c r="J2632" s="1">
        <f>_xlfn.MODE.SNGL(order_items[TotalPrice])</f>
        <v>539.98</v>
      </c>
      <c r="K2632" s="1">
        <f t="shared" si="41"/>
        <v>524.99999999999977</v>
      </c>
    </row>
    <row r="2633" spans="1:11" x14ac:dyDescent="0.3">
      <c r="A2633">
        <v>922</v>
      </c>
      <c r="B2633">
        <v>2</v>
      </c>
      <c r="C2633">
        <v>73</v>
      </c>
      <c r="D2633">
        <v>1</v>
      </c>
      <c r="E2633">
        <v>749.99</v>
      </c>
      <c r="F2633">
        <v>0.2</v>
      </c>
      <c r="G2633">
        <f>order_items[[#This Row],[list_price]]*order_items[[#This Row],[quantity]]</f>
        <v>749.99</v>
      </c>
      <c r="H2633">
        <f>AVERAGE(order_items[list_price])</f>
        <v>1212.7078716646704</v>
      </c>
      <c r="I2633">
        <f>MEDIAN(order_items[list_price])</f>
        <v>599.99</v>
      </c>
      <c r="J2633" s="1">
        <f>_xlfn.MODE.SNGL(order_items[TotalPrice])</f>
        <v>539.98</v>
      </c>
      <c r="K2633" s="1">
        <f t="shared" si="41"/>
        <v>150.0000000000002</v>
      </c>
    </row>
    <row r="2634" spans="1:11" x14ac:dyDescent="0.3">
      <c r="A2634">
        <v>922</v>
      </c>
      <c r="B2634">
        <v>3</v>
      </c>
      <c r="C2634">
        <v>86</v>
      </c>
      <c r="D2634">
        <v>1</v>
      </c>
      <c r="E2634">
        <v>149.99</v>
      </c>
      <c r="F2634">
        <v>0.1</v>
      </c>
      <c r="G2634">
        <f>order_items[[#This Row],[list_price]]*order_items[[#This Row],[quantity]]</f>
        <v>149.99</v>
      </c>
      <c r="H2634">
        <f>AVERAGE(order_items[list_price])</f>
        <v>1212.7078716646704</v>
      </c>
      <c r="I2634">
        <f>MEDIAN(order_items[list_price])</f>
        <v>599.99</v>
      </c>
      <c r="J2634" s="1">
        <f>_xlfn.MODE.SNGL(order_items[TotalPrice])</f>
        <v>539.98</v>
      </c>
      <c r="K2634" s="1">
        <f t="shared" si="41"/>
        <v>300</v>
      </c>
    </row>
    <row r="2635" spans="1:11" x14ac:dyDescent="0.3">
      <c r="A2635">
        <v>923</v>
      </c>
      <c r="B2635">
        <v>1</v>
      </c>
      <c r="C2635">
        <v>74</v>
      </c>
      <c r="D2635">
        <v>2</v>
      </c>
      <c r="E2635">
        <v>439.99</v>
      </c>
      <c r="F2635">
        <v>0.05</v>
      </c>
      <c r="G2635">
        <f>order_items[[#This Row],[list_price]]*order_items[[#This Row],[quantity]]</f>
        <v>879.98</v>
      </c>
      <c r="H2635">
        <f>AVERAGE(order_items[list_price])</f>
        <v>1212.7078716646704</v>
      </c>
      <c r="I2635">
        <f>MEDIAN(order_items[list_price])</f>
        <v>599.99</v>
      </c>
      <c r="J2635" s="1">
        <f>_xlfn.MODE.SNGL(order_items[TotalPrice])</f>
        <v>539.98</v>
      </c>
      <c r="K2635" s="1">
        <f t="shared" si="41"/>
        <v>364.995</v>
      </c>
    </row>
    <row r="2636" spans="1:11" x14ac:dyDescent="0.3">
      <c r="A2636">
        <v>923</v>
      </c>
      <c r="B2636">
        <v>2</v>
      </c>
      <c r="C2636">
        <v>6</v>
      </c>
      <c r="D2636">
        <v>1</v>
      </c>
      <c r="E2636">
        <v>469.99</v>
      </c>
      <c r="F2636">
        <v>0.1</v>
      </c>
      <c r="G2636">
        <f>order_items[[#This Row],[list_price]]*order_items[[#This Row],[quantity]]</f>
        <v>469.99</v>
      </c>
      <c r="H2636">
        <f>AVERAGE(order_items[list_price])</f>
        <v>1212.7078716646704</v>
      </c>
      <c r="I2636">
        <f>MEDIAN(order_items[list_price])</f>
        <v>599.99</v>
      </c>
      <c r="J2636" s="1">
        <f>_xlfn.MODE.SNGL(order_items[TotalPrice])</f>
        <v>539.98</v>
      </c>
      <c r="K2636" s="1">
        <f t="shared" si="41"/>
        <v>204.99500000000006</v>
      </c>
    </row>
    <row r="2637" spans="1:11" x14ac:dyDescent="0.3">
      <c r="A2637">
        <v>924</v>
      </c>
      <c r="B2637">
        <v>1</v>
      </c>
      <c r="C2637">
        <v>97</v>
      </c>
      <c r="D2637">
        <v>2</v>
      </c>
      <c r="E2637">
        <v>349.99</v>
      </c>
      <c r="F2637">
        <v>0.2</v>
      </c>
      <c r="G2637">
        <f>order_items[[#This Row],[list_price]]*order_items[[#This Row],[quantity]]</f>
        <v>699.98</v>
      </c>
      <c r="H2637">
        <f>AVERAGE(order_items[list_price])</f>
        <v>1212.7078716646704</v>
      </c>
      <c r="I2637">
        <f>MEDIAN(order_items[list_price])</f>
        <v>599.99</v>
      </c>
      <c r="J2637" s="1">
        <f>_xlfn.MODE.SNGL(order_items[TotalPrice])</f>
        <v>539.98</v>
      </c>
      <c r="K2637" s="1">
        <f t="shared" si="41"/>
        <v>114.99499999999996</v>
      </c>
    </row>
    <row r="2638" spans="1:11" x14ac:dyDescent="0.3">
      <c r="A2638">
        <v>924</v>
      </c>
      <c r="B2638">
        <v>2</v>
      </c>
      <c r="C2638">
        <v>36</v>
      </c>
      <c r="D2638">
        <v>1</v>
      </c>
      <c r="E2638">
        <v>832.99</v>
      </c>
      <c r="F2638">
        <v>0.2</v>
      </c>
      <c r="G2638">
        <f>order_items[[#This Row],[list_price]]*order_items[[#This Row],[quantity]]</f>
        <v>832.99</v>
      </c>
      <c r="H2638">
        <f>AVERAGE(order_items[list_price])</f>
        <v>1212.7078716646704</v>
      </c>
      <c r="I2638">
        <f>MEDIAN(order_items[list_price])</f>
        <v>599.99</v>
      </c>
      <c r="J2638" s="1">
        <f>_xlfn.MODE.SNGL(order_items[TotalPrice])</f>
        <v>539.98</v>
      </c>
      <c r="K2638" s="1">
        <f t="shared" si="41"/>
        <v>66.504999999999995</v>
      </c>
    </row>
    <row r="2639" spans="1:11" x14ac:dyDescent="0.3">
      <c r="A2639">
        <v>925</v>
      </c>
      <c r="B2639">
        <v>1</v>
      </c>
      <c r="C2639">
        <v>97</v>
      </c>
      <c r="D2639">
        <v>1</v>
      </c>
      <c r="E2639">
        <v>349.99</v>
      </c>
      <c r="F2639">
        <v>7.0000000000000007E-2</v>
      </c>
      <c r="G2639">
        <f>order_items[[#This Row],[list_price]]*order_items[[#This Row],[quantity]]</f>
        <v>349.99</v>
      </c>
      <c r="H2639">
        <f>AVERAGE(order_items[list_price])</f>
        <v>1212.7078716646704</v>
      </c>
      <c r="I2639">
        <f>MEDIAN(order_items[list_price])</f>
        <v>599.99</v>
      </c>
      <c r="J2639" s="1">
        <f>_xlfn.MODE.SNGL(order_items[TotalPrice])</f>
        <v>539.98</v>
      </c>
      <c r="K2639" s="1">
        <f t="shared" si="41"/>
        <v>241.5</v>
      </c>
    </row>
    <row r="2640" spans="1:11" x14ac:dyDescent="0.3">
      <c r="A2640">
        <v>925</v>
      </c>
      <c r="B2640">
        <v>2</v>
      </c>
      <c r="C2640">
        <v>62</v>
      </c>
      <c r="D2640">
        <v>2</v>
      </c>
      <c r="E2640">
        <v>3499.99</v>
      </c>
      <c r="F2640">
        <v>0.2</v>
      </c>
      <c r="G2640">
        <f>order_items[[#This Row],[list_price]]*order_items[[#This Row],[quantity]]</f>
        <v>6999.98</v>
      </c>
      <c r="H2640">
        <f>AVERAGE(order_items[list_price])</f>
        <v>1212.7078716646704</v>
      </c>
      <c r="I2640">
        <f>MEDIAN(order_items[list_price])</f>
        <v>599.99</v>
      </c>
      <c r="J2640" s="1">
        <f>_xlfn.MODE.SNGL(order_items[TotalPrice])</f>
        <v>539.98</v>
      </c>
      <c r="K2640" s="1">
        <f t="shared" si="41"/>
        <v>3324.9949999999999</v>
      </c>
    </row>
    <row r="2641" spans="1:11" x14ac:dyDescent="0.3">
      <c r="A2641">
        <v>926</v>
      </c>
      <c r="B2641">
        <v>1</v>
      </c>
      <c r="C2641">
        <v>37</v>
      </c>
      <c r="D2641">
        <v>2</v>
      </c>
      <c r="E2641">
        <v>379.99</v>
      </c>
      <c r="F2641">
        <v>0.2</v>
      </c>
      <c r="G2641">
        <f>order_items[[#This Row],[list_price]]*order_items[[#This Row],[quantity]]</f>
        <v>759.98</v>
      </c>
      <c r="H2641">
        <f>AVERAGE(order_items[list_price])</f>
        <v>1212.7078716646704</v>
      </c>
      <c r="I2641">
        <f>MEDIAN(order_items[list_price])</f>
        <v>599.99</v>
      </c>
      <c r="J2641" s="1">
        <f>_xlfn.MODE.SNGL(order_items[TotalPrice])</f>
        <v>539.98</v>
      </c>
      <c r="K2641" s="1">
        <f t="shared" si="41"/>
        <v>3120</v>
      </c>
    </row>
    <row r="2642" spans="1:11" x14ac:dyDescent="0.3">
      <c r="A2642">
        <v>927</v>
      </c>
      <c r="B2642">
        <v>1</v>
      </c>
      <c r="C2642">
        <v>74</v>
      </c>
      <c r="D2642">
        <v>2</v>
      </c>
      <c r="E2642">
        <v>439.99</v>
      </c>
      <c r="F2642">
        <v>0.1</v>
      </c>
      <c r="G2642">
        <f>order_items[[#This Row],[list_price]]*order_items[[#This Row],[quantity]]</f>
        <v>879.98</v>
      </c>
      <c r="H2642">
        <f>AVERAGE(order_items[list_price])</f>
        <v>1212.7078716646704</v>
      </c>
      <c r="I2642">
        <f>MEDIAN(order_items[list_price])</f>
        <v>599.99</v>
      </c>
      <c r="J2642" s="1">
        <f>_xlfn.MODE.SNGL(order_items[TotalPrice])</f>
        <v>539.98</v>
      </c>
      <c r="K2642" s="1">
        <f t="shared" si="41"/>
        <v>60</v>
      </c>
    </row>
    <row r="2643" spans="1:11" x14ac:dyDescent="0.3">
      <c r="A2643">
        <v>927</v>
      </c>
      <c r="B2643">
        <v>2</v>
      </c>
      <c r="C2643">
        <v>16</v>
      </c>
      <c r="D2643">
        <v>2</v>
      </c>
      <c r="E2643">
        <v>599.99</v>
      </c>
      <c r="F2643">
        <v>0.2</v>
      </c>
      <c r="G2643">
        <f>order_items[[#This Row],[list_price]]*order_items[[#This Row],[quantity]]</f>
        <v>1199.98</v>
      </c>
      <c r="H2643">
        <f>AVERAGE(order_items[list_price])</f>
        <v>1212.7078716646704</v>
      </c>
      <c r="I2643">
        <f>MEDIAN(order_items[list_price])</f>
        <v>599.99</v>
      </c>
      <c r="J2643" s="1">
        <f>_xlfn.MODE.SNGL(order_items[TotalPrice])</f>
        <v>539.98</v>
      </c>
      <c r="K2643" s="1">
        <f t="shared" si="41"/>
        <v>160.00000000000074</v>
      </c>
    </row>
    <row r="2644" spans="1:11" x14ac:dyDescent="0.3">
      <c r="A2644">
        <v>927</v>
      </c>
      <c r="B2644">
        <v>3</v>
      </c>
      <c r="C2644">
        <v>50</v>
      </c>
      <c r="D2644">
        <v>1</v>
      </c>
      <c r="E2644">
        <v>5999.99</v>
      </c>
      <c r="F2644">
        <v>0.1</v>
      </c>
      <c r="G2644">
        <f>order_items[[#This Row],[list_price]]*order_items[[#This Row],[quantity]]</f>
        <v>5999.99</v>
      </c>
      <c r="H2644">
        <f>AVERAGE(order_items[list_price])</f>
        <v>1212.7078716646704</v>
      </c>
      <c r="I2644">
        <f>MEDIAN(order_items[list_price])</f>
        <v>599.99</v>
      </c>
      <c r="J2644" s="1">
        <f>_xlfn.MODE.SNGL(order_items[TotalPrice])</f>
        <v>539.98</v>
      </c>
      <c r="K2644" s="1">
        <f t="shared" si="41"/>
        <v>2400.0049999999997</v>
      </c>
    </row>
    <row r="2645" spans="1:11" x14ac:dyDescent="0.3">
      <c r="A2645">
        <v>927</v>
      </c>
      <c r="B2645">
        <v>4</v>
      </c>
      <c r="C2645">
        <v>3</v>
      </c>
      <c r="D2645">
        <v>1</v>
      </c>
      <c r="E2645">
        <v>999.99</v>
      </c>
      <c r="F2645">
        <v>0.1</v>
      </c>
      <c r="G2645">
        <f>order_items[[#This Row],[list_price]]*order_items[[#This Row],[quantity]]</f>
        <v>999.99</v>
      </c>
      <c r="H2645">
        <f>AVERAGE(order_items[list_price])</f>
        <v>1212.7078716646704</v>
      </c>
      <c r="I2645">
        <f>MEDIAN(order_items[list_price])</f>
        <v>599.99</v>
      </c>
      <c r="J2645" s="1">
        <f>_xlfn.MODE.SNGL(order_items[TotalPrice])</f>
        <v>539.98</v>
      </c>
      <c r="K2645" s="1">
        <f t="shared" si="41"/>
        <v>2500</v>
      </c>
    </row>
    <row r="2646" spans="1:11" x14ac:dyDescent="0.3">
      <c r="A2646">
        <v>927</v>
      </c>
      <c r="B2646">
        <v>5</v>
      </c>
      <c r="C2646">
        <v>43</v>
      </c>
      <c r="D2646">
        <v>1</v>
      </c>
      <c r="E2646">
        <v>5299.99</v>
      </c>
      <c r="F2646">
        <v>7.0000000000000007E-2</v>
      </c>
      <c r="G2646">
        <f>order_items[[#This Row],[list_price]]*order_items[[#This Row],[quantity]]</f>
        <v>5299.99</v>
      </c>
      <c r="H2646">
        <f>AVERAGE(order_items[list_price])</f>
        <v>1212.7078716646704</v>
      </c>
      <c r="I2646">
        <f>MEDIAN(order_items[list_price])</f>
        <v>599.99</v>
      </c>
      <c r="J2646" s="1">
        <f>_xlfn.MODE.SNGL(order_items[TotalPrice])</f>
        <v>539.98</v>
      </c>
      <c r="K2646" s="1">
        <f t="shared" si="41"/>
        <v>2150.0000000000005</v>
      </c>
    </row>
    <row r="2647" spans="1:11" x14ac:dyDescent="0.3">
      <c r="A2647">
        <v>928</v>
      </c>
      <c r="B2647">
        <v>1</v>
      </c>
      <c r="C2647">
        <v>71</v>
      </c>
      <c r="D2647">
        <v>2</v>
      </c>
      <c r="E2647">
        <v>416.99</v>
      </c>
      <c r="F2647">
        <v>0.05</v>
      </c>
      <c r="G2647">
        <f>order_items[[#This Row],[list_price]]*order_items[[#This Row],[quantity]]</f>
        <v>833.98</v>
      </c>
      <c r="H2647">
        <f>AVERAGE(order_items[list_price])</f>
        <v>1212.7078716646704</v>
      </c>
      <c r="I2647">
        <f>MEDIAN(order_items[list_price])</f>
        <v>599.99</v>
      </c>
      <c r="J2647" s="1">
        <f>_xlfn.MODE.SNGL(order_items[TotalPrice])</f>
        <v>539.98</v>
      </c>
      <c r="K2647" s="1">
        <f t="shared" si="41"/>
        <v>2233.0050000000001</v>
      </c>
    </row>
    <row r="2648" spans="1:11" x14ac:dyDescent="0.3">
      <c r="A2648">
        <v>928</v>
      </c>
      <c r="B2648">
        <v>2</v>
      </c>
      <c r="C2648">
        <v>83</v>
      </c>
      <c r="D2648">
        <v>1</v>
      </c>
      <c r="E2648">
        <v>149.99</v>
      </c>
      <c r="F2648">
        <v>0.2</v>
      </c>
      <c r="G2648">
        <f>order_items[[#This Row],[list_price]]*order_items[[#This Row],[quantity]]</f>
        <v>149.99</v>
      </c>
      <c r="H2648">
        <f>AVERAGE(order_items[list_price])</f>
        <v>1212.7078716646704</v>
      </c>
      <c r="I2648">
        <f>MEDIAN(order_items[list_price])</f>
        <v>599.99</v>
      </c>
      <c r="J2648" s="1">
        <f>_xlfn.MODE.SNGL(order_items[TotalPrice])</f>
        <v>539.98</v>
      </c>
      <c r="K2648" s="1">
        <f t="shared" si="41"/>
        <v>341.99499999999995</v>
      </c>
    </row>
    <row r="2649" spans="1:11" x14ac:dyDescent="0.3">
      <c r="A2649">
        <v>929</v>
      </c>
      <c r="B2649">
        <v>1</v>
      </c>
      <c r="C2649">
        <v>82</v>
      </c>
      <c r="D2649">
        <v>1</v>
      </c>
      <c r="E2649">
        <v>659.99</v>
      </c>
      <c r="F2649">
        <v>0.2</v>
      </c>
      <c r="G2649">
        <f>order_items[[#This Row],[list_price]]*order_items[[#This Row],[quantity]]</f>
        <v>659.99</v>
      </c>
      <c r="H2649">
        <f>AVERAGE(order_items[list_price])</f>
        <v>1212.7078716646704</v>
      </c>
      <c r="I2649">
        <f>MEDIAN(order_items[list_price])</f>
        <v>599.99</v>
      </c>
      <c r="J2649" s="1">
        <f>_xlfn.MODE.SNGL(order_items[TotalPrice])</f>
        <v>539.98</v>
      </c>
      <c r="K2649" s="1">
        <f t="shared" si="41"/>
        <v>255</v>
      </c>
    </row>
    <row r="2650" spans="1:11" x14ac:dyDescent="0.3">
      <c r="A2650">
        <v>929</v>
      </c>
      <c r="B2650">
        <v>2</v>
      </c>
      <c r="C2650">
        <v>63</v>
      </c>
      <c r="D2650">
        <v>2</v>
      </c>
      <c r="E2650">
        <v>3499.99</v>
      </c>
      <c r="F2650">
        <v>0.1</v>
      </c>
      <c r="G2650">
        <f>order_items[[#This Row],[list_price]]*order_items[[#This Row],[quantity]]</f>
        <v>6999.98</v>
      </c>
      <c r="H2650">
        <f>AVERAGE(order_items[list_price])</f>
        <v>1212.7078716646704</v>
      </c>
      <c r="I2650">
        <f>MEDIAN(order_items[list_price])</f>
        <v>599.99</v>
      </c>
      <c r="J2650" s="1">
        <f>_xlfn.MODE.SNGL(order_items[TotalPrice])</f>
        <v>539.98</v>
      </c>
      <c r="K2650" s="1">
        <f t="shared" si="41"/>
        <v>3169.9949999999994</v>
      </c>
    </row>
    <row r="2651" spans="1:11" x14ac:dyDescent="0.3">
      <c r="A2651">
        <v>929</v>
      </c>
      <c r="B2651">
        <v>3</v>
      </c>
      <c r="C2651">
        <v>24</v>
      </c>
      <c r="D2651">
        <v>1</v>
      </c>
      <c r="E2651">
        <v>549.99</v>
      </c>
      <c r="F2651">
        <v>0.05</v>
      </c>
      <c r="G2651">
        <f>order_items[[#This Row],[list_price]]*order_items[[#This Row],[quantity]]</f>
        <v>549.99</v>
      </c>
      <c r="H2651">
        <f>AVERAGE(order_items[list_price])</f>
        <v>1212.7078716646704</v>
      </c>
      <c r="I2651">
        <f>MEDIAN(order_items[list_price])</f>
        <v>599.99</v>
      </c>
      <c r="J2651" s="1">
        <f>_xlfn.MODE.SNGL(order_items[TotalPrice])</f>
        <v>539.98</v>
      </c>
      <c r="K2651" s="1">
        <f t="shared" si="41"/>
        <v>3224.9949999999999</v>
      </c>
    </row>
    <row r="2652" spans="1:11" x14ac:dyDescent="0.3">
      <c r="A2652">
        <v>930</v>
      </c>
      <c r="B2652">
        <v>1</v>
      </c>
      <c r="C2652">
        <v>56</v>
      </c>
      <c r="D2652">
        <v>2</v>
      </c>
      <c r="E2652">
        <v>5499.99</v>
      </c>
      <c r="F2652">
        <v>7.0000000000000007E-2</v>
      </c>
      <c r="G2652">
        <f>order_items[[#This Row],[list_price]]*order_items[[#This Row],[quantity]]</f>
        <v>10999.98</v>
      </c>
      <c r="H2652">
        <f>AVERAGE(order_items[list_price])</f>
        <v>1212.7078716646704</v>
      </c>
      <c r="I2652">
        <f>MEDIAN(order_items[list_price])</f>
        <v>599.99</v>
      </c>
      <c r="J2652" s="1">
        <f>_xlfn.MODE.SNGL(order_items[TotalPrice])</f>
        <v>539.98</v>
      </c>
      <c r="K2652" s="1">
        <f t="shared" si="41"/>
        <v>5224.9949999999999</v>
      </c>
    </row>
    <row r="2653" spans="1:11" x14ac:dyDescent="0.3">
      <c r="A2653">
        <v>930</v>
      </c>
      <c r="B2653">
        <v>2</v>
      </c>
      <c r="C2653">
        <v>82</v>
      </c>
      <c r="D2653">
        <v>1</v>
      </c>
      <c r="E2653">
        <v>659.99</v>
      </c>
      <c r="F2653">
        <v>7.0000000000000007E-2</v>
      </c>
      <c r="G2653">
        <f>order_items[[#This Row],[list_price]]*order_items[[#This Row],[quantity]]</f>
        <v>659.99</v>
      </c>
      <c r="H2653">
        <f>AVERAGE(order_items[list_price])</f>
        <v>1212.7078716646704</v>
      </c>
      <c r="I2653">
        <f>MEDIAN(order_items[list_price])</f>
        <v>599.99</v>
      </c>
      <c r="J2653" s="1">
        <f>_xlfn.MODE.SNGL(order_items[TotalPrice])</f>
        <v>539.98</v>
      </c>
      <c r="K2653" s="1">
        <f t="shared" si="41"/>
        <v>5169.9949999999999</v>
      </c>
    </row>
    <row r="2654" spans="1:11" x14ac:dyDescent="0.3">
      <c r="A2654">
        <v>930</v>
      </c>
      <c r="B2654">
        <v>3</v>
      </c>
      <c r="C2654">
        <v>60</v>
      </c>
      <c r="D2654">
        <v>1</v>
      </c>
      <c r="E2654">
        <v>1559.99</v>
      </c>
      <c r="F2654">
        <v>0.1</v>
      </c>
      <c r="G2654">
        <f>order_items[[#This Row],[list_price]]*order_items[[#This Row],[quantity]]</f>
        <v>1559.99</v>
      </c>
      <c r="H2654">
        <f>AVERAGE(order_items[list_price])</f>
        <v>1212.7078716646704</v>
      </c>
      <c r="I2654">
        <f>MEDIAN(order_items[list_price])</f>
        <v>599.99</v>
      </c>
      <c r="J2654" s="1">
        <f>_xlfn.MODE.SNGL(order_items[TotalPrice])</f>
        <v>539.98</v>
      </c>
      <c r="K2654" s="1">
        <f t="shared" si="41"/>
        <v>450</v>
      </c>
    </row>
    <row r="2655" spans="1:11" x14ac:dyDescent="0.3">
      <c r="A2655">
        <v>930</v>
      </c>
      <c r="B2655">
        <v>4</v>
      </c>
      <c r="C2655">
        <v>65</v>
      </c>
      <c r="D2655">
        <v>2</v>
      </c>
      <c r="E2655">
        <v>346.99</v>
      </c>
      <c r="F2655">
        <v>0.05</v>
      </c>
      <c r="G2655">
        <f>order_items[[#This Row],[list_price]]*order_items[[#This Row],[quantity]]</f>
        <v>693.98</v>
      </c>
      <c r="H2655">
        <f>AVERAGE(order_items[list_price])</f>
        <v>1212.7078716646704</v>
      </c>
      <c r="I2655">
        <f>MEDIAN(order_items[list_price])</f>
        <v>599.99</v>
      </c>
      <c r="J2655" s="1">
        <f>_xlfn.MODE.SNGL(order_items[TotalPrice])</f>
        <v>539.98</v>
      </c>
      <c r="K2655" s="1">
        <f t="shared" si="41"/>
        <v>433.00499999999977</v>
      </c>
    </row>
    <row r="2656" spans="1:11" x14ac:dyDescent="0.3">
      <c r="A2656">
        <v>930</v>
      </c>
      <c r="B2656">
        <v>5</v>
      </c>
      <c r="C2656">
        <v>51</v>
      </c>
      <c r="D2656">
        <v>2</v>
      </c>
      <c r="E2656">
        <v>6499.99</v>
      </c>
      <c r="F2656">
        <v>0.1</v>
      </c>
      <c r="G2656">
        <f>order_items[[#This Row],[list_price]]*order_items[[#This Row],[quantity]]</f>
        <v>12999.98</v>
      </c>
      <c r="H2656">
        <f>AVERAGE(order_items[list_price])</f>
        <v>1212.7078716646704</v>
      </c>
      <c r="I2656">
        <f>MEDIAN(order_items[list_price])</f>
        <v>599.99</v>
      </c>
      <c r="J2656" s="1">
        <f>_xlfn.MODE.SNGL(order_items[TotalPrice])</f>
        <v>539.98</v>
      </c>
      <c r="K2656" s="1">
        <f t="shared" si="41"/>
        <v>6152.9999999999991</v>
      </c>
    </row>
    <row r="2657" spans="1:11" x14ac:dyDescent="0.3">
      <c r="A2657">
        <v>931</v>
      </c>
      <c r="B2657">
        <v>1</v>
      </c>
      <c r="C2657">
        <v>49</v>
      </c>
      <c r="D2657">
        <v>2</v>
      </c>
      <c r="E2657">
        <v>3499.99</v>
      </c>
      <c r="F2657">
        <v>7.0000000000000007E-2</v>
      </c>
      <c r="G2657">
        <f>order_items[[#This Row],[list_price]]*order_items[[#This Row],[quantity]]</f>
        <v>6999.98</v>
      </c>
      <c r="H2657">
        <f>AVERAGE(order_items[list_price])</f>
        <v>1212.7078716646704</v>
      </c>
      <c r="I2657">
        <f>MEDIAN(order_items[list_price])</f>
        <v>599.99</v>
      </c>
      <c r="J2657" s="1">
        <f>_xlfn.MODE.SNGL(order_items[TotalPrice])</f>
        <v>539.98</v>
      </c>
      <c r="K2657" s="1">
        <f t="shared" si="41"/>
        <v>2999.9999999999977</v>
      </c>
    </row>
    <row r="2658" spans="1:11" x14ac:dyDescent="0.3">
      <c r="A2658">
        <v>931</v>
      </c>
      <c r="B2658">
        <v>2</v>
      </c>
      <c r="C2658">
        <v>76</v>
      </c>
      <c r="D2658">
        <v>1</v>
      </c>
      <c r="E2658">
        <v>299.99</v>
      </c>
      <c r="F2658">
        <v>0.2</v>
      </c>
      <c r="G2658">
        <f>order_items[[#This Row],[list_price]]*order_items[[#This Row],[quantity]]</f>
        <v>299.99</v>
      </c>
      <c r="H2658">
        <f>AVERAGE(order_items[list_price])</f>
        <v>1212.7078716646704</v>
      </c>
      <c r="I2658">
        <f>MEDIAN(order_items[list_price])</f>
        <v>599.99</v>
      </c>
      <c r="J2658" s="1">
        <f>_xlfn.MODE.SNGL(order_items[TotalPrice])</f>
        <v>539.98</v>
      </c>
      <c r="K2658" s="1">
        <f t="shared" si="41"/>
        <v>3349.9949999999999</v>
      </c>
    </row>
    <row r="2659" spans="1:11" x14ac:dyDescent="0.3">
      <c r="A2659">
        <v>932</v>
      </c>
      <c r="B2659">
        <v>1</v>
      </c>
      <c r="C2659">
        <v>74</v>
      </c>
      <c r="D2659">
        <v>1</v>
      </c>
      <c r="E2659">
        <v>439.99</v>
      </c>
      <c r="F2659">
        <v>0.05</v>
      </c>
      <c r="G2659">
        <f>order_items[[#This Row],[list_price]]*order_items[[#This Row],[quantity]]</f>
        <v>439.99</v>
      </c>
      <c r="H2659">
        <f>AVERAGE(order_items[list_price])</f>
        <v>1212.7078716646704</v>
      </c>
      <c r="I2659">
        <f>MEDIAN(order_items[list_price])</f>
        <v>599.99</v>
      </c>
      <c r="J2659" s="1">
        <f>_xlfn.MODE.SNGL(order_items[TotalPrice])</f>
        <v>539.98</v>
      </c>
      <c r="K2659" s="1">
        <f t="shared" si="41"/>
        <v>70</v>
      </c>
    </row>
    <row r="2660" spans="1:11" x14ac:dyDescent="0.3">
      <c r="A2660">
        <v>933</v>
      </c>
      <c r="B2660">
        <v>1</v>
      </c>
      <c r="C2660">
        <v>77</v>
      </c>
      <c r="D2660">
        <v>1</v>
      </c>
      <c r="E2660">
        <v>799.99</v>
      </c>
      <c r="F2660">
        <v>7.0000000000000007E-2</v>
      </c>
      <c r="G2660">
        <f>order_items[[#This Row],[list_price]]*order_items[[#This Row],[quantity]]</f>
        <v>799.99</v>
      </c>
      <c r="H2660">
        <f>AVERAGE(order_items[list_price])</f>
        <v>1212.7078716646704</v>
      </c>
      <c r="I2660">
        <f>MEDIAN(order_items[list_price])</f>
        <v>599.99</v>
      </c>
      <c r="J2660" s="1">
        <f>_xlfn.MODE.SNGL(order_items[TotalPrice])</f>
        <v>539.98</v>
      </c>
      <c r="K2660" s="1">
        <f t="shared" si="41"/>
        <v>180</v>
      </c>
    </row>
    <row r="2661" spans="1:11" x14ac:dyDescent="0.3">
      <c r="A2661">
        <v>933</v>
      </c>
      <c r="B2661">
        <v>2</v>
      </c>
      <c r="C2661">
        <v>21</v>
      </c>
      <c r="D2661">
        <v>1</v>
      </c>
      <c r="E2661">
        <v>269.99</v>
      </c>
      <c r="F2661">
        <v>0.2</v>
      </c>
      <c r="G2661">
        <f>order_items[[#This Row],[list_price]]*order_items[[#This Row],[quantity]]</f>
        <v>269.99</v>
      </c>
      <c r="H2661">
        <f>AVERAGE(order_items[list_price])</f>
        <v>1212.7078716646704</v>
      </c>
      <c r="I2661">
        <f>MEDIAN(order_items[list_price])</f>
        <v>599.99</v>
      </c>
      <c r="J2661" s="1">
        <f>_xlfn.MODE.SNGL(order_items[TotalPrice])</f>
        <v>539.98</v>
      </c>
      <c r="K2661" s="1">
        <f t="shared" si="41"/>
        <v>265.00000000000011</v>
      </c>
    </row>
    <row r="2662" spans="1:11" x14ac:dyDescent="0.3">
      <c r="A2662">
        <v>933</v>
      </c>
      <c r="B2662">
        <v>3</v>
      </c>
      <c r="C2662">
        <v>75</v>
      </c>
      <c r="D2662">
        <v>2</v>
      </c>
      <c r="E2662">
        <v>599.99</v>
      </c>
      <c r="F2662">
        <v>0.05</v>
      </c>
      <c r="G2662">
        <f>order_items[[#This Row],[list_price]]*order_items[[#This Row],[quantity]]</f>
        <v>1199.98</v>
      </c>
      <c r="H2662">
        <f>AVERAGE(order_items[list_price])</f>
        <v>1212.7078716646704</v>
      </c>
      <c r="I2662">
        <f>MEDIAN(order_items[list_price])</f>
        <v>599.99</v>
      </c>
      <c r="J2662" s="1">
        <f>_xlfn.MODE.SNGL(order_items[TotalPrice])</f>
        <v>539.98</v>
      </c>
      <c r="K2662" s="1">
        <f t="shared" si="41"/>
        <v>464.99499999999995</v>
      </c>
    </row>
    <row r="2663" spans="1:11" x14ac:dyDescent="0.3">
      <c r="A2663">
        <v>934</v>
      </c>
      <c r="B2663">
        <v>1</v>
      </c>
      <c r="C2663">
        <v>35</v>
      </c>
      <c r="D2663">
        <v>2</v>
      </c>
      <c r="E2663">
        <v>832.99</v>
      </c>
      <c r="F2663">
        <v>0.05</v>
      </c>
      <c r="G2663">
        <f>order_items[[#This Row],[list_price]]*order_items[[#This Row],[quantity]]</f>
        <v>1665.98</v>
      </c>
      <c r="H2663">
        <f>AVERAGE(order_items[list_price])</f>
        <v>1212.7078716646704</v>
      </c>
      <c r="I2663">
        <f>MEDIAN(order_items[list_price])</f>
        <v>599.99</v>
      </c>
      <c r="J2663" s="1">
        <f>_xlfn.MODE.SNGL(order_items[TotalPrice])</f>
        <v>539.98</v>
      </c>
      <c r="K2663" s="1">
        <f t="shared" si="41"/>
        <v>233</v>
      </c>
    </row>
    <row r="2664" spans="1:11" x14ac:dyDescent="0.3">
      <c r="A2664">
        <v>934</v>
      </c>
      <c r="B2664">
        <v>2</v>
      </c>
      <c r="C2664">
        <v>48</v>
      </c>
      <c r="D2664">
        <v>1</v>
      </c>
      <c r="E2664">
        <v>1499.99</v>
      </c>
      <c r="F2664">
        <v>0.05</v>
      </c>
      <c r="G2664">
        <f>order_items[[#This Row],[list_price]]*order_items[[#This Row],[quantity]]</f>
        <v>1499.99</v>
      </c>
      <c r="H2664">
        <f>AVERAGE(order_items[list_price])</f>
        <v>1212.7078716646704</v>
      </c>
      <c r="I2664">
        <f>MEDIAN(order_items[list_price])</f>
        <v>599.99</v>
      </c>
      <c r="J2664" s="1">
        <f>_xlfn.MODE.SNGL(order_items[TotalPrice])</f>
        <v>539.98</v>
      </c>
      <c r="K2664" s="1">
        <f t="shared" si="41"/>
        <v>82.995000000000005</v>
      </c>
    </row>
    <row r="2665" spans="1:11" x14ac:dyDescent="0.3">
      <c r="A2665">
        <v>934</v>
      </c>
      <c r="B2665">
        <v>3</v>
      </c>
      <c r="C2665">
        <v>18</v>
      </c>
      <c r="D2665">
        <v>1</v>
      </c>
      <c r="E2665">
        <v>449</v>
      </c>
      <c r="F2665">
        <v>0.1</v>
      </c>
      <c r="G2665">
        <f>order_items[[#This Row],[list_price]]*order_items[[#This Row],[quantity]]</f>
        <v>449</v>
      </c>
      <c r="H2665">
        <f>AVERAGE(order_items[list_price])</f>
        <v>1212.7078716646704</v>
      </c>
      <c r="I2665">
        <f>MEDIAN(order_items[list_price])</f>
        <v>599.99</v>
      </c>
      <c r="J2665" s="1">
        <f>_xlfn.MODE.SNGL(order_items[TotalPrice])</f>
        <v>539.98</v>
      </c>
      <c r="K2665" s="1">
        <f t="shared" si="41"/>
        <v>525.495</v>
      </c>
    </row>
    <row r="2666" spans="1:11" x14ac:dyDescent="0.3">
      <c r="A2666">
        <v>934</v>
      </c>
      <c r="B2666">
        <v>4</v>
      </c>
      <c r="C2666">
        <v>61</v>
      </c>
      <c r="D2666">
        <v>1</v>
      </c>
      <c r="E2666">
        <v>4999.99</v>
      </c>
      <c r="F2666">
        <v>7.0000000000000007E-2</v>
      </c>
      <c r="G2666">
        <f>order_items[[#This Row],[list_price]]*order_items[[#This Row],[quantity]]</f>
        <v>4999.99</v>
      </c>
      <c r="H2666">
        <f>AVERAGE(order_items[list_price])</f>
        <v>1212.7078716646704</v>
      </c>
      <c r="I2666">
        <f>MEDIAN(order_items[list_price])</f>
        <v>599.99</v>
      </c>
      <c r="J2666" s="1">
        <f>_xlfn.MODE.SNGL(order_items[TotalPrice])</f>
        <v>539.98</v>
      </c>
      <c r="K2666" s="1">
        <f t="shared" si="41"/>
        <v>2275.4949999999999</v>
      </c>
    </row>
    <row r="2667" spans="1:11" x14ac:dyDescent="0.3">
      <c r="A2667">
        <v>934</v>
      </c>
      <c r="B2667">
        <v>5</v>
      </c>
      <c r="C2667">
        <v>56</v>
      </c>
      <c r="D2667">
        <v>2</v>
      </c>
      <c r="E2667">
        <v>5499.99</v>
      </c>
      <c r="F2667">
        <v>0.2</v>
      </c>
      <c r="G2667">
        <f>order_items[[#This Row],[list_price]]*order_items[[#This Row],[quantity]]</f>
        <v>10999.98</v>
      </c>
      <c r="H2667">
        <f>AVERAGE(order_items[list_price])</f>
        <v>1212.7078716646704</v>
      </c>
      <c r="I2667">
        <f>MEDIAN(order_items[list_price])</f>
        <v>599.99</v>
      </c>
      <c r="J2667" s="1">
        <f>_xlfn.MODE.SNGL(order_items[TotalPrice])</f>
        <v>539.98</v>
      </c>
      <c r="K2667" s="1">
        <f t="shared" si="41"/>
        <v>2999.9950000000008</v>
      </c>
    </row>
    <row r="2668" spans="1:11" x14ac:dyDescent="0.3">
      <c r="A2668">
        <v>935</v>
      </c>
      <c r="B2668">
        <v>1</v>
      </c>
      <c r="C2668">
        <v>65</v>
      </c>
      <c r="D2668">
        <v>2</v>
      </c>
      <c r="E2668">
        <v>346.99</v>
      </c>
      <c r="F2668">
        <v>0.2</v>
      </c>
      <c r="G2668">
        <f>order_items[[#This Row],[list_price]]*order_items[[#This Row],[quantity]]</f>
        <v>693.98</v>
      </c>
      <c r="H2668">
        <f>AVERAGE(order_items[list_price])</f>
        <v>1212.7078716646704</v>
      </c>
      <c r="I2668">
        <f>MEDIAN(order_items[list_price])</f>
        <v>599.99</v>
      </c>
      <c r="J2668" s="1">
        <f>_xlfn.MODE.SNGL(order_items[TotalPrice])</f>
        <v>539.98</v>
      </c>
      <c r="K2668" s="1">
        <f t="shared" si="41"/>
        <v>5153</v>
      </c>
    </row>
    <row r="2669" spans="1:11" x14ac:dyDescent="0.3">
      <c r="A2669">
        <v>935</v>
      </c>
      <c r="B2669">
        <v>2</v>
      </c>
      <c r="C2669">
        <v>76</v>
      </c>
      <c r="D2669">
        <v>2</v>
      </c>
      <c r="E2669">
        <v>299.99</v>
      </c>
      <c r="F2669">
        <v>7.0000000000000007E-2</v>
      </c>
      <c r="G2669">
        <f>order_items[[#This Row],[list_price]]*order_items[[#This Row],[quantity]]</f>
        <v>599.98</v>
      </c>
      <c r="H2669">
        <f>AVERAGE(order_items[list_price])</f>
        <v>1212.7078716646704</v>
      </c>
      <c r="I2669">
        <f>MEDIAN(order_items[list_price])</f>
        <v>599.99</v>
      </c>
      <c r="J2669" s="1">
        <f>_xlfn.MODE.SNGL(order_items[TotalPrice])</f>
        <v>539.98</v>
      </c>
      <c r="K2669" s="1">
        <f t="shared" si="41"/>
        <v>47</v>
      </c>
    </row>
    <row r="2670" spans="1:11" x14ac:dyDescent="0.3">
      <c r="A2670">
        <v>935</v>
      </c>
      <c r="B2670">
        <v>3</v>
      </c>
      <c r="C2670">
        <v>6</v>
      </c>
      <c r="D2670">
        <v>1</v>
      </c>
      <c r="E2670">
        <v>469.99</v>
      </c>
      <c r="F2670">
        <v>7.0000000000000007E-2</v>
      </c>
      <c r="G2670">
        <f>order_items[[#This Row],[list_price]]*order_items[[#This Row],[quantity]]</f>
        <v>469.99</v>
      </c>
      <c r="H2670">
        <f>AVERAGE(order_items[list_price])</f>
        <v>1212.7078716646704</v>
      </c>
      <c r="I2670">
        <f>MEDIAN(order_items[list_price])</f>
        <v>599.99</v>
      </c>
      <c r="J2670" s="1">
        <f>_xlfn.MODE.SNGL(order_items[TotalPrice])</f>
        <v>539.98</v>
      </c>
      <c r="K2670" s="1">
        <f t="shared" si="41"/>
        <v>64.994999999999948</v>
      </c>
    </row>
    <row r="2671" spans="1:11" x14ac:dyDescent="0.3">
      <c r="A2671">
        <v>935</v>
      </c>
      <c r="B2671">
        <v>4</v>
      </c>
      <c r="C2671">
        <v>38</v>
      </c>
      <c r="D2671">
        <v>1</v>
      </c>
      <c r="E2671">
        <v>549.99</v>
      </c>
      <c r="F2671">
        <v>7.0000000000000007E-2</v>
      </c>
      <c r="G2671">
        <f>order_items[[#This Row],[list_price]]*order_items[[#This Row],[quantity]]</f>
        <v>549.99</v>
      </c>
      <c r="H2671">
        <f>AVERAGE(order_items[list_price])</f>
        <v>1212.7078716646704</v>
      </c>
      <c r="I2671">
        <f>MEDIAN(order_items[list_price])</f>
        <v>599.99</v>
      </c>
      <c r="J2671" s="1">
        <f>_xlfn.MODE.SNGL(order_items[TotalPrice])</f>
        <v>539.98</v>
      </c>
      <c r="K2671" s="1">
        <f t="shared" si="41"/>
        <v>40</v>
      </c>
    </row>
    <row r="2672" spans="1:11" x14ac:dyDescent="0.3">
      <c r="A2672">
        <v>936</v>
      </c>
      <c r="B2672">
        <v>1</v>
      </c>
      <c r="C2672">
        <v>70</v>
      </c>
      <c r="D2672">
        <v>1</v>
      </c>
      <c r="E2672">
        <v>659.99</v>
      </c>
      <c r="F2672">
        <v>0.1</v>
      </c>
      <c r="G2672">
        <f>order_items[[#This Row],[list_price]]*order_items[[#This Row],[quantity]]</f>
        <v>659.99</v>
      </c>
      <c r="H2672">
        <f>AVERAGE(order_items[list_price])</f>
        <v>1212.7078716646704</v>
      </c>
      <c r="I2672">
        <f>MEDIAN(order_items[list_price])</f>
        <v>599.99</v>
      </c>
      <c r="J2672" s="1">
        <f>_xlfn.MODE.SNGL(order_items[TotalPrice])</f>
        <v>539.98</v>
      </c>
      <c r="K2672" s="1">
        <f t="shared" si="41"/>
        <v>55</v>
      </c>
    </row>
    <row r="2673" spans="1:11" x14ac:dyDescent="0.3">
      <c r="A2673">
        <v>936</v>
      </c>
      <c r="B2673">
        <v>2</v>
      </c>
      <c r="C2673">
        <v>44</v>
      </c>
      <c r="D2673">
        <v>1</v>
      </c>
      <c r="E2673">
        <v>539.99</v>
      </c>
      <c r="F2673">
        <v>7.0000000000000007E-2</v>
      </c>
      <c r="G2673">
        <f>order_items[[#This Row],[list_price]]*order_items[[#This Row],[quantity]]</f>
        <v>539.99</v>
      </c>
      <c r="H2673">
        <f>AVERAGE(order_items[list_price])</f>
        <v>1212.7078716646704</v>
      </c>
      <c r="I2673">
        <f>MEDIAN(order_items[list_price])</f>
        <v>599.99</v>
      </c>
      <c r="J2673" s="1">
        <f>_xlfn.MODE.SNGL(order_items[TotalPrice])</f>
        <v>539.98</v>
      </c>
      <c r="K2673" s="1">
        <f t="shared" si="41"/>
        <v>60</v>
      </c>
    </row>
    <row r="2674" spans="1:11" x14ac:dyDescent="0.3">
      <c r="A2674">
        <v>937</v>
      </c>
      <c r="B2674">
        <v>1</v>
      </c>
      <c r="C2674">
        <v>108</v>
      </c>
      <c r="D2674">
        <v>2</v>
      </c>
      <c r="E2674">
        <v>449.99</v>
      </c>
      <c r="F2674">
        <v>0.1</v>
      </c>
      <c r="G2674">
        <f>order_items[[#This Row],[list_price]]*order_items[[#This Row],[quantity]]</f>
        <v>899.98</v>
      </c>
      <c r="H2674">
        <f>AVERAGE(order_items[list_price])</f>
        <v>1212.7078716646704</v>
      </c>
      <c r="I2674">
        <f>MEDIAN(order_items[list_price])</f>
        <v>599.99</v>
      </c>
      <c r="J2674" s="1">
        <f>_xlfn.MODE.SNGL(order_items[TotalPrice])</f>
        <v>539.98</v>
      </c>
      <c r="K2674" s="1">
        <f t="shared" si="41"/>
        <v>179.99499999999992</v>
      </c>
    </row>
    <row r="2675" spans="1:11" x14ac:dyDescent="0.3">
      <c r="A2675">
        <v>937</v>
      </c>
      <c r="B2675">
        <v>2</v>
      </c>
      <c r="C2675">
        <v>51</v>
      </c>
      <c r="D2675">
        <v>2</v>
      </c>
      <c r="E2675">
        <v>6499.99</v>
      </c>
      <c r="F2675">
        <v>7.0000000000000007E-2</v>
      </c>
      <c r="G2675">
        <f>order_items[[#This Row],[list_price]]*order_items[[#This Row],[quantity]]</f>
        <v>12999.98</v>
      </c>
      <c r="H2675">
        <f>AVERAGE(order_items[list_price])</f>
        <v>1212.7078716646704</v>
      </c>
      <c r="I2675">
        <f>MEDIAN(order_items[list_price])</f>
        <v>599.99</v>
      </c>
      <c r="J2675" s="1">
        <f>_xlfn.MODE.SNGL(order_items[TotalPrice])</f>
        <v>539.98</v>
      </c>
      <c r="K2675" s="1">
        <f t="shared" si="41"/>
        <v>6050</v>
      </c>
    </row>
    <row r="2676" spans="1:11" x14ac:dyDescent="0.3">
      <c r="A2676">
        <v>937</v>
      </c>
      <c r="B2676">
        <v>3</v>
      </c>
      <c r="C2676">
        <v>58</v>
      </c>
      <c r="D2676">
        <v>2</v>
      </c>
      <c r="E2676">
        <v>4999.99</v>
      </c>
      <c r="F2676">
        <v>7.0000000000000007E-2</v>
      </c>
      <c r="G2676">
        <f>order_items[[#This Row],[list_price]]*order_items[[#This Row],[quantity]]</f>
        <v>9999.98</v>
      </c>
      <c r="H2676">
        <f>AVERAGE(order_items[list_price])</f>
        <v>1212.7078716646704</v>
      </c>
      <c r="I2676">
        <f>MEDIAN(order_items[list_price])</f>
        <v>599.99</v>
      </c>
      <c r="J2676" s="1">
        <f>_xlfn.MODE.SNGL(order_items[TotalPrice])</f>
        <v>539.98</v>
      </c>
      <c r="K2676" s="1">
        <f t="shared" si="41"/>
        <v>1499.999999999995</v>
      </c>
    </row>
    <row r="2677" spans="1:11" x14ac:dyDescent="0.3">
      <c r="A2677">
        <v>937</v>
      </c>
      <c r="B2677">
        <v>4</v>
      </c>
      <c r="C2677">
        <v>28</v>
      </c>
      <c r="D2677">
        <v>2</v>
      </c>
      <c r="E2677">
        <v>2499.9899999999998</v>
      </c>
      <c r="F2677">
        <v>7.0000000000000007E-2</v>
      </c>
      <c r="G2677">
        <f>order_items[[#This Row],[list_price]]*order_items[[#This Row],[quantity]]</f>
        <v>4999.9799999999996</v>
      </c>
      <c r="H2677">
        <f>AVERAGE(order_items[list_price])</f>
        <v>1212.7078716646704</v>
      </c>
      <c r="I2677">
        <f>MEDIAN(order_items[list_price])</f>
        <v>599.99</v>
      </c>
      <c r="J2677" s="1">
        <f>_xlfn.MODE.SNGL(order_items[TotalPrice])</f>
        <v>539.98</v>
      </c>
      <c r="K2677" s="1">
        <f t="shared" si="41"/>
        <v>2500</v>
      </c>
    </row>
    <row r="2678" spans="1:11" x14ac:dyDescent="0.3">
      <c r="A2678">
        <v>937</v>
      </c>
      <c r="B2678">
        <v>5</v>
      </c>
      <c r="C2678">
        <v>66</v>
      </c>
      <c r="D2678">
        <v>1</v>
      </c>
      <c r="E2678">
        <v>250.99</v>
      </c>
      <c r="F2678">
        <v>0.2</v>
      </c>
      <c r="G2678">
        <f>order_items[[#This Row],[list_price]]*order_items[[#This Row],[quantity]]</f>
        <v>250.99</v>
      </c>
      <c r="H2678">
        <f>AVERAGE(order_items[list_price])</f>
        <v>1212.7078716646704</v>
      </c>
      <c r="I2678">
        <f>MEDIAN(order_items[list_price])</f>
        <v>599.99</v>
      </c>
      <c r="J2678" s="1">
        <f>_xlfn.MODE.SNGL(order_items[TotalPrice])</f>
        <v>539.98</v>
      </c>
      <c r="K2678" s="1">
        <f t="shared" si="41"/>
        <v>2374.4949999999999</v>
      </c>
    </row>
    <row r="2679" spans="1:11" x14ac:dyDescent="0.3">
      <c r="A2679">
        <v>938</v>
      </c>
      <c r="B2679">
        <v>1</v>
      </c>
      <c r="C2679">
        <v>4</v>
      </c>
      <c r="D2679">
        <v>1</v>
      </c>
      <c r="E2679">
        <v>2899.99</v>
      </c>
      <c r="F2679">
        <v>0.05</v>
      </c>
      <c r="G2679">
        <f>order_items[[#This Row],[list_price]]*order_items[[#This Row],[quantity]]</f>
        <v>2899.99</v>
      </c>
      <c r="H2679">
        <f>AVERAGE(order_items[list_price])</f>
        <v>1212.7078716646704</v>
      </c>
      <c r="I2679">
        <f>MEDIAN(order_items[list_price])</f>
        <v>599.99</v>
      </c>
      <c r="J2679" s="1">
        <f>_xlfn.MODE.SNGL(order_items[TotalPrice])</f>
        <v>539.98</v>
      </c>
      <c r="K2679" s="1">
        <f t="shared" si="41"/>
        <v>1324.5</v>
      </c>
    </row>
    <row r="2680" spans="1:11" x14ac:dyDescent="0.3">
      <c r="A2680">
        <v>938</v>
      </c>
      <c r="B2680">
        <v>2</v>
      </c>
      <c r="C2680">
        <v>13</v>
      </c>
      <c r="D2680">
        <v>1</v>
      </c>
      <c r="E2680">
        <v>269.99</v>
      </c>
      <c r="F2680">
        <v>0.05</v>
      </c>
      <c r="G2680">
        <f>order_items[[#This Row],[list_price]]*order_items[[#This Row],[quantity]]</f>
        <v>269.99</v>
      </c>
      <c r="H2680">
        <f>AVERAGE(order_items[list_price])</f>
        <v>1212.7078716646704</v>
      </c>
      <c r="I2680">
        <f>MEDIAN(order_items[list_price])</f>
        <v>599.99</v>
      </c>
      <c r="J2680" s="1">
        <f>_xlfn.MODE.SNGL(order_items[TotalPrice])</f>
        <v>539.98</v>
      </c>
      <c r="K2680" s="1">
        <f t="shared" si="41"/>
        <v>1314.9999999999998</v>
      </c>
    </row>
    <row r="2681" spans="1:11" x14ac:dyDescent="0.3">
      <c r="A2681">
        <v>939</v>
      </c>
      <c r="B2681">
        <v>1</v>
      </c>
      <c r="C2681">
        <v>5</v>
      </c>
      <c r="D2681">
        <v>1</v>
      </c>
      <c r="E2681">
        <v>1320.99</v>
      </c>
      <c r="F2681">
        <v>0.1</v>
      </c>
      <c r="G2681">
        <f>order_items[[#This Row],[list_price]]*order_items[[#This Row],[quantity]]</f>
        <v>1320.99</v>
      </c>
      <c r="H2681">
        <f>AVERAGE(order_items[list_price])</f>
        <v>1212.7078716646704</v>
      </c>
      <c r="I2681">
        <f>MEDIAN(order_items[list_price])</f>
        <v>599.99</v>
      </c>
      <c r="J2681" s="1">
        <f>_xlfn.MODE.SNGL(order_items[TotalPrice])</f>
        <v>539.98</v>
      </c>
      <c r="K2681" s="1">
        <f t="shared" si="41"/>
        <v>525.5</v>
      </c>
    </row>
    <row r="2682" spans="1:11" x14ac:dyDescent="0.3">
      <c r="A2682">
        <v>939</v>
      </c>
      <c r="B2682">
        <v>2</v>
      </c>
      <c r="C2682">
        <v>107</v>
      </c>
      <c r="D2682">
        <v>2</v>
      </c>
      <c r="E2682">
        <v>416.99</v>
      </c>
      <c r="F2682">
        <v>0.2</v>
      </c>
      <c r="G2682">
        <f>order_items[[#This Row],[list_price]]*order_items[[#This Row],[quantity]]</f>
        <v>833.98</v>
      </c>
      <c r="H2682">
        <f>AVERAGE(order_items[list_price])</f>
        <v>1212.7078716646704</v>
      </c>
      <c r="I2682">
        <f>MEDIAN(order_items[list_price])</f>
        <v>599.99</v>
      </c>
      <c r="J2682" s="1">
        <f>_xlfn.MODE.SNGL(order_items[TotalPrice])</f>
        <v>539.98</v>
      </c>
      <c r="K2682" s="1">
        <f t="shared" si="41"/>
        <v>243.50499999999954</v>
      </c>
    </row>
    <row r="2683" spans="1:11" x14ac:dyDescent="0.3">
      <c r="A2683">
        <v>940</v>
      </c>
      <c r="B2683">
        <v>1</v>
      </c>
      <c r="C2683">
        <v>75</v>
      </c>
      <c r="D2683">
        <v>2</v>
      </c>
      <c r="E2683">
        <v>599.99</v>
      </c>
      <c r="F2683">
        <v>0.2</v>
      </c>
      <c r="G2683">
        <f>order_items[[#This Row],[list_price]]*order_items[[#This Row],[quantity]]</f>
        <v>1199.98</v>
      </c>
      <c r="H2683">
        <f>AVERAGE(order_items[list_price])</f>
        <v>1212.7078716646704</v>
      </c>
      <c r="I2683">
        <f>MEDIAN(order_items[list_price])</f>
        <v>599.99</v>
      </c>
      <c r="J2683" s="1">
        <f>_xlfn.MODE.SNGL(order_items[TotalPrice])</f>
        <v>539.98</v>
      </c>
      <c r="K2683" s="1">
        <f t="shared" si="41"/>
        <v>183</v>
      </c>
    </row>
    <row r="2684" spans="1:11" x14ac:dyDescent="0.3">
      <c r="A2684">
        <v>941</v>
      </c>
      <c r="B2684">
        <v>1</v>
      </c>
      <c r="C2684">
        <v>25</v>
      </c>
      <c r="D2684">
        <v>1</v>
      </c>
      <c r="E2684">
        <v>499.99</v>
      </c>
      <c r="F2684">
        <v>0.1</v>
      </c>
      <c r="G2684">
        <f>order_items[[#This Row],[list_price]]*order_items[[#This Row],[quantity]]</f>
        <v>499.99</v>
      </c>
      <c r="H2684">
        <f>AVERAGE(order_items[list_price])</f>
        <v>1212.7078716646704</v>
      </c>
      <c r="I2684">
        <f>MEDIAN(order_items[list_price])</f>
        <v>599.99</v>
      </c>
      <c r="J2684" s="1">
        <f>_xlfn.MODE.SNGL(order_items[TotalPrice])</f>
        <v>539.98</v>
      </c>
      <c r="K2684" s="1">
        <f t="shared" si="41"/>
        <v>349.99500000000012</v>
      </c>
    </row>
    <row r="2685" spans="1:11" x14ac:dyDescent="0.3">
      <c r="A2685">
        <v>941</v>
      </c>
      <c r="B2685">
        <v>2</v>
      </c>
      <c r="C2685">
        <v>102</v>
      </c>
      <c r="D2685">
        <v>2</v>
      </c>
      <c r="E2685">
        <v>489.99</v>
      </c>
      <c r="F2685">
        <v>0.05</v>
      </c>
      <c r="G2685">
        <f>order_items[[#This Row],[list_price]]*order_items[[#This Row],[quantity]]</f>
        <v>979.98</v>
      </c>
      <c r="H2685">
        <f>AVERAGE(order_items[list_price])</f>
        <v>1212.7078716646704</v>
      </c>
      <c r="I2685">
        <f>MEDIAN(order_items[list_price])</f>
        <v>599.99</v>
      </c>
      <c r="J2685" s="1">
        <f>_xlfn.MODE.SNGL(order_items[TotalPrice])</f>
        <v>539.98</v>
      </c>
      <c r="K2685" s="1">
        <f t="shared" si="41"/>
        <v>239.99500000000012</v>
      </c>
    </row>
    <row r="2686" spans="1:11" x14ac:dyDescent="0.3">
      <c r="A2686">
        <v>941</v>
      </c>
      <c r="B2686">
        <v>3</v>
      </c>
      <c r="C2686">
        <v>11</v>
      </c>
      <c r="D2686">
        <v>2</v>
      </c>
      <c r="E2686">
        <v>1680.99</v>
      </c>
      <c r="F2686">
        <v>7.0000000000000007E-2</v>
      </c>
      <c r="G2686">
        <f>order_items[[#This Row],[list_price]]*order_items[[#This Row],[quantity]]</f>
        <v>3361.98</v>
      </c>
      <c r="H2686">
        <f>AVERAGE(order_items[list_price])</f>
        <v>1212.7078716646704</v>
      </c>
      <c r="I2686">
        <f>MEDIAN(order_items[list_price])</f>
        <v>599.99</v>
      </c>
      <c r="J2686" s="1">
        <f>_xlfn.MODE.SNGL(order_items[TotalPrice])</f>
        <v>539.98</v>
      </c>
      <c r="K2686" s="1">
        <f t="shared" si="41"/>
        <v>1191</v>
      </c>
    </row>
    <row r="2687" spans="1:11" x14ac:dyDescent="0.3">
      <c r="A2687">
        <v>942</v>
      </c>
      <c r="B2687">
        <v>1</v>
      </c>
      <c r="C2687">
        <v>98</v>
      </c>
      <c r="D2687">
        <v>2</v>
      </c>
      <c r="E2687">
        <v>489.99</v>
      </c>
      <c r="F2687">
        <v>0.05</v>
      </c>
      <c r="G2687">
        <f>order_items[[#This Row],[list_price]]*order_items[[#This Row],[quantity]]</f>
        <v>979.98</v>
      </c>
      <c r="H2687">
        <f>AVERAGE(order_items[list_price])</f>
        <v>1212.7078716646704</v>
      </c>
      <c r="I2687">
        <f>MEDIAN(order_items[list_price])</f>
        <v>599.99</v>
      </c>
      <c r="J2687" s="1">
        <f>_xlfn.MODE.SNGL(order_items[TotalPrice])</f>
        <v>539.98</v>
      </c>
      <c r="K2687" s="1">
        <f t="shared" si="41"/>
        <v>1191</v>
      </c>
    </row>
    <row r="2688" spans="1:11" x14ac:dyDescent="0.3">
      <c r="A2688">
        <v>942</v>
      </c>
      <c r="B2688">
        <v>2</v>
      </c>
      <c r="C2688">
        <v>110</v>
      </c>
      <c r="D2688">
        <v>2</v>
      </c>
      <c r="E2688">
        <v>470.99</v>
      </c>
      <c r="F2688">
        <v>0.1</v>
      </c>
      <c r="G2688">
        <f>order_items[[#This Row],[list_price]]*order_items[[#This Row],[quantity]]</f>
        <v>941.98</v>
      </c>
      <c r="H2688">
        <f>AVERAGE(order_items[list_price])</f>
        <v>1212.7078716646704</v>
      </c>
      <c r="I2688">
        <f>MEDIAN(order_items[list_price])</f>
        <v>599.99</v>
      </c>
      <c r="J2688" s="1">
        <f>_xlfn.MODE.SNGL(order_items[TotalPrice])</f>
        <v>539.98</v>
      </c>
      <c r="K2688" s="1">
        <f t="shared" si="41"/>
        <v>19</v>
      </c>
    </row>
    <row r="2689" spans="1:11" x14ac:dyDescent="0.3">
      <c r="A2689">
        <v>942</v>
      </c>
      <c r="B2689">
        <v>3</v>
      </c>
      <c r="C2689">
        <v>35</v>
      </c>
      <c r="D2689">
        <v>2</v>
      </c>
      <c r="E2689">
        <v>832.99</v>
      </c>
      <c r="F2689">
        <v>7.0000000000000007E-2</v>
      </c>
      <c r="G2689">
        <f>order_items[[#This Row],[list_price]]*order_items[[#This Row],[quantity]]</f>
        <v>1665.98</v>
      </c>
      <c r="H2689">
        <f>AVERAGE(order_items[list_price])</f>
        <v>1212.7078716646704</v>
      </c>
      <c r="I2689">
        <f>MEDIAN(order_items[list_price])</f>
        <v>599.99</v>
      </c>
      <c r="J2689" s="1">
        <f>_xlfn.MODE.SNGL(order_items[TotalPrice])</f>
        <v>539.98</v>
      </c>
      <c r="K2689" s="1">
        <f t="shared" si="41"/>
        <v>362</v>
      </c>
    </row>
    <row r="2690" spans="1:11" x14ac:dyDescent="0.3">
      <c r="A2690">
        <v>942</v>
      </c>
      <c r="B2690">
        <v>4</v>
      </c>
      <c r="C2690">
        <v>103</v>
      </c>
      <c r="D2690">
        <v>1</v>
      </c>
      <c r="E2690">
        <v>551.99</v>
      </c>
      <c r="F2690">
        <v>0.05</v>
      </c>
      <c r="G2690">
        <f>order_items[[#This Row],[list_price]]*order_items[[#This Row],[quantity]]</f>
        <v>551.99</v>
      </c>
      <c r="H2690">
        <f>AVERAGE(order_items[list_price])</f>
        <v>1212.7078716646704</v>
      </c>
      <c r="I2690">
        <f>MEDIAN(order_items[list_price])</f>
        <v>599.99</v>
      </c>
      <c r="J2690" s="1">
        <f>_xlfn.MODE.SNGL(order_items[TotalPrice])</f>
        <v>539.98</v>
      </c>
      <c r="K2690" s="1">
        <f t="shared" ref="K2690:K2753" si="42">_xlfn.STDEV.P(G2689:G2690)</f>
        <v>556.99499999999989</v>
      </c>
    </row>
    <row r="2691" spans="1:11" x14ac:dyDescent="0.3">
      <c r="A2691">
        <v>942</v>
      </c>
      <c r="B2691">
        <v>5</v>
      </c>
      <c r="C2691">
        <v>100</v>
      </c>
      <c r="D2691">
        <v>1</v>
      </c>
      <c r="E2691">
        <v>489.99</v>
      </c>
      <c r="F2691">
        <v>0.05</v>
      </c>
      <c r="G2691">
        <f>order_items[[#This Row],[list_price]]*order_items[[#This Row],[quantity]]</f>
        <v>489.99</v>
      </c>
      <c r="H2691">
        <f>AVERAGE(order_items[list_price])</f>
        <v>1212.7078716646704</v>
      </c>
      <c r="I2691">
        <f>MEDIAN(order_items[list_price])</f>
        <v>599.99</v>
      </c>
      <c r="J2691" s="1">
        <f>_xlfn.MODE.SNGL(order_items[TotalPrice])</f>
        <v>539.98</v>
      </c>
      <c r="K2691" s="1">
        <f t="shared" si="42"/>
        <v>31</v>
      </c>
    </row>
    <row r="2692" spans="1:11" x14ac:dyDescent="0.3">
      <c r="A2692">
        <v>943</v>
      </c>
      <c r="B2692">
        <v>1</v>
      </c>
      <c r="C2692">
        <v>25</v>
      </c>
      <c r="D2692">
        <v>1</v>
      </c>
      <c r="E2692">
        <v>499.99</v>
      </c>
      <c r="F2692">
        <v>0.2</v>
      </c>
      <c r="G2692">
        <f>order_items[[#This Row],[list_price]]*order_items[[#This Row],[quantity]]</f>
        <v>499.99</v>
      </c>
      <c r="H2692">
        <f>AVERAGE(order_items[list_price])</f>
        <v>1212.7078716646704</v>
      </c>
      <c r="I2692">
        <f>MEDIAN(order_items[list_price])</f>
        <v>599.99</v>
      </c>
      <c r="J2692" s="1">
        <f>_xlfn.MODE.SNGL(order_items[TotalPrice])</f>
        <v>539.98</v>
      </c>
      <c r="K2692" s="1">
        <f t="shared" si="42"/>
        <v>5</v>
      </c>
    </row>
    <row r="2693" spans="1:11" x14ac:dyDescent="0.3">
      <c r="A2693">
        <v>943</v>
      </c>
      <c r="B2693">
        <v>2</v>
      </c>
      <c r="C2693">
        <v>82</v>
      </c>
      <c r="D2693">
        <v>1</v>
      </c>
      <c r="E2693">
        <v>659.99</v>
      </c>
      <c r="F2693">
        <v>0.2</v>
      </c>
      <c r="G2693">
        <f>order_items[[#This Row],[list_price]]*order_items[[#This Row],[quantity]]</f>
        <v>659.99</v>
      </c>
      <c r="H2693">
        <f>AVERAGE(order_items[list_price])</f>
        <v>1212.7078716646704</v>
      </c>
      <c r="I2693">
        <f>MEDIAN(order_items[list_price])</f>
        <v>599.99</v>
      </c>
      <c r="J2693" s="1">
        <f>_xlfn.MODE.SNGL(order_items[TotalPrice])</f>
        <v>539.98</v>
      </c>
      <c r="K2693" s="1">
        <f t="shared" si="42"/>
        <v>79.999999999999631</v>
      </c>
    </row>
    <row r="2694" spans="1:11" x14ac:dyDescent="0.3">
      <c r="A2694">
        <v>944</v>
      </c>
      <c r="B2694">
        <v>1</v>
      </c>
      <c r="C2694">
        <v>29</v>
      </c>
      <c r="D2694">
        <v>2</v>
      </c>
      <c r="E2694">
        <v>999.99</v>
      </c>
      <c r="F2694">
        <v>7.0000000000000007E-2</v>
      </c>
      <c r="G2694">
        <f>order_items[[#This Row],[list_price]]*order_items[[#This Row],[quantity]]</f>
        <v>1999.98</v>
      </c>
      <c r="H2694">
        <f>AVERAGE(order_items[list_price])</f>
        <v>1212.7078716646704</v>
      </c>
      <c r="I2694">
        <f>MEDIAN(order_items[list_price])</f>
        <v>599.99</v>
      </c>
      <c r="J2694" s="1">
        <f>_xlfn.MODE.SNGL(order_items[TotalPrice])</f>
        <v>539.98</v>
      </c>
      <c r="K2694" s="1">
        <f t="shared" si="42"/>
        <v>669.99499999999966</v>
      </c>
    </row>
    <row r="2695" spans="1:11" x14ac:dyDescent="0.3">
      <c r="A2695">
        <v>944</v>
      </c>
      <c r="B2695">
        <v>2</v>
      </c>
      <c r="C2695">
        <v>16</v>
      </c>
      <c r="D2695">
        <v>2</v>
      </c>
      <c r="E2695">
        <v>599.99</v>
      </c>
      <c r="F2695">
        <v>0.1</v>
      </c>
      <c r="G2695">
        <f>order_items[[#This Row],[list_price]]*order_items[[#This Row],[quantity]]</f>
        <v>1199.98</v>
      </c>
      <c r="H2695">
        <f>AVERAGE(order_items[list_price])</f>
        <v>1212.7078716646704</v>
      </c>
      <c r="I2695">
        <f>MEDIAN(order_items[list_price])</f>
        <v>599.99</v>
      </c>
      <c r="J2695" s="1">
        <f>_xlfn.MODE.SNGL(order_items[TotalPrice])</f>
        <v>539.98</v>
      </c>
      <c r="K2695" s="1">
        <f t="shared" si="42"/>
        <v>400</v>
      </c>
    </row>
    <row r="2696" spans="1:11" x14ac:dyDescent="0.3">
      <c r="A2696">
        <v>944</v>
      </c>
      <c r="B2696">
        <v>3</v>
      </c>
      <c r="C2696">
        <v>70</v>
      </c>
      <c r="D2696">
        <v>2</v>
      </c>
      <c r="E2696">
        <v>659.99</v>
      </c>
      <c r="F2696">
        <v>0.2</v>
      </c>
      <c r="G2696">
        <f>order_items[[#This Row],[list_price]]*order_items[[#This Row],[quantity]]</f>
        <v>1319.98</v>
      </c>
      <c r="H2696">
        <f>AVERAGE(order_items[list_price])</f>
        <v>1212.7078716646704</v>
      </c>
      <c r="I2696">
        <f>MEDIAN(order_items[list_price])</f>
        <v>599.99</v>
      </c>
      <c r="J2696" s="1">
        <f>_xlfn.MODE.SNGL(order_items[TotalPrice])</f>
        <v>539.98</v>
      </c>
      <c r="K2696" s="1">
        <f t="shared" si="42"/>
        <v>60</v>
      </c>
    </row>
    <row r="2697" spans="1:11" x14ac:dyDescent="0.3">
      <c r="A2697">
        <v>944</v>
      </c>
      <c r="B2697">
        <v>4</v>
      </c>
      <c r="C2697">
        <v>85</v>
      </c>
      <c r="D2697">
        <v>2</v>
      </c>
      <c r="E2697">
        <v>329.99</v>
      </c>
      <c r="F2697">
        <v>0.2</v>
      </c>
      <c r="G2697">
        <f>order_items[[#This Row],[list_price]]*order_items[[#This Row],[quantity]]</f>
        <v>659.98</v>
      </c>
      <c r="H2697">
        <f>AVERAGE(order_items[list_price])</f>
        <v>1212.7078716646704</v>
      </c>
      <c r="I2697">
        <f>MEDIAN(order_items[list_price])</f>
        <v>599.99</v>
      </c>
      <c r="J2697" s="1">
        <f>_xlfn.MODE.SNGL(order_items[TotalPrice])</f>
        <v>539.98</v>
      </c>
      <c r="K2697" s="1">
        <f t="shared" si="42"/>
        <v>329.99999999999983</v>
      </c>
    </row>
    <row r="2698" spans="1:11" x14ac:dyDescent="0.3">
      <c r="A2698">
        <v>944</v>
      </c>
      <c r="B2698">
        <v>5</v>
      </c>
      <c r="C2698">
        <v>69</v>
      </c>
      <c r="D2698">
        <v>2</v>
      </c>
      <c r="E2698">
        <v>416.99</v>
      </c>
      <c r="F2698">
        <v>7.0000000000000007E-2</v>
      </c>
      <c r="G2698">
        <f>order_items[[#This Row],[list_price]]*order_items[[#This Row],[quantity]]</f>
        <v>833.98</v>
      </c>
      <c r="H2698">
        <f>AVERAGE(order_items[list_price])</f>
        <v>1212.7078716646704</v>
      </c>
      <c r="I2698">
        <f>MEDIAN(order_items[list_price])</f>
        <v>599.99</v>
      </c>
      <c r="J2698" s="1">
        <f>_xlfn.MODE.SNGL(order_items[TotalPrice])</f>
        <v>539.98</v>
      </c>
      <c r="K2698" s="1">
        <f t="shared" si="42"/>
        <v>87</v>
      </c>
    </row>
    <row r="2699" spans="1:11" x14ac:dyDescent="0.3">
      <c r="A2699">
        <v>945</v>
      </c>
      <c r="B2699">
        <v>1</v>
      </c>
      <c r="C2699">
        <v>105</v>
      </c>
      <c r="D2699">
        <v>1</v>
      </c>
      <c r="E2699">
        <v>533.99</v>
      </c>
      <c r="F2699">
        <v>0.05</v>
      </c>
      <c r="G2699">
        <f>order_items[[#This Row],[list_price]]*order_items[[#This Row],[quantity]]</f>
        <v>533.99</v>
      </c>
      <c r="H2699">
        <f>AVERAGE(order_items[list_price])</f>
        <v>1212.7078716646704</v>
      </c>
      <c r="I2699">
        <f>MEDIAN(order_items[list_price])</f>
        <v>599.99</v>
      </c>
      <c r="J2699" s="1">
        <f>_xlfn.MODE.SNGL(order_items[TotalPrice])</f>
        <v>539.98</v>
      </c>
      <c r="K2699" s="1">
        <f t="shared" si="42"/>
        <v>149.99500000000006</v>
      </c>
    </row>
    <row r="2700" spans="1:11" x14ac:dyDescent="0.3">
      <c r="A2700">
        <v>945</v>
      </c>
      <c r="B2700">
        <v>2</v>
      </c>
      <c r="C2700">
        <v>94</v>
      </c>
      <c r="D2700">
        <v>2</v>
      </c>
      <c r="E2700">
        <v>249.99</v>
      </c>
      <c r="F2700">
        <v>0.2</v>
      </c>
      <c r="G2700">
        <f>order_items[[#This Row],[list_price]]*order_items[[#This Row],[quantity]]</f>
        <v>499.98</v>
      </c>
      <c r="H2700">
        <f>AVERAGE(order_items[list_price])</f>
        <v>1212.7078716646704</v>
      </c>
      <c r="I2700">
        <f>MEDIAN(order_items[list_price])</f>
        <v>599.99</v>
      </c>
      <c r="J2700" s="1">
        <f>_xlfn.MODE.SNGL(order_items[TotalPrice])</f>
        <v>539.98</v>
      </c>
      <c r="K2700" s="1">
        <f t="shared" si="42"/>
        <v>17.004999999999995</v>
      </c>
    </row>
    <row r="2701" spans="1:11" x14ac:dyDescent="0.3">
      <c r="A2701">
        <v>945</v>
      </c>
      <c r="B2701">
        <v>3</v>
      </c>
      <c r="C2701">
        <v>34</v>
      </c>
      <c r="D2701">
        <v>2</v>
      </c>
      <c r="E2701">
        <v>469.99</v>
      </c>
      <c r="F2701">
        <v>0.05</v>
      </c>
      <c r="G2701">
        <f>order_items[[#This Row],[list_price]]*order_items[[#This Row],[quantity]]</f>
        <v>939.98</v>
      </c>
      <c r="H2701">
        <f>AVERAGE(order_items[list_price])</f>
        <v>1212.7078716646704</v>
      </c>
      <c r="I2701">
        <f>MEDIAN(order_items[list_price])</f>
        <v>599.99</v>
      </c>
      <c r="J2701" s="1">
        <f>_xlfn.MODE.SNGL(order_items[TotalPrice])</f>
        <v>539.98</v>
      </c>
      <c r="K2701" s="1">
        <f t="shared" si="42"/>
        <v>219.99999999999986</v>
      </c>
    </row>
    <row r="2702" spans="1:11" x14ac:dyDescent="0.3">
      <c r="A2702">
        <v>945</v>
      </c>
      <c r="B2702">
        <v>4</v>
      </c>
      <c r="C2702">
        <v>44</v>
      </c>
      <c r="D2702">
        <v>2</v>
      </c>
      <c r="E2702">
        <v>539.99</v>
      </c>
      <c r="F2702">
        <v>0.1</v>
      </c>
      <c r="G2702">
        <f>order_items[[#This Row],[list_price]]*order_items[[#This Row],[quantity]]</f>
        <v>1079.98</v>
      </c>
      <c r="H2702">
        <f>AVERAGE(order_items[list_price])</f>
        <v>1212.7078716646704</v>
      </c>
      <c r="I2702">
        <f>MEDIAN(order_items[list_price])</f>
        <v>599.99</v>
      </c>
      <c r="J2702" s="1">
        <f>_xlfn.MODE.SNGL(order_items[TotalPrice])</f>
        <v>539.98</v>
      </c>
      <c r="K2702" s="1">
        <f t="shared" si="42"/>
        <v>70</v>
      </c>
    </row>
    <row r="2703" spans="1:11" x14ac:dyDescent="0.3">
      <c r="A2703">
        <v>945</v>
      </c>
      <c r="B2703">
        <v>5</v>
      </c>
      <c r="C2703">
        <v>50</v>
      </c>
      <c r="D2703">
        <v>2</v>
      </c>
      <c r="E2703">
        <v>5999.99</v>
      </c>
      <c r="F2703">
        <v>0.05</v>
      </c>
      <c r="G2703">
        <f>order_items[[#This Row],[list_price]]*order_items[[#This Row],[quantity]]</f>
        <v>11999.98</v>
      </c>
      <c r="H2703">
        <f>AVERAGE(order_items[list_price])</f>
        <v>1212.7078716646704</v>
      </c>
      <c r="I2703">
        <f>MEDIAN(order_items[list_price])</f>
        <v>599.99</v>
      </c>
      <c r="J2703" s="1">
        <f>_xlfn.MODE.SNGL(order_items[TotalPrice])</f>
        <v>539.98</v>
      </c>
      <c r="K2703" s="1">
        <f t="shared" si="42"/>
        <v>5459.9999999999982</v>
      </c>
    </row>
    <row r="2704" spans="1:11" x14ac:dyDescent="0.3">
      <c r="A2704">
        <v>946</v>
      </c>
      <c r="B2704">
        <v>1</v>
      </c>
      <c r="C2704">
        <v>7</v>
      </c>
      <c r="D2704">
        <v>1</v>
      </c>
      <c r="E2704">
        <v>3999.99</v>
      </c>
      <c r="F2704">
        <v>0.1</v>
      </c>
      <c r="G2704">
        <f>order_items[[#This Row],[list_price]]*order_items[[#This Row],[quantity]]</f>
        <v>3999.99</v>
      </c>
      <c r="H2704">
        <f>AVERAGE(order_items[list_price])</f>
        <v>1212.7078716646704</v>
      </c>
      <c r="I2704">
        <f>MEDIAN(order_items[list_price])</f>
        <v>599.99</v>
      </c>
      <c r="J2704" s="1">
        <f>_xlfn.MODE.SNGL(order_items[TotalPrice])</f>
        <v>539.98</v>
      </c>
      <c r="K2704" s="1">
        <f t="shared" si="42"/>
        <v>3999.9949999999985</v>
      </c>
    </row>
    <row r="2705" spans="1:11" x14ac:dyDescent="0.3">
      <c r="A2705">
        <v>946</v>
      </c>
      <c r="B2705">
        <v>2</v>
      </c>
      <c r="C2705">
        <v>85</v>
      </c>
      <c r="D2705">
        <v>2</v>
      </c>
      <c r="E2705">
        <v>329.99</v>
      </c>
      <c r="F2705">
        <v>0.2</v>
      </c>
      <c r="G2705">
        <f>order_items[[#This Row],[list_price]]*order_items[[#This Row],[quantity]]</f>
        <v>659.98</v>
      </c>
      <c r="H2705">
        <f>AVERAGE(order_items[list_price])</f>
        <v>1212.7078716646704</v>
      </c>
      <c r="I2705">
        <f>MEDIAN(order_items[list_price])</f>
        <v>599.99</v>
      </c>
      <c r="J2705" s="1">
        <f>_xlfn.MODE.SNGL(order_items[TotalPrice])</f>
        <v>539.98</v>
      </c>
      <c r="K2705" s="1">
        <f t="shared" si="42"/>
        <v>1670.0050000000001</v>
      </c>
    </row>
    <row r="2706" spans="1:11" x14ac:dyDescent="0.3">
      <c r="A2706">
        <v>946</v>
      </c>
      <c r="B2706">
        <v>3</v>
      </c>
      <c r="C2706">
        <v>62</v>
      </c>
      <c r="D2706">
        <v>1</v>
      </c>
      <c r="E2706">
        <v>3499.99</v>
      </c>
      <c r="F2706">
        <v>0.05</v>
      </c>
      <c r="G2706">
        <f>order_items[[#This Row],[list_price]]*order_items[[#This Row],[quantity]]</f>
        <v>3499.99</v>
      </c>
      <c r="H2706">
        <f>AVERAGE(order_items[list_price])</f>
        <v>1212.7078716646704</v>
      </c>
      <c r="I2706">
        <f>MEDIAN(order_items[list_price])</f>
        <v>599.99</v>
      </c>
      <c r="J2706" s="1">
        <f>_xlfn.MODE.SNGL(order_items[TotalPrice])</f>
        <v>539.98</v>
      </c>
      <c r="K2706" s="1">
        <f t="shared" si="42"/>
        <v>1420.0050000000001</v>
      </c>
    </row>
    <row r="2707" spans="1:11" x14ac:dyDescent="0.3">
      <c r="A2707">
        <v>946</v>
      </c>
      <c r="B2707">
        <v>4</v>
      </c>
      <c r="C2707">
        <v>22</v>
      </c>
      <c r="D2707">
        <v>2</v>
      </c>
      <c r="E2707">
        <v>269.99</v>
      </c>
      <c r="F2707">
        <v>0.2</v>
      </c>
      <c r="G2707">
        <f>order_items[[#This Row],[list_price]]*order_items[[#This Row],[quantity]]</f>
        <v>539.98</v>
      </c>
      <c r="H2707">
        <f>AVERAGE(order_items[list_price])</f>
        <v>1212.7078716646704</v>
      </c>
      <c r="I2707">
        <f>MEDIAN(order_items[list_price])</f>
        <v>599.99</v>
      </c>
      <c r="J2707" s="1">
        <f>_xlfn.MODE.SNGL(order_items[TotalPrice])</f>
        <v>539.98</v>
      </c>
      <c r="K2707" s="1">
        <f t="shared" si="42"/>
        <v>1480.0049999999997</v>
      </c>
    </row>
    <row r="2708" spans="1:11" x14ac:dyDescent="0.3">
      <c r="A2708">
        <v>946</v>
      </c>
      <c r="B2708">
        <v>5</v>
      </c>
      <c r="C2708">
        <v>56</v>
      </c>
      <c r="D2708">
        <v>2</v>
      </c>
      <c r="E2708">
        <v>5499.99</v>
      </c>
      <c r="F2708">
        <v>7.0000000000000007E-2</v>
      </c>
      <c r="G2708">
        <f>order_items[[#This Row],[list_price]]*order_items[[#This Row],[quantity]]</f>
        <v>10999.98</v>
      </c>
      <c r="H2708">
        <f>AVERAGE(order_items[list_price])</f>
        <v>1212.7078716646704</v>
      </c>
      <c r="I2708">
        <f>MEDIAN(order_items[list_price])</f>
        <v>599.99</v>
      </c>
      <c r="J2708" s="1">
        <f>_xlfn.MODE.SNGL(order_items[TotalPrice])</f>
        <v>539.98</v>
      </c>
      <c r="K2708" s="1">
        <f t="shared" si="42"/>
        <v>5230</v>
      </c>
    </row>
    <row r="2709" spans="1:11" x14ac:dyDescent="0.3">
      <c r="A2709">
        <v>947</v>
      </c>
      <c r="B2709">
        <v>1</v>
      </c>
      <c r="C2709">
        <v>32</v>
      </c>
      <c r="D2709">
        <v>1</v>
      </c>
      <c r="E2709">
        <v>469.99</v>
      </c>
      <c r="F2709">
        <v>0.05</v>
      </c>
      <c r="G2709">
        <f>order_items[[#This Row],[list_price]]*order_items[[#This Row],[quantity]]</f>
        <v>469.99</v>
      </c>
      <c r="H2709">
        <f>AVERAGE(order_items[list_price])</f>
        <v>1212.7078716646704</v>
      </c>
      <c r="I2709">
        <f>MEDIAN(order_items[list_price])</f>
        <v>599.99</v>
      </c>
      <c r="J2709" s="1">
        <f>_xlfn.MODE.SNGL(order_items[TotalPrice])</f>
        <v>539.98</v>
      </c>
      <c r="K2709" s="1">
        <f t="shared" si="42"/>
        <v>5264.9949999999999</v>
      </c>
    </row>
    <row r="2710" spans="1:11" x14ac:dyDescent="0.3">
      <c r="A2710">
        <v>947</v>
      </c>
      <c r="B2710">
        <v>2</v>
      </c>
      <c r="C2710">
        <v>42</v>
      </c>
      <c r="D2710">
        <v>2</v>
      </c>
      <c r="E2710">
        <v>2299.9899999999998</v>
      </c>
      <c r="F2710">
        <v>7.0000000000000007E-2</v>
      </c>
      <c r="G2710">
        <f>order_items[[#This Row],[list_price]]*order_items[[#This Row],[quantity]]</f>
        <v>4599.9799999999996</v>
      </c>
      <c r="H2710">
        <f>AVERAGE(order_items[list_price])</f>
        <v>1212.7078716646704</v>
      </c>
      <c r="I2710">
        <f>MEDIAN(order_items[list_price])</f>
        <v>599.99</v>
      </c>
      <c r="J2710" s="1">
        <f>_xlfn.MODE.SNGL(order_items[TotalPrice])</f>
        <v>539.98</v>
      </c>
      <c r="K2710" s="1">
        <f t="shared" si="42"/>
        <v>2064.9949999999999</v>
      </c>
    </row>
    <row r="2711" spans="1:11" x14ac:dyDescent="0.3">
      <c r="A2711">
        <v>947</v>
      </c>
      <c r="B2711">
        <v>3</v>
      </c>
      <c r="C2711">
        <v>44</v>
      </c>
      <c r="D2711">
        <v>1</v>
      </c>
      <c r="E2711">
        <v>539.99</v>
      </c>
      <c r="F2711">
        <v>7.0000000000000007E-2</v>
      </c>
      <c r="G2711">
        <f>order_items[[#This Row],[list_price]]*order_items[[#This Row],[quantity]]</f>
        <v>539.99</v>
      </c>
      <c r="H2711">
        <f>AVERAGE(order_items[list_price])</f>
        <v>1212.7078716646704</v>
      </c>
      <c r="I2711">
        <f>MEDIAN(order_items[list_price])</f>
        <v>599.99</v>
      </c>
      <c r="J2711" s="1">
        <f>_xlfn.MODE.SNGL(order_items[TotalPrice])</f>
        <v>539.98</v>
      </c>
      <c r="K2711" s="1">
        <f t="shared" si="42"/>
        <v>2029.9949999999999</v>
      </c>
    </row>
    <row r="2712" spans="1:11" x14ac:dyDescent="0.3">
      <c r="A2712">
        <v>948</v>
      </c>
      <c r="B2712">
        <v>1</v>
      </c>
      <c r="C2712">
        <v>23</v>
      </c>
      <c r="D2712">
        <v>2</v>
      </c>
      <c r="E2712">
        <v>299.99</v>
      </c>
      <c r="F2712">
        <v>0.2</v>
      </c>
      <c r="G2712">
        <f>order_items[[#This Row],[list_price]]*order_items[[#This Row],[quantity]]</f>
        <v>599.98</v>
      </c>
      <c r="H2712">
        <f>AVERAGE(order_items[list_price])</f>
        <v>1212.7078716646704</v>
      </c>
      <c r="I2712">
        <f>MEDIAN(order_items[list_price])</f>
        <v>599.99</v>
      </c>
      <c r="J2712" s="1">
        <f>_xlfn.MODE.SNGL(order_items[TotalPrice])</f>
        <v>539.98</v>
      </c>
      <c r="K2712" s="1">
        <f t="shared" si="42"/>
        <v>29.995000000000005</v>
      </c>
    </row>
    <row r="2713" spans="1:11" x14ac:dyDescent="0.3">
      <c r="A2713">
        <v>948</v>
      </c>
      <c r="B2713">
        <v>2</v>
      </c>
      <c r="C2713">
        <v>20</v>
      </c>
      <c r="D2713">
        <v>2</v>
      </c>
      <c r="E2713">
        <v>599.99</v>
      </c>
      <c r="F2713">
        <v>0.1</v>
      </c>
      <c r="G2713">
        <f>order_items[[#This Row],[list_price]]*order_items[[#This Row],[quantity]]</f>
        <v>1199.98</v>
      </c>
      <c r="H2713">
        <f>AVERAGE(order_items[list_price])</f>
        <v>1212.7078716646704</v>
      </c>
      <c r="I2713">
        <f>MEDIAN(order_items[list_price])</f>
        <v>599.99</v>
      </c>
      <c r="J2713" s="1">
        <f>_xlfn.MODE.SNGL(order_items[TotalPrice])</f>
        <v>539.98</v>
      </c>
      <c r="K2713" s="1">
        <f t="shared" si="42"/>
        <v>300</v>
      </c>
    </row>
    <row r="2714" spans="1:11" x14ac:dyDescent="0.3">
      <c r="A2714">
        <v>948</v>
      </c>
      <c r="B2714">
        <v>3</v>
      </c>
      <c r="C2714">
        <v>101</v>
      </c>
      <c r="D2714">
        <v>1</v>
      </c>
      <c r="E2714">
        <v>339.99</v>
      </c>
      <c r="F2714">
        <v>0.2</v>
      </c>
      <c r="G2714">
        <f>order_items[[#This Row],[list_price]]*order_items[[#This Row],[quantity]]</f>
        <v>339.99</v>
      </c>
      <c r="H2714">
        <f>AVERAGE(order_items[list_price])</f>
        <v>1212.7078716646704</v>
      </c>
      <c r="I2714">
        <f>MEDIAN(order_items[list_price])</f>
        <v>599.99</v>
      </c>
      <c r="J2714" s="1">
        <f>_xlfn.MODE.SNGL(order_items[TotalPrice])</f>
        <v>539.98</v>
      </c>
      <c r="K2714" s="1">
        <f t="shared" si="42"/>
        <v>429.995</v>
      </c>
    </row>
    <row r="2715" spans="1:11" x14ac:dyDescent="0.3">
      <c r="A2715">
        <v>948</v>
      </c>
      <c r="B2715">
        <v>4</v>
      </c>
      <c r="C2715">
        <v>92</v>
      </c>
      <c r="D2715">
        <v>2</v>
      </c>
      <c r="E2715">
        <v>209.99</v>
      </c>
      <c r="F2715">
        <v>0.2</v>
      </c>
      <c r="G2715">
        <f>order_items[[#This Row],[list_price]]*order_items[[#This Row],[quantity]]</f>
        <v>419.98</v>
      </c>
      <c r="H2715">
        <f>AVERAGE(order_items[list_price])</f>
        <v>1212.7078716646704</v>
      </c>
      <c r="I2715">
        <f>MEDIAN(order_items[list_price])</f>
        <v>599.99</v>
      </c>
      <c r="J2715" s="1">
        <f>_xlfn.MODE.SNGL(order_items[TotalPrice])</f>
        <v>539.98</v>
      </c>
      <c r="K2715" s="1">
        <f t="shared" si="42"/>
        <v>39.994999999999905</v>
      </c>
    </row>
    <row r="2716" spans="1:11" x14ac:dyDescent="0.3">
      <c r="A2716">
        <v>948</v>
      </c>
      <c r="B2716">
        <v>5</v>
      </c>
      <c r="C2716">
        <v>72</v>
      </c>
      <c r="D2716">
        <v>2</v>
      </c>
      <c r="E2716">
        <v>619.99</v>
      </c>
      <c r="F2716">
        <v>0.2</v>
      </c>
      <c r="G2716">
        <f>order_items[[#This Row],[list_price]]*order_items[[#This Row],[quantity]]</f>
        <v>1239.98</v>
      </c>
      <c r="H2716">
        <f>AVERAGE(order_items[list_price])</f>
        <v>1212.7078716646704</v>
      </c>
      <c r="I2716">
        <f>MEDIAN(order_items[list_price])</f>
        <v>599.99</v>
      </c>
      <c r="J2716" s="1">
        <f>_xlfn.MODE.SNGL(order_items[TotalPrice])</f>
        <v>539.98</v>
      </c>
      <c r="K2716" s="1">
        <f t="shared" si="42"/>
        <v>410</v>
      </c>
    </row>
    <row r="2717" spans="1:11" x14ac:dyDescent="0.3">
      <c r="A2717">
        <v>949</v>
      </c>
      <c r="B2717">
        <v>1</v>
      </c>
      <c r="C2717">
        <v>9</v>
      </c>
      <c r="D2717">
        <v>2</v>
      </c>
      <c r="E2717">
        <v>2999.99</v>
      </c>
      <c r="F2717">
        <v>0.1</v>
      </c>
      <c r="G2717">
        <f>order_items[[#This Row],[list_price]]*order_items[[#This Row],[quantity]]</f>
        <v>5999.98</v>
      </c>
      <c r="H2717">
        <f>AVERAGE(order_items[list_price])</f>
        <v>1212.7078716646704</v>
      </c>
      <c r="I2717">
        <f>MEDIAN(order_items[list_price])</f>
        <v>599.99</v>
      </c>
      <c r="J2717" s="1">
        <f>_xlfn.MODE.SNGL(order_items[TotalPrice])</f>
        <v>539.98</v>
      </c>
      <c r="K2717" s="1">
        <f t="shared" si="42"/>
        <v>2379.9999999999995</v>
      </c>
    </row>
    <row r="2718" spans="1:11" x14ac:dyDescent="0.3">
      <c r="A2718">
        <v>949</v>
      </c>
      <c r="B2718">
        <v>2</v>
      </c>
      <c r="C2718">
        <v>55</v>
      </c>
      <c r="D2718">
        <v>2</v>
      </c>
      <c r="E2718">
        <v>2699.99</v>
      </c>
      <c r="F2718">
        <v>0.05</v>
      </c>
      <c r="G2718">
        <f>order_items[[#This Row],[list_price]]*order_items[[#This Row],[quantity]]</f>
        <v>5399.98</v>
      </c>
      <c r="H2718">
        <f>AVERAGE(order_items[list_price])</f>
        <v>1212.7078716646704</v>
      </c>
      <c r="I2718">
        <f>MEDIAN(order_items[list_price])</f>
        <v>599.99</v>
      </c>
      <c r="J2718" s="1">
        <f>_xlfn.MODE.SNGL(order_items[TotalPrice])</f>
        <v>539.98</v>
      </c>
      <c r="K2718" s="1">
        <f t="shared" si="42"/>
        <v>300</v>
      </c>
    </row>
    <row r="2719" spans="1:11" x14ac:dyDescent="0.3">
      <c r="A2719">
        <v>950</v>
      </c>
      <c r="B2719">
        <v>1</v>
      </c>
      <c r="C2719">
        <v>56</v>
      </c>
      <c r="D2719">
        <v>1</v>
      </c>
      <c r="E2719">
        <v>5499.99</v>
      </c>
      <c r="F2719">
        <v>0.05</v>
      </c>
      <c r="G2719">
        <f>order_items[[#This Row],[list_price]]*order_items[[#This Row],[quantity]]</f>
        <v>5499.99</v>
      </c>
      <c r="H2719">
        <f>AVERAGE(order_items[list_price])</f>
        <v>1212.7078716646704</v>
      </c>
      <c r="I2719">
        <f>MEDIAN(order_items[list_price])</f>
        <v>599.99</v>
      </c>
      <c r="J2719" s="1">
        <f>_xlfn.MODE.SNGL(order_items[TotalPrice])</f>
        <v>539.98</v>
      </c>
      <c r="K2719" s="1">
        <f t="shared" si="42"/>
        <v>50.005000000000109</v>
      </c>
    </row>
    <row r="2720" spans="1:11" x14ac:dyDescent="0.3">
      <c r="A2720">
        <v>951</v>
      </c>
      <c r="B2720">
        <v>1</v>
      </c>
      <c r="C2720">
        <v>59</v>
      </c>
      <c r="D2720">
        <v>1</v>
      </c>
      <c r="E2720">
        <v>2599.9899999999998</v>
      </c>
      <c r="F2720">
        <v>0.1</v>
      </c>
      <c r="G2720">
        <f>order_items[[#This Row],[list_price]]*order_items[[#This Row],[quantity]]</f>
        <v>2599.9899999999998</v>
      </c>
      <c r="H2720">
        <f>AVERAGE(order_items[list_price])</f>
        <v>1212.7078716646704</v>
      </c>
      <c r="I2720">
        <f>MEDIAN(order_items[list_price])</f>
        <v>599.99</v>
      </c>
      <c r="J2720" s="1">
        <f>_xlfn.MODE.SNGL(order_items[TotalPrice])</f>
        <v>539.98</v>
      </c>
      <c r="K2720" s="1">
        <f t="shared" si="42"/>
        <v>1450</v>
      </c>
    </row>
    <row r="2721" spans="1:11" x14ac:dyDescent="0.3">
      <c r="A2721">
        <v>951</v>
      </c>
      <c r="B2721">
        <v>2</v>
      </c>
      <c r="C2721">
        <v>43</v>
      </c>
      <c r="D2721">
        <v>2</v>
      </c>
      <c r="E2721">
        <v>5299.99</v>
      </c>
      <c r="F2721">
        <v>0.1</v>
      </c>
      <c r="G2721">
        <f>order_items[[#This Row],[list_price]]*order_items[[#This Row],[quantity]]</f>
        <v>10599.98</v>
      </c>
      <c r="H2721">
        <f>AVERAGE(order_items[list_price])</f>
        <v>1212.7078716646704</v>
      </c>
      <c r="I2721">
        <f>MEDIAN(order_items[list_price])</f>
        <v>599.99</v>
      </c>
      <c r="J2721" s="1">
        <f>_xlfn.MODE.SNGL(order_items[TotalPrice])</f>
        <v>539.98</v>
      </c>
      <c r="K2721" s="1">
        <f t="shared" si="42"/>
        <v>3999.9950000000003</v>
      </c>
    </row>
    <row r="2722" spans="1:11" x14ac:dyDescent="0.3">
      <c r="A2722">
        <v>951</v>
      </c>
      <c r="B2722">
        <v>3</v>
      </c>
      <c r="C2722">
        <v>62</v>
      </c>
      <c r="D2722">
        <v>2</v>
      </c>
      <c r="E2722">
        <v>3499.99</v>
      </c>
      <c r="F2722">
        <v>0.2</v>
      </c>
      <c r="G2722">
        <f>order_items[[#This Row],[list_price]]*order_items[[#This Row],[quantity]]</f>
        <v>6999.98</v>
      </c>
      <c r="H2722">
        <f>AVERAGE(order_items[list_price])</f>
        <v>1212.7078716646704</v>
      </c>
      <c r="I2722">
        <f>MEDIAN(order_items[list_price])</f>
        <v>599.99</v>
      </c>
      <c r="J2722" s="1">
        <f>_xlfn.MODE.SNGL(order_items[TotalPrice])</f>
        <v>539.98</v>
      </c>
      <c r="K2722" s="1">
        <f t="shared" si="42"/>
        <v>1800</v>
      </c>
    </row>
    <row r="2723" spans="1:11" x14ac:dyDescent="0.3">
      <c r="A2723">
        <v>952</v>
      </c>
      <c r="B2723">
        <v>1</v>
      </c>
      <c r="C2723">
        <v>20</v>
      </c>
      <c r="D2723">
        <v>2</v>
      </c>
      <c r="E2723">
        <v>599.99</v>
      </c>
      <c r="F2723">
        <v>7.0000000000000007E-2</v>
      </c>
      <c r="G2723">
        <f>order_items[[#This Row],[list_price]]*order_items[[#This Row],[quantity]]</f>
        <v>1199.98</v>
      </c>
      <c r="H2723">
        <f>AVERAGE(order_items[list_price])</f>
        <v>1212.7078716646704</v>
      </c>
      <c r="I2723">
        <f>MEDIAN(order_items[list_price])</f>
        <v>599.99</v>
      </c>
      <c r="J2723" s="1">
        <f>_xlfn.MODE.SNGL(order_items[TotalPrice])</f>
        <v>539.98</v>
      </c>
      <c r="K2723" s="1">
        <f t="shared" si="42"/>
        <v>2900</v>
      </c>
    </row>
    <row r="2724" spans="1:11" x14ac:dyDescent="0.3">
      <c r="A2724">
        <v>952</v>
      </c>
      <c r="B2724">
        <v>2</v>
      </c>
      <c r="C2724">
        <v>57</v>
      </c>
      <c r="D2724">
        <v>1</v>
      </c>
      <c r="E2724">
        <v>1999.99</v>
      </c>
      <c r="F2724">
        <v>0.05</v>
      </c>
      <c r="G2724">
        <f>order_items[[#This Row],[list_price]]*order_items[[#This Row],[quantity]]</f>
        <v>1999.99</v>
      </c>
      <c r="H2724">
        <f>AVERAGE(order_items[list_price])</f>
        <v>1212.7078716646704</v>
      </c>
      <c r="I2724">
        <f>MEDIAN(order_items[list_price])</f>
        <v>599.99</v>
      </c>
      <c r="J2724" s="1">
        <f>_xlfn.MODE.SNGL(order_items[TotalPrice])</f>
        <v>539.98</v>
      </c>
      <c r="K2724" s="1">
        <f t="shared" si="42"/>
        <v>400.00499999999937</v>
      </c>
    </row>
    <row r="2725" spans="1:11" x14ac:dyDescent="0.3">
      <c r="A2725">
        <v>953</v>
      </c>
      <c r="B2725">
        <v>1</v>
      </c>
      <c r="C2725">
        <v>23</v>
      </c>
      <c r="D2725">
        <v>2</v>
      </c>
      <c r="E2725">
        <v>299.99</v>
      </c>
      <c r="F2725">
        <v>7.0000000000000007E-2</v>
      </c>
      <c r="G2725">
        <f>order_items[[#This Row],[list_price]]*order_items[[#This Row],[quantity]]</f>
        <v>599.98</v>
      </c>
      <c r="H2725">
        <f>AVERAGE(order_items[list_price])</f>
        <v>1212.7078716646704</v>
      </c>
      <c r="I2725">
        <f>MEDIAN(order_items[list_price])</f>
        <v>599.99</v>
      </c>
      <c r="J2725" s="1">
        <f>_xlfn.MODE.SNGL(order_items[TotalPrice])</f>
        <v>539.98</v>
      </c>
      <c r="K2725" s="1">
        <f t="shared" si="42"/>
        <v>700.00499999999977</v>
      </c>
    </row>
    <row r="2726" spans="1:11" x14ac:dyDescent="0.3">
      <c r="A2726">
        <v>954</v>
      </c>
      <c r="B2726">
        <v>1</v>
      </c>
      <c r="C2726">
        <v>4</v>
      </c>
      <c r="D2726">
        <v>2</v>
      </c>
      <c r="E2726">
        <v>2899.99</v>
      </c>
      <c r="F2726">
        <v>0.1</v>
      </c>
      <c r="G2726">
        <f>order_items[[#This Row],[list_price]]*order_items[[#This Row],[quantity]]</f>
        <v>5799.98</v>
      </c>
      <c r="H2726">
        <f>AVERAGE(order_items[list_price])</f>
        <v>1212.7078716646704</v>
      </c>
      <c r="I2726">
        <f>MEDIAN(order_items[list_price])</f>
        <v>599.99</v>
      </c>
      <c r="J2726" s="1">
        <f>_xlfn.MODE.SNGL(order_items[TotalPrice])</f>
        <v>539.98</v>
      </c>
      <c r="K2726" s="1">
        <f t="shared" si="42"/>
        <v>2599.9999999999995</v>
      </c>
    </row>
    <row r="2727" spans="1:11" x14ac:dyDescent="0.3">
      <c r="A2727">
        <v>955</v>
      </c>
      <c r="B2727">
        <v>1</v>
      </c>
      <c r="C2727">
        <v>43</v>
      </c>
      <c r="D2727">
        <v>1</v>
      </c>
      <c r="E2727">
        <v>5299.99</v>
      </c>
      <c r="F2727">
        <v>0.1</v>
      </c>
      <c r="G2727">
        <f>order_items[[#This Row],[list_price]]*order_items[[#This Row],[quantity]]</f>
        <v>5299.99</v>
      </c>
      <c r="H2727">
        <f>AVERAGE(order_items[list_price])</f>
        <v>1212.7078716646704</v>
      </c>
      <c r="I2727">
        <f>MEDIAN(order_items[list_price])</f>
        <v>599.99</v>
      </c>
      <c r="J2727" s="1">
        <f>_xlfn.MODE.SNGL(order_items[TotalPrice])</f>
        <v>539.98</v>
      </c>
      <c r="K2727" s="1">
        <f t="shared" si="42"/>
        <v>249.99499999999989</v>
      </c>
    </row>
    <row r="2728" spans="1:11" x14ac:dyDescent="0.3">
      <c r="A2728">
        <v>955</v>
      </c>
      <c r="B2728">
        <v>2</v>
      </c>
      <c r="C2728">
        <v>31</v>
      </c>
      <c r="D2728">
        <v>2</v>
      </c>
      <c r="E2728">
        <v>1632.99</v>
      </c>
      <c r="F2728">
        <v>7.0000000000000007E-2</v>
      </c>
      <c r="G2728">
        <f>order_items[[#This Row],[list_price]]*order_items[[#This Row],[quantity]]</f>
        <v>3265.98</v>
      </c>
      <c r="H2728">
        <f>AVERAGE(order_items[list_price])</f>
        <v>1212.7078716646704</v>
      </c>
      <c r="I2728">
        <f>MEDIAN(order_items[list_price])</f>
        <v>599.99</v>
      </c>
      <c r="J2728" s="1">
        <f>_xlfn.MODE.SNGL(order_items[TotalPrice])</f>
        <v>539.98</v>
      </c>
      <c r="K2728" s="1">
        <f t="shared" si="42"/>
        <v>1017.0050000000011</v>
      </c>
    </row>
    <row r="2729" spans="1:11" x14ac:dyDescent="0.3">
      <c r="A2729">
        <v>955</v>
      </c>
      <c r="B2729">
        <v>3</v>
      </c>
      <c r="C2729">
        <v>96</v>
      </c>
      <c r="D2729">
        <v>1</v>
      </c>
      <c r="E2729">
        <v>349.99</v>
      </c>
      <c r="F2729">
        <v>0.05</v>
      </c>
      <c r="G2729">
        <f>order_items[[#This Row],[list_price]]*order_items[[#This Row],[quantity]]</f>
        <v>349.99</v>
      </c>
      <c r="H2729">
        <f>AVERAGE(order_items[list_price])</f>
        <v>1212.7078716646704</v>
      </c>
      <c r="I2729">
        <f>MEDIAN(order_items[list_price])</f>
        <v>599.99</v>
      </c>
      <c r="J2729" s="1">
        <f>_xlfn.MODE.SNGL(order_items[TotalPrice])</f>
        <v>539.98</v>
      </c>
      <c r="K2729" s="1">
        <f t="shared" si="42"/>
        <v>1457.9949999999999</v>
      </c>
    </row>
    <row r="2730" spans="1:11" x14ac:dyDescent="0.3">
      <c r="A2730">
        <v>955</v>
      </c>
      <c r="B2730">
        <v>4</v>
      </c>
      <c r="C2730">
        <v>63</v>
      </c>
      <c r="D2730">
        <v>1</v>
      </c>
      <c r="E2730">
        <v>3499.99</v>
      </c>
      <c r="F2730">
        <v>0.2</v>
      </c>
      <c r="G2730">
        <f>order_items[[#This Row],[list_price]]*order_items[[#This Row],[quantity]]</f>
        <v>3499.99</v>
      </c>
      <c r="H2730">
        <f>AVERAGE(order_items[list_price])</f>
        <v>1212.7078716646704</v>
      </c>
      <c r="I2730">
        <f>MEDIAN(order_items[list_price])</f>
        <v>599.99</v>
      </c>
      <c r="J2730" s="1">
        <f>_xlfn.MODE.SNGL(order_items[TotalPrice])</f>
        <v>539.98</v>
      </c>
      <c r="K2730" s="1">
        <f t="shared" si="42"/>
        <v>1574.9999999999998</v>
      </c>
    </row>
    <row r="2731" spans="1:11" x14ac:dyDescent="0.3">
      <c r="A2731">
        <v>955</v>
      </c>
      <c r="B2731">
        <v>5</v>
      </c>
      <c r="C2731">
        <v>88</v>
      </c>
      <c r="D2731">
        <v>1</v>
      </c>
      <c r="E2731">
        <v>189.99</v>
      </c>
      <c r="F2731">
        <v>0.05</v>
      </c>
      <c r="G2731">
        <f>order_items[[#This Row],[list_price]]*order_items[[#This Row],[quantity]]</f>
        <v>189.99</v>
      </c>
      <c r="H2731">
        <f>AVERAGE(order_items[list_price])</f>
        <v>1212.7078716646704</v>
      </c>
      <c r="I2731">
        <f>MEDIAN(order_items[list_price])</f>
        <v>599.99</v>
      </c>
      <c r="J2731" s="1">
        <f>_xlfn.MODE.SNGL(order_items[TotalPrice])</f>
        <v>539.98</v>
      </c>
      <c r="K2731" s="1">
        <f t="shared" si="42"/>
        <v>1654.9999999999998</v>
      </c>
    </row>
    <row r="2732" spans="1:11" x14ac:dyDescent="0.3">
      <c r="A2732">
        <v>956</v>
      </c>
      <c r="B2732">
        <v>1</v>
      </c>
      <c r="C2732">
        <v>76</v>
      </c>
      <c r="D2732">
        <v>2</v>
      </c>
      <c r="E2732">
        <v>299.99</v>
      </c>
      <c r="F2732">
        <v>0.1</v>
      </c>
      <c r="G2732">
        <f>order_items[[#This Row],[list_price]]*order_items[[#This Row],[quantity]]</f>
        <v>599.98</v>
      </c>
      <c r="H2732">
        <f>AVERAGE(order_items[list_price])</f>
        <v>1212.7078716646704</v>
      </c>
      <c r="I2732">
        <f>MEDIAN(order_items[list_price])</f>
        <v>599.99</v>
      </c>
      <c r="J2732" s="1">
        <f>_xlfn.MODE.SNGL(order_items[TotalPrice])</f>
        <v>539.98</v>
      </c>
      <c r="K2732" s="1">
        <f t="shared" si="42"/>
        <v>204.995</v>
      </c>
    </row>
    <row r="2733" spans="1:11" x14ac:dyDescent="0.3">
      <c r="A2733">
        <v>956</v>
      </c>
      <c r="B2733">
        <v>2</v>
      </c>
      <c r="C2733">
        <v>23</v>
      </c>
      <c r="D2733">
        <v>1</v>
      </c>
      <c r="E2733">
        <v>299.99</v>
      </c>
      <c r="F2733">
        <v>0.2</v>
      </c>
      <c r="G2733">
        <f>order_items[[#This Row],[list_price]]*order_items[[#This Row],[quantity]]</f>
        <v>299.99</v>
      </c>
      <c r="H2733">
        <f>AVERAGE(order_items[list_price])</f>
        <v>1212.7078716646704</v>
      </c>
      <c r="I2733">
        <f>MEDIAN(order_items[list_price])</f>
        <v>599.99</v>
      </c>
      <c r="J2733" s="1">
        <f>_xlfn.MODE.SNGL(order_items[TotalPrice])</f>
        <v>539.98</v>
      </c>
      <c r="K2733" s="1">
        <f t="shared" si="42"/>
        <v>149.99499999999995</v>
      </c>
    </row>
    <row r="2734" spans="1:11" x14ac:dyDescent="0.3">
      <c r="A2734">
        <v>956</v>
      </c>
      <c r="B2734">
        <v>3</v>
      </c>
      <c r="C2734">
        <v>73</v>
      </c>
      <c r="D2734">
        <v>2</v>
      </c>
      <c r="E2734">
        <v>749.99</v>
      </c>
      <c r="F2734">
        <v>0.1</v>
      </c>
      <c r="G2734">
        <f>order_items[[#This Row],[list_price]]*order_items[[#This Row],[quantity]]</f>
        <v>1499.98</v>
      </c>
      <c r="H2734">
        <f>AVERAGE(order_items[list_price])</f>
        <v>1212.7078716646704</v>
      </c>
      <c r="I2734">
        <f>MEDIAN(order_items[list_price])</f>
        <v>599.99</v>
      </c>
      <c r="J2734" s="1">
        <f>_xlfn.MODE.SNGL(order_items[TotalPrice])</f>
        <v>539.98</v>
      </c>
      <c r="K2734" s="1">
        <f t="shared" si="42"/>
        <v>599.99500000000012</v>
      </c>
    </row>
    <row r="2735" spans="1:11" x14ac:dyDescent="0.3">
      <c r="A2735">
        <v>956</v>
      </c>
      <c r="B2735">
        <v>4</v>
      </c>
      <c r="C2735">
        <v>13</v>
      </c>
      <c r="D2735">
        <v>2</v>
      </c>
      <c r="E2735">
        <v>269.99</v>
      </c>
      <c r="F2735">
        <v>0.2</v>
      </c>
      <c r="G2735">
        <f>order_items[[#This Row],[list_price]]*order_items[[#This Row],[quantity]]</f>
        <v>539.98</v>
      </c>
      <c r="H2735">
        <f>AVERAGE(order_items[list_price])</f>
        <v>1212.7078716646704</v>
      </c>
      <c r="I2735">
        <f>MEDIAN(order_items[list_price])</f>
        <v>599.99</v>
      </c>
      <c r="J2735" s="1">
        <f>_xlfn.MODE.SNGL(order_items[TotalPrice])</f>
        <v>539.98</v>
      </c>
      <c r="K2735" s="1">
        <f t="shared" si="42"/>
        <v>480.00000000000011</v>
      </c>
    </row>
    <row r="2736" spans="1:11" x14ac:dyDescent="0.3">
      <c r="A2736">
        <v>956</v>
      </c>
      <c r="B2736">
        <v>5</v>
      </c>
      <c r="C2736">
        <v>79</v>
      </c>
      <c r="D2736">
        <v>2</v>
      </c>
      <c r="E2736">
        <v>402.99</v>
      </c>
      <c r="F2736">
        <v>0.1</v>
      </c>
      <c r="G2736">
        <f>order_items[[#This Row],[list_price]]*order_items[[#This Row],[quantity]]</f>
        <v>805.98</v>
      </c>
      <c r="H2736">
        <f>AVERAGE(order_items[list_price])</f>
        <v>1212.7078716646704</v>
      </c>
      <c r="I2736">
        <f>MEDIAN(order_items[list_price])</f>
        <v>599.99</v>
      </c>
      <c r="J2736" s="1">
        <f>_xlfn.MODE.SNGL(order_items[TotalPrice])</f>
        <v>539.98</v>
      </c>
      <c r="K2736" s="1">
        <f t="shared" si="42"/>
        <v>133</v>
      </c>
    </row>
    <row r="2737" spans="1:11" x14ac:dyDescent="0.3">
      <c r="A2737">
        <v>957</v>
      </c>
      <c r="B2737">
        <v>1</v>
      </c>
      <c r="C2737">
        <v>108</v>
      </c>
      <c r="D2737">
        <v>2</v>
      </c>
      <c r="E2737">
        <v>449.99</v>
      </c>
      <c r="F2737">
        <v>0.05</v>
      </c>
      <c r="G2737">
        <f>order_items[[#This Row],[list_price]]*order_items[[#This Row],[quantity]]</f>
        <v>899.98</v>
      </c>
      <c r="H2737">
        <f>AVERAGE(order_items[list_price])</f>
        <v>1212.7078716646704</v>
      </c>
      <c r="I2737">
        <f>MEDIAN(order_items[list_price])</f>
        <v>599.99</v>
      </c>
      <c r="J2737" s="1">
        <f>_xlfn.MODE.SNGL(order_items[TotalPrice])</f>
        <v>539.98</v>
      </c>
      <c r="K2737" s="1">
        <f t="shared" si="42"/>
        <v>47</v>
      </c>
    </row>
    <row r="2738" spans="1:11" x14ac:dyDescent="0.3">
      <c r="A2738">
        <v>957</v>
      </c>
      <c r="B2738">
        <v>2</v>
      </c>
      <c r="C2738">
        <v>14</v>
      </c>
      <c r="D2738">
        <v>2</v>
      </c>
      <c r="E2738">
        <v>269.99</v>
      </c>
      <c r="F2738">
        <v>7.0000000000000007E-2</v>
      </c>
      <c r="G2738">
        <f>order_items[[#This Row],[list_price]]*order_items[[#This Row],[quantity]]</f>
        <v>539.98</v>
      </c>
      <c r="H2738">
        <f>AVERAGE(order_items[list_price])</f>
        <v>1212.7078716646704</v>
      </c>
      <c r="I2738">
        <f>MEDIAN(order_items[list_price])</f>
        <v>599.99</v>
      </c>
      <c r="J2738" s="1">
        <f>_xlfn.MODE.SNGL(order_items[TotalPrice])</f>
        <v>539.98</v>
      </c>
      <c r="K2738" s="1">
        <f t="shared" si="42"/>
        <v>179.99999999999983</v>
      </c>
    </row>
    <row r="2739" spans="1:11" x14ac:dyDescent="0.3">
      <c r="A2739">
        <v>957</v>
      </c>
      <c r="B2739">
        <v>3</v>
      </c>
      <c r="C2739">
        <v>70</v>
      </c>
      <c r="D2739">
        <v>2</v>
      </c>
      <c r="E2739">
        <v>659.99</v>
      </c>
      <c r="F2739">
        <v>0.05</v>
      </c>
      <c r="G2739">
        <f>order_items[[#This Row],[list_price]]*order_items[[#This Row],[quantity]]</f>
        <v>1319.98</v>
      </c>
      <c r="H2739">
        <f>AVERAGE(order_items[list_price])</f>
        <v>1212.7078716646704</v>
      </c>
      <c r="I2739">
        <f>MEDIAN(order_items[list_price])</f>
        <v>599.99</v>
      </c>
      <c r="J2739" s="1">
        <f>_xlfn.MODE.SNGL(order_items[TotalPrice])</f>
        <v>539.98</v>
      </c>
      <c r="K2739" s="1">
        <f t="shared" si="42"/>
        <v>390</v>
      </c>
    </row>
    <row r="2740" spans="1:11" x14ac:dyDescent="0.3">
      <c r="A2740">
        <v>957</v>
      </c>
      <c r="B2740">
        <v>4</v>
      </c>
      <c r="C2740">
        <v>66</v>
      </c>
      <c r="D2740">
        <v>1</v>
      </c>
      <c r="E2740">
        <v>250.99</v>
      </c>
      <c r="F2740">
        <v>7.0000000000000007E-2</v>
      </c>
      <c r="G2740">
        <f>order_items[[#This Row],[list_price]]*order_items[[#This Row],[quantity]]</f>
        <v>250.99</v>
      </c>
      <c r="H2740">
        <f>AVERAGE(order_items[list_price])</f>
        <v>1212.7078716646704</v>
      </c>
      <c r="I2740">
        <f>MEDIAN(order_items[list_price])</f>
        <v>599.99</v>
      </c>
      <c r="J2740" s="1">
        <f>_xlfn.MODE.SNGL(order_items[TotalPrice])</f>
        <v>539.98</v>
      </c>
      <c r="K2740" s="1">
        <f t="shared" si="42"/>
        <v>534.495</v>
      </c>
    </row>
    <row r="2741" spans="1:11" x14ac:dyDescent="0.3">
      <c r="A2741">
        <v>957</v>
      </c>
      <c r="B2741">
        <v>5</v>
      </c>
      <c r="C2741">
        <v>111</v>
      </c>
      <c r="D2741">
        <v>1</v>
      </c>
      <c r="E2741">
        <v>470.99</v>
      </c>
      <c r="F2741">
        <v>0.05</v>
      </c>
      <c r="G2741">
        <f>order_items[[#This Row],[list_price]]*order_items[[#This Row],[quantity]]</f>
        <v>470.99</v>
      </c>
      <c r="H2741">
        <f>AVERAGE(order_items[list_price])</f>
        <v>1212.7078716646704</v>
      </c>
      <c r="I2741">
        <f>MEDIAN(order_items[list_price])</f>
        <v>599.99</v>
      </c>
      <c r="J2741" s="1">
        <f>_xlfn.MODE.SNGL(order_items[TotalPrice])</f>
        <v>539.98</v>
      </c>
      <c r="K2741" s="1">
        <f t="shared" si="42"/>
        <v>110</v>
      </c>
    </row>
    <row r="2742" spans="1:11" x14ac:dyDescent="0.3">
      <c r="A2742">
        <v>958</v>
      </c>
      <c r="B2742">
        <v>1</v>
      </c>
      <c r="C2742">
        <v>51</v>
      </c>
      <c r="D2742">
        <v>1</v>
      </c>
      <c r="E2742">
        <v>6499.99</v>
      </c>
      <c r="F2742">
        <v>0.1</v>
      </c>
      <c r="G2742">
        <f>order_items[[#This Row],[list_price]]*order_items[[#This Row],[quantity]]</f>
        <v>6499.99</v>
      </c>
      <c r="H2742">
        <f>AVERAGE(order_items[list_price])</f>
        <v>1212.7078716646704</v>
      </c>
      <c r="I2742">
        <f>MEDIAN(order_items[list_price])</f>
        <v>599.99</v>
      </c>
      <c r="J2742" s="1">
        <f>_xlfn.MODE.SNGL(order_items[TotalPrice])</f>
        <v>539.98</v>
      </c>
      <c r="K2742" s="1">
        <f t="shared" si="42"/>
        <v>3014.4999999999995</v>
      </c>
    </row>
    <row r="2743" spans="1:11" x14ac:dyDescent="0.3">
      <c r="A2743">
        <v>958</v>
      </c>
      <c r="B2743">
        <v>2</v>
      </c>
      <c r="C2743">
        <v>76</v>
      </c>
      <c r="D2743">
        <v>1</v>
      </c>
      <c r="E2743">
        <v>299.99</v>
      </c>
      <c r="F2743">
        <v>0.2</v>
      </c>
      <c r="G2743">
        <f>order_items[[#This Row],[list_price]]*order_items[[#This Row],[quantity]]</f>
        <v>299.99</v>
      </c>
      <c r="H2743">
        <f>AVERAGE(order_items[list_price])</f>
        <v>1212.7078716646704</v>
      </c>
      <c r="I2743">
        <f>MEDIAN(order_items[list_price])</f>
        <v>599.99</v>
      </c>
      <c r="J2743" s="1">
        <f>_xlfn.MODE.SNGL(order_items[TotalPrice])</f>
        <v>539.98</v>
      </c>
      <c r="K2743" s="1">
        <f t="shared" si="42"/>
        <v>3100</v>
      </c>
    </row>
    <row r="2744" spans="1:11" x14ac:dyDescent="0.3">
      <c r="A2744">
        <v>959</v>
      </c>
      <c r="B2744">
        <v>1</v>
      </c>
      <c r="C2744">
        <v>15</v>
      </c>
      <c r="D2744">
        <v>1</v>
      </c>
      <c r="E2744">
        <v>529.99</v>
      </c>
      <c r="F2744">
        <v>0.2</v>
      </c>
      <c r="G2744">
        <f>order_items[[#This Row],[list_price]]*order_items[[#This Row],[quantity]]</f>
        <v>529.99</v>
      </c>
      <c r="H2744">
        <f>AVERAGE(order_items[list_price])</f>
        <v>1212.7078716646704</v>
      </c>
      <c r="I2744">
        <f>MEDIAN(order_items[list_price])</f>
        <v>599.99</v>
      </c>
      <c r="J2744" s="1">
        <f>_xlfn.MODE.SNGL(order_items[TotalPrice])</f>
        <v>539.98</v>
      </c>
      <c r="K2744" s="1">
        <f t="shared" si="42"/>
        <v>115</v>
      </c>
    </row>
    <row r="2745" spans="1:11" x14ac:dyDescent="0.3">
      <c r="A2745">
        <v>959</v>
      </c>
      <c r="B2745">
        <v>2</v>
      </c>
      <c r="C2745">
        <v>72</v>
      </c>
      <c r="D2745">
        <v>1</v>
      </c>
      <c r="E2745">
        <v>619.99</v>
      </c>
      <c r="F2745">
        <v>0.1</v>
      </c>
      <c r="G2745">
        <f>order_items[[#This Row],[list_price]]*order_items[[#This Row],[quantity]]</f>
        <v>619.99</v>
      </c>
      <c r="H2745">
        <f>AVERAGE(order_items[list_price])</f>
        <v>1212.7078716646704</v>
      </c>
      <c r="I2745">
        <f>MEDIAN(order_items[list_price])</f>
        <v>599.99</v>
      </c>
      <c r="J2745" s="1">
        <f>_xlfn.MODE.SNGL(order_items[TotalPrice])</f>
        <v>539.98</v>
      </c>
      <c r="K2745" s="1">
        <f t="shared" si="42"/>
        <v>45</v>
      </c>
    </row>
    <row r="2746" spans="1:11" x14ac:dyDescent="0.3">
      <c r="A2746">
        <v>959</v>
      </c>
      <c r="B2746">
        <v>3</v>
      </c>
      <c r="C2746">
        <v>41</v>
      </c>
      <c r="D2746">
        <v>1</v>
      </c>
      <c r="E2746">
        <v>1469.99</v>
      </c>
      <c r="F2746">
        <v>0.05</v>
      </c>
      <c r="G2746">
        <f>order_items[[#This Row],[list_price]]*order_items[[#This Row],[quantity]]</f>
        <v>1469.99</v>
      </c>
      <c r="H2746">
        <f>AVERAGE(order_items[list_price])</f>
        <v>1212.7078716646704</v>
      </c>
      <c r="I2746">
        <f>MEDIAN(order_items[list_price])</f>
        <v>599.99</v>
      </c>
      <c r="J2746" s="1">
        <f>_xlfn.MODE.SNGL(order_items[TotalPrice])</f>
        <v>539.98</v>
      </c>
      <c r="K2746" s="1">
        <f t="shared" si="42"/>
        <v>425</v>
      </c>
    </row>
    <row r="2747" spans="1:11" x14ac:dyDescent="0.3">
      <c r="A2747">
        <v>959</v>
      </c>
      <c r="B2747">
        <v>4</v>
      </c>
      <c r="C2747">
        <v>65</v>
      </c>
      <c r="D2747">
        <v>1</v>
      </c>
      <c r="E2747">
        <v>346.99</v>
      </c>
      <c r="F2747">
        <v>7.0000000000000007E-2</v>
      </c>
      <c r="G2747">
        <f>order_items[[#This Row],[list_price]]*order_items[[#This Row],[quantity]]</f>
        <v>346.99</v>
      </c>
      <c r="H2747">
        <f>AVERAGE(order_items[list_price])</f>
        <v>1212.7078716646704</v>
      </c>
      <c r="I2747">
        <f>MEDIAN(order_items[list_price])</f>
        <v>599.99</v>
      </c>
      <c r="J2747" s="1">
        <f>_xlfn.MODE.SNGL(order_items[TotalPrice])</f>
        <v>539.98</v>
      </c>
      <c r="K2747" s="1">
        <f t="shared" si="42"/>
        <v>561.49999999999989</v>
      </c>
    </row>
    <row r="2748" spans="1:11" x14ac:dyDescent="0.3">
      <c r="A2748">
        <v>960</v>
      </c>
      <c r="B2748">
        <v>1</v>
      </c>
      <c r="C2748">
        <v>73</v>
      </c>
      <c r="D2748">
        <v>2</v>
      </c>
      <c r="E2748">
        <v>749.99</v>
      </c>
      <c r="F2748">
        <v>0.05</v>
      </c>
      <c r="G2748">
        <f>order_items[[#This Row],[list_price]]*order_items[[#This Row],[quantity]]</f>
        <v>1499.98</v>
      </c>
      <c r="H2748">
        <f>AVERAGE(order_items[list_price])</f>
        <v>1212.7078716646704</v>
      </c>
      <c r="I2748">
        <f>MEDIAN(order_items[list_price])</f>
        <v>599.99</v>
      </c>
      <c r="J2748" s="1">
        <f>_xlfn.MODE.SNGL(order_items[TotalPrice])</f>
        <v>539.98</v>
      </c>
      <c r="K2748" s="1">
        <f t="shared" si="42"/>
        <v>576.495</v>
      </c>
    </row>
    <row r="2749" spans="1:11" x14ac:dyDescent="0.3">
      <c r="A2749">
        <v>960</v>
      </c>
      <c r="B2749">
        <v>2</v>
      </c>
      <c r="C2749">
        <v>52</v>
      </c>
      <c r="D2749">
        <v>1</v>
      </c>
      <c r="E2749">
        <v>875.99</v>
      </c>
      <c r="F2749">
        <v>0.1</v>
      </c>
      <c r="G2749">
        <f>order_items[[#This Row],[list_price]]*order_items[[#This Row],[quantity]]</f>
        <v>875.99</v>
      </c>
      <c r="H2749">
        <f>AVERAGE(order_items[list_price])</f>
        <v>1212.7078716646704</v>
      </c>
      <c r="I2749">
        <f>MEDIAN(order_items[list_price])</f>
        <v>599.99</v>
      </c>
      <c r="J2749" s="1">
        <f>_xlfn.MODE.SNGL(order_items[TotalPrice])</f>
        <v>539.98</v>
      </c>
      <c r="K2749" s="1">
        <f t="shared" si="42"/>
        <v>311.99499999999978</v>
      </c>
    </row>
    <row r="2750" spans="1:11" x14ac:dyDescent="0.3">
      <c r="A2750">
        <v>960</v>
      </c>
      <c r="B2750">
        <v>3</v>
      </c>
      <c r="C2750">
        <v>48</v>
      </c>
      <c r="D2750">
        <v>2</v>
      </c>
      <c r="E2750">
        <v>1499.99</v>
      </c>
      <c r="F2750">
        <v>0.05</v>
      </c>
      <c r="G2750">
        <f>order_items[[#This Row],[list_price]]*order_items[[#This Row],[quantity]]</f>
        <v>2999.98</v>
      </c>
      <c r="H2750">
        <f>AVERAGE(order_items[list_price])</f>
        <v>1212.7078716646704</v>
      </c>
      <c r="I2750">
        <f>MEDIAN(order_items[list_price])</f>
        <v>599.99</v>
      </c>
      <c r="J2750" s="1">
        <f>_xlfn.MODE.SNGL(order_items[TotalPrice])</f>
        <v>539.98</v>
      </c>
      <c r="K2750" s="1">
        <f t="shared" si="42"/>
        <v>1061.9949999999997</v>
      </c>
    </row>
    <row r="2751" spans="1:11" x14ac:dyDescent="0.3">
      <c r="A2751">
        <v>960</v>
      </c>
      <c r="B2751">
        <v>4</v>
      </c>
      <c r="C2751">
        <v>83</v>
      </c>
      <c r="D2751">
        <v>2</v>
      </c>
      <c r="E2751">
        <v>149.99</v>
      </c>
      <c r="F2751">
        <v>0.1</v>
      </c>
      <c r="G2751">
        <f>order_items[[#This Row],[list_price]]*order_items[[#This Row],[quantity]]</f>
        <v>299.98</v>
      </c>
      <c r="H2751">
        <f>AVERAGE(order_items[list_price])</f>
        <v>1212.7078716646704</v>
      </c>
      <c r="I2751">
        <f>MEDIAN(order_items[list_price])</f>
        <v>599.99</v>
      </c>
      <c r="J2751" s="1">
        <f>_xlfn.MODE.SNGL(order_items[TotalPrice])</f>
        <v>539.98</v>
      </c>
      <c r="K2751" s="1">
        <f t="shared" si="42"/>
        <v>1349.9999999999995</v>
      </c>
    </row>
    <row r="2752" spans="1:11" x14ac:dyDescent="0.3">
      <c r="A2752">
        <v>961</v>
      </c>
      <c r="B2752">
        <v>1</v>
      </c>
      <c r="C2752">
        <v>105</v>
      </c>
      <c r="D2752">
        <v>1</v>
      </c>
      <c r="E2752">
        <v>533.99</v>
      </c>
      <c r="F2752">
        <v>0.1</v>
      </c>
      <c r="G2752">
        <f>order_items[[#This Row],[list_price]]*order_items[[#This Row],[quantity]]</f>
        <v>533.99</v>
      </c>
      <c r="H2752">
        <f>AVERAGE(order_items[list_price])</f>
        <v>1212.7078716646704</v>
      </c>
      <c r="I2752">
        <f>MEDIAN(order_items[list_price])</f>
        <v>599.99</v>
      </c>
      <c r="J2752" s="1">
        <f>_xlfn.MODE.SNGL(order_items[TotalPrice])</f>
        <v>539.98</v>
      </c>
      <c r="K2752" s="1">
        <f t="shared" si="42"/>
        <v>117.005</v>
      </c>
    </row>
    <row r="2753" spans="1:11" x14ac:dyDescent="0.3">
      <c r="A2753">
        <v>961</v>
      </c>
      <c r="B2753">
        <v>2</v>
      </c>
      <c r="C2753">
        <v>47</v>
      </c>
      <c r="D2753">
        <v>2</v>
      </c>
      <c r="E2753">
        <v>5299.99</v>
      </c>
      <c r="F2753">
        <v>0.2</v>
      </c>
      <c r="G2753">
        <f>order_items[[#This Row],[list_price]]*order_items[[#This Row],[quantity]]</f>
        <v>10599.98</v>
      </c>
      <c r="H2753">
        <f>AVERAGE(order_items[list_price])</f>
        <v>1212.7078716646704</v>
      </c>
      <c r="I2753">
        <f>MEDIAN(order_items[list_price])</f>
        <v>599.99</v>
      </c>
      <c r="J2753" s="1">
        <f>_xlfn.MODE.SNGL(order_items[TotalPrice])</f>
        <v>539.98</v>
      </c>
      <c r="K2753" s="1">
        <f t="shared" si="42"/>
        <v>5032.9949999999999</v>
      </c>
    </row>
    <row r="2754" spans="1:11" x14ac:dyDescent="0.3">
      <c r="A2754">
        <v>961</v>
      </c>
      <c r="B2754">
        <v>3</v>
      </c>
      <c r="C2754">
        <v>65</v>
      </c>
      <c r="D2754">
        <v>2</v>
      </c>
      <c r="E2754">
        <v>346.99</v>
      </c>
      <c r="F2754">
        <v>7.0000000000000007E-2</v>
      </c>
      <c r="G2754">
        <f>order_items[[#This Row],[list_price]]*order_items[[#This Row],[quantity]]</f>
        <v>693.98</v>
      </c>
      <c r="H2754">
        <f>AVERAGE(order_items[list_price])</f>
        <v>1212.7078716646704</v>
      </c>
      <c r="I2754">
        <f>MEDIAN(order_items[list_price])</f>
        <v>599.99</v>
      </c>
      <c r="J2754" s="1">
        <f>_xlfn.MODE.SNGL(order_items[TotalPrice])</f>
        <v>539.98</v>
      </c>
      <c r="K2754" s="1">
        <f t="shared" ref="K2754:K2817" si="43">_xlfn.STDEV.P(G2753:G2754)</f>
        <v>4953</v>
      </c>
    </row>
    <row r="2755" spans="1:11" x14ac:dyDescent="0.3">
      <c r="A2755">
        <v>962</v>
      </c>
      <c r="B2755">
        <v>1</v>
      </c>
      <c r="C2755">
        <v>65</v>
      </c>
      <c r="D2755">
        <v>2</v>
      </c>
      <c r="E2755">
        <v>346.99</v>
      </c>
      <c r="F2755">
        <v>7.0000000000000007E-2</v>
      </c>
      <c r="G2755">
        <f>order_items[[#This Row],[list_price]]*order_items[[#This Row],[quantity]]</f>
        <v>693.98</v>
      </c>
      <c r="H2755">
        <f>AVERAGE(order_items[list_price])</f>
        <v>1212.7078716646704</v>
      </c>
      <c r="I2755">
        <f>MEDIAN(order_items[list_price])</f>
        <v>599.99</v>
      </c>
      <c r="J2755" s="1">
        <f>_xlfn.MODE.SNGL(order_items[TotalPrice])</f>
        <v>539.98</v>
      </c>
      <c r="K2755" s="1">
        <f t="shared" si="43"/>
        <v>0</v>
      </c>
    </row>
    <row r="2756" spans="1:11" x14ac:dyDescent="0.3">
      <c r="A2756">
        <v>962</v>
      </c>
      <c r="B2756">
        <v>2</v>
      </c>
      <c r="C2756">
        <v>64</v>
      </c>
      <c r="D2756">
        <v>2</v>
      </c>
      <c r="E2756">
        <v>489.99</v>
      </c>
      <c r="F2756">
        <v>7.0000000000000007E-2</v>
      </c>
      <c r="G2756">
        <f>order_items[[#This Row],[list_price]]*order_items[[#This Row],[quantity]]</f>
        <v>979.98</v>
      </c>
      <c r="H2756">
        <f>AVERAGE(order_items[list_price])</f>
        <v>1212.7078716646704</v>
      </c>
      <c r="I2756">
        <f>MEDIAN(order_items[list_price])</f>
        <v>599.99</v>
      </c>
      <c r="J2756" s="1">
        <f>_xlfn.MODE.SNGL(order_items[TotalPrice])</f>
        <v>539.98</v>
      </c>
      <c r="K2756" s="1">
        <f t="shared" si="43"/>
        <v>143</v>
      </c>
    </row>
    <row r="2757" spans="1:11" x14ac:dyDescent="0.3">
      <c r="A2757">
        <v>963</v>
      </c>
      <c r="B2757">
        <v>1</v>
      </c>
      <c r="C2757">
        <v>4</v>
      </c>
      <c r="D2757">
        <v>1</v>
      </c>
      <c r="E2757">
        <v>2899.99</v>
      </c>
      <c r="F2757">
        <v>7.0000000000000007E-2</v>
      </c>
      <c r="G2757">
        <f>order_items[[#This Row],[list_price]]*order_items[[#This Row],[quantity]]</f>
        <v>2899.99</v>
      </c>
      <c r="H2757">
        <f>AVERAGE(order_items[list_price])</f>
        <v>1212.7078716646704</v>
      </c>
      <c r="I2757">
        <f>MEDIAN(order_items[list_price])</f>
        <v>599.99</v>
      </c>
      <c r="J2757" s="1">
        <f>_xlfn.MODE.SNGL(order_items[TotalPrice])</f>
        <v>539.98</v>
      </c>
      <c r="K2757" s="1">
        <f t="shared" si="43"/>
        <v>960.00499999999977</v>
      </c>
    </row>
    <row r="2758" spans="1:11" x14ac:dyDescent="0.3">
      <c r="A2758">
        <v>964</v>
      </c>
      <c r="B2758">
        <v>1</v>
      </c>
      <c r="C2758">
        <v>90</v>
      </c>
      <c r="D2758">
        <v>1</v>
      </c>
      <c r="E2758">
        <v>209.99</v>
      </c>
      <c r="F2758">
        <v>0.2</v>
      </c>
      <c r="G2758">
        <f>order_items[[#This Row],[list_price]]*order_items[[#This Row],[quantity]]</f>
        <v>209.99</v>
      </c>
      <c r="H2758">
        <f>AVERAGE(order_items[list_price])</f>
        <v>1212.7078716646704</v>
      </c>
      <c r="I2758">
        <f>MEDIAN(order_items[list_price])</f>
        <v>599.99</v>
      </c>
      <c r="J2758" s="1">
        <f>_xlfn.MODE.SNGL(order_items[TotalPrice])</f>
        <v>539.98</v>
      </c>
      <c r="K2758" s="1">
        <f t="shared" si="43"/>
        <v>1345</v>
      </c>
    </row>
    <row r="2759" spans="1:11" x14ac:dyDescent="0.3">
      <c r="A2759">
        <v>964</v>
      </c>
      <c r="B2759">
        <v>2</v>
      </c>
      <c r="C2759">
        <v>74</v>
      </c>
      <c r="D2759">
        <v>1</v>
      </c>
      <c r="E2759">
        <v>439.99</v>
      </c>
      <c r="F2759">
        <v>0.2</v>
      </c>
      <c r="G2759">
        <f>order_items[[#This Row],[list_price]]*order_items[[#This Row],[quantity]]</f>
        <v>439.99</v>
      </c>
      <c r="H2759">
        <f>AVERAGE(order_items[list_price])</f>
        <v>1212.7078716646704</v>
      </c>
      <c r="I2759">
        <f>MEDIAN(order_items[list_price])</f>
        <v>599.99</v>
      </c>
      <c r="J2759" s="1">
        <f>_xlfn.MODE.SNGL(order_items[TotalPrice])</f>
        <v>539.98</v>
      </c>
      <c r="K2759" s="1">
        <f t="shared" si="43"/>
        <v>115</v>
      </c>
    </row>
    <row r="2760" spans="1:11" x14ac:dyDescent="0.3">
      <c r="A2760">
        <v>965</v>
      </c>
      <c r="B2760">
        <v>1</v>
      </c>
      <c r="C2760">
        <v>90</v>
      </c>
      <c r="D2760">
        <v>2</v>
      </c>
      <c r="E2760">
        <v>209.99</v>
      </c>
      <c r="F2760">
        <v>0.1</v>
      </c>
      <c r="G2760">
        <f>order_items[[#This Row],[list_price]]*order_items[[#This Row],[quantity]]</f>
        <v>419.98</v>
      </c>
      <c r="H2760">
        <f>AVERAGE(order_items[list_price])</f>
        <v>1212.7078716646704</v>
      </c>
      <c r="I2760">
        <f>MEDIAN(order_items[list_price])</f>
        <v>599.99</v>
      </c>
      <c r="J2760" s="1">
        <f>_xlfn.MODE.SNGL(order_items[TotalPrice])</f>
        <v>539.98</v>
      </c>
      <c r="K2760" s="1">
        <f t="shared" si="43"/>
        <v>10.004999999999995</v>
      </c>
    </row>
    <row r="2761" spans="1:11" x14ac:dyDescent="0.3">
      <c r="A2761">
        <v>966</v>
      </c>
      <c r="B2761">
        <v>1</v>
      </c>
      <c r="C2761">
        <v>88</v>
      </c>
      <c r="D2761">
        <v>1</v>
      </c>
      <c r="E2761">
        <v>189.99</v>
      </c>
      <c r="F2761">
        <v>0.05</v>
      </c>
      <c r="G2761">
        <f>order_items[[#This Row],[list_price]]*order_items[[#This Row],[quantity]]</f>
        <v>189.99</v>
      </c>
      <c r="H2761">
        <f>AVERAGE(order_items[list_price])</f>
        <v>1212.7078716646704</v>
      </c>
      <c r="I2761">
        <f>MEDIAN(order_items[list_price])</f>
        <v>599.99</v>
      </c>
      <c r="J2761" s="1">
        <f>_xlfn.MODE.SNGL(order_items[TotalPrice])</f>
        <v>539.98</v>
      </c>
      <c r="K2761" s="1">
        <f t="shared" si="43"/>
        <v>114.99499999999996</v>
      </c>
    </row>
    <row r="2762" spans="1:11" x14ac:dyDescent="0.3">
      <c r="A2762">
        <v>966</v>
      </c>
      <c r="B2762">
        <v>2</v>
      </c>
      <c r="C2762">
        <v>73</v>
      </c>
      <c r="D2762">
        <v>1</v>
      </c>
      <c r="E2762">
        <v>749.99</v>
      </c>
      <c r="F2762">
        <v>7.0000000000000007E-2</v>
      </c>
      <c r="G2762">
        <f>order_items[[#This Row],[list_price]]*order_items[[#This Row],[quantity]]</f>
        <v>749.99</v>
      </c>
      <c r="H2762">
        <f>AVERAGE(order_items[list_price])</f>
        <v>1212.7078716646704</v>
      </c>
      <c r="I2762">
        <f>MEDIAN(order_items[list_price])</f>
        <v>599.99</v>
      </c>
      <c r="J2762" s="1">
        <f>_xlfn.MODE.SNGL(order_items[TotalPrice])</f>
        <v>539.98</v>
      </c>
      <c r="K2762" s="1">
        <f t="shared" si="43"/>
        <v>280.00000000000006</v>
      </c>
    </row>
    <row r="2763" spans="1:11" x14ac:dyDescent="0.3">
      <c r="A2763">
        <v>967</v>
      </c>
      <c r="B2763">
        <v>1</v>
      </c>
      <c r="C2763">
        <v>66</v>
      </c>
      <c r="D2763">
        <v>1</v>
      </c>
      <c r="E2763">
        <v>250.99</v>
      </c>
      <c r="F2763">
        <v>0.2</v>
      </c>
      <c r="G2763">
        <f>order_items[[#This Row],[list_price]]*order_items[[#This Row],[quantity]]</f>
        <v>250.99</v>
      </c>
      <c r="H2763">
        <f>AVERAGE(order_items[list_price])</f>
        <v>1212.7078716646704</v>
      </c>
      <c r="I2763">
        <f>MEDIAN(order_items[list_price])</f>
        <v>599.99</v>
      </c>
      <c r="J2763" s="1">
        <f>_xlfn.MODE.SNGL(order_items[TotalPrice])</f>
        <v>539.98</v>
      </c>
      <c r="K2763" s="1">
        <f t="shared" si="43"/>
        <v>249.50000000000011</v>
      </c>
    </row>
    <row r="2764" spans="1:11" x14ac:dyDescent="0.3">
      <c r="A2764">
        <v>967</v>
      </c>
      <c r="B2764">
        <v>2</v>
      </c>
      <c r="C2764">
        <v>77</v>
      </c>
      <c r="D2764">
        <v>2</v>
      </c>
      <c r="E2764">
        <v>799.99</v>
      </c>
      <c r="F2764">
        <v>0.05</v>
      </c>
      <c r="G2764">
        <f>order_items[[#This Row],[list_price]]*order_items[[#This Row],[quantity]]</f>
        <v>1599.98</v>
      </c>
      <c r="H2764">
        <f>AVERAGE(order_items[list_price])</f>
        <v>1212.7078716646704</v>
      </c>
      <c r="I2764">
        <f>MEDIAN(order_items[list_price])</f>
        <v>599.99</v>
      </c>
      <c r="J2764" s="1">
        <f>_xlfn.MODE.SNGL(order_items[TotalPrice])</f>
        <v>539.98</v>
      </c>
      <c r="K2764" s="1">
        <f t="shared" si="43"/>
        <v>674.495</v>
      </c>
    </row>
    <row r="2765" spans="1:11" x14ac:dyDescent="0.3">
      <c r="A2765">
        <v>967</v>
      </c>
      <c r="B2765">
        <v>3</v>
      </c>
      <c r="C2765">
        <v>87</v>
      </c>
      <c r="D2765">
        <v>1</v>
      </c>
      <c r="E2765">
        <v>189.99</v>
      </c>
      <c r="F2765">
        <v>0.1</v>
      </c>
      <c r="G2765">
        <f>order_items[[#This Row],[list_price]]*order_items[[#This Row],[quantity]]</f>
        <v>189.99</v>
      </c>
      <c r="H2765">
        <f>AVERAGE(order_items[list_price])</f>
        <v>1212.7078716646704</v>
      </c>
      <c r="I2765">
        <f>MEDIAN(order_items[list_price])</f>
        <v>599.99</v>
      </c>
      <c r="J2765" s="1">
        <f>_xlfn.MODE.SNGL(order_items[TotalPrice])</f>
        <v>539.98</v>
      </c>
      <c r="K2765" s="1">
        <f t="shared" si="43"/>
        <v>704.99500000000012</v>
      </c>
    </row>
    <row r="2766" spans="1:11" x14ac:dyDescent="0.3">
      <c r="A2766">
        <v>967</v>
      </c>
      <c r="B2766">
        <v>4</v>
      </c>
      <c r="C2766">
        <v>103</v>
      </c>
      <c r="D2766">
        <v>1</v>
      </c>
      <c r="E2766">
        <v>551.99</v>
      </c>
      <c r="F2766">
        <v>0.2</v>
      </c>
      <c r="G2766">
        <f>order_items[[#This Row],[list_price]]*order_items[[#This Row],[quantity]]</f>
        <v>551.99</v>
      </c>
      <c r="H2766">
        <f>AVERAGE(order_items[list_price])</f>
        <v>1212.7078716646704</v>
      </c>
      <c r="I2766">
        <f>MEDIAN(order_items[list_price])</f>
        <v>599.99</v>
      </c>
      <c r="J2766" s="1">
        <f>_xlfn.MODE.SNGL(order_items[TotalPrice])</f>
        <v>539.98</v>
      </c>
      <c r="K2766" s="1">
        <f t="shared" si="43"/>
        <v>181</v>
      </c>
    </row>
    <row r="2767" spans="1:11" x14ac:dyDescent="0.3">
      <c r="A2767">
        <v>968</v>
      </c>
      <c r="B2767">
        <v>1</v>
      </c>
      <c r="C2767">
        <v>87</v>
      </c>
      <c r="D2767">
        <v>1</v>
      </c>
      <c r="E2767">
        <v>189.99</v>
      </c>
      <c r="F2767">
        <v>0.2</v>
      </c>
      <c r="G2767">
        <f>order_items[[#This Row],[list_price]]*order_items[[#This Row],[quantity]]</f>
        <v>189.99</v>
      </c>
      <c r="H2767">
        <f>AVERAGE(order_items[list_price])</f>
        <v>1212.7078716646704</v>
      </c>
      <c r="I2767">
        <f>MEDIAN(order_items[list_price])</f>
        <v>599.99</v>
      </c>
      <c r="J2767" s="1">
        <f>_xlfn.MODE.SNGL(order_items[TotalPrice])</f>
        <v>539.98</v>
      </c>
      <c r="K2767" s="1">
        <f t="shared" si="43"/>
        <v>181</v>
      </c>
    </row>
    <row r="2768" spans="1:11" x14ac:dyDescent="0.3">
      <c r="A2768">
        <v>968</v>
      </c>
      <c r="B2768">
        <v>2</v>
      </c>
      <c r="C2768">
        <v>61</v>
      </c>
      <c r="D2768">
        <v>2</v>
      </c>
      <c r="E2768">
        <v>4999.99</v>
      </c>
      <c r="F2768">
        <v>0.05</v>
      </c>
      <c r="G2768">
        <f>order_items[[#This Row],[list_price]]*order_items[[#This Row],[quantity]]</f>
        <v>9999.98</v>
      </c>
      <c r="H2768">
        <f>AVERAGE(order_items[list_price])</f>
        <v>1212.7078716646704</v>
      </c>
      <c r="I2768">
        <f>MEDIAN(order_items[list_price])</f>
        <v>599.99</v>
      </c>
      <c r="J2768" s="1">
        <f>_xlfn.MODE.SNGL(order_items[TotalPrice])</f>
        <v>539.98</v>
      </c>
      <c r="K2768" s="1">
        <f t="shared" si="43"/>
        <v>4904.9950000000008</v>
      </c>
    </row>
    <row r="2769" spans="1:11" x14ac:dyDescent="0.3">
      <c r="A2769">
        <v>968</v>
      </c>
      <c r="B2769">
        <v>3</v>
      </c>
      <c r="C2769">
        <v>10</v>
      </c>
      <c r="D2769">
        <v>2</v>
      </c>
      <c r="E2769">
        <v>1549</v>
      </c>
      <c r="F2769">
        <v>0.05</v>
      </c>
      <c r="G2769">
        <f>order_items[[#This Row],[list_price]]*order_items[[#This Row],[quantity]]</f>
        <v>3098</v>
      </c>
      <c r="H2769">
        <f>AVERAGE(order_items[list_price])</f>
        <v>1212.7078716646704</v>
      </c>
      <c r="I2769">
        <f>MEDIAN(order_items[list_price])</f>
        <v>599.99</v>
      </c>
      <c r="J2769" s="1">
        <f>_xlfn.MODE.SNGL(order_items[TotalPrice])</f>
        <v>539.98</v>
      </c>
      <c r="K2769" s="1">
        <f t="shared" si="43"/>
        <v>3450.99</v>
      </c>
    </row>
    <row r="2770" spans="1:11" x14ac:dyDescent="0.3">
      <c r="A2770">
        <v>969</v>
      </c>
      <c r="B2770">
        <v>1</v>
      </c>
      <c r="C2770">
        <v>74</v>
      </c>
      <c r="D2770">
        <v>1</v>
      </c>
      <c r="E2770">
        <v>439.99</v>
      </c>
      <c r="F2770">
        <v>0.2</v>
      </c>
      <c r="G2770">
        <f>order_items[[#This Row],[list_price]]*order_items[[#This Row],[quantity]]</f>
        <v>439.99</v>
      </c>
      <c r="H2770">
        <f>AVERAGE(order_items[list_price])</f>
        <v>1212.7078716646704</v>
      </c>
      <c r="I2770">
        <f>MEDIAN(order_items[list_price])</f>
        <v>599.99</v>
      </c>
      <c r="J2770" s="1">
        <f>_xlfn.MODE.SNGL(order_items[TotalPrice])</f>
        <v>539.98</v>
      </c>
      <c r="K2770" s="1">
        <f t="shared" si="43"/>
        <v>1329.0050000000003</v>
      </c>
    </row>
    <row r="2771" spans="1:11" x14ac:dyDescent="0.3">
      <c r="A2771">
        <v>969</v>
      </c>
      <c r="B2771">
        <v>2</v>
      </c>
      <c r="C2771">
        <v>36</v>
      </c>
      <c r="D2771">
        <v>1</v>
      </c>
      <c r="E2771">
        <v>832.99</v>
      </c>
      <c r="F2771">
        <v>0.1</v>
      </c>
      <c r="G2771">
        <f>order_items[[#This Row],[list_price]]*order_items[[#This Row],[quantity]]</f>
        <v>832.99</v>
      </c>
      <c r="H2771">
        <f>AVERAGE(order_items[list_price])</f>
        <v>1212.7078716646704</v>
      </c>
      <c r="I2771">
        <f>MEDIAN(order_items[list_price])</f>
        <v>599.99</v>
      </c>
      <c r="J2771" s="1">
        <f>_xlfn.MODE.SNGL(order_items[TotalPrice])</f>
        <v>539.98</v>
      </c>
      <c r="K2771" s="1">
        <f t="shared" si="43"/>
        <v>196.5</v>
      </c>
    </row>
    <row r="2772" spans="1:11" x14ac:dyDescent="0.3">
      <c r="A2772">
        <v>970</v>
      </c>
      <c r="B2772">
        <v>1</v>
      </c>
      <c r="C2772">
        <v>85</v>
      </c>
      <c r="D2772">
        <v>1</v>
      </c>
      <c r="E2772">
        <v>329.99</v>
      </c>
      <c r="F2772">
        <v>0.1</v>
      </c>
      <c r="G2772">
        <f>order_items[[#This Row],[list_price]]*order_items[[#This Row],[quantity]]</f>
        <v>329.99</v>
      </c>
      <c r="H2772">
        <f>AVERAGE(order_items[list_price])</f>
        <v>1212.7078716646704</v>
      </c>
      <c r="I2772">
        <f>MEDIAN(order_items[list_price])</f>
        <v>599.99</v>
      </c>
      <c r="J2772" s="1">
        <f>_xlfn.MODE.SNGL(order_items[TotalPrice])</f>
        <v>539.98</v>
      </c>
      <c r="K2772" s="1">
        <f t="shared" si="43"/>
        <v>251.5</v>
      </c>
    </row>
    <row r="2773" spans="1:11" x14ac:dyDescent="0.3">
      <c r="A2773">
        <v>970</v>
      </c>
      <c r="B2773">
        <v>2</v>
      </c>
      <c r="C2773">
        <v>48</v>
      </c>
      <c r="D2773">
        <v>2</v>
      </c>
      <c r="E2773">
        <v>1499.99</v>
      </c>
      <c r="F2773">
        <v>0.1</v>
      </c>
      <c r="G2773">
        <f>order_items[[#This Row],[list_price]]*order_items[[#This Row],[quantity]]</f>
        <v>2999.98</v>
      </c>
      <c r="H2773">
        <f>AVERAGE(order_items[list_price])</f>
        <v>1212.7078716646704</v>
      </c>
      <c r="I2773">
        <f>MEDIAN(order_items[list_price])</f>
        <v>599.99</v>
      </c>
      <c r="J2773" s="1">
        <f>_xlfn.MODE.SNGL(order_items[TotalPrice])</f>
        <v>539.98</v>
      </c>
      <c r="K2773" s="1">
        <f t="shared" si="43"/>
        <v>1334.9949999999997</v>
      </c>
    </row>
    <row r="2774" spans="1:11" x14ac:dyDescent="0.3">
      <c r="A2774">
        <v>970</v>
      </c>
      <c r="B2774">
        <v>3</v>
      </c>
      <c r="C2774">
        <v>54</v>
      </c>
      <c r="D2774">
        <v>2</v>
      </c>
      <c r="E2774">
        <v>3199.99</v>
      </c>
      <c r="F2774">
        <v>0.1</v>
      </c>
      <c r="G2774">
        <f>order_items[[#This Row],[list_price]]*order_items[[#This Row],[quantity]]</f>
        <v>6399.98</v>
      </c>
      <c r="H2774">
        <f>AVERAGE(order_items[list_price])</f>
        <v>1212.7078716646704</v>
      </c>
      <c r="I2774">
        <f>MEDIAN(order_items[list_price])</f>
        <v>599.99</v>
      </c>
      <c r="J2774" s="1">
        <f>_xlfn.MODE.SNGL(order_items[TotalPrice])</f>
        <v>539.98</v>
      </c>
      <c r="K2774" s="1">
        <f t="shared" si="43"/>
        <v>1700</v>
      </c>
    </row>
    <row r="2775" spans="1:11" x14ac:dyDescent="0.3">
      <c r="A2775">
        <v>970</v>
      </c>
      <c r="B2775">
        <v>4</v>
      </c>
      <c r="C2775">
        <v>68</v>
      </c>
      <c r="D2775">
        <v>1</v>
      </c>
      <c r="E2775">
        <v>449.99</v>
      </c>
      <c r="F2775">
        <v>0.1</v>
      </c>
      <c r="G2775">
        <f>order_items[[#This Row],[list_price]]*order_items[[#This Row],[quantity]]</f>
        <v>449.99</v>
      </c>
      <c r="H2775">
        <f>AVERAGE(order_items[list_price])</f>
        <v>1212.7078716646704</v>
      </c>
      <c r="I2775">
        <f>MEDIAN(order_items[list_price])</f>
        <v>599.99</v>
      </c>
      <c r="J2775" s="1">
        <f>_xlfn.MODE.SNGL(order_items[TotalPrice])</f>
        <v>539.98</v>
      </c>
      <c r="K2775" s="1">
        <f t="shared" si="43"/>
        <v>2974.9949999999999</v>
      </c>
    </row>
    <row r="2776" spans="1:11" x14ac:dyDescent="0.3">
      <c r="A2776">
        <v>971</v>
      </c>
      <c r="B2776">
        <v>1</v>
      </c>
      <c r="C2776">
        <v>70</v>
      </c>
      <c r="D2776">
        <v>2</v>
      </c>
      <c r="E2776">
        <v>659.99</v>
      </c>
      <c r="F2776">
        <v>0.05</v>
      </c>
      <c r="G2776">
        <f>order_items[[#This Row],[list_price]]*order_items[[#This Row],[quantity]]</f>
        <v>1319.98</v>
      </c>
      <c r="H2776">
        <f>AVERAGE(order_items[list_price])</f>
        <v>1212.7078716646704</v>
      </c>
      <c r="I2776">
        <f>MEDIAN(order_items[list_price])</f>
        <v>599.99</v>
      </c>
      <c r="J2776" s="1">
        <f>_xlfn.MODE.SNGL(order_items[TotalPrice])</f>
        <v>539.98</v>
      </c>
      <c r="K2776" s="1">
        <f t="shared" si="43"/>
        <v>434.995</v>
      </c>
    </row>
    <row r="2777" spans="1:11" x14ac:dyDescent="0.3">
      <c r="A2777">
        <v>971</v>
      </c>
      <c r="B2777">
        <v>2</v>
      </c>
      <c r="C2777">
        <v>65</v>
      </c>
      <c r="D2777">
        <v>2</v>
      </c>
      <c r="E2777">
        <v>346.99</v>
      </c>
      <c r="F2777">
        <v>7.0000000000000007E-2</v>
      </c>
      <c r="G2777">
        <f>order_items[[#This Row],[list_price]]*order_items[[#This Row],[quantity]]</f>
        <v>693.98</v>
      </c>
      <c r="H2777">
        <f>AVERAGE(order_items[list_price])</f>
        <v>1212.7078716646704</v>
      </c>
      <c r="I2777">
        <f>MEDIAN(order_items[list_price])</f>
        <v>599.99</v>
      </c>
      <c r="J2777" s="1">
        <f>_xlfn.MODE.SNGL(order_items[TotalPrice])</f>
        <v>539.98</v>
      </c>
      <c r="K2777" s="1">
        <f t="shared" si="43"/>
        <v>313</v>
      </c>
    </row>
    <row r="2778" spans="1:11" x14ac:dyDescent="0.3">
      <c r="A2778">
        <v>971</v>
      </c>
      <c r="B2778">
        <v>3</v>
      </c>
      <c r="C2778">
        <v>8</v>
      </c>
      <c r="D2778">
        <v>2</v>
      </c>
      <c r="E2778">
        <v>1799.99</v>
      </c>
      <c r="F2778">
        <v>0.05</v>
      </c>
      <c r="G2778">
        <f>order_items[[#This Row],[list_price]]*order_items[[#This Row],[quantity]]</f>
        <v>3599.98</v>
      </c>
      <c r="H2778">
        <f>AVERAGE(order_items[list_price])</f>
        <v>1212.7078716646704</v>
      </c>
      <c r="I2778">
        <f>MEDIAN(order_items[list_price])</f>
        <v>599.99</v>
      </c>
      <c r="J2778" s="1">
        <f>_xlfn.MODE.SNGL(order_items[TotalPrice])</f>
        <v>539.98</v>
      </c>
      <c r="K2778" s="1">
        <f t="shared" si="43"/>
        <v>1452.9999999999998</v>
      </c>
    </row>
    <row r="2779" spans="1:11" x14ac:dyDescent="0.3">
      <c r="A2779">
        <v>971</v>
      </c>
      <c r="B2779">
        <v>4</v>
      </c>
      <c r="C2779">
        <v>12</v>
      </c>
      <c r="D2779">
        <v>2</v>
      </c>
      <c r="E2779">
        <v>549.99</v>
      </c>
      <c r="F2779">
        <v>7.0000000000000007E-2</v>
      </c>
      <c r="G2779">
        <f>order_items[[#This Row],[list_price]]*order_items[[#This Row],[quantity]]</f>
        <v>1099.98</v>
      </c>
      <c r="H2779">
        <f>AVERAGE(order_items[list_price])</f>
        <v>1212.7078716646704</v>
      </c>
      <c r="I2779">
        <f>MEDIAN(order_items[list_price])</f>
        <v>599.99</v>
      </c>
      <c r="J2779" s="1">
        <f>_xlfn.MODE.SNGL(order_items[TotalPrice])</f>
        <v>539.98</v>
      </c>
      <c r="K2779" s="1">
        <f t="shared" si="43"/>
        <v>1249.9999999999995</v>
      </c>
    </row>
    <row r="2780" spans="1:11" x14ac:dyDescent="0.3">
      <c r="A2780">
        <v>971</v>
      </c>
      <c r="B2780">
        <v>5</v>
      </c>
      <c r="C2780">
        <v>38</v>
      </c>
      <c r="D2780">
        <v>1</v>
      </c>
      <c r="E2780">
        <v>549.99</v>
      </c>
      <c r="F2780">
        <v>0.2</v>
      </c>
      <c r="G2780">
        <f>order_items[[#This Row],[list_price]]*order_items[[#This Row],[quantity]]</f>
        <v>549.99</v>
      </c>
      <c r="H2780">
        <f>AVERAGE(order_items[list_price])</f>
        <v>1212.7078716646704</v>
      </c>
      <c r="I2780">
        <f>MEDIAN(order_items[list_price])</f>
        <v>599.99</v>
      </c>
      <c r="J2780" s="1">
        <f>_xlfn.MODE.SNGL(order_items[TotalPrice])</f>
        <v>539.98</v>
      </c>
      <c r="K2780" s="1">
        <f t="shared" si="43"/>
        <v>274.99500000000012</v>
      </c>
    </row>
    <row r="2781" spans="1:11" x14ac:dyDescent="0.3">
      <c r="A2781">
        <v>972</v>
      </c>
      <c r="B2781">
        <v>1</v>
      </c>
      <c r="C2781">
        <v>100</v>
      </c>
      <c r="D2781">
        <v>1</v>
      </c>
      <c r="E2781">
        <v>489.99</v>
      </c>
      <c r="F2781">
        <v>0.2</v>
      </c>
      <c r="G2781">
        <f>order_items[[#This Row],[list_price]]*order_items[[#This Row],[quantity]]</f>
        <v>489.99</v>
      </c>
      <c r="H2781">
        <f>AVERAGE(order_items[list_price])</f>
        <v>1212.7078716646704</v>
      </c>
      <c r="I2781">
        <f>MEDIAN(order_items[list_price])</f>
        <v>599.99</v>
      </c>
      <c r="J2781" s="1">
        <f>_xlfn.MODE.SNGL(order_items[TotalPrice])</f>
        <v>539.98</v>
      </c>
      <c r="K2781" s="1">
        <f t="shared" si="43"/>
        <v>30</v>
      </c>
    </row>
    <row r="2782" spans="1:11" x14ac:dyDescent="0.3">
      <c r="A2782">
        <v>972</v>
      </c>
      <c r="B2782">
        <v>2</v>
      </c>
      <c r="C2782">
        <v>63</v>
      </c>
      <c r="D2782">
        <v>1</v>
      </c>
      <c r="E2782">
        <v>3499.99</v>
      </c>
      <c r="F2782">
        <v>7.0000000000000007E-2</v>
      </c>
      <c r="G2782">
        <f>order_items[[#This Row],[list_price]]*order_items[[#This Row],[quantity]]</f>
        <v>3499.99</v>
      </c>
      <c r="H2782">
        <f>AVERAGE(order_items[list_price])</f>
        <v>1212.7078716646704</v>
      </c>
      <c r="I2782">
        <f>MEDIAN(order_items[list_price])</f>
        <v>599.99</v>
      </c>
      <c r="J2782" s="1">
        <f>_xlfn.MODE.SNGL(order_items[TotalPrice])</f>
        <v>539.98</v>
      </c>
      <c r="K2782" s="1">
        <f t="shared" si="43"/>
        <v>1505.0000000000002</v>
      </c>
    </row>
    <row r="2783" spans="1:11" x14ac:dyDescent="0.3">
      <c r="A2783">
        <v>973</v>
      </c>
      <c r="B2783">
        <v>1</v>
      </c>
      <c r="C2783">
        <v>4</v>
      </c>
      <c r="D2783">
        <v>2</v>
      </c>
      <c r="E2783">
        <v>2899.99</v>
      </c>
      <c r="F2783">
        <v>0.1</v>
      </c>
      <c r="G2783">
        <f>order_items[[#This Row],[list_price]]*order_items[[#This Row],[quantity]]</f>
        <v>5799.98</v>
      </c>
      <c r="H2783">
        <f>AVERAGE(order_items[list_price])</f>
        <v>1212.7078716646704</v>
      </c>
      <c r="I2783">
        <f>MEDIAN(order_items[list_price])</f>
        <v>599.99</v>
      </c>
      <c r="J2783" s="1">
        <f>_xlfn.MODE.SNGL(order_items[TotalPrice])</f>
        <v>539.98</v>
      </c>
      <c r="K2783" s="1">
        <f t="shared" si="43"/>
        <v>1149.9950000000001</v>
      </c>
    </row>
    <row r="2784" spans="1:11" x14ac:dyDescent="0.3">
      <c r="A2784">
        <v>973</v>
      </c>
      <c r="B2784">
        <v>2</v>
      </c>
      <c r="C2784">
        <v>28</v>
      </c>
      <c r="D2784">
        <v>2</v>
      </c>
      <c r="E2784">
        <v>2499.9899999999998</v>
      </c>
      <c r="F2784">
        <v>0.1</v>
      </c>
      <c r="G2784">
        <f>order_items[[#This Row],[list_price]]*order_items[[#This Row],[quantity]]</f>
        <v>4999.9799999999996</v>
      </c>
      <c r="H2784">
        <f>AVERAGE(order_items[list_price])</f>
        <v>1212.7078716646704</v>
      </c>
      <c r="I2784">
        <f>MEDIAN(order_items[list_price])</f>
        <v>599.99</v>
      </c>
      <c r="J2784" s="1">
        <f>_xlfn.MODE.SNGL(order_items[TotalPrice])</f>
        <v>539.98</v>
      </c>
      <c r="K2784" s="1">
        <f t="shared" si="43"/>
        <v>400</v>
      </c>
    </row>
    <row r="2785" spans="1:11" x14ac:dyDescent="0.3">
      <c r="A2785">
        <v>973</v>
      </c>
      <c r="B2785">
        <v>3</v>
      </c>
      <c r="C2785">
        <v>47</v>
      </c>
      <c r="D2785">
        <v>2</v>
      </c>
      <c r="E2785">
        <v>5299.99</v>
      </c>
      <c r="F2785">
        <v>0.05</v>
      </c>
      <c r="G2785">
        <f>order_items[[#This Row],[list_price]]*order_items[[#This Row],[quantity]]</f>
        <v>10599.98</v>
      </c>
      <c r="H2785">
        <f>AVERAGE(order_items[list_price])</f>
        <v>1212.7078716646704</v>
      </c>
      <c r="I2785">
        <f>MEDIAN(order_items[list_price])</f>
        <v>599.99</v>
      </c>
      <c r="J2785" s="1">
        <f>_xlfn.MODE.SNGL(order_items[TotalPrice])</f>
        <v>539.98</v>
      </c>
      <c r="K2785" s="1">
        <f t="shared" si="43"/>
        <v>2800</v>
      </c>
    </row>
    <row r="2786" spans="1:11" x14ac:dyDescent="0.3">
      <c r="A2786">
        <v>973</v>
      </c>
      <c r="B2786">
        <v>4</v>
      </c>
      <c r="C2786">
        <v>71</v>
      </c>
      <c r="D2786">
        <v>1</v>
      </c>
      <c r="E2786">
        <v>416.99</v>
      </c>
      <c r="F2786">
        <v>7.0000000000000007E-2</v>
      </c>
      <c r="G2786">
        <f>order_items[[#This Row],[list_price]]*order_items[[#This Row],[quantity]]</f>
        <v>416.99</v>
      </c>
      <c r="H2786">
        <f>AVERAGE(order_items[list_price])</f>
        <v>1212.7078716646704</v>
      </c>
      <c r="I2786">
        <f>MEDIAN(order_items[list_price])</f>
        <v>599.99</v>
      </c>
      <c r="J2786" s="1">
        <f>_xlfn.MODE.SNGL(order_items[TotalPrice])</f>
        <v>539.98</v>
      </c>
      <c r="K2786" s="1">
        <f t="shared" si="43"/>
        <v>5091.4949999999999</v>
      </c>
    </row>
    <row r="2787" spans="1:11" x14ac:dyDescent="0.3">
      <c r="A2787">
        <v>974</v>
      </c>
      <c r="B2787">
        <v>1</v>
      </c>
      <c r="C2787">
        <v>33</v>
      </c>
      <c r="D2787">
        <v>2</v>
      </c>
      <c r="E2787">
        <v>469.99</v>
      </c>
      <c r="F2787">
        <v>0.1</v>
      </c>
      <c r="G2787">
        <f>order_items[[#This Row],[list_price]]*order_items[[#This Row],[quantity]]</f>
        <v>939.98</v>
      </c>
      <c r="H2787">
        <f>AVERAGE(order_items[list_price])</f>
        <v>1212.7078716646704</v>
      </c>
      <c r="I2787">
        <f>MEDIAN(order_items[list_price])</f>
        <v>599.99</v>
      </c>
      <c r="J2787" s="1">
        <f>_xlfn.MODE.SNGL(order_items[TotalPrice])</f>
        <v>539.98</v>
      </c>
      <c r="K2787" s="1">
        <f t="shared" si="43"/>
        <v>261.49500000000006</v>
      </c>
    </row>
    <row r="2788" spans="1:11" x14ac:dyDescent="0.3">
      <c r="A2788">
        <v>974</v>
      </c>
      <c r="B2788">
        <v>2</v>
      </c>
      <c r="C2788">
        <v>22</v>
      </c>
      <c r="D2788">
        <v>2</v>
      </c>
      <c r="E2788">
        <v>269.99</v>
      </c>
      <c r="F2788">
        <v>0.2</v>
      </c>
      <c r="G2788">
        <f>order_items[[#This Row],[list_price]]*order_items[[#This Row],[quantity]]</f>
        <v>539.98</v>
      </c>
      <c r="H2788">
        <f>AVERAGE(order_items[list_price])</f>
        <v>1212.7078716646704</v>
      </c>
      <c r="I2788">
        <f>MEDIAN(order_items[list_price])</f>
        <v>599.99</v>
      </c>
      <c r="J2788" s="1">
        <f>_xlfn.MODE.SNGL(order_items[TotalPrice])</f>
        <v>539.98</v>
      </c>
      <c r="K2788" s="1">
        <f t="shared" si="43"/>
        <v>200</v>
      </c>
    </row>
    <row r="2789" spans="1:11" x14ac:dyDescent="0.3">
      <c r="A2789">
        <v>975</v>
      </c>
      <c r="B2789">
        <v>1</v>
      </c>
      <c r="C2789">
        <v>110</v>
      </c>
      <c r="D2789">
        <v>2</v>
      </c>
      <c r="E2789">
        <v>470.99</v>
      </c>
      <c r="F2789">
        <v>0.2</v>
      </c>
      <c r="G2789">
        <f>order_items[[#This Row],[list_price]]*order_items[[#This Row],[quantity]]</f>
        <v>941.98</v>
      </c>
      <c r="H2789">
        <f>AVERAGE(order_items[list_price])</f>
        <v>1212.7078716646704</v>
      </c>
      <c r="I2789">
        <f>MEDIAN(order_items[list_price])</f>
        <v>599.99</v>
      </c>
      <c r="J2789" s="1">
        <f>_xlfn.MODE.SNGL(order_items[TotalPrice])</f>
        <v>539.98</v>
      </c>
      <c r="K2789" s="1">
        <f t="shared" si="43"/>
        <v>201.00000000000028</v>
      </c>
    </row>
    <row r="2790" spans="1:11" x14ac:dyDescent="0.3">
      <c r="A2790">
        <v>976</v>
      </c>
      <c r="B2790">
        <v>1</v>
      </c>
      <c r="C2790">
        <v>26</v>
      </c>
      <c r="D2790">
        <v>2</v>
      </c>
      <c r="E2790">
        <v>599.99</v>
      </c>
      <c r="F2790">
        <v>0.1</v>
      </c>
      <c r="G2790">
        <f>order_items[[#This Row],[list_price]]*order_items[[#This Row],[quantity]]</f>
        <v>1199.98</v>
      </c>
      <c r="H2790">
        <f>AVERAGE(order_items[list_price])</f>
        <v>1212.7078716646704</v>
      </c>
      <c r="I2790">
        <f>MEDIAN(order_items[list_price])</f>
        <v>599.99</v>
      </c>
      <c r="J2790" s="1">
        <f>_xlfn.MODE.SNGL(order_items[TotalPrice])</f>
        <v>539.98</v>
      </c>
      <c r="K2790" s="1">
        <f t="shared" si="43"/>
        <v>129</v>
      </c>
    </row>
    <row r="2791" spans="1:11" x14ac:dyDescent="0.3">
      <c r="A2791">
        <v>976</v>
      </c>
      <c r="B2791">
        <v>2</v>
      </c>
      <c r="C2791">
        <v>39</v>
      </c>
      <c r="D2791">
        <v>1</v>
      </c>
      <c r="E2791">
        <v>1499.99</v>
      </c>
      <c r="F2791">
        <v>7.0000000000000007E-2</v>
      </c>
      <c r="G2791">
        <f>order_items[[#This Row],[list_price]]*order_items[[#This Row],[quantity]]</f>
        <v>1499.99</v>
      </c>
      <c r="H2791">
        <f>AVERAGE(order_items[list_price])</f>
        <v>1212.7078716646704</v>
      </c>
      <c r="I2791">
        <f>MEDIAN(order_items[list_price])</f>
        <v>599.99</v>
      </c>
      <c r="J2791" s="1">
        <f>_xlfn.MODE.SNGL(order_items[TotalPrice])</f>
        <v>539.98</v>
      </c>
      <c r="K2791" s="1">
        <f t="shared" si="43"/>
        <v>150.00499999999909</v>
      </c>
    </row>
    <row r="2792" spans="1:11" x14ac:dyDescent="0.3">
      <c r="A2792">
        <v>977</v>
      </c>
      <c r="B2792">
        <v>1</v>
      </c>
      <c r="C2792">
        <v>52</v>
      </c>
      <c r="D2792">
        <v>2</v>
      </c>
      <c r="E2792">
        <v>875.99</v>
      </c>
      <c r="F2792">
        <v>0.1</v>
      </c>
      <c r="G2792">
        <f>order_items[[#This Row],[list_price]]*order_items[[#This Row],[quantity]]</f>
        <v>1751.98</v>
      </c>
      <c r="H2792">
        <f>AVERAGE(order_items[list_price])</f>
        <v>1212.7078716646704</v>
      </c>
      <c r="I2792">
        <f>MEDIAN(order_items[list_price])</f>
        <v>599.99</v>
      </c>
      <c r="J2792" s="1">
        <f>_xlfn.MODE.SNGL(order_items[TotalPrice])</f>
        <v>539.98</v>
      </c>
      <c r="K2792" s="1">
        <f t="shared" si="43"/>
        <v>125.995</v>
      </c>
    </row>
    <row r="2793" spans="1:11" x14ac:dyDescent="0.3">
      <c r="A2793">
        <v>977</v>
      </c>
      <c r="B2793">
        <v>2</v>
      </c>
      <c r="C2793">
        <v>69</v>
      </c>
      <c r="D2793">
        <v>2</v>
      </c>
      <c r="E2793">
        <v>416.99</v>
      </c>
      <c r="F2793">
        <v>0.05</v>
      </c>
      <c r="G2793">
        <f>order_items[[#This Row],[list_price]]*order_items[[#This Row],[quantity]]</f>
        <v>833.98</v>
      </c>
      <c r="H2793">
        <f>AVERAGE(order_items[list_price])</f>
        <v>1212.7078716646704</v>
      </c>
      <c r="I2793">
        <f>MEDIAN(order_items[list_price])</f>
        <v>599.99</v>
      </c>
      <c r="J2793" s="1">
        <f>_xlfn.MODE.SNGL(order_items[TotalPrice])</f>
        <v>539.98</v>
      </c>
      <c r="K2793" s="1">
        <f t="shared" si="43"/>
        <v>459</v>
      </c>
    </row>
    <row r="2794" spans="1:11" x14ac:dyDescent="0.3">
      <c r="A2794">
        <v>977</v>
      </c>
      <c r="B2794">
        <v>3</v>
      </c>
      <c r="C2794">
        <v>27</v>
      </c>
      <c r="D2794">
        <v>1</v>
      </c>
      <c r="E2794">
        <v>999.99</v>
      </c>
      <c r="F2794">
        <v>0.05</v>
      </c>
      <c r="G2794">
        <f>order_items[[#This Row],[list_price]]*order_items[[#This Row],[quantity]]</f>
        <v>999.99</v>
      </c>
      <c r="H2794">
        <f>AVERAGE(order_items[list_price])</f>
        <v>1212.7078716646704</v>
      </c>
      <c r="I2794">
        <f>MEDIAN(order_items[list_price])</f>
        <v>599.99</v>
      </c>
      <c r="J2794" s="1">
        <f>_xlfn.MODE.SNGL(order_items[TotalPrice])</f>
        <v>539.98</v>
      </c>
      <c r="K2794" s="1">
        <f t="shared" si="43"/>
        <v>83.004999999999995</v>
      </c>
    </row>
    <row r="2795" spans="1:11" x14ac:dyDescent="0.3">
      <c r="A2795">
        <v>977</v>
      </c>
      <c r="B2795">
        <v>4</v>
      </c>
      <c r="C2795">
        <v>80</v>
      </c>
      <c r="D2795">
        <v>2</v>
      </c>
      <c r="E2795">
        <v>761.99</v>
      </c>
      <c r="F2795">
        <v>0.05</v>
      </c>
      <c r="G2795">
        <f>order_items[[#This Row],[list_price]]*order_items[[#This Row],[quantity]]</f>
        <v>1523.98</v>
      </c>
      <c r="H2795">
        <f>AVERAGE(order_items[list_price])</f>
        <v>1212.7078716646704</v>
      </c>
      <c r="I2795">
        <f>MEDIAN(order_items[list_price])</f>
        <v>599.99</v>
      </c>
      <c r="J2795" s="1">
        <f>_xlfn.MODE.SNGL(order_items[TotalPrice])</f>
        <v>539.98</v>
      </c>
      <c r="K2795" s="1">
        <f t="shared" si="43"/>
        <v>261.99499999999972</v>
      </c>
    </row>
    <row r="2796" spans="1:11" x14ac:dyDescent="0.3">
      <c r="A2796">
        <v>978</v>
      </c>
      <c r="B2796">
        <v>1</v>
      </c>
      <c r="C2796">
        <v>106</v>
      </c>
      <c r="D2796">
        <v>2</v>
      </c>
      <c r="E2796">
        <v>449.99</v>
      </c>
      <c r="F2796">
        <v>0.05</v>
      </c>
      <c r="G2796">
        <f>order_items[[#This Row],[list_price]]*order_items[[#This Row],[quantity]]</f>
        <v>899.98</v>
      </c>
      <c r="H2796">
        <f>AVERAGE(order_items[list_price])</f>
        <v>1212.7078716646704</v>
      </c>
      <c r="I2796">
        <f>MEDIAN(order_items[list_price])</f>
        <v>599.99</v>
      </c>
      <c r="J2796" s="1">
        <f>_xlfn.MODE.SNGL(order_items[TotalPrice])</f>
        <v>539.98</v>
      </c>
      <c r="K2796" s="1">
        <f t="shared" si="43"/>
        <v>311.9999999999996</v>
      </c>
    </row>
    <row r="2797" spans="1:11" x14ac:dyDescent="0.3">
      <c r="A2797">
        <v>978</v>
      </c>
      <c r="B2797">
        <v>2</v>
      </c>
      <c r="C2797">
        <v>25</v>
      </c>
      <c r="D2797">
        <v>2</v>
      </c>
      <c r="E2797">
        <v>499.99</v>
      </c>
      <c r="F2797">
        <v>0.2</v>
      </c>
      <c r="G2797">
        <f>order_items[[#This Row],[list_price]]*order_items[[#This Row],[quantity]]</f>
        <v>999.98</v>
      </c>
      <c r="H2797">
        <f>AVERAGE(order_items[list_price])</f>
        <v>1212.7078716646704</v>
      </c>
      <c r="I2797">
        <f>MEDIAN(order_items[list_price])</f>
        <v>599.99</v>
      </c>
      <c r="J2797" s="1">
        <f>_xlfn.MODE.SNGL(order_items[TotalPrice])</f>
        <v>539.98</v>
      </c>
      <c r="K2797" s="1">
        <f t="shared" si="43"/>
        <v>50</v>
      </c>
    </row>
    <row r="2798" spans="1:11" x14ac:dyDescent="0.3">
      <c r="A2798">
        <v>978</v>
      </c>
      <c r="B2798">
        <v>3</v>
      </c>
      <c r="C2798">
        <v>108</v>
      </c>
      <c r="D2798">
        <v>2</v>
      </c>
      <c r="E2798">
        <v>449.99</v>
      </c>
      <c r="F2798">
        <v>0.05</v>
      </c>
      <c r="G2798">
        <f>order_items[[#This Row],[list_price]]*order_items[[#This Row],[quantity]]</f>
        <v>899.98</v>
      </c>
      <c r="H2798">
        <f>AVERAGE(order_items[list_price])</f>
        <v>1212.7078716646704</v>
      </c>
      <c r="I2798">
        <f>MEDIAN(order_items[list_price])</f>
        <v>599.99</v>
      </c>
      <c r="J2798" s="1">
        <f>_xlfn.MODE.SNGL(order_items[TotalPrice])</f>
        <v>539.98</v>
      </c>
      <c r="K2798" s="1">
        <f t="shared" si="43"/>
        <v>50</v>
      </c>
    </row>
    <row r="2799" spans="1:11" x14ac:dyDescent="0.3">
      <c r="A2799">
        <v>979</v>
      </c>
      <c r="B2799">
        <v>1</v>
      </c>
      <c r="C2799">
        <v>55</v>
      </c>
      <c r="D2799">
        <v>1</v>
      </c>
      <c r="E2799">
        <v>2699.99</v>
      </c>
      <c r="F2799">
        <v>0.05</v>
      </c>
      <c r="G2799">
        <f>order_items[[#This Row],[list_price]]*order_items[[#This Row],[quantity]]</f>
        <v>2699.99</v>
      </c>
      <c r="H2799">
        <f>AVERAGE(order_items[list_price])</f>
        <v>1212.7078716646704</v>
      </c>
      <c r="I2799">
        <f>MEDIAN(order_items[list_price])</f>
        <v>599.99</v>
      </c>
      <c r="J2799" s="1">
        <f>_xlfn.MODE.SNGL(order_items[TotalPrice])</f>
        <v>539.98</v>
      </c>
      <c r="K2799" s="1">
        <f t="shared" si="43"/>
        <v>900.005</v>
      </c>
    </row>
    <row r="2800" spans="1:11" x14ac:dyDescent="0.3">
      <c r="A2800">
        <v>979</v>
      </c>
      <c r="B2800">
        <v>2</v>
      </c>
      <c r="C2800">
        <v>71</v>
      </c>
      <c r="D2800">
        <v>2</v>
      </c>
      <c r="E2800">
        <v>416.99</v>
      </c>
      <c r="F2800">
        <v>0.2</v>
      </c>
      <c r="G2800">
        <f>order_items[[#This Row],[list_price]]*order_items[[#This Row],[quantity]]</f>
        <v>833.98</v>
      </c>
      <c r="H2800">
        <f>AVERAGE(order_items[list_price])</f>
        <v>1212.7078716646704</v>
      </c>
      <c r="I2800">
        <f>MEDIAN(order_items[list_price])</f>
        <v>599.99</v>
      </c>
      <c r="J2800" s="1">
        <f>_xlfn.MODE.SNGL(order_items[TotalPrice])</f>
        <v>539.98</v>
      </c>
      <c r="K2800" s="1">
        <f t="shared" si="43"/>
        <v>933.00499999999977</v>
      </c>
    </row>
    <row r="2801" spans="1:11" x14ac:dyDescent="0.3">
      <c r="A2801">
        <v>979</v>
      </c>
      <c r="B2801">
        <v>3</v>
      </c>
      <c r="C2801">
        <v>12</v>
      </c>
      <c r="D2801">
        <v>2</v>
      </c>
      <c r="E2801">
        <v>549.99</v>
      </c>
      <c r="F2801">
        <v>0.1</v>
      </c>
      <c r="G2801">
        <f>order_items[[#This Row],[list_price]]*order_items[[#This Row],[quantity]]</f>
        <v>1099.98</v>
      </c>
      <c r="H2801">
        <f>AVERAGE(order_items[list_price])</f>
        <v>1212.7078716646704</v>
      </c>
      <c r="I2801">
        <f>MEDIAN(order_items[list_price])</f>
        <v>599.99</v>
      </c>
      <c r="J2801" s="1">
        <f>_xlfn.MODE.SNGL(order_items[TotalPrice])</f>
        <v>539.98</v>
      </c>
      <c r="K2801" s="1">
        <f t="shared" si="43"/>
        <v>133</v>
      </c>
    </row>
    <row r="2802" spans="1:11" x14ac:dyDescent="0.3">
      <c r="A2802">
        <v>979</v>
      </c>
      <c r="B2802">
        <v>4</v>
      </c>
      <c r="C2802">
        <v>52</v>
      </c>
      <c r="D2802">
        <v>1</v>
      </c>
      <c r="E2802">
        <v>875.99</v>
      </c>
      <c r="F2802">
        <v>0.2</v>
      </c>
      <c r="G2802">
        <f>order_items[[#This Row],[list_price]]*order_items[[#This Row],[quantity]]</f>
        <v>875.99</v>
      </c>
      <c r="H2802">
        <f>AVERAGE(order_items[list_price])</f>
        <v>1212.7078716646704</v>
      </c>
      <c r="I2802">
        <f>MEDIAN(order_items[list_price])</f>
        <v>599.99</v>
      </c>
      <c r="J2802" s="1">
        <f>_xlfn.MODE.SNGL(order_items[TotalPrice])</f>
        <v>539.98</v>
      </c>
      <c r="K2802" s="1">
        <f t="shared" si="43"/>
        <v>111.99499999999983</v>
      </c>
    </row>
    <row r="2803" spans="1:11" x14ac:dyDescent="0.3">
      <c r="A2803">
        <v>980</v>
      </c>
      <c r="B2803">
        <v>1</v>
      </c>
      <c r="C2803">
        <v>49</v>
      </c>
      <c r="D2803">
        <v>2</v>
      </c>
      <c r="E2803">
        <v>3499.99</v>
      </c>
      <c r="F2803">
        <v>0.2</v>
      </c>
      <c r="G2803">
        <f>order_items[[#This Row],[list_price]]*order_items[[#This Row],[quantity]]</f>
        <v>6999.98</v>
      </c>
      <c r="H2803">
        <f>AVERAGE(order_items[list_price])</f>
        <v>1212.7078716646704</v>
      </c>
      <c r="I2803">
        <f>MEDIAN(order_items[list_price])</f>
        <v>599.99</v>
      </c>
      <c r="J2803" s="1">
        <f>_xlfn.MODE.SNGL(order_items[TotalPrice])</f>
        <v>539.98</v>
      </c>
      <c r="K2803" s="1">
        <f t="shared" si="43"/>
        <v>3061.9949999999994</v>
      </c>
    </row>
    <row r="2804" spans="1:11" x14ac:dyDescent="0.3">
      <c r="A2804">
        <v>980</v>
      </c>
      <c r="B2804">
        <v>2</v>
      </c>
      <c r="C2804">
        <v>9</v>
      </c>
      <c r="D2804">
        <v>1</v>
      </c>
      <c r="E2804">
        <v>2999.99</v>
      </c>
      <c r="F2804">
        <v>0.1</v>
      </c>
      <c r="G2804">
        <f>order_items[[#This Row],[list_price]]*order_items[[#This Row],[quantity]]</f>
        <v>2999.99</v>
      </c>
      <c r="H2804">
        <f>AVERAGE(order_items[list_price])</f>
        <v>1212.7078716646704</v>
      </c>
      <c r="I2804">
        <f>MEDIAN(order_items[list_price])</f>
        <v>599.99</v>
      </c>
      <c r="J2804" s="1">
        <f>_xlfn.MODE.SNGL(order_items[TotalPrice])</f>
        <v>539.98</v>
      </c>
      <c r="K2804" s="1">
        <f t="shared" si="43"/>
        <v>1999.9950000000001</v>
      </c>
    </row>
    <row r="2805" spans="1:11" x14ac:dyDescent="0.3">
      <c r="A2805">
        <v>980</v>
      </c>
      <c r="B2805">
        <v>3</v>
      </c>
      <c r="C2805">
        <v>64</v>
      </c>
      <c r="D2805">
        <v>1</v>
      </c>
      <c r="E2805">
        <v>489.99</v>
      </c>
      <c r="F2805">
        <v>0.1</v>
      </c>
      <c r="G2805">
        <f>order_items[[#This Row],[list_price]]*order_items[[#This Row],[quantity]]</f>
        <v>489.99</v>
      </c>
      <c r="H2805">
        <f>AVERAGE(order_items[list_price])</f>
        <v>1212.7078716646704</v>
      </c>
      <c r="I2805">
        <f>MEDIAN(order_items[list_price])</f>
        <v>599.99</v>
      </c>
      <c r="J2805" s="1">
        <f>_xlfn.MODE.SNGL(order_items[TotalPrice])</f>
        <v>539.98</v>
      </c>
      <c r="K2805" s="1">
        <f t="shared" si="43"/>
        <v>1255</v>
      </c>
    </row>
    <row r="2806" spans="1:11" x14ac:dyDescent="0.3">
      <c r="A2806">
        <v>981</v>
      </c>
      <c r="B2806">
        <v>1</v>
      </c>
      <c r="C2806">
        <v>35</v>
      </c>
      <c r="D2806">
        <v>1</v>
      </c>
      <c r="E2806">
        <v>832.99</v>
      </c>
      <c r="F2806">
        <v>0.1</v>
      </c>
      <c r="G2806">
        <f>order_items[[#This Row],[list_price]]*order_items[[#This Row],[quantity]]</f>
        <v>832.99</v>
      </c>
      <c r="H2806">
        <f>AVERAGE(order_items[list_price])</f>
        <v>1212.7078716646704</v>
      </c>
      <c r="I2806">
        <f>MEDIAN(order_items[list_price])</f>
        <v>599.99</v>
      </c>
      <c r="J2806" s="1">
        <f>_xlfn.MODE.SNGL(order_items[TotalPrice])</f>
        <v>539.98</v>
      </c>
      <c r="K2806" s="1">
        <f t="shared" si="43"/>
        <v>171.5</v>
      </c>
    </row>
    <row r="2807" spans="1:11" x14ac:dyDescent="0.3">
      <c r="A2807">
        <v>981</v>
      </c>
      <c r="B2807">
        <v>2</v>
      </c>
      <c r="C2807">
        <v>95</v>
      </c>
      <c r="D2807">
        <v>2</v>
      </c>
      <c r="E2807">
        <v>299.99</v>
      </c>
      <c r="F2807">
        <v>0.05</v>
      </c>
      <c r="G2807">
        <f>order_items[[#This Row],[list_price]]*order_items[[#This Row],[quantity]]</f>
        <v>599.98</v>
      </c>
      <c r="H2807">
        <f>AVERAGE(order_items[list_price])</f>
        <v>1212.7078716646704</v>
      </c>
      <c r="I2807">
        <f>MEDIAN(order_items[list_price])</f>
        <v>599.99</v>
      </c>
      <c r="J2807" s="1">
        <f>_xlfn.MODE.SNGL(order_items[TotalPrice])</f>
        <v>539.98</v>
      </c>
      <c r="K2807" s="1">
        <f t="shared" si="43"/>
        <v>116.50499999999973</v>
      </c>
    </row>
    <row r="2808" spans="1:11" x14ac:dyDescent="0.3">
      <c r="A2808">
        <v>981</v>
      </c>
      <c r="B2808">
        <v>3</v>
      </c>
      <c r="C2808">
        <v>21</v>
      </c>
      <c r="D2808">
        <v>2</v>
      </c>
      <c r="E2808">
        <v>269.99</v>
      </c>
      <c r="F2808">
        <v>7.0000000000000007E-2</v>
      </c>
      <c r="G2808">
        <f>order_items[[#This Row],[list_price]]*order_items[[#This Row],[quantity]]</f>
        <v>539.98</v>
      </c>
      <c r="H2808">
        <f>AVERAGE(order_items[list_price])</f>
        <v>1212.7078716646704</v>
      </c>
      <c r="I2808">
        <f>MEDIAN(order_items[list_price])</f>
        <v>599.99</v>
      </c>
      <c r="J2808" s="1">
        <f>_xlfn.MODE.SNGL(order_items[TotalPrice])</f>
        <v>539.98</v>
      </c>
      <c r="K2808" s="1">
        <f t="shared" si="43"/>
        <v>30</v>
      </c>
    </row>
    <row r="2809" spans="1:11" x14ac:dyDescent="0.3">
      <c r="A2809">
        <v>981</v>
      </c>
      <c r="B2809">
        <v>4</v>
      </c>
      <c r="C2809">
        <v>36</v>
      </c>
      <c r="D2809">
        <v>2</v>
      </c>
      <c r="E2809">
        <v>832.99</v>
      </c>
      <c r="F2809">
        <v>0.1</v>
      </c>
      <c r="G2809">
        <f>order_items[[#This Row],[list_price]]*order_items[[#This Row],[quantity]]</f>
        <v>1665.98</v>
      </c>
      <c r="H2809">
        <f>AVERAGE(order_items[list_price])</f>
        <v>1212.7078716646704</v>
      </c>
      <c r="I2809">
        <f>MEDIAN(order_items[list_price])</f>
        <v>599.99</v>
      </c>
      <c r="J2809" s="1">
        <f>_xlfn.MODE.SNGL(order_items[TotalPrice])</f>
        <v>539.98</v>
      </c>
      <c r="K2809" s="1">
        <f t="shared" si="43"/>
        <v>563</v>
      </c>
    </row>
    <row r="2810" spans="1:11" x14ac:dyDescent="0.3">
      <c r="A2810">
        <v>981</v>
      </c>
      <c r="B2810">
        <v>5</v>
      </c>
      <c r="C2810">
        <v>61</v>
      </c>
      <c r="D2810">
        <v>1</v>
      </c>
      <c r="E2810">
        <v>4999.99</v>
      </c>
      <c r="F2810">
        <v>7.0000000000000007E-2</v>
      </c>
      <c r="G2810">
        <f>order_items[[#This Row],[list_price]]*order_items[[#This Row],[quantity]]</f>
        <v>4999.99</v>
      </c>
      <c r="H2810">
        <f>AVERAGE(order_items[list_price])</f>
        <v>1212.7078716646704</v>
      </c>
      <c r="I2810">
        <f>MEDIAN(order_items[list_price])</f>
        <v>599.99</v>
      </c>
      <c r="J2810" s="1">
        <f>_xlfn.MODE.SNGL(order_items[TotalPrice])</f>
        <v>539.98</v>
      </c>
      <c r="K2810" s="1">
        <f t="shared" si="43"/>
        <v>1667.0050000000001</v>
      </c>
    </row>
    <row r="2811" spans="1:11" x14ac:dyDescent="0.3">
      <c r="A2811">
        <v>982</v>
      </c>
      <c r="B2811">
        <v>1</v>
      </c>
      <c r="C2811">
        <v>22</v>
      </c>
      <c r="D2811">
        <v>2</v>
      </c>
      <c r="E2811">
        <v>269.99</v>
      </c>
      <c r="F2811">
        <v>0.1</v>
      </c>
      <c r="G2811">
        <f>order_items[[#This Row],[list_price]]*order_items[[#This Row],[quantity]]</f>
        <v>539.98</v>
      </c>
      <c r="H2811">
        <f>AVERAGE(order_items[list_price])</f>
        <v>1212.7078716646704</v>
      </c>
      <c r="I2811">
        <f>MEDIAN(order_items[list_price])</f>
        <v>599.99</v>
      </c>
      <c r="J2811" s="1">
        <f>_xlfn.MODE.SNGL(order_items[TotalPrice])</f>
        <v>539.98</v>
      </c>
      <c r="K2811" s="1">
        <f t="shared" si="43"/>
        <v>2230.0050000000001</v>
      </c>
    </row>
    <row r="2812" spans="1:11" x14ac:dyDescent="0.3">
      <c r="A2812">
        <v>982</v>
      </c>
      <c r="B2812">
        <v>2</v>
      </c>
      <c r="C2812">
        <v>110</v>
      </c>
      <c r="D2812">
        <v>1</v>
      </c>
      <c r="E2812">
        <v>470.99</v>
      </c>
      <c r="F2812">
        <v>7.0000000000000007E-2</v>
      </c>
      <c r="G2812">
        <f>order_items[[#This Row],[list_price]]*order_items[[#This Row],[quantity]]</f>
        <v>470.99</v>
      </c>
      <c r="H2812">
        <f>AVERAGE(order_items[list_price])</f>
        <v>1212.7078716646704</v>
      </c>
      <c r="I2812">
        <f>MEDIAN(order_items[list_price])</f>
        <v>599.99</v>
      </c>
      <c r="J2812" s="1">
        <f>_xlfn.MODE.SNGL(order_items[TotalPrice])</f>
        <v>539.98</v>
      </c>
      <c r="K2812" s="1">
        <f t="shared" si="43"/>
        <v>34.495000000000005</v>
      </c>
    </row>
    <row r="2813" spans="1:11" x14ac:dyDescent="0.3">
      <c r="A2813">
        <v>982</v>
      </c>
      <c r="B2813">
        <v>3</v>
      </c>
      <c r="C2813">
        <v>52</v>
      </c>
      <c r="D2813">
        <v>1</v>
      </c>
      <c r="E2813">
        <v>875.99</v>
      </c>
      <c r="F2813">
        <v>7.0000000000000007E-2</v>
      </c>
      <c r="G2813">
        <f>order_items[[#This Row],[list_price]]*order_items[[#This Row],[quantity]]</f>
        <v>875.99</v>
      </c>
      <c r="H2813">
        <f>AVERAGE(order_items[list_price])</f>
        <v>1212.7078716646704</v>
      </c>
      <c r="I2813">
        <f>MEDIAN(order_items[list_price])</f>
        <v>599.99</v>
      </c>
      <c r="J2813" s="1">
        <f>_xlfn.MODE.SNGL(order_items[TotalPrice])</f>
        <v>539.98</v>
      </c>
      <c r="K2813" s="1">
        <f t="shared" si="43"/>
        <v>202.5</v>
      </c>
    </row>
    <row r="2814" spans="1:11" x14ac:dyDescent="0.3">
      <c r="A2814">
        <v>982</v>
      </c>
      <c r="B2814">
        <v>4</v>
      </c>
      <c r="C2814">
        <v>40</v>
      </c>
      <c r="D2814">
        <v>2</v>
      </c>
      <c r="E2814">
        <v>4999.99</v>
      </c>
      <c r="F2814">
        <v>0.05</v>
      </c>
      <c r="G2814">
        <f>order_items[[#This Row],[list_price]]*order_items[[#This Row],[quantity]]</f>
        <v>9999.98</v>
      </c>
      <c r="H2814">
        <f>AVERAGE(order_items[list_price])</f>
        <v>1212.7078716646704</v>
      </c>
      <c r="I2814">
        <f>MEDIAN(order_items[list_price])</f>
        <v>599.99</v>
      </c>
      <c r="J2814" s="1">
        <f>_xlfn.MODE.SNGL(order_items[TotalPrice])</f>
        <v>539.98</v>
      </c>
      <c r="K2814" s="1">
        <f t="shared" si="43"/>
        <v>4561.9949999999999</v>
      </c>
    </row>
    <row r="2815" spans="1:11" x14ac:dyDescent="0.3">
      <c r="A2815">
        <v>983</v>
      </c>
      <c r="B2815">
        <v>1</v>
      </c>
      <c r="C2815">
        <v>63</v>
      </c>
      <c r="D2815">
        <v>1</v>
      </c>
      <c r="E2815">
        <v>3499.99</v>
      </c>
      <c r="F2815">
        <v>0.1</v>
      </c>
      <c r="G2815">
        <f>order_items[[#This Row],[list_price]]*order_items[[#This Row],[quantity]]</f>
        <v>3499.99</v>
      </c>
      <c r="H2815">
        <f>AVERAGE(order_items[list_price])</f>
        <v>1212.7078716646704</v>
      </c>
      <c r="I2815">
        <f>MEDIAN(order_items[list_price])</f>
        <v>599.99</v>
      </c>
      <c r="J2815" s="1">
        <f>_xlfn.MODE.SNGL(order_items[TotalPrice])</f>
        <v>539.98</v>
      </c>
      <c r="K2815" s="1">
        <f t="shared" si="43"/>
        <v>3249.9950000000008</v>
      </c>
    </row>
    <row r="2816" spans="1:11" x14ac:dyDescent="0.3">
      <c r="A2816">
        <v>983</v>
      </c>
      <c r="B2816">
        <v>2</v>
      </c>
      <c r="C2816">
        <v>20</v>
      </c>
      <c r="D2816">
        <v>2</v>
      </c>
      <c r="E2816">
        <v>599.99</v>
      </c>
      <c r="F2816">
        <v>0.2</v>
      </c>
      <c r="G2816">
        <f>order_items[[#This Row],[list_price]]*order_items[[#This Row],[quantity]]</f>
        <v>1199.98</v>
      </c>
      <c r="H2816">
        <f>AVERAGE(order_items[list_price])</f>
        <v>1212.7078716646704</v>
      </c>
      <c r="I2816">
        <f>MEDIAN(order_items[list_price])</f>
        <v>599.99</v>
      </c>
      <c r="J2816" s="1">
        <f>_xlfn.MODE.SNGL(order_items[TotalPrice])</f>
        <v>539.98</v>
      </c>
      <c r="K2816" s="1">
        <f t="shared" si="43"/>
        <v>1150.0050000000001</v>
      </c>
    </row>
    <row r="2817" spans="1:11" x14ac:dyDescent="0.3">
      <c r="A2817">
        <v>983</v>
      </c>
      <c r="B2817">
        <v>3</v>
      </c>
      <c r="C2817">
        <v>68</v>
      </c>
      <c r="D2817">
        <v>1</v>
      </c>
      <c r="E2817">
        <v>449.99</v>
      </c>
      <c r="F2817">
        <v>7.0000000000000007E-2</v>
      </c>
      <c r="G2817">
        <f>order_items[[#This Row],[list_price]]*order_items[[#This Row],[quantity]]</f>
        <v>449.99</v>
      </c>
      <c r="H2817">
        <f>AVERAGE(order_items[list_price])</f>
        <v>1212.7078716646704</v>
      </c>
      <c r="I2817">
        <f>MEDIAN(order_items[list_price])</f>
        <v>599.99</v>
      </c>
      <c r="J2817" s="1">
        <f>_xlfn.MODE.SNGL(order_items[TotalPrice])</f>
        <v>539.98</v>
      </c>
      <c r="K2817" s="1">
        <f t="shared" si="43"/>
        <v>374.99500000000012</v>
      </c>
    </row>
    <row r="2818" spans="1:11" x14ac:dyDescent="0.3">
      <c r="A2818">
        <v>983</v>
      </c>
      <c r="B2818">
        <v>4</v>
      </c>
      <c r="C2818">
        <v>81</v>
      </c>
      <c r="D2818">
        <v>2</v>
      </c>
      <c r="E2818">
        <v>1099.99</v>
      </c>
      <c r="F2818">
        <v>7.0000000000000007E-2</v>
      </c>
      <c r="G2818">
        <f>order_items[[#This Row],[list_price]]*order_items[[#This Row],[quantity]]</f>
        <v>2199.98</v>
      </c>
      <c r="H2818">
        <f>AVERAGE(order_items[list_price])</f>
        <v>1212.7078716646704</v>
      </c>
      <c r="I2818">
        <f>MEDIAN(order_items[list_price])</f>
        <v>599.99</v>
      </c>
      <c r="J2818" s="1">
        <f>_xlfn.MODE.SNGL(order_items[TotalPrice])</f>
        <v>539.98</v>
      </c>
      <c r="K2818" s="1">
        <f t="shared" ref="K2818:K2881" si="44">_xlfn.STDEV.P(G2817:G2818)</f>
        <v>874.99499999999989</v>
      </c>
    </row>
    <row r="2819" spans="1:11" x14ac:dyDescent="0.3">
      <c r="A2819">
        <v>983</v>
      </c>
      <c r="B2819">
        <v>5</v>
      </c>
      <c r="C2819">
        <v>88</v>
      </c>
      <c r="D2819">
        <v>1</v>
      </c>
      <c r="E2819">
        <v>189.99</v>
      </c>
      <c r="F2819">
        <v>0.05</v>
      </c>
      <c r="G2819">
        <f>order_items[[#This Row],[list_price]]*order_items[[#This Row],[quantity]]</f>
        <v>189.99</v>
      </c>
      <c r="H2819">
        <f>AVERAGE(order_items[list_price])</f>
        <v>1212.7078716646704</v>
      </c>
      <c r="I2819">
        <f>MEDIAN(order_items[list_price])</f>
        <v>599.99</v>
      </c>
      <c r="J2819" s="1">
        <f>_xlfn.MODE.SNGL(order_items[TotalPrice])</f>
        <v>539.98</v>
      </c>
      <c r="K2819" s="1">
        <f t="shared" si="44"/>
        <v>1004.995</v>
      </c>
    </row>
    <row r="2820" spans="1:11" x14ac:dyDescent="0.3">
      <c r="A2820">
        <v>984</v>
      </c>
      <c r="B2820">
        <v>1</v>
      </c>
      <c r="C2820">
        <v>68</v>
      </c>
      <c r="D2820">
        <v>1</v>
      </c>
      <c r="E2820">
        <v>449.99</v>
      </c>
      <c r="F2820">
        <v>0.2</v>
      </c>
      <c r="G2820">
        <f>order_items[[#This Row],[list_price]]*order_items[[#This Row],[quantity]]</f>
        <v>449.99</v>
      </c>
      <c r="H2820">
        <f>AVERAGE(order_items[list_price])</f>
        <v>1212.7078716646704</v>
      </c>
      <c r="I2820">
        <f>MEDIAN(order_items[list_price])</f>
        <v>599.99</v>
      </c>
      <c r="J2820" s="1">
        <f>_xlfn.MODE.SNGL(order_items[TotalPrice])</f>
        <v>539.98</v>
      </c>
      <c r="K2820" s="1">
        <f t="shared" si="44"/>
        <v>130</v>
      </c>
    </row>
    <row r="2821" spans="1:11" x14ac:dyDescent="0.3">
      <c r="A2821">
        <v>984</v>
      </c>
      <c r="B2821">
        <v>2</v>
      </c>
      <c r="C2821">
        <v>81</v>
      </c>
      <c r="D2821">
        <v>2</v>
      </c>
      <c r="E2821">
        <v>1099.99</v>
      </c>
      <c r="F2821">
        <v>0.2</v>
      </c>
      <c r="G2821">
        <f>order_items[[#This Row],[list_price]]*order_items[[#This Row],[quantity]]</f>
        <v>2199.98</v>
      </c>
      <c r="H2821">
        <f>AVERAGE(order_items[list_price])</f>
        <v>1212.7078716646704</v>
      </c>
      <c r="I2821">
        <f>MEDIAN(order_items[list_price])</f>
        <v>599.99</v>
      </c>
      <c r="J2821" s="1">
        <f>_xlfn.MODE.SNGL(order_items[TotalPrice])</f>
        <v>539.98</v>
      </c>
      <c r="K2821" s="1">
        <f t="shared" si="44"/>
        <v>874.99499999999989</v>
      </c>
    </row>
    <row r="2822" spans="1:11" x14ac:dyDescent="0.3">
      <c r="A2822">
        <v>984</v>
      </c>
      <c r="B2822">
        <v>3</v>
      </c>
      <c r="C2822">
        <v>12</v>
      </c>
      <c r="D2822">
        <v>1</v>
      </c>
      <c r="E2822">
        <v>549.99</v>
      </c>
      <c r="F2822">
        <v>0.1</v>
      </c>
      <c r="G2822">
        <f>order_items[[#This Row],[list_price]]*order_items[[#This Row],[quantity]]</f>
        <v>549.99</v>
      </c>
      <c r="H2822">
        <f>AVERAGE(order_items[list_price])</f>
        <v>1212.7078716646704</v>
      </c>
      <c r="I2822">
        <f>MEDIAN(order_items[list_price])</f>
        <v>599.99</v>
      </c>
      <c r="J2822" s="1">
        <f>_xlfn.MODE.SNGL(order_items[TotalPrice])</f>
        <v>539.98</v>
      </c>
      <c r="K2822" s="1">
        <f t="shared" si="44"/>
        <v>824.99499999999978</v>
      </c>
    </row>
    <row r="2823" spans="1:11" x14ac:dyDescent="0.3">
      <c r="A2823">
        <v>984</v>
      </c>
      <c r="B2823">
        <v>4</v>
      </c>
      <c r="C2823">
        <v>111</v>
      </c>
      <c r="D2823">
        <v>1</v>
      </c>
      <c r="E2823">
        <v>470.99</v>
      </c>
      <c r="F2823">
        <v>0.2</v>
      </c>
      <c r="G2823">
        <f>order_items[[#This Row],[list_price]]*order_items[[#This Row],[quantity]]</f>
        <v>470.99</v>
      </c>
      <c r="H2823">
        <f>AVERAGE(order_items[list_price])</f>
        <v>1212.7078716646704</v>
      </c>
      <c r="I2823">
        <f>MEDIAN(order_items[list_price])</f>
        <v>599.99</v>
      </c>
      <c r="J2823" s="1">
        <f>_xlfn.MODE.SNGL(order_items[TotalPrice])</f>
        <v>539.98</v>
      </c>
      <c r="K2823" s="1">
        <f t="shared" si="44"/>
        <v>39.5</v>
      </c>
    </row>
    <row r="2824" spans="1:11" x14ac:dyDescent="0.3">
      <c r="A2824">
        <v>985</v>
      </c>
      <c r="B2824">
        <v>1</v>
      </c>
      <c r="C2824">
        <v>5</v>
      </c>
      <c r="D2824">
        <v>2</v>
      </c>
      <c r="E2824">
        <v>1320.99</v>
      </c>
      <c r="F2824">
        <v>7.0000000000000007E-2</v>
      </c>
      <c r="G2824">
        <f>order_items[[#This Row],[list_price]]*order_items[[#This Row],[quantity]]</f>
        <v>2641.98</v>
      </c>
      <c r="H2824">
        <f>AVERAGE(order_items[list_price])</f>
        <v>1212.7078716646704</v>
      </c>
      <c r="I2824">
        <f>MEDIAN(order_items[list_price])</f>
        <v>599.99</v>
      </c>
      <c r="J2824" s="1">
        <f>_xlfn.MODE.SNGL(order_items[TotalPrice])</f>
        <v>539.98</v>
      </c>
      <c r="K2824" s="1">
        <f t="shared" si="44"/>
        <v>1085.4949999999999</v>
      </c>
    </row>
    <row r="2825" spans="1:11" x14ac:dyDescent="0.3">
      <c r="A2825">
        <v>985</v>
      </c>
      <c r="B2825">
        <v>2</v>
      </c>
      <c r="C2825">
        <v>59</v>
      </c>
      <c r="D2825">
        <v>1</v>
      </c>
      <c r="E2825">
        <v>2599.9899999999998</v>
      </c>
      <c r="F2825">
        <v>0.2</v>
      </c>
      <c r="G2825">
        <f>order_items[[#This Row],[list_price]]*order_items[[#This Row],[quantity]]</f>
        <v>2599.9899999999998</v>
      </c>
      <c r="H2825">
        <f>AVERAGE(order_items[list_price])</f>
        <v>1212.7078716646704</v>
      </c>
      <c r="I2825">
        <f>MEDIAN(order_items[list_price])</f>
        <v>599.99</v>
      </c>
      <c r="J2825" s="1">
        <f>_xlfn.MODE.SNGL(order_items[TotalPrice])</f>
        <v>539.98</v>
      </c>
      <c r="K2825" s="1">
        <f t="shared" si="44"/>
        <v>20.995000000000118</v>
      </c>
    </row>
    <row r="2826" spans="1:11" x14ac:dyDescent="0.3">
      <c r="A2826">
        <v>985</v>
      </c>
      <c r="B2826">
        <v>3</v>
      </c>
      <c r="C2826">
        <v>78</v>
      </c>
      <c r="D2826">
        <v>2</v>
      </c>
      <c r="E2826">
        <v>647.99</v>
      </c>
      <c r="F2826">
        <v>0.05</v>
      </c>
      <c r="G2826">
        <f>order_items[[#This Row],[list_price]]*order_items[[#This Row],[quantity]]</f>
        <v>1295.98</v>
      </c>
      <c r="H2826">
        <f>AVERAGE(order_items[list_price])</f>
        <v>1212.7078716646704</v>
      </c>
      <c r="I2826">
        <f>MEDIAN(order_items[list_price])</f>
        <v>599.99</v>
      </c>
      <c r="J2826" s="1">
        <f>_xlfn.MODE.SNGL(order_items[TotalPrice])</f>
        <v>539.98</v>
      </c>
      <c r="K2826" s="1">
        <f t="shared" si="44"/>
        <v>652.005</v>
      </c>
    </row>
    <row r="2827" spans="1:11" x14ac:dyDescent="0.3">
      <c r="A2827">
        <v>986</v>
      </c>
      <c r="B2827">
        <v>1</v>
      </c>
      <c r="C2827">
        <v>87</v>
      </c>
      <c r="D2827">
        <v>1</v>
      </c>
      <c r="E2827">
        <v>189.99</v>
      </c>
      <c r="F2827">
        <v>0.1</v>
      </c>
      <c r="G2827">
        <f>order_items[[#This Row],[list_price]]*order_items[[#This Row],[quantity]]</f>
        <v>189.99</v>
      </c>
      <c r="H2827">
        <f>AVERAGE(order_items[list_price])</f>
        <v>1212.7078716646704</v>
      </c>
      <c r="I2827">
        <f>MEDIAN(order_items[list_price])</f>
        <v>599.99</v>
      </c>
      <c r="J2827" s="1">
        <f>_xlfn.MODE.SNGL(order_items[TotalPrice])</f>
        <v>539.98</v>
      </c>
      <c r="K2827" s="1">
        <f t="shared" si="44"/>
        <v>552.99499999999989</v>
      </c>
    </row>
    <row r="2828" spans="1:11" x14ac:dyDescent="0.3">
      <c r="A2828">
        <v>986</v>
      </c>
      <c r="B2828">
        <v>2</v>
      </c>
      <c r="C2828">
        <v>78</v>
      </c>
      <c r="D2828">
        <v>1</v>
      </c>
      <c r="E2828">
        <v>647.99</v>
      </c>
      <c r="F2828">
        <v>0.05</v>
      </c>
      <c r="G2828">
        <f>order_items[[#This Row],[list_price]]*order_items[[#This Row],[quantity]]</f>
        <v>647.99</v>
      </c>
      <c r="H2828">
        <f>AVERAGE(order_items[list_price])</f>
        <v>1212.7078716646704</v>
      </c>
      <c r="I2828">
        <f>MEDIAN(order_items[list_price])</f>
        <v>599.99</v>
      </c>
      <c r="J2828" s="1">
        <f>_xlfn.MODE.SNGL(order_items[TotalPrice])</f>
        <v>539.98</v>
      </c>
      <c r="K2828" s="1">
        <f t="shared" si="44"/>
        <v>229</v>
      </c>
    </row>
    <row r="2829" spans="1:11" x14ac:dyDescent="0.3">
      <c r="A2829">
        <v>986</v>
      </c>
      <c r="B2829">
        <v>3</v>
      </c>
      <c r="C2829">
        <v>26</v>
      </c>
      <c r="D2829">
        <v>2</v>
      </c>
      <c r="E2829">
        <v>599.99</v>
      </c>
      <c r="F2829">
        <v>7.0000000000000007E-2</v>
      </c>
      <c r="G2829">
        <f>order_items[[#This Row],[list_price]]*order_items[[#This Row],[quantity]]</f>
        <v>1199.98</v>
      </c>
      <c r="H2829">
        <f>AVERAGE(order_items[list_price])</f>
        <v>1212.7078716646704</v>
      </c>
      <c r="I2829">
        <f>MEDIAN(order_items[list_price])</f>
        <v>599.99</v>
      </c>
      <c r="J2829" s="1">
        <f>_xlfn.MODE.SNGL(order_items[TotalPrice])</f>
        <v>539.98</v>
      </c>
      <c r="K2829" s="1">
        <f t="shared" si="44"/>
        <v>275.99500000000012</v>
      </c>
    </row>
    <row r="2830" spans="1:11" x14ac:dyDescent="0.3">
      <c r="A2830">
        <v>987</v>
      </c>
      <c r="B2830">
        <v>1</v>
      </c>
      <c r="C2830">
        <v>51</v>
      </c>
      <c r="D2830">
        <v>2</v>
      </c>
      <c r="E2830">
        <v>6499.99</v>
      </c>
      <c r="F2830">
        <v>0.1</v>
      </c>
      <c r="G2830">
        <f>order_items[[#This Row],[list_price]]*order_items[[#This Row],[quantity]]</f>
        <v>12999.98</v>
      </c>
      <c r="H2830">
        <f>AVERAGE(order_items[list_price])</f>
        <v>1212.7078716646704</v>
      </c>
      <c r="I2830">
        <f>MEDIAN(order_items[list_price])</f>
        <v>599.99</v>
      </c>
      <c r="J2830" s="1">
        <f>_xlfn.MODE.SNGL(order_items[TotalPrice])</f>
        <v>539.98</v>
      </c>
      <c r="K2830" s="1">
        <f t="shared" si="44"/>
        <v>5900</v>
      </c>
    </row>
    <row r="2831" spans="1:11" x14ac:dyDescent="0.3">
      <c r="A2831">
        <v>987</v>
      </c>
      <c r="B2831">
        <v>2</v>
      </c>
      <c r="C2831">
        <v>60</v>
      </c>
      <c r="D2831">
        <v>2</v>
      </c>
      <c r="E2831">
        <v>1559.99</v>
      </c>
      <c r="F2831">
        <v>0.2</v>
      </c>
      <c r="G2831">
        <f>order_items[[#This Row],[list_price]]*order_items[[#This Row],[quantity]]</f>
        <v>3119.98</v>
      </c>
      <c r="H2831">
        <f>AVERAGE(order_items[list_price])</f>
        <v>1212.7078716646704</v>
      </c>
      <c r="I2831">
        <f>MEDIAN(order_items[list_price])</f>
        <v>599.99</v>
      </c>
      <c r="J2831" s="1">
        <f>_xlfn.MODE.SNGL(order_items[TotalPrice])</f>
        <v>539.98</v>
      </c>
      <c r="K2831" s="1">
        <f t="shared" si="44"/>
        <v>4939.9999999999991</v>
      </c>
    </row>
    <row r="2832" spans="1:11" x14ac:dyDescent="0.3">
      <c r="A2832">
        <v>987</v>
      </c>
      <c r="B2832">
        <v>3</v>
      </c>
      <c r="C2832">
        <v>80</v>
      </c>
      <c r="D2832">
        <v>1</v>
      </c>
      <c r="E2832">
        <v>761.99</v>
      </c>
      <c r="F2832">
        <v>7.0000000000000007E-2</v>
      </c>
      <c r="G2832">
        <f>order_items[[#This Row],[list_price]]*order_items[[#This Row],[quantity]]</f>
        <v>761.99</v>
      </c>
      <c r="H2832">
        <f>AVERAGE(order_items[list_price])</f>
        <v>1212.7078716646704</v>
      </c>
      <c r="I2832">
        <f>MEDIAN(order_items[list_price])</f>
        <v>599.99</v>
      </c>
      <c r="J2832" s="1">
        <f>_xlfn.MODE.SNGL(order_items[TotalPrice])</f>
        <v>539.98</v>
      </c>
      <c r="K2832" s="1">
        <f t="shared" si="44"/>
        <v>1178.9949999999997</v>
      </c>
    </row>
    <row r="2833" spans="1:11" x14ac:dyDescent="0.3">
      <c r="A2833">
        <v>988</v>
      </c>
      <c r="B2833">
        <v>1</v>
      </c>
      <c r="C2833">
        <v>35</v>
      </c>
      <c r="D2833">
        <v>1</v>
      </c>
      <c r="E2833">
        <v>832.99</v>
      </c>
      <c r="F2833">
        <v>0.2</v>
      </c>
      <c r="G2833">
        <f>order_items[[#This Row],[list_price]]*order_items[[#This Row],[quantity]]</f>
        <v>832.99</v>
      </c>
      <c r="H2833">
        <f>AVERAGE(order_items[list_price])</f>
        <v>1212.7078716646704</v>
      </c>
      <c r="I2833">
        <f>MEDIAN(order_items[list_price])</f>
        <v>599.99</v>
      </c>
      <c r="J2833" s="1">
        <f>_xlfn.MODE.SNGL(order_items[TotalPrice])</f>
        <v>539.98</v>
      </c>
      <c r="K2833" s="1">
        <f t="shared" si="44"/>
        <v>35.5</v>
      </c>
    </row>
    <row r="2834" spans="1:11" x14ac:dyDescent="0.3">
      <c r="A2834">
        <v>988</v>
      </c>
      <c r="B2834">
        <v>2</v>
      </c>
      <c r="C2834">
        <v>38</v>
      </c>
      <c r="D2834">
        <v>1</v>
      </c>
      <c r="E2834">
        <v>549.99</v>
      </c>
      <c r="F2834">
        <v>7.0000000000000007E-2</v>
      </c>
      <c r="G2834">
        <f>order_items[[#This Row],[list_price]]*order_items[[#This Row],[quantity]]</f>
        <v>549.99</v>
      </c>
      <c r="H2834">
        <f>AVERAGE(order_items[list_price])</f>
        <v>1212.7078716646704</v>
      </c>
      <c r="I2834">
        <f>MEDIAN(order_items[list_price])</f>
        <v>599.99</v>
      </c>
      <c r="J2834" s="1">
        <f>_xlfn.MODE.SNGL(order_items[TotalPrice])</f>
        <v>539.98</v>
      </c>
      <c r="K2834" s="1">
        <f t="shared" si="44"/>
        <v>141.5</v>
      </c>
    </row>
    <row r="2835" spans="1:11" x14ac:dyDescent="0.3">
      <c r="A2835">
        <v>988</v>
      </c>
      <c r="B2835">
        <v>3</v>
      </c>
      <c r="C2835">
        <v>12</v>
      </c>
      <c r="D2835">
        <v>2</v>
      </c>
      <c r="E2835">
        <v>549.99</v>
      </c>
      <c r="F2835">
        <v>7.0000000000000007E-2</v>
      </c>
      <c r="G2835">
        <f>order_items[[#This Row],[list_price]]*order_items[[#This Row],[quantity]]</f>
        <v>1099.98</v>
      </c>
      <c r="H2835">
        <f>AVERAGE(order_items[list_price])</f>
        <v>1212.7078716646704</v>
      </c>
      <c r="I2835">
        <f>MEDIAN(order_items[list_price])</f>
        <v>599.99</v>
      </c>
      <c r="J2835" s="1">
        <f>_xlfn.MODE.SNGL(order_items[TotalPrice])</f>
        <v>539.98</v>
      </c>
      <c r="K2835" s="1">
        <f t="shared" si="44"/>
        <v>274.99500000000012</v>
      </c>
    </row>
    <row r="2836" spans="1:11" x14ac:dyDescent="0.3">
      <c r="A2836">
        <v>989</v>
      </c>
      <c r="B2836">
        <v>1</v>
      </c>
      <c r="C2836">
        <v>99</v>
      </c>
      <c r="D2836">
        <v>1</v>
      </c>
      <c r="E2836">
        <v>299.99</v>
      </c>
      <c r="F2836">
        <v>0.05</v>
      </c>
      <c r="G2836">
        <f>order_items[[#This Row],[list_price]]*order_items[[#This Row],[quantity]]</f>
        <v>299.99</v>
      </c>
      <c r="H2836">
        <f>AVERAGE(order_items[list_price])</f>
        <v>1212.7078716646704</v>
      </c>
      <c r="I2836">
        <f>MEDIAN(order_items[list_price])</f>
        <v>599.99</v>
      </c>
      <c r="J2836" s="1">
        <f>_xlfn.MODE.SNGL(order_items[TotalPrice])</f>
        <v>539.98</v>
      </c>
      <c r="K2836" s="1">
        <f t="shared" si="44"/>
        <v>399.995</v>
      </c>
    </row>
    <row r="2837" spans="1:11" x14ac:dyDescent="0.3">
      <c r="A2837">
        <v>989</v>
      </c>
      <c r="B2837">
        <v>2</v>
      </c>
      <c r="C2837">
        <v>27</v>
      </c>
      <c r="D2837">
        <v>1</v>
      </c>
      <c r="E2837">
        <v>999.99</v>
      </c>
      <c r="F2837">
        <v>0.1</v>
      </c>
      <c r="G2837">
        <f>order_items[[#This Row],[list_price]]*order_items[[#This Row],[quantity]]</f>
        <v>999.99</v>
      </c>
      <c r="H2837">
        <f>AVERAGE(order_items[list_price])</f>
        <v>1212.7078716646704</v>
      </c>
      <c r="I2837">
        <f>MEDIAN(order_items[list_price])</f>
        <v>599.99</v>
      </c>
      <c r="J2837" s="1">
        <f>_xlfn.MODE.SNGL(order_items[TotalPrice])</f>
        <v>539.98</v>
      </c>
      <c r="K2837" s="1">
        <f t="shared" si="44"/>
        <v>350.00000000000006</v>
      </c>
    </row>
    <row r="2838" spans="1:11" x14ac:dyDescent="0.3">
      <c r="A2838">
        <v>989</v>
      </c>
      <c r="B2838">
        <v>3</v>
      </c>
      <c r="C2838">
        <v>70</v>
      </c>
      <c r="D2838">
        <v>1</v>
      </c>
      <c r="E2838">
        <v>659.99</v>
      </c>
      <c r="F2838">
        <v>0.1</v>
      </c>
      <c r="G2838">
        <f>order_items[[#This Row],[list_price]]*order_items[[#This Row],[quantity]]</f>
        <v>659.99</v>
      </c>
      <c r="H2838">
        <f>AVERAGE(order_items[list_price])</f>
        <v>1212.7078716646704</v>
      </c>
      <c r="I2838">
        <f>MEDIAN(order_items[list_price])</f>
        <v>599.99</v>
      </c>
      <c r="J2838" s="1">
        <f>_xlfn.MODE.SNGL(order_items[TotalPrice])</f>
        <v>539.98</v>
      </c>
      <c r="K2838" s="1">
        <f t="shared" si="44"/>
        <v>170</v>
      </c>
    </row>
    <row r="2839" spans="1:11" x14ac:dyDescent="0.3">
      <c r="A2839">
        <v>989</v>
      </c>
      <c r="B2839">
        <v>4</v>
      </c>
      <c r="C2839">
        <v>84</v>
      </c>
      <c r="D2839">
        <v>2</v>
      </c>
      <c r="E2839">
        <v>109.99</v>
      </c>
      <c r="F2839">
        <v>7.0000000000000007E-2</v>
      </c>
      <c r="G2839">
        <f>order_items[[#This Row],[list_price]]*order_items[[#This Row],[quantity]]</f>
        <v>219.98</v>
      </c>
      <c r="H2839">
        <f>AVERAGE(order_items[list_price])</f>
        <v>1212.7078716646704</v>
      </c>
      <c r="I2839">
        <f>MEDIAN(order_items[list_price])</f>
        <v>599.99</v>
      </c>
      <c r="J2839" s="1">
        <f>_xlfn.MODE.SNGL(order_items[TotalPrice])</f>
        <v>539.98</v>
      </c>
      <c r="K2839" s="1">
        <f t="shared" si="44"/>
        <v>220.00499999999994</v>
      </c>
    </row>
    <row r="2840" spans="1:11" x14ac:dyDescent="0.3">
      <c r="A2840">
        <v>989</v>
      </c>
      <c r="B2840">
        <v>5</v>
      </c>
      <c r="C2840">
        <v>5</v>
      </c>
      <c r="D2840">
        <v>1</v>
      </c>
      <c r="E2840">
        <v>1320.99</v>
      </c>
      <c r="F2840">
        <v>0.1</v>
      </c>
      <c r="G2840">
        <f>order_items[[#This Row],[list_price]]*order_items[[#This Row],[quantity]]</f>
        <v>1320.99</v>
      </c>
      <c r="H2840">
        <f>AVERAGE(order_items[list_price])</f>
        <v>1212.7078716646704</v>
      </c>
      <c r="I2840">
        <f>MEDIAN(order_items[list_price])</f>
        <v>599.99</v>
      </c>
      <c r="J2840" s="1">
        <f>_xlfn.MODE.SNGL(order_items[TotalPrice])</f>
        <v>539.98</v>
      </c>
      <c r="K2840" s="1">
        <f t="shared" si="44"/>
        <v>550.50500000000011</v>
      </c>
    </row>
    <row r="2841" spans="1:11" x14ac:dyDescent="0.3">
      <c r="A2841">
        <v>990</v>
      </c>
      <c r="B2841">
        <v>1</v>
      </c>
      <c r="C2841">
        <v>6</v>
      </c>
      <c r="D2841">
        <v>2</v>
      </c>
      <c r="E2841">
        <v>469.99</v>
      </c>
      <c r="F2841">
        <v>0.2</v>
      </c>
      <c r="G2841">
        <f>order_items[[#This Row],[list_price]]*order_items[[#This Row],[quantity]]</f>
        <v>939.98</v>
      </c>
      <c r="H2841">
        <f>AVERAGE(order_items[list_price])</f>
        <v>1212.7078716646704</v>
      </c>
      <c r="I2841">
        <f>MEDIAN(order_items[list_price])</f>
        <v>599.99</v>
      </c>
      <c r="J2841" s="1">
        <f>_xlfn.MODE.SNGL(order_items[TotalPrice])</f>
        <v>539.98</v>
      </c>
      <c r="K2841" s="1">
        <f t="shared" si="44"/>
        <v>190.50499999999934</v>
      </c>
    </row>
    <row r="2842" spans="1:11" x14ac:dyDescent="0.3">
      <c r="A2842">
        <v>990</v>
      </c>
      <c r="B2842">
        <v>2</v>
      </c>
      <c r="C2842">
        <v>29</v>
      </c>
      <c r="D2842">
        <v>1</v>
      </c>
      <c r="E2842">
        <v>999.99</v>
      </c>
      <c r="F2842">
        <v>0.1</v>
      </c>
      <c r="G2842">
        <f>order_items[[#This Row],[list_price]]*order_items[[#This Row],[quantity]]</f>
        <v>999.99</v>
      </c>
      <c r="H2842">
        <f>AVERAGE(order_items[list_price])</f>
        <v>1212.7078716646704</v>
      </c>
      <c r="I2842">
        <f>MEDIAN(order_items[list_price])</f>
        <v>599.99</v>
      </c>
      <c r="J2842" s="1">
        <f>_xlfn.MODE.SNGL(order_items[TotalPrice])</f>
        <v>539.98</v>
      </c>
      <c r="K2842" s="1">
        <f t="shared" si="44"/>
        <v>30.004999999999995</v>
      </c>
    </row>
    <row r="2843" spans="1:11" x14ac:dyDescent="0.3">
      <c r="A2843">
        <v>990</v>
      </c>
      <c r="B2843">
        <v>3</v>
      </c>
      <c r="C2843">
        <v>91</v>
      </c>
      <c r="D2843">
        <v>1</v>
      </c>
      <c r="E2843">
        <v>349.99</v>
      </c>
      <c r="F2843">
        <v>0.1</v>
      </c>
      <c r="G2843">
        <f>order_items[[#This Row],[list_price]]*order_items[[#This Row],[quantity]]</f>
        <v>349.99</v>
      </c>
      <c r="H2843">
        <f>AVERAGE(order_items[list_price])</f>
        <v>1212.7078716646704</v>
      </c>
      <c r="I2843">
        <f>MEDIAN(order_items[list_price])</f>
        <v>599.99</v>
      </c>
      <c r="J2843" s="1">
        <f>_xlfn.MODE.SNGL(order_items[TotalPrice])</f>
        <v>539.98</v>
      </c>
      <c r="K2843" s="1">
        <f t="shared" si="44"/>
        <v>325.00000000000011</v>
      </c>
    </row>
    <row r="2844" spans="1:11" x14ac:dyDescent="0.3">
      <c r="A2844">
        <v>990</v>
      </c>
      <c r="B2844">
        <v>4</v>
      </c>
      <c r="C2844">
        <v>14</v>
      </c>
      <c r="D2844">
        <v>2</v>
      </c>
      <c r="E2844">
        <v>269.99</v>
      </c>
      <c r="F2844">
        <v>0.1</v>
      </c>
      <c r="G2844">
        <f>order_items[[#This Row],[list_price]]*order_items[[#This Row],[quantity]]</f>
        <v>539.98</v>
      </c>
      <c r="H2844">
        <f>AVERAGE(order_items[list_price])</f>
        <v>1212.7078716646704</v>
      </c>
      <c r="I2844">
        <f>MEDIAN(order_items[list_price])</f>
        <v>599.99</v>
      </c>
      <c r="J2844" s="1">
        <f>_xlfn.MODE.SNGL(order_items[TotalPrice])</f>
        <v>539.98</v>
      </c>
      <c r="K2844" s="1">
        <f t="shared" si="44"/>
        <v>94.995000000000019</v>
      </c>
    </row>
    <row r="2845" spans="1:11" x14ac:dyDescent="0.3">
      <c r="A2845">
        <v>991</v>
      </c>
      <c r="B2845">
        <v>1</v>
      </c>
      <c r="C2845">
        <v>9</v>
      </c>
      <c r="D2845">
        <v>2</v>
      </c>
      <c r="E2845">
        <v>2999.99</v>
      </c>
      <c r="F2845">
        <v>0.2</v>
      </c>
      <c r="G2845">
        <f>order_items[[#This Row],[list_price]]*order_items[[#This Row],[quantity]]</f>
        <v>5999.98</v>
      </c>
      <c r="H2845">
        <f>AVERAGE(order_items[list_price])</f>
        <v>1212.7078716646704</v>
      </c>
      <c r="I2845">
        <f>MEDIAN(order_items[list_price])</f>
        <v>599.99</v>
      </c>
      <c r="J2845" s="1">
        <f>_xlfn.MODE.SNGL(order_items[TotalPrice])</f>
        <v>539.98</v>
      </c>
      <c r="K2845" s="1">
        <f t="shared" si="44"/>
        <v>2729.9999999999995</v>
      </c>
    </row>
    <row r="2846" spans="1:11" x14ac:dyDescent="0.3">
      <c r="A2846">
        <v>991</v>
      </c>
      <c r="B2846">
        <v>2</v>
      </c>
      <c r="C2846">
        <v>79</v>
      </c>
      <c r="D2846">
        <v>1</v>
      </c>
      <c r="E2846">
        <v>402.99</v>
      </c>
      <c r="F2846">
        <v>0.2</v>
      </c>
      <c r="G2846">
        <f>order_items[[#This Row],[list_price]]*order_items[[#This Row],[quantity]]</f>
        <v>402.99</v>
      </c>
      <c r="H2846">
        <f>AVERAGE(order_items[list_price])</f>
        <v>1212.7078716646704</v>
      </c>
      <c r="I2846">
        <f>MEDIAN(order_items[list_price])</f>
        <v>599.99</v>
      </c>
      <c r="J2846" s="1">
        <f>_xlfn.MODE.SNGL(order_items[TotalPrice])</f>
        <v>539.98</v>
      </c>
      <c r="K2846" s="1">
        <f t="shared" si="44"/>
        <v>2798.4949999999994</v>
      </c>
    </row>
    <row r="2847" spans="1:11" x14ac:dyDescent="0.3">
      <c r="A2847">
        <v>991</v>
      </c>
      <c r="B2847">
        <v>3</v>
      </c>
      <c r="C2847">
        <v>34</v>
      </c>
      <c r="D2847">
        <v>1</v>
      </c>
      <c r="E2847">
        <v>469.99</v>
      </c>
      <c r="F2847">
        <v>0.2</v>
      </c>
      <c r="G2847">
        <f>order_items[[#This Row],[list_price]]*order_items[[#This Row],[quantity]]</f>
        <v>469.99</v>
      </c>
      <c r="H2847">
        <f>AVERAGE(order_items[list_price])</f>
        <v>1212.7078716646704</v>
      </c>
      <c r="I2847">
        <f>MEDIAN(order_items[list_price])</f>
        <v>599.99</v>
      </c>
      <c r="J2847" s="1">
        <f>_xlfn.MODE.SNGL(order_items[TotalPrice])</f>
        <v>539.98</v>
      </c>
      <c r="K2847" s="1">
        <f t="shared" si="44"/>
        <v>33.5</v>
      </c>
    </row>
    <row r="2848" spans="1:11" x14ac:dyDescent="0.3">
      <c r="A2848">
        <v>992</v>
      </c>
      <c r="B2848">
        <v>1</v>
      </c>
      <c r="C2848">
        <v>45</v>
      </c>
      <c r="D2848">
        <v>1</v>
      </c>
      <c r="E2848">
        <v>869.99</v>
      </c>
      <c r="F2848">
        <v>7.0000000000000007E-2</v>
      </c>
      <c r="G2848">
        <f>order_items[[#This Row],[list_price]]*order_items[[#This Row],[quantity]]</f>
        <v>869.99</v>
      </c>
      <c r="H2848">
        <f>AVERAGE(order_items[list_price])</f>
        <v>1212.7078716646704</v>
      </c>
      <c r="I2848">
        <f>MEDIAN(order_items[list_price])</f>
        <v>599.99</v>
      </c>
      <c r="J2848" s="1">
        <f>_xlfn.MODE.SNGL(order_items[TotalPrice])</f>
        <v>539.98</v>
      </c>
      <c r="K2848" s="1">
        <f t="shared" si="44"/>
        <v>200</v>
      </c>
    </row>
    <row r="2849" spans="1:11" x14ac:dyDescent="0.3">
      <c r="A2849">
        <v>992</v>
      </c>
      <c r="B2849">
        <v>2</v>
      </c>
      <c r="C2849">
        <v>102</v>
      </c>
      <c r="D2849">
        <v>1</v>
      </c>
      <c r="E2849">
        <v>489.99</v>
      </c>
      <c r="F2849">
        <v>0.1</v>
      </c>
      <c r="G2849">
        <f>order_items[[#This Row],[list_price]]*order_items[[#This Row],[quantity]]</f>
        <v>489.99</v>
      </c>
      <c r="H2849">
        <f>AVERAGE(order_items[list_price])</f>
        <v>1212.7078716646704</v>
      </c>
      <c r="I2849">
        <f>MEDIAN(order_items[list_price])</f>
        <v>599.99</v>
      </c>
      <c r="J2849" s="1">
        <f>_xlfn.MODE.SNGL(order_items[TotalPrice])</f>
        <v>539.98</v>
      </c>
      <c r="K2849" s="1">
        <f t="shared" si="44"/>
        <v>190</v>
      </c>
    </row>
    <row r="2850" spans="1:11" x14ac:dyDescent="0.3">
      <c r="A2850">
        <v>992</v>
      </c>
      <c r="B2850">
        <v>3</v>
      </c>
      <c r="C2850">
        <v>20</v>
      </c>
      <c r="D2850">
        <v>1</v>
      </c>
      <c r="E2850">
        <v>599.99</v>
      </c>
      <c r="F2850">
        <v>0.2</v>
      </c>
      <c r="G2850">
        <f>order_items[[#This Row],[list_price]]*order_items[[#This Row],[quantity]]</f>
        <v>599.99</v>
      </c>
      <c r="H2850">
        <f>AVERAGE(order_items[list_price])</f>
        <v>1212.7078716646704</v>
      </c>
      <c r="I2850">
        <f>MEDIAN(order_items[list_price])</f>
        <v>599.99</v>
      </c>
      <c r="J2850" s="1">
        <f>_xlfn.MODE.SNGL(order_items[TotalPrice])</f>
        <v>539.98</v>
      </c>
      <c r="K2850" s="1">
        <f t="shared" si="44"/>
        <v>55.000000000000526</v>
      </c>
    </row>
    <row r="2851" spans="1:11" x14ac:dyDescent="0.3">
      <c r="A2851">
        <v>992</v>
      </c>
      <c r="B2851">
        <v>4</v>
      </c>
      <c r="C2851">
        <v>101</v>
      </c>
      <c r="D2851">
        <v>2</v>
      </c>
      <c r="E2851">
        <v>339.99</v>
      </c>
      <c r="F2851">
        <v>0.2</v>
      </c>
      <c r="G2851">
        <f>order_items[[#This Row],[list_price]]*order_items[[#This Row],[quantity]]</f>
        <v>679.98</v>
      </c>
      <c r="H2851">
        <f>AVERAGE(order_items[list_price])</f>
        <v>1212.7078716646704</v>
      </c>
      <c r="I2851">
        <f>MEDIAN(order_items[list_price])</f>
        <v>599.99</v>
      </c>
      <c r="J2851" s="1">
        <f>_xlfn.MODE.SNGL(order_items[TotalPrice])</f>
        <v>539.98</v>
      </c>
      <c r="K2851" s="1">
        <f t="shared" si="44"/>
        <v>39.995000000000005</v>
      </c>
    </row>
    <row r="2852" spans="1:11" x14ac:dyDescent="0.3">
      <c r="A2852">
        <v>992</v>
      </c>
      <c r="B2852">
        <v>5</v>
      </c>
      <c r="C2852">
        <v>7</v>
      </c>
      <c r="D2852">
        <v>1</v>
      </c>
      <c r="E2852">
        <v>3999.99</v>
      </c>
      <c r="F2852">
        <v>0.05</v>
      </c>
      <c r="G2852">
        <f>order_items[[#This Row],[list_price]]*order_items[[#This Row],[quantity]]</f>
        <v>3999.99</v>
      </c>
      <c r="H2852">
        <f>AVERAGE(order_items[list_price])</f>
        <v>1212.7078716646704</v>
      </c>
      <c r="I2852">
        <f>MEDIAN(order_items[list_price])</f>
        <v>599.99</v>
      </c>
      <c r="J2852" s="1">
        <f>_xlfn.MODE.SNGL(order_items[TotalPrice])</f>
        <v>539.98</v>
      </c>
      <c r="K2852" s="1">
        <f t="shared" si="44"/>
        <v>1660.0050000000003</v>
      </c>
    </row>
    <row r="2853" spans="1:11" x14ac:dyDescent="0.3">
      <c r="A2853">
        <v>993</v>
      </c>
      <c r="B2853">
        <v>1</v>
      </c>
      <c r="C2853">
        <v>58</v>
      </c>
      <c r="D2853">
        <v>1</v>
      </c>
      <c r="E2853">
        <v>4999.99</v>
      </c>
      <c r="F2853">
        <v>0.2</v>
      </c>
      <c r="G2853">
        <f>order_items[[#This Row],[list_price]]*order_items[[#This Row],[quantity]]</f>
        <v>4999.99</v>
      </c>
      <c r="H2853">
        <f>AVERAGE(order_items[list_price])</f>
        <v>1212.7078716646704</v>
      </c>
      <c r="I2853">
        <f>MEDIAN(order_items[list_price])</f>
        <v>599.99</v>
      </c>
      <c r="J2853" s="1">
        <f>_xlfn.MODE.SNGL(order_items[TotalPrice])</f>
        <v>539.98</v>
      </c>
      <c r="K2853" s="1">
        <f t="shared" si="44"/>
        <v>500</v>
      </c>
    </row>
    <row r="2854" spans="1:11" x14ac:dyDescent="0.3">
      <c r="A2854">
        <v>993</v>
      </c>
      <c r="B2854">
        <v>2</v>
      </c>
      <c r="C2854">
        <v>36</v>
      </c>
      <c r="D2854">
        <v>2</v>
      </c>
      <c r="E2854">
        <v>832.99</v>
      </c>
      <c r="F2854">
        <v>0.1</v>
      </c>
      <c r="G2854">
        <f>order_items[[#This Row],[list_price]]*order_items[[#This Row],[quantity]]</f>
        <v>1665.98</v>
      </c>
      <c r="H2854">
        <f>AVERAGE(order_items[list_price])</f>
        <v>1212.7078716646704</v>
      </c>
      <c r="I2854">
        <f>MEDIAN(order_items[list_price])</f>
        <v>599.99</v>
      </c>
      <c r="J2854" s="1">
        <f>_xlfn.MODE.SNGL(order_items[TotalPrice])</f>
        <v>539.98</v>
      </c>
      <c r="K2854" s="1">
        <f t="shared" si="44"/>
        <v>1667.0050000000001</v>
      </c>
    </row>
    <row r="2855" spans="1:11" x14ac:dyDescent="0.3">
      <c r="A2855">
        <v>993</v>
      </c>
      <c r="B2855">
        <v>3</v>
      </c>
      <c r="C2855">
        <v>10</v>
      </c>
      <c r="D2855">
        <v>2</v>
      </c>
      <c r="E2855">
        <v>1549</v>
      </c>
      <c r="F2855">
        <v>0.05</v>
      </c>
      <c r="G2855">
        <f>order_items[[#This Row],[list_price]]*order_items[[#This Row],[quantity]]</f>
        <v>3098</v>
      </c>
      <c r="H2855">
        <f>AVERAGE(order_items[list_price])</f>
        <v>1212.7078716646704</v>
      </c>
      <c r="I2855">
        <f>MEDIAN(order_items[list_price])</f>
        <v>599.99</v>
      </c>
      <c r="J2855" s="1">
        <f>_xlfn.MODE.SNGL(order_items[TotalPrice])</f>
        <v>539.98</v>
      </c>
      <c r="K2855" s="1">
        <f t="shared" si="44"/>
        <v>716.01000000000079</v>
      </c>
    </row>
    <row r="2856" spans="1:11" x14ac:dyDescent="0.3">
      <c r="A2856">
        <v>993</v>
      </c>
      <c r="B2856">
        <v>4</v>
      </c>
      <c r="C2856">
        <v>99</v>
      </c>
      <c r="D2856">
        <v>2</v>
      </c>
      <c r="E2856">
        <v>299.99</v>
      </c>
      <c r="F2856">
        <v>7.0000000000000007E-2</v>
      </c>
      <c r="G2856">
        <f>order_items[[#This Row],[list_price]]*order_items[[#This Row],[quantity]]</f>
        <v>599.98</v>
      </c>
      <c r="H2856">
        <f>AVERAGE(order_items[list_price])</f>
        <v>1212.7078716646704</v>
      </c>
      <c r="I2856">
        <f>MEDIAN(order_items[list_price])</f>
        <v>599.99</v>
      </c>
      <c r="J2856" s="1">
        <f>_xlfn.MODE.SNGL(order_items[TotalPrice])</f>
        <v>539.98</v>
      </c>
      <c r="K2856" s="1">
        <f t="shared" si="44"/>
        <v>1249.01</v>
      </c>
    </row>
    <row r="2857" spans="1:11" x14ac:dyDescent="0.3">
      <c r="A2857">
        <v>993</v>
      </c>
      <c r="B2857">
        <v>5</v>
      </c>
      <c r="C2857">
        <v>79</v>
      </c>
      <c r="D2857">
        <v>2</v>
      </c>
      <c r="E2857">
        <v>402.99</v>
      </c>
      <c r="F2857">
        <v>0.1</v>
      </c>
      <c r="G2857">
        <f>order_items[[#This Row],[list_price]]*order_items[[#This Row],[quantity]]</f>
        <v>805.98</v>
      </c>
      <c r="H2857">
        <f>AVERAGE(order_items[list_price])</f>
        <v>1212.7078716646704</v>
      </c>
      <c r="I2857">
        <f>MEDIAN(order_items[list_price])</f>
        <v>599.99</v>
      </c>
      <c r="J2857" s="1">
        <f>_xlfn.MODE.SNGL(order_items[TotalPrice])</f>
        <v>539.98</v>
      </c>
      <c r="K2857" s="1">
        <f t="shared" si="44"/>
        <v>103</v>
      </c>
    </row>
    <row r="2858" spans="1:11" x14ac:dyDescent="0.3">
      <c r="A2858">
        <v>994</v>
      </c>
      <c r="B2858">
        <v>1</v>
      </c>
      <c r="C2858">
        <v>37</v>
      </c>
      <c r="D2858">
        <v>2</v>
      </c>
      <c r="E2858">
        <v>379.99</v>
      </c>
      <c r="F2858">
        <v>0.1</v>
      </c>
      <c r="G2858">
        <f>order_items[[#This Row],[list_price]]*order_items[[#This Row],[quantity]]</f>
        <v>759.98</v>
      </c>
      <c r="H2858">
        <f>AVERAGE(order_items[list_price])</f>
        <v>1212.7078716646704</v>
      </c>
      <c r="I2858">
        <f>MEDIAN(order_items[list_price])</f>
        <v>599.99</v>
      </c>
      <c r="J2858" s="1">
        <f>_xlfn.MODE.SNGL(order_items[TotalPrice])</f>
        <v>539.98</v>
      </c>
      <c r="K2858" s="1">
        <f t="shared" si="44"/>
        <v>23</v>
      </c>
    </row>
    <row r="2859" spans="1:11" x14ac:dyDescent="0.3">
      <c r="A2859">
        <v>994</v>
      </c>
      <c r="B2859">
        <v>2</v>
      </c>
      <c r="C2859">
        <v>45</v>
      </c>
      <c r="D2859">
        <v>1</v>
      </c>
      <c r="E2859">
        <v>869.99</v>
      </c>
      <c r="F2859">
        <v>0.2</v>
      </c>
      <c r="G2859">
        <f>order_items[[#This Row],[list_price]]*order_items[[#This Row],[quantity]]</f>
        <v>869.99</v>
      </c>
      <c r="H2859">
        <f>AVERAGE(order_items[list_price])</f>
        <v>1212.7078716646704</v>
      </c>
      <c r="I2859">
        <f>MEDIAN(order_items[list_price])</f>
        <v>599.99</v>
      </c>
      <c r="J2859" s="1">
        <f>_xlfn.MODE.SNGL(order_items[TotalPrice])</f>
        <v>539.98</v>
      </c>
      <c r="K2859" s="1">
        <f t="shared" si="44"/>
        <v>55.004999999999995</v>
      </c>
    </row>
    <row r="2860" spans="1:11" x14ac:dyDescent="0.3">
      <c r="A2860">
        <v>994</v>
      </c>
      <c r="B2860">
        <v>3</v>
      </c>
      <c r="C2860">
        <v>66</v>
      </c>
      <c r="D2860">
        <v>1</v>
      </c>
      <c r="E2860">
        <v>250.99</v>
      </c>
      <c r="F2860">
        <v>7.0000000000000007E-2</v>
      </c>
      <c r="G2860">
        <f>order_items[[#This Row],[list_price]]*order_items[[#This Row],[quantity]]</f>
        <v>250.99</v>
      </c>
      <c r="H2860">
        <f>AVERAGE(order_items[list_price])</f>
        <v>1212.7078716646704</v>
      </c>
      <c r="I2860">
        <f>MEDIAN(order_items[list_price])</f>
        <v>599.99</v>
      </c>
      <c r="J2860" s="1">
        <f>_xlfn.MODE.SNGL(order_items[TotalPrice])</f>
        <v>539.98</v>
      </c>
      <c r="K2860" s="1">
        <f t="shared" si="44"/>
        <v>309.50000000000011</v>
      </c>
    </row>
    <row r="2861" spans="1:11" x14ac:dyDescent="0.3">
      <c r="A2861">
        <v>995</v>
      </c>
      <c r="B2861">
        <v>1</v>
      </c>
      <c r="C2861">
        <v>16</v>
      </c>
      <c r="D2861">
        <v>2</v>
      </c>
      <c r="E2861">
        <v>599.99</v>
      </c>
      <c r="F2861">
        <v>0.1</v>
      </c>
      <c r="G2861">
        <f>order_items[[#This Row],[list_price]]*order_items[[#This Row],[quantity]]</f>
        <v>1199.98</v>
      </c>
      <c r="H2861">
        <f>AVERAGE(order_items[list_price])</f>
        <v>1212.7078716646704</v>
      </c>
      <c r="I2861">
        <f>MEDIAN(order_items[list_price])</f>
        <v>599.99</v>
      </c>
      <c r="J2861" s="1">
        <f>_xlfn.MODE.SNGL(order_items[TotalPrice])</f>
        <v>539.98</v>
      </c>
      <c r="K2861" s="1">
        <f t="shared" si="44"/>
        <v>474.49499999999995</v>
      </c>
    </row>
    <row r="2862" spans="1:11" x14ac:dyDescent="0.3">
      <c r="A2862">
        <v>995</v>
      </c>
      <c r="B2862">
        <v>2</v>
      </c>
      <c r="C2862">
        <v>90</v>
      </c>
      <c r="D2862">
        <v>1</v>
      </c>
      <c r="E2862">
        <v>209.99</v>
      </c>
      <c r="F2862">
        <v>0.2</v>
      </c>
      <c r="G2862">
        <f>order_items[[#This Row],[list_price]]*order_items[[#This Row],[quantity]]</f>
        <v>209.99</v>
      </c>
      <c r="H2862">
        <f>AVERAGE(order_items[list_price])</f>
        <v>1212.7078716646704</v>
      </c>
      <c r="I2862">
        <f>MEDIAN(order_items[list_price])</f>
        <v>599.99</v>
      </c>
      <c r="J2862" s="1">
        <f>_xlfn.MODE.SNGL(order_items[TotalPrice])</f>
        <v>539.98</v>
      </c>
      <c r="K2862" s="1">
        <f t="shared" si="44"/>
        <v>494.99500000000006</v>
      </c>
    </row>
    <row r="2863" spans="1:11" x14ac:dyDescent="0.3">
      <c r="A2863">
        <v>995</v>
      </c>
      <c r="B2863">
        <v>3</v>
      </c>
      <c r="C2863">
        <v>101</v>
      </c>
      <c r="D2863">
        <v>1</v>
      </c>
      <c r="E2863">
        <v>339.99</v>
      </c>
      <c r="F2863">
        <v>0.1</v>
      </c>
      <c r="G2863">
        <f>order_items[[#This Row],[list_price]]*order_items[[#This Row],[quantity]]</f>
        <v>339.99</v>
      </c>
      <c r="H2863">
        <f>AVERAGE(order_items[list_price])</f>
        <v>1212.7078716646704</v>
      </c>
      <c r="I2863">
        <f>MEDIAN(order_items[list_price])</f>
        <v>599.99</v>
      </c>
      <c r="J2863" s="1">
        <f>_xlfn.MODE.SNGL(order_items[TotalPrice])</f>
        <v>539.98</v>
      </c>
      <c r="K2863" s="1">
        <f t="shared" si="44"/>
        <v>65</v>
      </c>
    </row>
    <row r="2864" spans="1:11" x14ac:dyDescent="0.3">
      <c r="A2864">
        <v>996</v>
      </c>
      <c r="B2864">
        <v>1</v>
      </c>
      <c r="C2864">
        <v>68</v>
      </c>
      <c r="D2864">
        <v>2</v>
      </c>
      <c r="E2864">
        <v>449.99</v>
      </c>
      <c r="F2864">
        <v>0.05</v>
      </c>
      <c r="G2864">
        <f>order_items[[#This Row],[list_price]]*order_items[[#This Row],[quantity]]</f>
        <v>899.98</v>
      </c>
      <c r="H2864">
        <f>AVERAGE(order_items[list_price])</f>
        <v>1212.7078716646704</v>
      </c>
      <c r="I2864">
        <f>MEDIAN(order_items[list_price])</f>
        <v>599.99</v>
      </c>
      <c r="J2864" s="1">
        <f>_xlfn.MODE.SNGL(order_items[TotalPrice])</f>
        <v>539.98</v>
      </c>
      <c r="K2864" s="1">
        <f t="shared" si="44"/>
        <v>279.99500000000006</v>
      </c>
    </row>
    <row r="2865" spans="1:11" x14ac:dyDescent="0.3">
      <c r="A2865">
        <v>996</v>
      </c>
      <c r="B2865">
        <v>2</v>
      </c>
      <c r="C2865">
        <v>32</v>
      </c>
      <c r="D2865">
        <v>1</v>
      </c>
      <c r="E2865">
        <v>469.99</v>
      </c>
      <c r="F2865">
        <v>0.05</v>
      </c>
      <c r="G2865">
        <f>order_items[[#This Row],[list_price]]*order_items[[#This Row],[quantity]]</f>
        <v>469.99</v>
      </c>
      <c r="H2865">
        <f>AVERAGE(order_items[list_price])</f>
        <v>1212.7078716646704</v>
      </c>
      <c r="I2865">
        <f>MEDIAN(order_items[list_price])</f>
        <v>599.99</v>
      </c>
      <c r="J2865" s="1">
        <f>_xlfn.MODE.SNGL(order_items[TotalPrice])</f>
        <v>539.98</v>
      </c>
      <c r="K2865" s="1">
        <f t="shared" si="44"/>
        <v>214.99499999999998</v>
      </c>
    </row>
    <row r="2866" spans="1:11" x14ac:dyDescent="0.3">
      <c r="A2866">
        <v>997</v>
      </c>
      <c r="B2866">
        <v>1</v>
      </c>
      <c r="C2866">
        <v>86</v>
      </c>
      <c r="D2866">
        <v>2</v>
      </c>
      <c r="E2866">
        <v>149.99</v>
      </c>
      <c r="F2866">
        <v>7.0000000000000007E-2</v>
      </c>
      <c r="G2866">
        <f>order_items[[#This Row],[list_price]]*order_items[[#This Row],[quantity]]</f>
        <v>299.98</v>
      </c>
      <c r="H2866">
        <f>AVERAGE(order_items[list_price])</f>
        <v>1212.7078716646704</v>
      </c>
      <c r="I2866">
        <f>MEDIAN(order_items[list_price])</f>
        <v>599.99</v>
      </c>
      <c r="J2866" s="1">
        <f>_xlfn.MODE.SNGL(order_items[TotalPrice])</f>
        <v>539.98</v>
      </c>
      <c r="K2866" s="1">
        <f t="shared" si="44"/>
        <v>85.004999999999953</v>
      </c>
    </row>
    <row r="2867" spans="1:11" x14ac:dyDescent="0.3">
      <c r="A2867">
        <v>997</v>
      </c>
      <c r="B2867">
        <v>2</v>
      </c>
      <c r="C2867">
        <v>105</v>
      </c>
      <c r="D2867">
        <v>2</v>
      </c>
      <c r="E2867">
        <v>533.99</v>
      </c>
      <c r="F2867">
        <v>0.2</v>
      </c>
      <c r="G2867">
        <f>order_items[[#This Row],[list_price]]*order_items[[#This Row],[quantity]]</f>
        <v>1067.98</v>
      </c>
      <c r="H2867">
        <f>AVERAGE(order_items[list_price])</f>
        <v>1212.7078716646704</v>
      </c>
      <c r="I2867">
        <f>MEDIAN(order_items[list_price])</f>
        <v>599.99</v>
      </c>
      <c r="J2867" s="1">
        <f>_xlfn.MODE.SNGL(order_items[TotalPrice])</f>
        <v>539.98</v>
      </c>
      <c r="K2867" s="1">
        <f t="shared" si="44"/>
        <v>384</v>
      </c>
    </row>
    <row r="2868" spans="1:11" x14ac:dyDescent="0.3">
      <c r="A2868">
        <v>997</v>
      </c>
      <c r="B2868">
        <v>3</v>
      </c>
      <c r="C2868">
        <v>14</v>
      </c>
      <c r="D2868">
        <v>2</v>
      </c>
      <c r="E2868">
        <v>269.99</v>
      </c>
      <c r="F2868">
        <v>7.0000000000000007E-2</v>
      </c>
      <c r="G2868">
        <f>order_items[[#This Row],[list_price]]*order_items[[#This Row],[quantity]]</f>
        <v>539.98</v>
      </c>
      <c r="H2868">
        <f>AVERAGE(order_items[list_price])</f>
        <v>1212.7078716646704</v>
      </c>
      <c r="I2868">
        <f>MEDIAN(order_items[list_price])</f>
        <v>599.99</v>
      </c>
      <c r="J2868" s="1">
        <f>_xlfn.MODE.SNGL(order_items[TotalPrice])</f>
        <v>539.98</v>
      </c>
      <c r="K2868" s="1">
        <f t="shared" si="44"/>
        <v>264.00000000000023</v>
      </c>
    </row>
    <row r="2869" spans="1:11" x14ac:dyDescent="0.3">
      <c r="A2869">
        <v>998</v>
      </c>
      <c r="B2869">
        <v>1</v>
      </c>
      <c r="C2869">
        <v>26</v>
      </c>
      <c r="D2869">
        <v>2</v>
      </c>
      <c r="E2869">
        <v>599.99</v>
      </c>
      <c r="F2869">
        <v>0.05</v>
      </c>
      <c r="G2869">
        <f>order_items[[#This Row],[list_price]]*order_items[[#This Row],[quantity]]</f>
        <v>1199.98</v>
      </c>
      <c r="H2869">
        <f>AVERAGE(order_items[list_price])</f>
        <v>1212.7078716646704</v>
      </c>
      <c r="I2869">
        <f>MEDIAN(order_items[list_price])</f>
        <v>599.99</v>
      </c>
      <c r="J2869" s="1">
        <f>_xlfn.MODE.SNGL(order_items[TotalPrice])</f>
        <v>539.98</v>
      </c>
      <c r="K2869" s="1">
        <f t="shared" si="44"/>
        <v>329.99999999999983</v>
      </c>
    </row>
    <row r="2870" spans="1:11" x14ac:dyDescent="0.3">
      <c r="A2870">
        <v>998</v>
      </c>
      <c r="B2870">
        <v>2</v>
      </c>
      <c r="C2870">
        <v>105</v>
      </c>
      <c r="D2870">
        <v>1</v>
      </c>
      <c r="E2870">
        <v>533.99</v>
      </c>
      <c r="F2870">
        <v>0.2</v>
      </c>
      <c r="G2870">
        <f>order_items[[#This Row],[list_price]]*order_items[[#This Row],[quantity]]</f>
        <v>533.99</v>
      </c>
      <c r="H2870">
        <f>AVERAGE(order_items[list_price])</f>
        <v>1212.7078716646704</v>
      </c>
      <c r="I2870">
        <f>MEDIAN(order_items[list_price])</f>
        <v>599.99</v>
      </c>
      <c r="J2870" s="1">
        <f>_xlfn.MODE.SNGL(order_items[TotalPrice])</f>
        <v>539.98</v>
      </c>
      <c r="K2870" s="1">
        <f t="shared" si="44"/>
        <v>332.99499999999983</v>
      </c>
    </row>
    <row r="2871" spans="1:11" x14ac:dyDescent="0.3">
      <c r="A2871">
        <v>999</v>
      </c>
      <c r="B2871">
        <v>1</v>
      </c>
      <c r="C2871">
        <v>70</v>
      </c>
      <c r="D2871">
        <v>2</v>
      </c>
      <c r="E2871">
        <v>659.99</v>
      </c>
      <c r="F2871">
        <v>7.0000000000000007E-2</v>
      </c>
      <c r="G2871">
        <f>order_items[[#This Row],[list_price]]*order_items[[#This Row],[quantity]]</f>
        <v>1319.98</v>
      </c>
      <c r="H2871">
        <f>AVERAGE(order_items[list_price])</f>
        <v>1212.7078716646704</v>
      </c>
      <c r="I2871">
        <f>MEDIAN(order_items[list_price])</f>
        <v>599.99</v>
      </c>
      <c r="J2871" s="1">
        <f>_xlfn.MODE.SNGL(order_items[TotalPrice])</f>
        <v>539.98</v>
      </c>
      <c r="K2871" s="1">
        <f t="shared" si="44"/>
        <v>392.995</v>
      </c>
    </row>
    <row r="2872" spans="1:11" x14ac:dyDescent="0.3">
      <c r="A2872">
        <v>999</v>
      </c>
      <c r="B2872">
        <v>2</v>
      </c>
      <c r="C2872">
        <v>106</v>
      </c>
      <c r="D2872">
        <v>1</v>
      </c>
      <c r="E2872">
        <v>449.99</v>
      </c>
      <c r="F2872">
        <v>0.05</v>
      </c>
      <c r="G2872">
        <f>order_items[[#This Row],[list_price]]*order_items[[#This Row],[quantity]]</f>
        <v>449.99</v>
      </c>
      <c r="H2872">
        <f>AVERAGE(order_items[list_price])</f>
        <v>1212.7078716646704</v>
      </c>
      <c r="I2872">
        <f>MEDIAN(order_items[list_price])</f>
        <v>599.99</v>
      </c>
      <c r="J2872" s="1">
        <f>_xlfn.MODE.SNGL(order_items[TotalPrice])</f>
        <v>539.98</v>
      </c>
      <c r="K2872" s="1">
        <f t="shared" si="44"/>
        <v>434.995</v>
      </c>
    </row>
    <row r="2873" spans="1:11" x14ac:dyDescent="0.3">
      <c r="A2873">
        <v>1000</v>
      </c>
      <c r="B2873">
        <v>1</v>
      </c>
      <c r="C2873">
        <v>65</v>
      </c>
      <c r="D2873">
        <v>2</v>
      </c>
      <c r="E2873">
        <v>346.99</v>
      </c>
      <c r="F2873">
        <v>0.05</v>
      </c>
      <c r="G2873">
        <f>order_items[[#This Row],[list_price]]*order_items[[#This Row],[quantity]]</f>
        <v>693.98</v>
      </c>
      <c r="H2873">
        <f>AVERAGE(order_items[list_price])</f>
        <v>1212.7078716646704</v>
      </c>
      <c r="I2873">
        <f>MEDIAN(order_items[list_price])</f>
        <v>599.99</v>
      </c>
      <c r="J2873" s="1">
        <f>_xlfn.MODE.SNGL(order_items[TotalPrice])</f>
        <v>539.98</v>
      </c>
      <c r="K2873" s="1">
        <f t="shared" si="44"/>
        <v>121.99500000000018</v>
      </c>
    </row>
    <row r="2874" spans="1:11" x14ac:dyDescent="0.3">
      <c r="A2874">
        <v>1000</v>
      </c>
      <c r="B2874">
        <v>2</v>
      </c>
      <c r="C2874">
        <v>111</v>
      </c>
      <c r="D2874">
        <v>1</v>
      </c>
      <c r="E2874">
        <v>470.99</v>
      </c>
      <c r="F2874">
        <v>0.1</v>
      </c>
      <c r="G2874">
        <f>order_items[[#This Row],[list_price]]*order_items[[#This Row],[quantity]]</f>
        <v>470.99</v>
      </c>
      <c r="H2874">
        <f>AVERAGE(order_items[list_price])</f>
        <v>1212.7078716646704</v>
      </c>
      <c r="I2874">
        <f>MEDIAN(order_items[list_price])</f>
        <v>599.99</v>
      </c>
      <c r="J2874" s="1">
        <f>_xlfn.MODE.SNGL(order_items[TotalPrice])</f>
        <v>539.98</v>
      </c>
      <c r="K2874" s="1">
        <f t="shared" si="44"/>
        <v>111.49500000000012</v>
      </c>
    </row>
    <row r="2875" spans="1:11" x14ac:dyDescent="0.3">
      <c r="A2875">
        <v>1000</v>
      </c>
      <c r="B2875">
        <v>3</v>
      </c>
      <c r="C2875">
        <v>19</v>
      </c>
      <c r="D2875">
        <v>2</v>
      </c>
      <c r="E2875">
        <v>449</v>
      </c>
      <c r="F2875">
        <v>7.0000000000000007E-2</v>
      </c>
      <c r="G2875">
        <f>order_items[[#This Row],[list_price]]*order_items[[#This Row],[quantity]]</f>
        <v>898</v>
      </c>
      <c r="H2875">
        <f>AVERAGE(order_items[list_price])</f>
        <v>1212.7078716646704</v>
      </c>
      <c r="I2875">
        <f>MEDIAN(order_items[list_price])</f>
        <v>599.99</v>
      </c>
      <c r="J2875" s="1">
        <f>_xlfn.MODE.SNGL(order_items[TotalPrice])</f>
        <v>539.98</v>
      </c>
      <c r="K2875" s="1">
        <f t="shared" si="44"/>
        <v>213.50500000000005</v>
      </c>
    </row>
    <row r="2876" spans="1:11" x14ac:dyDescent="0.3">
      <c r="A2876">
        <v>1000</v>
      </c>
      <c r="B2876">
        <v>4</v>
      </c>
      <c r="C2876">
        <v>29</v>
      </c>
      <c r="D2876">
        <v>2</v>
      </c>
      <c r="E2876">
        <v>999.99</v>
      </c>
      <c r="F2876">
        <v>0.05</v>
      </c>
      <c r="G2876">
        <f>order_items[[#This Row],[list_price]]*order_items[[#This Row],[quantity]]</f>
        <v>1999.98</v>
      </c>
      <c r="H2876">
        <f>AVERAGE(order_items[list_price])</f>
        <v>1212.7078716646704</v>
      </c>
      <c r="I2876">
        <f>MEDIAN(order_items[list_price])</f>
        <v>599.99</v>
      </c>
      <c r="J2876" s="1">
        <f>_xlfn.MODE.SNGL(order_items[TotalPrice])</f>
        <v>539.98</v>
      </c>
      <c r="K2876" s="1">
        <f t="shared" si="44"/>
        <v>550.99000000000024</v>
      </c>
    </row>
    <row r="2877" spans="1:11" x14ac:dyDescent="0.3">
      <c r="A2877">
        <v>1001</v>
      </c>
      <c r="B2877">
        <v>1</v>
      </c>
      <c r="C2877">
        <v>72</v>
      </c>
      <c r="D2877">
        <v>1</v>
      </c>
      <c r="E2877">
        <v>619.99</v>
      </c>
      <c r="F2877">
        <v>0.05</v>
      </c>
      <c r="G2877">
        <f>order_items[[#This Row],[list_price]]*order_items[[#This Row],[quantity]]</f>
        <v>619.99</v>
      </c>
      <c r="H2877">
        <f>AVERAGE(order_items[list_price])</f>
        <v>1212.7078716646704</v>
      </c>
      <c r="I2877">
        <f>MEDIAN(order_items[list_price])</f>
        <v>599.99</v>
      </c>
      <c r="J2877" s="1">
        <f>_xlfn.MODE.SNGL(order_items[TotalPrice])</f>
        <v>539.98</v>
      </c>
      <c r="K2877" s="1">
        <f t="shared" si="44"/>
        <v>689.995</v>
      </c>
    </row>
    <row r="2878" spans="1:11" x14ac:dyDescent="0.3">
      <c r="A2878">
        <v>1001</v>
      </c>
      <c r="B2878">
        <v>2</v>
      </c>
      <c r="C2878">
        <v>45</v>
      </c>
      <c r="D2878">
        <v>2</v>
      </c>
      <c r="E2878">
        <v>869.99</v>
      </c>
      <c r="F2878">
        <v>0.05</v>
      </c>
      <c r="G2878">
        <f>order_items[[#This Row],[list_price]]*order_items[[#This Row],[quantity]]</f>
        <v>1739.98</v>
      </c>
      <c r="H2878">
        <f>AVERAGE(order_items[list_price])</f>
        <v>1212.7078716646704</v>
      </c>
      <c r="I2878">
        <f>MEDIAN(order_items[list_price])</f>
        <v>599.99</v>
      </c>
      <c r="J2878" s="1">
        <f>_xlfn.MODE.SNGL(order_items[TotalPrice])</f>
        <v>539.98</v>
      </c>
      <c r="K2878" s="1">
        <f t="shared" si="44"/>
        <v>559.99499999999966</v>
      </c>
    </row>
    <row r="2879" spans="1:11" x14ac:dyDescent="0.3">
      <c r="A2879">
        <v>1001</v>
      </c>
      <c r="B2879">
        <v>3</v>
      </c>
      <c r="C2879">
        <v>58</v>
      </c>
      <c r="D2879">
        <v>1</v>
      </c>
      <c r="E2879">
        <v>4999.99</v>
      </c>
      <c r="F2879">
        <v>0.1</v>
      </c>
      <c r="G2879">
        <f>order_items[[#This Row],[list_price]]*order_items[[#This Row],[quantity]]</f>
        <v>4999.99</v>
      </c>
      <c r="H2879">
        <f>AVERAGE(order_items[list_price])</f>
        <v>1212.7078716646704</v>
      </c>
      <c r="I2879">
        <f>MEDIAN(order_items[list_price])</f>
        <v>599.99</v>
      </c>
      <c r="J2879" s="1">
        <f>_xlfn.MODE.SNGL(order_items[TotalPrice])</f>
        <v>539.98</v>
      </c>
      <c r="K2879" s="1">
        <f t="shared" si="44"/>
        <v>1630.0050000000003</v>
      </c>
    </row>
    <row r="2880" spans="1:11" x14ac:dyDescent="0.3">
      <c r="A2880">
        <v>1001</v>
      </c>
      <c r="B2880">
        <v>4</v>
      </c>
      <c r="C2880">
        <v>111</v>
      </c>
      <c r="D2880">
        <v>1</v>
      </c>
      <c r="E2880">
        <v>470.99</v>
      </c>
      <c r="F2880">
        <v>7.0000000000000007E-2</v>
      </c>
      <c r="G2880">
        <f>order_items[[#This Row],[list_price]]*order_items[[#This Row],[quantity]]</f>
        <v>470.99</v>
      </c>
      <c r="H2880">
        <f>AVERAGE(order_items[list_price])</f>
        <v>1212.7078716646704</v>
      </c>
      <c r="I2880">
        <f>MEDIAN(order_items[list_price])</f>
        <v>599.99</v>
      </c>
      <c r="J2880" s="1">
        <f>_xlfn.MODE.SNGL(order_items[TotalPrice])</f>
        <v>539.98</v>
      </c>
      <c r="K2880" s="1">
        <f t="shared" si="44"/>
        <v>2264.5</v>
      </c>
    </row>
    <row r="2881" spans="1:11" x14ac:dyDescent="0.3">
      <c r="A2881">
        <v>1002</v>
      </c>
      <c r="B2881">
        <v>1</v>
      </c>
      <c r="C2881">
        <v>100</v>
      </c>
      <c r="D2881">
        <v>1</v>
      </c>
      <c r="E2881">
        <v>489.99</v>
      </c>
      <c r="F2881">
        <v>0.05</v>
      </c>
      <c r="G2881">
        <f>order_items[[#This Row],[list_price]]*order_items[[#This Row],[quantity]]</f>
        <v>489.99</v>
      </c>
      <c r="H2881">
        <f>AVERAGE(order_items[list_price])</f>
        <v>1212.7078716646704</v>
      </c>
      <c r="I2881">
        <f>MEDIAN(order_items[list_price])</f>
        <v>599.99</v>
      </c>
      <c r="J2881" s="1">
        <f>_xlfn.MODE.SNGL(order_items[TotalPrice])</f>
        <v>539.98</v>
      </c>
      <c r="K2881" s="1">
        <f t="shared" si="44"/>
        <v>9.5</v>
      </c>
    </row>
    <row r="2882" spans="1:11" x14ac:dyDescent="0.3">
      <c r="A2882">
        <v>1002</v>
      </c>
      <c r="B2882">
        <v>2</v>
      </c>
      <c r="C2882">
        <v>83</v>
      </c>
      <c r="D2882">
        <v>1</v>
      </c>
      <c r="E2882">
        <v>149.99</v>
      </c>
      <c r="F2882">
        <v>0.1</v>
      </c>
      <c r="G2882">
        <f>order_items[[#This Row],[list_price]]*order_items[[#This Row],[quantity]]</f>
        <v>149.99</v>
      </c>
      <c r="H2882">
        <f>AVERAGE(order_items[list_price])</f>
        <v>1212.7078716646704</v>
      </c>
      <c r="I2882">
        <f>MEDIAN(order_items[list_price])</f>
        <v>599.99</v>
      </c>
      <c r="J2882" s="1">
        <f>_xlfn.MODE.SNGL(order_items[TotalPrice])</f>
        <v>539.98</v>
      </c>
      <c r="K2882" s="1">
        <f t="shared" ref="K2882:K2945" si="45">_xlfn.STDEV.P(G2881:G2882)</f>
        <v>170</v>
      </c>
    </row>
    <row r="2883" spans="1:11" x14ac:dyDescent="0.3">
      <c r="A2883">
        <v>1002</v>
      </c>
      <c r="B2883">
        <v>3</v>
      </c>
      <c r="C2883">
        <v>8</v>
      </c>
      <c r="D2883">
        <v>2</v>
      </c>
      <c r="E2883">
        <v>1799.99</v>
      </c>
      <c r="F2883">
        <v>0.1</v>
      </c>
      <c r="G2883">
        <f>order_items[[#This Row],[list_price]]*order_items[[#This Row],[quantity]]</f>
        <v>3599.98</v>
      </c>
      <c r="H2883">
        <f>AVERAGE(order_items[list_price])</f>
        <v>1212.7078716646704</v>
      </c>
      <c r="I2883">
        <f>MEDIAN(order_items[list_price])</f>
        <v>599.99</v>
      </c>
      <c r="J2883" s="1">
        <f>_xlfn.MODE.SNGL(order_items[TotalPrice])</f>
        <v>539.98</v>
      </c>
      <c r="K2883" s="1">
        <f t="shared" si="45"/>
        <v>1724.9949999999997</v>
      </c>
    </row>
    <row r="2884" spans="1:11" x14ac:dyDescent="0.3">
      <c r="A2884">
        <v>1002</v>
      </c>
      <c r="B2884">
        <v>4</v>
      </c>
      <c r="C2884">
        <v>79</v>
      </c>
      <c r="D2884">
        <v>1</v>
      </c>
      <c r="E2884">
        <v>402.99</v>
      </c>
      <c r="F2884">
        <v>0.2</v>
      </c>
      <c r="G2884">
        <f>order_items[[#This Row],[list_price]]*order_items[[#This Row],[quantity]]</f>
        <v>402.99</v>
      </c>
      <c r="H2884">
        <f>AVERAGE(order_items[list_price])</f>
        <v>1212.7078716646704</v>
      </c>
      <c r="I2884">
        <f>MEDIAN(order_items[list_price])</f>
        <v>599.99</v>
      </c>
      <c r="J2884" s="1">
        <f>_xlfn.MODE.SNGL(order_items[TotalPrice])</f>
        <v>539.98</v>
      </c>
      <c r="K2884" s="1">
        <f t="shared" si="45"/>
        <v>1598.4949999999997</v>
      </c>
    </row>
    <row r="2885" spans="1:11" x14ac:dyDescent="0.3">
      <c r="A2885">
        <v>1003</v>
      </c>
      <c r="B2885">
        <v>1</v>
      </c>
      <c r="C2885">
        <v>34</v>
      </c>
      <c r="D2885">
        <v>2</v>
      </c>
      <c r="E2885">
        <v>469.99</v>
      </c>
      <c r="F2885">
        <v>0.05</v>
      </c>
      <c r="G2885">
        <f>order_items[[#This Row],[list_price]]*order_items[[#This Row],[quantity]]</f>
        <v>939.98</v>
      </c>
      <c r="H2885">
        <f>AVERAGE(order_items[list_price])</f>
        <v>1212.7078716646704</v>
      </c>
      <c r="I2885">
        <f>MEDIAN(order_items[list_price])</f>
        <v>599.99</v>
      </c>
      <c r="J2885" s="1">
        <f>_xlfn.MODE.SNGL(order_items[TotalPrice])</f>
        <v>539.98</v>
      </c>
      <c r="K2885" s="1">
        <f t="shared" si="45"/>
        <v>268.49500000000006</v>
      </c>
    </row>
    <row r="2886" spans="1:11" x14ac:dyDescent="0.3">
      <c r="A2886">
        <v>1003</v>
      </c>
      <c r="B2886">
        <v>2</v>
      </c>
      <c r="C2886">
        <v>51</v>
      </c>
      <c r="D2886">
        <v>2</v>
      </c>
      <c r="E2886">
        <v>6499.99</v>
      </c>
      <c r="F2886">
        <v>0.05</v>
      </c>
      <c r="G2886">
        <f>order_items[[#This Row],[list_price]]*order_items[[#This Row],[quantity]]</f>
        <v>12999.98</v>
      </c>
      <c r="H2886">
        <f>AVERAGE(order_items[list_price])</f>
        <v>1212.7078716646704</v>
      </c>
      <c r="I2886">
        <f>MEDIAN(order_items[list_price])</f>
        <v>599.99</v>
      </c>
      <c r="J2886" s="1">
        <f>_xlfn.MODE.SNGL(order_items[TotalPrice])</f>
        <v>539.98</v>
      </c>
      <c r="K2886" s="1">
        <f t="shared" si="45"/>
        <v>6030</v>
      </c>
    </row>
    <row r="2887" spans="1:11" x14ac:dyDescent="0.3">
      <c r="A2887">
        <v>1004</v>
      </c>
      <c r="B2887">
        <v>1</v>
      </c>
      <c r="C2887">
        <v>36</v>
      </c>
      <c r="D2887">
        <v>2</v>
      </c>
      <c r="E2887">
        <v>832.99</v>
      </c>
      <c r="F2887">
        <v>0.1</v>
      </c>
      <c r="G2887">
        <f>order_items[[#This Row],[list_price]]*order_items[[#This Row],[quantity]]</f>
        <v>1665.98</v>
      </c>
      <c r="H2887">
        <f>AVERAGE(order_items[list_price])</f>
        <v>1212.7078716646704</v>
      </c>
      <c r="I2887">
        <f>MEDIAN(order_items[list_price])</f>
        <v>599.99</v>
      </c>
      <c r="J2887" s="1">
        <f>_xlfn.MODE.SNGL(order_items[TotalPrice])</f>
        <v>539.98</v>
      </c>
      <c r="K2887" s="1">
        <f t="shared" si="45"/>
        <v>5666.9999999999991</v>
      </c>
    </row>
    <row r="2888" spans="1:11" x14ac:dyDescent="0.3">
      <c r="A2888">
        <v>1005</v>
      </c>
      <c r="B2888">
        <v>1</v>
      </c>
      <c r="C2888">
        <v>14</v>
      </c>
      <c r="D2888">
        <v>2</v>
      </c>
      <c r="E2888">
        <v>269.99</v>
      </c>
      <c r="F2888">
        <v>0.2</v>
      </c>
      <c r="G2888">
        <f>order_items[[#This Row],[list_price]]*order_items[[#This Row],[quantity]]</f>
        <v>539.98</v>
      </c>
      <c r="H2888">
        <f>AVERAGE(order_items[list_price])</f>
        <v>1212.7078716646704</v>
      </c>
      <c r="I2888">
        <f>MEDIAN(order_items[list_price])</f>
        <v>599.99</v>
      </c>
      <c r="J2888" s="1">
        <f>_xlfn.MODE.SNGL(order_items[TotalPrice])</f>
        <v>539.98</v>
      </c>
      <c r="K2888" s="1">
        <f t="shared" si="45"/>
        <v>563</v>
      </c>
    </row>
    <row r="2889" spans="1:11" x14ac:dyDescent="0.3">
      <c r="A2889">
        <v>1005</v>
      </c>
      <c r="B2889">
        <v>2</v>
      </c>
      <c r="C2889">
        <v>81</v>
      </c>
      <c r="D2889">
        <v>2</v>
      </c>
      <c r="E2889">
        <v>1099.99</v>
      </c>
      <c r="F2889">
        <v>0.1</v>
      </c>
      <c r="G2889">
        <f>order_items[[#This Row],[list_price]]*order_items[[#This Row],[quantity]]</f>
        <v>2199.98</v>
      </c>
      <c r="H2889">
        <f>AVERAGE(order_items[list_price])</f>
        <v>1212.7078716646704</v>
      </c>
      <c r="I2889">
        <f>MEDIAN(order_items[list_price])</f>
        <v>599.99</v>
      </c>
      <c r="J2889" s="1">
        <f>_xlfn.MODE.SNGL(order_items[TotalPrice])</f>
        <v>539.98</v>
      </c>
      <c r="K2889" s="1">
        <f t="shared" si="45"/>
        <v>830</v>
      </c>
    </row>
    <row r="2890" spans="1:11" x14ac:dyDescent="0.3">
      <c r="A2890">
        <v>1005</v>
      </c>
      <c r="B2890">
        <v>3</v>
      </c>
      <c r="C2890">
        <v>99</v>
      </c>
      <c r="D2890">
        <v>1</v>
      </c>
      <c r="E2890">
        <v>299.99</v>
      </c>
      <c r="F2890">
        <v>0.1</v>
      </c>
      <c r="G2890">
        <f>order_items[[#This Row],[list_price]]*order_items[[#This Row],[quantity]]</f>
        <v>299.99</v>
      </c>
      <c r="H2890">
        <f>AVERAGE(order_items[list_price])</f>
        <v>1212.7078716646704</v>
      </c>
      <c r="I2890">
        <f>MEDIAN(order_items[list_price])</f>
        <v>599.99</v>
      </c>
      <c r="J2890" s="1">
        <f>_xlfn.MODE.SNGL(order_items[TotalPrice])</f>
        <v>539.98</v>
      </c>
      <c r="K2890" s="1">
        <f t="shared" si="45"/>
        <v>949.99499999999989</v>
      </c>
    </row>
    <row r="2891" spans="1:11" x14ac:dyDescent="0.3">
      <c r="A2891">
        <v>1006</v>
      </c>
      <c r="B2891">
        <v>1</v>
      </c>
      <c r="C2891">
        <v>20</v>
      </c>
      <c r="D2891">
        <v>1</v>
      </c>
      <c r="E2891">
        <v>599.99</v>
      </c>
      <c r="F2891">
        <v>7.0000000000000007E-2</v>
      </c>
      <c r="G2891">
        <f>order_items[[#This Row],[list_price]]*order_items[[#This Row],[quantity]]</f>
        <v>599.99</v>
      </c>
      <c r="H2891">
        <f>AVERAGE(order_items[list_price])</f>
        <v>1212.7078716646704</v>
      </c>
      <c r="I2891">
        <f>MEDIAN(order_items[list_price])</f>
        <v>599.99</v>
      </c>
      <c r="J2891" s="1">
        <f>_xlfn.MODE.SNGL(order_items[TotalPrice])</f>
        <v>539.98</v>
      </c>
      <c r="K2891" s="1">
        <f t="shared" si="45"/>
        <v>150</v>
      </c>
    </row>
    <row r="2892" spans="1:11" x14ac:dyDescent="0.3">
      <c r="A2892">
        <v>1006</v>
      </c>
      <c r="B2892">
        <v>2</v>
      </c>
      <c r="C2892">
        <v>68</v>
      </c>
      <c r="D2892">
        <v>1</v>
      </c>
      <c r="E2892">
        <v>449.99</v>
      </c>
      <c r="F2892">
        <v>0.1</v>
      </c>
      <c r="G2892">
        <f>order_items[[#This Row],[list_price]]*order_items[[#This Row],[quantity]]</f>
        <v>449.99</v>
      </c>
      <c r="H2892">
        <f>AVERAGE(order_items[list_price])</f>
        <v>1212.7078716646704</v>
      </c>
      <c r="I2892">
        <f>MEDIAN(order_items[list_price])</f>
        <v>599.99</v>
      </c>
      <c r="J2892" s="1">
        <f>_xlfn.MODE.SNGL(order_items[TotalPrice])</f>
        <v>539.98</v>
      </c>
      <c r="K2892" s="1">
        <f t="shared" si="45"/>
        <v>75</v>
      </c>
    </row>
    <row r="2893" spans="1:11" x14ac:dyDescent="0.3">
      <c r="A2893">
        <v>1006</v>
      </c>
      <c r="B2893">
        <v>3</v>
      </c>
      <c r="C2893">
        <v>56</v>
      </c>
      <c r="D2893">
        <v>2</v>
      </c>
      <c r="E2893">
        <v>5499.99</v>
      </c>
      <c r="F2893">
        <v>7.0000000000000007E-2</v>
      </c>
      <c r="G2893">
        <f>order_items[[#This Row],[list_price]]*order_items[[#This Row],[quantity]]</f>
        <v>10999.98</v>
      </c>
      <c r="H2893">
        <f>AVERAGE(order_items[list_price])</f>
        <v>1212.7078716646704</v>
      </c>
      <c r="I2893">
        <f>MEDIAN(order_items[list_price])</f>
        <v>599.99</v>
      </c>
      <c r="J2893" s="1">
        <f>_xlfn.MODE.SNGL(order_items[TotalPrice])</f>
        <v>539.98</v>
      </c>
      <c r="K2893" s="1">
        <f t="shared" si="45"/>
        <v>5274.9949999999999</v>
      </c>
    </row>
    <row r="2894" spans="1:11" x14ac:dyDescent="0.3">
      <c r="A2894">
        <v>1006</v>
      </c>
      <c r="B2894">
        <v>4</v>
      </c>
      <c r="C2894">
        <v>65</v>
      </c>
      <c r="D2894">
        <v>1</v>
      </c>
      <c r="E2894">
        <v>346.99</v>
      </c>
      <c r="F2894">
        <v>0.1</v>
      </c>
      <c r="G2894">
        <f>order_items[[#This Row],[list_price]]*order_items[[#This Row],[quantity]]</f>
        <v>346.99</v>
      </c>
      <c r="H2894">
        <f>AVERAGE(order_items[list_price])</f>
        <v>1212.7078716646704</v>
      </c>
      <c r="I2894">
        <f>MEDIAN(order_items[list_price])</f>
        <v>599.99</v>
      </c>
      <c r="J2894" s="1">
        <f>_xlfn.MODE.SNGL(order_items[TotalPrice])</f>
        <v>539.98</v>
      </c>
      <c r="K2894" s="1">
        <f t="shared" si="45"/>
        <v>5326.4949999999999</v>
      </c>
    </row>
    <row r="2895" spans="1:11" x14ac:dyDescent="0.3">
      <c r="A2895">
        <v>1006</v>
      </c>
      <c r="B2895">
        <v>5</v>
      </c>
      <c r="C2895">
        <v>46</v>
      </c>
      <c r="D2895">
        <v>1</v>
      </c>
      <c r="E2895">
        <v>1409.99</v>
      </c>
      <c r="F2895">
        <v>0.1</v>
      </c>
      <c r="G2895">
        <f>order_items[[#This Row],[list_price]]*order_items[[#This Row],[quantity]]</f>
        <v>1409.99</v>
      </c>
      <c r="H2895">
        <f>AVERAGE(order_items[list_price])</f>
        <v>1212.7078716646704</v>
      </c>
      <c r="I2895">
        <f>MEDIAN(order_items[list_price])</f>
        <v>599.99</v>
      </c>
      <c r="J2895" s="1">
        <f>_xlfn.MODE.SNGL(order_items[TotalPrice])</f>
        <v>539.98</v>
      </c>
      <c r="K2895" s="1">
        <f t="shared" si="45"/>
        <v>531.5</v>
      </c>
    </row>
    <row r="2896" spans="1:11" x14ac:dyDescent="0.3">
      <c r="A2896">
        <v>1007</v>
      </c>
      <c r="B2896">
        <v>1</v>
      </c>
      <c r="C2896">
        <v>26</v>
      </c>
      <c r="D2896">
        <v>1</v>
      </c>
      <c r="E2896">
        <v>599.99</v>
      </c>
      <c r="F2896">
        <v>0.2</v>
      </c>
      <c r="G2896">
        <f>order_items[[#This Row],[list_price]]*order_items[[#This Row],[quantity]]</f>
        <v>599.99</v>
      </c>
      <c r="H2896">
        <f>AVERAGE(order_items[list_price])</f>
        <v>1212.7078716646704</v>
      </c>
      <c r="I2896">
        <f>MEDIAN(order_items[list_price])</f>
        <v>599.99</v>
      </c>
      <c r="J2896" s="1">
        <f>_xlfn.MODE.SNGL(order_items[TotalPrice])</f>
        <v>539.98</v>
      </c>
      <c r="K2896" s="1">
        <f t="shared" si="45"/>
        <v>405</v>
      </c>
    </row>
    <row r="2897" spans="1:11" x14ac:dyDescent="0.3">
      <c r="A2897">
        <v>1007</v>
      </c>
      <c r="B2897">
        <v>2</v>
      </c>
      <c r="C2897">
        <v>11</v>
      </c>
      <c r="D2897">
        <v>1</v>
      </c>
      <c r="E2897">
        <v>1680.99</v>
      </c>
      <c r="F2897">
        <v>0.05</v>
      </c>
      <c r="G2897">
        <f>order_items[[#This Row],[list_price]]*order_items[[#This Row],[quantity]]</f>
        <v>1680.99</v>
      </c>
      <c r="H2897">
        <f>AVERAGE(order_items[list_price])</f>
        <v>1212.7078716646704</v>
      </c>
      <c r="I2897">
        <f>MEDIAN(order_items[list_price])</f>
        <v>599.99</v>
      </c>
      <c r="J2897" s="1">
        <f>_xlfn.MODE.SNGL(order_items[TotalPrice])</f>
        <v>539.98</v>
      </c>
      <c r="K2897" s="1">
        <f t="shared" si="45"/>
        <v>540.5</v>
      </c>
    </row>
    <row r="2898" spans="1:11" x14ac:dyDescent="0.3">
      <c r="A2898">
        <v>1007</v>
      </c>
      <c r="B2898">
        <v>3</v>
      </c>
      <c r="C2898">
        <v>85</v>
      </c>
      <c r="D2898">
        <v>2</v>
      </c>
      <c r="E2898">
        <v>329.99</v>
      </c>
      <c r="F2898">
        <v>0.1</v>
      </c>
      <c r="G2898">
        <f>order_items[[#This Row],[list_price]]*order_items[[#This Row],[quantity]]</f>
        <v>659.98</v>
      </c>
      <c r="H2898">
        <f>AVERAGE(order_items[list_price])</f>
        <v>1212.7078716646704</v>
      </c>
      <c r="I2898">
        <f>MEDIAN(order_items[list_price])</f>
        <v>599.99</v>
      </c>
      <c r="J2898" s="1">
        <f>_xlfn.MODE.SNGL(order_items[TotalPrice])</f>
        <v>539.98</v>
      </c>
      <c r="K2898" s="1">
        <f t="shared" si="45"/>
        <v>510.50499999999971</v>
      </c>
    </row>
    <row r="2899" spans="1:11" x14ac:dyDescent="0.3">
      <c r="A2899">
        <v>1007</v>
      </c>
      <c r="B2899">
        <v>4</v>
      </c>
      <c r="C2899">
        <v>76</v>
      </c>
      <c r="D2899">
        <v>1</v>
      </c>
      <c r="E2899">
        <v>299.99</v>
      </c>
      <c r="F2899">
        <v>0.2</v>
      </c>
      <c r="G2899">
        <f>order_items[[#This Row],[list_price]]*order_items[[#This Row],[quantity]]</f>
        <v>299.99</v>
      </c>
      <c r="H2899">
        <f>AVERAGE(order_items[list_price])</f>
        <v>1212.7078716646704</v>
      </c>
      <c r="I2899">
        <f>MEDIAN(order_items[list_price])</f>
        <v>599.99</v>
      </c>
      <c r="J2899" s="1">
        <f>_xlfn.MODE.SNGL(order_items[TotalPrice])</f>
        <v>539.98</v>
      </c>
      <c r="K2899" s="1">
        <f t="shared" si="45"/>
        <v>179.99499999999992</v>
      </c>
    </row>
    <row r="2900" spans="1:11" x14ac:dyDescent="0.3">
      <c r="A2900">
        <v>1007</v>
      </c>
      <c r="B2900">
        <v>5</v>
      </c>
      <c r="C2900">
        <v>106</v>
      </c>
      <c r="D2900">
        <v>2</v>
      </c>
      <c r="E2900">
        <v>449.99</v>
      </c>
      <c r="F2900">
        <v>0.1</v>
      </c>
      <c r="G2900">
        <f>order_items[[#This Row],[list_price]]*order_items[[#This Row],[quantity]]</f>
        <v>899.98</v>
      </c>
      <c r="H2900">
        <f>AVERAGE(order_items[list_price])</f>
        <v>1212.7078716646704</v>
      </c>
      <c r="I2900">
        <f>MEDIAN(order_items[list_price])</f>
        <v>599.99</v>
      </c>
      <c r="J2900" s="1">
        <f>_xlfn.MODE.SNGL(order_items[TotalPrice])</f>
        <v>539.98</v>
      </c>
      <c r="K2900" s="1">
        <f t="shared" si="45"/>
        <v>299.995</v>
      </c>
    </row>
    <row r="2901" spans="1:11" x14ac:dyDescent="0.3">
      <c r="A2901">
        <v>1008</v>
      </c>
      <c r="B2901">
        <v>1</v>
      </c>
      <c r="C2901">
        <v>71</v>
      </c>
      <c r="D2901">
        <v>1</v>
      </c>
      <c r="E2901">
        <v>416.99</v>
      </c>
      <c r="F2901">
        <v>0.2</v>
      </c>
      <c r="G2901">
        <f>order_items[[#This Row],[list_price]]*order_items[[#This Row],[quantity]]</f>
        <v>416.99</v>
      </c>
      <c r="H2901">
        <f>AVERAGE(order_items[list_price])</f>
        <v>1212.7078716646704</v>
      </c>
      <c r="I2901">
        <f>MEDIAN(order_items[list_price])</f>
        <v>599.99</v>
      </c>
      <c r="J2901" s="1">
        <f>_xlfn.MODE.SNGL(order_items[TotalPrice])</f>
        <v>539.98</v>
      </c>
      <c r="K2901" s="1">
        <f t="shared" si="45"/>
        <v>241.49499999999995</v>
      </c>
    </row>
    <row r="2902" spans="1:11" x14ac:dyDescent="0.3">
      <c r="A2902">
        <v>1008</v>
      </c>
      <c r="B2902">
        <v>2</v>
      </c>
      <c r="C2902">
        <v>2</v>
      </c>
      <c r="D2902">
        <v>1</v>
      </c>
      <c r="E2902">
        <v>749.99</v>
      </c>
      <c r="F2902">
        <v>0.1</v>
      </c>
      <c r="G2902">
        <f>order_items[[#This Row],[list_price]]*order_items[[#This Row],[quantity]]</f>
        <v>749.99</v>
      </c>
      <c r="H2902">
        <f>AVERAGE(order_items[list_price])</f>
        <v>1212.7078716646704</v>
      </c>
      <c r="I2902">
        <f>MEDIAN(order_items[list_price])</f>
        <v>599.99</v>
      </c>
      <c r="J2902" s="1">
        <f>_xlfn.MODE.SNGL(order_items[TotalPrice])</f>
        <v>539.98</v>
      </c>
      <c r="K2902" s="1">
        <f t="shared" si="45"/>
        <v>166.5</v>
      </c>
    </row>
    <row r="2903" spans="1:11" x14ac:dyDescent="0.3">
      <c r="A2903">
        <v>1008</v>
      </c>
      <c r="B2903">
        <v>3</v>
      </c>
      <c r="C2903">
        <v>95</v>
      </c>
      <c r="D2903">
        <v>1</v>
      </c>
      <c r="E2903">
        <v>299.99</v>
      </c>
      <c r="F2903">
        <v>7.0000000000000007E-2</v>
      </c>
      <c r="G2903">
        <f>order_items[[#This Row],[list_price]]*order_items[[#This Row],[quantity]]</f>
        <v>299.99</v>
      </c>
      <c r="H2903">
        <f>AVERAGE(order_items[list_price])</f>
        <v>1212.7078716646704</v>
      </c>
      <c r="I2903">
        <f>MEDIAN(order_items[list_price])</f>
        <v>599.99</v>
      </c>
      <c r="J2903" s="1">
        <f>_xlfn.MODE.SNGL(order_items[TotalPrice])</f>
        <v>539.98</v>
      </c>
      <c r="K2903" s="1">
        <f t="shared" si="45"/>
        <v>225.00000000000014</v>
      </c>
    </row>
    <row r="2904" spans="1:11" x14ac:dyDescent="0.3">
      <c r="A2904">
        <v>1009</v>
      </c>
      <c r="B2904">
        <v>1</v>
      </c>
      <c r="C2904">
        <v>95</v>
      </c>
      <c r="D2904">
        <v>2</v>
      </c>
      <c r="E2904">
        <v>299.99</v>
      </c>
      <c r="F2904">
        <v>7.0000000000000007E-2</v>
      </c>
      <c r="G2904">
        <f>order_items[[#This Row],[list_price]]*order_items[[#This Row],[quantity]]</f>
        <v>599.98</v>
      </c>
      <c r="H2904">
        <f>AVERAGE(order_items[list_price])</f>
        <v>1212.7078716646704</v>
      </c>
      <c r="I2904">
        <f>MEDIAN(order_items[list_price])</f>
        <v>599.99</v>
      </c>
      <c r="J2904" s="1">
        <f>_xlfn.MODE.SNGL(order_items[TotalPrice])</f>
        <v>539.98</v>
      </c>
      <c r="K2904" s="1">
        <f t="shared" si="45"/>
        <v>149.99499999999995</v>
      </c>
    </row>
    <row r="2905" spans="1:11" x14ac:dyDescent="0.3">
      <c r="A2905">
        <v>1009</v>
      </c>
      <c r="B2905">
        <v>2</v>
      </c>
      <c r="C2905">
        <v>44</v>
      </c>
      <c r="D2905">
        <v>1</v>
      </c>
      <c r="E2905">
        <v>539.99</v>
      </c>
      <c r="F2905">
        <v>7.0000000000000007E-2</v>
      </c>
      <c r="G2905">
        <f>order_items[[#This Row],[list_price]]*order_items[[#This Row],[quantity]]</f>
        <v>539.99</v>
      </c>
      <c r="H2905">
        <f>AVERAGE(order_items[list_price])</f>
        <v>1212.7078716646704</v>
      </c>
      <c r="I2905">
        <f>MEDIAN(order_items[list_price])</f>
        <v>599.99</v>
      </c>
      <c r="J2905" s="1">
        <f>_xlfn.MODE.SNGL(order_items[TotalPrice])</f>
        <v>539.98</v>
      </c>
      <c r="K2905" s="1">
        <f t="shared" si="45"/>
        <v>29.995000000000005</v>
      </c>
    </row>
    <row r="2906" spans="1:11" x14ac:dyDescent="0.3">
      <c r="A2906">
        <v>1010</v>
      </c>
      <c r="B2906">
        <v>1</v>
      </c>
      <c r="C2906">
        <v>109</v>
      </c>
      <c r="D2906">
        <v>2</v>
      </c>
      <c r="E2906">
        <v>416.99</v>
      </c>
      <c r="F2906">
        <v>0.1</v>
      </c>
      <c r="G2906">
        <f>order_items[[#This Row],[list_price]]*order_items[[#This Row],[quantity]]</f>
        <v>833.98</v>
      </c>
      <c r="H2906">
        <f>AVERAGE(order_items[list_price])</f>
        <v>1212.7078716646704</v>
      </c>
      <c r="I2906">
        <f>MEDIAN(order_items[list_price])</f>
        <v>599.99</v>
      </c>
      <c r="J2906" s="1">
        <f>_xlfn.MODE.SNGL(order_items[TotalPrice])</f>
        <v>539.98</v>
      </c>
      <c r="K2906" s="1">
        <f t="shared" si="45"/>
        <v>146.99499999999995</v>
      </c>
    </row>
    <row r="2907" spans="1:11" x14ac:dyDescent="0.3">
      <c r="A2907">
        <v>1011</v>
      </c>
      <c r="B2907">
        <v>1</v>
      </c>
      <c r="C2907">
        <v>88</v>
      </c>
      <c r="D2907">
        <v>1</v>
      </c>
      <c r="E2907">
        <v>189.99</v>
      </c>
      <c r="F2907">
        <v>0.2</v>
      </c>
      <c r="G2907">
        <f>order_items[[#This Row],[list_price]]*order_items[[#This Row],[quantity]]</f>
        <v>189.99</v>
      </c>
      <c r="H2907">
        <f>AVERAGE(order_items[list_price])</f>
        <v>1212.7078716646704</v>
      </c>
      <c r="I2907">
        <f>MEDIAN(order_items[list_price])</f>
        <v>599.99</v>
      </c>
      <c r="J2907" s="1">
        <f>_xlfn.MODE.SNGL(order_items[TotalPrice])</f>
        <v>539.98</v>
      </c>
      <c r="K2907" s="1">
        <f t="shared" si="45"/>
        <v>321.995</v>
      </c>
    </row>
    <row r="2908" spans="1:11" x14ac:dyDescent="0.3">
      <c r="A2908">
        <v>1011</v>
      </c>
      <c r="B2908">
        <v>2</v>
      </c>
      <c r="C2908">
        <v>99</v>
      </c>
      <c r="D2908">
        <v>2</v>
      </c>
      <c r="E2908">
        <v>299.99</v>
      </c>
      <c r="F2908">
        <v>0.2</v>
      </c>
      <c r="G2908">
        <f>order_items[[#This Row],[list_price]]*order_items[[#This Row],[quantity]]</f>
        <v>599.98</v>
      </c>
      <c r="H2908">
        <f>AVERAGE(order_items[list_price])</f>
        <v>1212.7078716646704</v>
      </c>
      <c r="I2908">
        <f>MEDIAN(order_items[list_price])</f>
        <v>599.99</v>
      </c>
      <c r="J2908" s="1">
        <f>_xlfn.MODE.SNGL(order_items[TotalPrice])</f>
        <v>539.98</v>
      </c>
      <c r="K2908" s="1">
        <f t="shared" si="45"/>
        <v>204.995</v>
      </c>
    </row>
    <row r="2909" spans="1:11" x14ac:dyDescent="0.3">
      <c r="A2909">
        <v>1011</v>
      </c>
      <c r="B2909">
        <v>3</v>
      </c>
      <c r="C2909">
        <v>16</v>
      </c>
      <c r="D2909">
        <v>2</v>
      </c>
      <c r="E2909">
        <v>599.99</v>
      </c>
      <c r="F2909">
        <v>0.2</v>
      </c>
      <c r="G2909">
        <f>order_items[[#This Row],[list_price]]*order_items[[#This Row],[quantity]]</f>
        <v>1199.98</v>
      </c>
      <c r="H2909">
        <f>AVERAGE(order_items[list_price])</f>
        <v>1212.7078716646704</v>
      </c>
      <c r="I2909">
        <f>MEDIAN(order_items[list_price])</f>
        <v>599.99</v>
      </c>
      <c r="J2909" s="1">
        <f>_xlfn.MODE.SNGL(order_items[TotalPrice])</f>
        <v>539.98</v>
      </c>
      <c r="K2909" s="1">
        <f t="shared" si="45"/>
        <v>300</v>
      </c>
    </row>
    <row r="2910" spans="1:11" x14ac:dyDescent="0.3">
      <c r="A2910">
        <v>1011</v>
      </c>
      <c r="B2910">
        <v>4</v>
      </c>
      <c r="C2910">
        <v>68</v>
      </c>
      <c r="D2910">
        <v>2</v>
      </c>
      <c r="E2910">
        <v>449.99</v>
      </c>
      <c r="F2910">
        <v>0.05</v>
      </c>
      <c r="G2910">
        <f>order_items[[#This Row],[list_price]]*order_items[[#This Row],[quantity]]</f>
        <v>899.98</v>
      </c>
      <c r="H2910">
        <f>AVERAGE(order_items[list_price])</f>
        <v>1212.7078716646704</v>
      </c>
      <c r="I2910">
        <f>MEDIAN(order_items[list_price])</f>
        <v>599.99</v>
      </c>
      <c r="J2910" s="1">
        <f>_xlfn.MODE.SNGL(order_items[TotalPrice])</f>
        <v>539.98</v>
      </c>
      <c r="K2910" s="1">
        <f t="shared" si="45"/>
        <v>150</v>
      </c>
    </row>
    <row r="2911" spans="1:11" x14ac:dyDescent="0.3">
      <c r="A2911">
        <v>1012</v>
      </c>
      <c r="B2911">
        <v>1</v>
      </c>
      <c r="C2911">
        <v>8</v>
      </c>
      <c r="D2911">
        <v>1</v>
      </c>
      <c r="E2911">
        <v>1799.99</v>
      </c>
      <c r="F2911">
        <v>7.0000000000000007E-2</v>
      </c>
      <c r="G2911">
        <f>order_items[[#This Row],[list_price]]*order_items[[#This Row],[quantity]]</f>
        <v>1799.99</v>
      </c>
      <c r="H2911">
        <f>AVERAGE(order_items[list_price])</f>
        <v>1212.7078716646704</v>
      </c>
      <c r="I2911">
        <f>MEDIAN(order_items[list_price])</f>
        <v>599.99</v>
      </c>
      <c r="J2911" s="1">
        <f>_xlfn.MODE.SNGL(order_items[TotalPrice])</f>
        <v>539.98</v>
      </c>
      <c r="K2911" s="1">
        <f t="shared" si="45"/>
        <v>450.00499999999971</v>
      </c>
    </row>
    <row r="2912" spans="1:11" x14ac:dyDescent="0.3">
      <c r="A2912">
        <v>1012</v>
      </c>
      <c r="B2912">
        <v>2</v>
      </c>
      <c r="C2912">
        <v>64</v>
      </c>
      <c r="D2912">
        <v>1</v>
      </c>
      <c r="E2912">
        <v>489.99</v>
      </c>
      <c r="F2912">
        <v>0.2</v>
      </c>
      <c r="G2912">
        <f>order_items[[#This Row],[list_price]]*order_items[[#This Row],[quantity]]</f>
        <v>489.99</v>
      </c>
      <c r="H2912">
        <f>AVERAGE(order_items[list_price])</f>
        <v>1212.7078716646704</v>
      </c>
      <c r="I2912">
        <f>MEDIAN(order_items[list_price])</f>
        <v>599.99</v>
      </c>
      <c r="J2912" s="1">
        <f>_xlfn.MODE.SNGL(order_items[TotalPrice])</f>
        <v>539.98</v>
      </c>
      <c r="K2912" s="1">
        <f t="shared" si="45"/>
        <v>655</v>
      </c>
    </row>
    <row r="2913" spans="1:11" x14ac:dyDescent="0.3">
      <c r="A2913">
        <v>1013</v>
      </c>
      <c r="B2913">
        <v>1</v>
      </c>
      <c r="C2913">
        <v>60</v>
      </c>
      <c r="D2913">
        <v>2</v>
      </c>
      <c r="E2913">
        <v>1559.99</v>
      </c>
      <c r="F2913">
        <v>0.05</v>
      </c>
      <c r="G2913">
        <f>order_items[[#This Row],[list_price]]*order_items[[#This Row],[quantity]]</f>
        <v>3119.98</v>
      </c>
      <c r="H2913">
        <f>AVERAGE(order_items[list_price])</f>
        <v>1212.7078716646704</v>
      </c>
      <c r="I2913">
        <f>MEDIAN(order_items[list_price])</f>
        <v>599.99</v>
      </c>
      <c r="J2913" s="1">
        <f>_xlfn.MODE.SNGL(order_items[TotalPrice])</f>
        <v>539.98</v>
      </c>
      <c r="K2913" s="1">
        <f t="shared" si="45"/>
        <v>1314.9949999999997</v>
      </c>
    </row>
    <row r="2914" spans="1:11" x14ac:dyDescent="0.3">
      <c r="A2914">
        <v>1014</v>
      </c>
      <c r="B2914">
        <v>1</v>
      </c>
      <c r="C2914">
        <v>97</v>
      </c>
      <c r="D2914">
        <v>1</v>
      </c>
      <c r="E2914">
        <v>349.99</v>
      </c>
      <c r="F2914">
        <v>0.2</v>
      </c>
      <c r="G2914">
        <f>order_items[[#This Row],[list_price]]*order_items[[#This Row],[quantity]]</f>
        <v>349.99</v>
      </c>
      <c r="H2914">
        <f>AVERAGE(order_items[list_price])</f>
        <v>1212.7078716646704</v>
      </c>
      <c r="I2914">
        <f>MEDIAN(order_items[list_price])</f>
        <v>599.99</v>
      </c>
      <c r="J2914" s="1">
        <f>_xlfn.MODE.SNGL(order_items[TotalPrice])</f>
        <v>539.98</v>
      </c>
      <c r="K2914" s="1">
        <f t="shared" si="45"/>
        <v>1384.9949999999999</v>
      </c>
    </row>
    <row r="2915" spans="1:11" x14ac:dyDescent="0.3">
      <c r="A2915">
        <v>1014</v>
      </c>
      <c r="B2915">
        <v>2</v>
      </c>
      <c r="C2915">
        <v>45</v>
      </c>
      <c r="D2915">
        <v>2</v>
      </c>
      <c r="E2915">
        <v>869.99</v>
      </c>
      <c r="F2915">
        <v>0.05</v>
      </c>
      <c r="G2915">
        <f>order_items[[#This Row],[list_price]]*order_items[[#This Row],[quantity]]</f>
        <v>1739.98</v>
      </c>
      <c r="H2915">
        <f>AVERAGE(order_items[list_price])</f>
        <v>1212.7078716646704</v>
      </c>
      <c r="I2915">
        <f>MEDIAN(order_items[list_price])</f>
        <v>599.99</v>
      </c>
      <c r="J2915" s="1">
        <f>_xlfn.MODE.SNGL(order_items[TotalPrice])</f>
        <v>539.98</v>
      </c>
      <c r="K2915" s="1">
        <f t="shared" si="45"/>
        <v>694.99499999999989</v>
      </c>
    </row>
    <row r="2916" spans="1:11" x14ac:dyDescent="0.3">
      <c r="A2916">
        <v>1014</v>
      </c>
      <c r="B2916">
        <v>3</v>
      </c>
      <c r="C2916">
        <v>81</v>
      </c>
      <c r="D2916">
        <v>2</v>
      </c>
      <c r="E2916">
        <v>1099.99</v>
      </c>
      <c r="F2916">
        <v>0.1</v>
      </c>
      <c r="G2916">
        <f>order_items[[#This Row],[list_price]]*order_items[[#This Row],[quantity]]</f>
        <v>2199.98</v>
      </c>
      <c r="H2916">
        <f>AVERAGE(order_items[list_price])</f>
        <v>1212.7078716646704</v>
      </c>
      <c r="I2916">
        <f>MEDIAN(order_items[list_price])</f>
        <v>599.99</v>
      </c>
      <c r="J2916" s="1">
        <f>_xlfn.MODE.SNGL(order_items[TotalPrice])</f>
        <v>539.98</v>
      </c>
      <c r="K2916" s="1">
        <f t="shared" si="45"/>
        <v>230.00000000000102</v>
      </c>
    </row>
    <row r="2917" spans="1:11" x14ac:dyDescent="0.3">
      <c r="A2917">
        <v>1014</v>
      </c>
      <c r="B2917">
        <v>4</v>
      </c>
      <c r="C2917">
        <v>59</v>
      </c>
      <c r="D2917">
        <v>1</v>
      </c>
      <c r="E2917">
        <v>2599.9899999999998</v>
      </c>
      <c r="F2917">
        <v>0.05</v>
      </c>
      <c r="G2917">
        <f>order_items[[#This Row],[list_price]]*order_items[[#This Row],[quantity]]</f>
        <v>2599.9899999999998</v>
      </c>
      <c r="H2917">
        <f>AVERAGE(order_items[list_price])</f>
        <v>1212.7078716646704</v>
      </c>
      <c r="I2917">
        <f>MEDIAN(order_items[list_price])</f>
        <v>599.99</v>
      </c>
      <c r="J2917" s="1">
        <f>_xlfn.MODE.SNGL(order_items[TotalPrice])</f>
        <v>539.98</v>
      </c>
      <c r="K2917" s="1">
        <f t="shared" si="45"/>
        <v>200.00499999999988</v>
      </c>
    </row>
    <row r="2918" spans="1:11" x14ac:dyDescent="0.3">
      <c r="A2918">
        <v>1015</v>
      </c>
      <c r="B2918">
        <v>1</v>
      </c>
      <c r="C2918">
        <v>6</v>
      </c>
      <c r="D2918">
        <v>2</v>
      </c>
      <c r="E2918">
        <v>469.99</v>
      </c>
      <c r="F2918">
        <v>0.1</v>
      </c>
      <c r="G2918">
        <f>order_items[[#This Row],[list_price]]*order_items[[#This Row],[quantity]]</f>
        <v>939.98</v>
      </c>
      <c r="H2918">
        <f>AVERAGE(order_items[list_price])</f>
        <v>1212.7078716646704</v>
      </c>
      <c r="I2918">
        <f>MEDIAN(order_items[list_price])</f>
        <v>599.99</v>
      </c>
      <c r="J2918" s="1">
        <f>_xlfn.MODE.SNGL(order_items[TotalPrice])</f>
        <v>539.98</v>
      </c>
      <c r="K2918" s="1">
        <f t="shared" si="45"/>
        <v>830.00499999999988</v>
      </c>
    </row>
    <row r="2919" spans="1:11" x14ac:dyDescent="0.3">
      <c r="A2919">
        <v>1015</v>
      </c>
      <c r="B2919">
        <v>2</v>
      </c>
      <c r="C2919">
        <v>73</v>
      </c>
      <c r="D2919">
        <v>2</v>
      </c>
      <c r="E2919">
        <v>749.99</v>
      </c>
      <c r="F2919">
        <v>0.2</v>
      </c>
      <c r="G2919">
        <f>order_items[[#This Row],[list_price]]*order_items[[#This Row],[quantity]]</f>
        <v>1499.98</v>
      </c>
      <c r="H2919">
        <f>AVERAGE(order_items[list_price])</f>
        <v>1212.7078716646704</v>
      </c>
      <c r="I2919">
        <f>MEDIAN(order_items[list_price])</f>
        <v>599.99</v>
      </c>
      <c r="J2919" s="1">
        <f>_xlfn.MODE.SNGL(order_items[TotalPrice])</f>
        <v>539.98</v>
      </c>
      <c r="K2919" s="1">
        <f t="shared" si="45"/>
        <v>280.0000000000004</v>
      </c>
    </row>
    <row r="2920" spans="1:11" x14ac:dyDescent="0.3">
      <c r="A2920">
        <v>1015</v>
      </c>
      <c r="B2920">
        <v>3</v>
      </c>
      <c r="C2920">
        <v>101</v>
      </c>
      <c r="D2920">
        <v>2</v>
      </c>
      <c r="E2920">
        <v>339.99</v>
      </c>
      <c r="F2920">
        <v>0.1</v>
      </c>
      <c r="G2920">
        <f>order_items[[#This Row],[list_price]]*order_items[[#This Row],[quantity]]</f>
        <v>679.98</v>
      </c>
      <c r="H2920">
        <f>AVERAGE(order_items[list_price])</f>
        <v>1212.7078716646704</v>
      </c>
      <c r="I2920">
        <f>MEDIAN(order_items[list_price])</f>
        <v>599.99</v>
      </c>
      <c r="J2920" s="1">
        <f>_xlfn.MODE.SNGL(order_items[TotalPrice])</f>
        <v>539.98</v>
      </c>
      <c r="K2920" s="1">
        <f t="shared" si="45"/>
        <v>410.00000000000028</v>
      </c>
    </row>
    <row r="2921" spans="1:11" x14ac:dyDescent="0.3">
      <c r="A2921">
        <v>1015</v>
      </c>
      <c r="B2921">
        <v>4</v>
      </c>
      <c r="C2921">
        <v>13</v>
      </c>
      <c r="D2921">
        <v>1</v>
      </c>
      <c r="E2921">
        <v>269.99</v>
      </c>
      <c r="F2921">
        <v>0.2</v>
      </c>
      <c r="G2921">
        <f>order_items[[#This Row],[list_price]]*order_items[[#This Row],[quantity]]</f>
        <v>269.99</v>
      </c>
      <c r="H2921">
        <f>AVERAGE(order_items[list_price])</f>
        <v>1212.7078716646704</v>
      </c>
      <c r="I2921">
        <f>MEDIAN(order_items[list_price])</f>
        <v>599.99</v>
      </c>
      <c r="J2921" s="1">
        <f>_xlfn.MODE.SNGL(order_items[TotalPrice])</f>
        <v>539.98</v>
      </c>
      <c r="K2921" s="1">
        <f t="shared" si="45"/>
        <v>204.99499999999992</v>
      </c>
    </row>
    <row r="2922" spans="1:11" x14ac:dyDescent="0.3">
      <c r="A2922">
        <v>1016</v>
      </c>
      <c r="B2922">
        <v>1</v>
      </c>
      <c r="C2922">
        <v>76</v>
      </c>
      <c r="D2922">
        <v>2</v>
      </c>
      <c r="E2922">
        <v>299.99</v>
      </c>
      <c r="F2922">
        <v>7.0000000000000007E-2</v>
      </c>
      <c r="G2922">
        <f>order_items[[#This Row],[list_price]]*order_items[[#This Row],[quantity]]</f>
        <v>599.98</v>
      </c>
      <c r="H2922">
        <f>AVERAGE(order_items[list_price])</f>
        <v>1212.7078716646704</v>
      </c>
      <c r="I2922">
        <f>MEDIAN(order_items[list_price])</f>
        <v>599.99</v>
      </c>
      <c r="J2922" s="1">
        <f>_xlfn.MODE.SNGL(order_items[TotalPrice])</f>
        <v>539.98</v>
      </c>
      <c r="K2922" s="1">
        <f t="shared" si="45"/>
        <v>164.99500000000006</v>
      </c>
    </row>
    <row r="2923" spans="1:11" x14ac:dyDescent="0.3">
      <c r="A2923">
        <v>1017</v>
      </c>
      <c r="B2923">
        <v>1</v>
      </c>
      <c r="C2923">
        <v>89</v>
      </c>
      <c r="D2923">
        <v>1</v>
      </c>
      <c r="E2923">
        <v>209.99</v>
      </c>
      <c r="F2923">
        <v>7.0000000000000007E-2</v>
      </c>
      <c r="G2923">
        <f>order_items[[#This Row],[list_price]]*order_items[[#This Row],[quantity]]</f>
        <v>209.99</v>
      </c>
      <c r="H2923">
        <f>AVERAGE(order_items[list_price])</f>
        <v>1212.7078716646704</v>
      </c>
      <c r="I2923">
        <f>MEDIAN(order_items[list_price])</f>
        <v>599.99</v>
      </c>
      <c r="J2923" s="1">
        <f>_xlfn.MODE.SNGL(order_items[TotalPrice])</f>
        <v>539.98</v>
      </c>
      <c r="K2923" s="1">
        <f t="shared" si="45"/>
        <v>194.995</v>
      </c>
    </row>
    <row r="2924" spans="1:11" x14ac:dyDescent="0.3">
      <c r="A2924">
        <v>1017</v>
      </c>
      <c r="B2924">
        <v>2</v>
      </c>
      <c r="C2924">
        <v>82</v>
      </c>
      <c r="D2924">
        <v>2</v>
      </c>
      <c r="E2924">
        <v>659.99</v>
      </c>
      <c r="F2924">
        <v>0.2</v>
      </c>
      <c r="G2924">
        <f>order_items[[#This Row],[list_price]]*order_items[[#This Row],[quantity]]</f>
        <v>1319.98</v>
      </c>
      <c r="H2924">
        <f>AVERAGE(order_items[list_price])</f>
        <v>1212.7078716646704</v>
      </c>
      <c r="I2924">
        <f>MEDIAN(order_items[list_price])</f>
        <v>599.99</v>
      </c>
      <c r="J2924" s="1">
        <f>_xlfn.MODE.SNGL(order_items[TotalPrice])</f>
        <v>539.98</v>
      </c>
      <c r="K2924" s="1">
        <f t="shared" si="45"/>
        <v>554.995</v>
      </c>
    </row>
    <row r="2925" spans="1:11" x14ac:dyDescent="0.3">
      <c r="A2925">
        <v>1017</v>
      </c>
      <c r="B2925">
        <v>3</v>
      </c>
      <c r="C2925">
        <v>100</v>
      </c>
      <c r="D2925">
        <v>1</v>
      </c>
      <c r="E2925">
        <v>489.99</v>
      </c>
      <c r="F2925">
        <v>0.2</v>
      </c>
      <c r="G2925">
        <f>order_items[[#This Row],[list_price]]*order_items[[#This Row],[quantity]]</f>
        <v>489.99</v>
      </c>
      <c r="H2925">
        <f>AVERAGE(order_items[list_price])</f>
        <v>1212.7078716646704</v>
      </c>
      <c r="I2925">
        <f>MEDIAN(order_items[list_price])</f>
        <v>599.99</v>
      </c>
      <c r="J2925" s="1">
        <f>_xlfn.MODE.SNGL(order_items[TotalPrice])</f>
        <v>539.98</v>
      </c>
      <c r="K2925" s="1">
        <f t="shared" si="45"/>
        <v>414.99499999999995</v>
      </c>
    </row>
    <row r="2926" spans="1:11" x14ac:dyDescent="0.3">
      <c r="A2926">
        <v>1017</v>
      </c>
      <c r="B2926">
        <v>4</v>
      </c>
      <c r="C2926">
        <v>18</v>
      </c>
      <c r="D2926">
        <v>2</v>
      </c>
      <c r="E2926">
        <v>449</v>
      </c>
      <c r="F2926">
        <v>0.2</v>
      </c>
      <c r="G2926">
        <f>order_items[[#This Row],[list_price]]*order_items[[#This Row],[quantity]]</f>
        <v>898</v>
      </c>
      <c r="H2926">
        <f>AVERAGE(order_items[list_price])</f>
        <v>1212.7078716646704</v>
      </c>
      <c r="I2926">
        <f>MEDIAN(order_items[list_price])</f>
        <v>599.99</v>
      </c>
      <c r="J2926" s="1">
        <f>_xlfn.MODE.SNGL(order_items[TotalPrice])</f>
        <v>539.98</v>
      </c>
      <c r="K2926" s="1">
        <f t="shared" si="45"/>
        <v>204.005</v>
      </c>
    </row>
    <row r="2927" spans="1:11" x14ac:dyDescent="0.3">
      <c r="A2927">
        <v>1017</v>
      </c>
      <c r="B2927">
        <v>5</v>
      </c>
      <c r="C2927">
        <v>77</v>
      </c>
      <c r="D2927">
        <v>2</v>
      </c>
      <c r="E2927">
        <v>799.99</v>
      </c>
      <c r="F2927">
        <v>0.1</v>
      </c>
      <c r="G2927">
        <f>order_items[[#This Row],[list_price]]*order_items[[#This Row],[quantity]]</f>
        <v>1599.98</v>
      </c>
      <c r="H2927">
        <f>AVERAGE(order_items[list_price])</f>
        <v>1212.7078716646704</v>
      </c>
      <c r="I2927">
        <f>MEDIAN(order_items[list_price])</f>
        <v>599.99</v>
      </c>
      <c r="J2927" s="1">
        <f>_xlfn.MODE.SNGL(order_items[TotalPrice])</f>
        <v>539.98</v>
      </c>
      <c r="K2927" s="1">
        <f t="shared" si="45"/>
        <v>350.99000000000007</v>
      </c>
    </row>
    <row r="2928" spans="1:11" x14ac:dyDescent="0.3">
      <c r="A2928">
        <v>1018</v>
      </c>
      <c r="B2928">
        <v>1</v>
      </c>
      <c r="C2928">
        <v>76</v>
      </c>
      <c r="D2928">
        <v>2</v>
      </c>
      <c r="E2928">
        <v>299.99</v>
      </c>
      <c r="F2928">
        <v>7.0000000000000007E-2</v>
      </c>
      <c r="G2928">
        <f>order_items[[#This Row],[list_price]]*order_items[[#This Row],[quantity]]</f>
        <v>599.98</v>
      </c>
      <c r="H2928">
        <f>AVERAGE(order_items[list_price])</f>
        <v>1212.7078716646704</v>
      </c>
      <c r="I2928">
        <f>MEDIAN(order_items[list_price])</f>
        <v>599.99</v>
      </c>
      <c r="J2928" s="1">
        <f>_xlfn.MODE.SNGL(order_items[TotalPrice])</f>
        <v>539.98</v>
      </c>
      <c r="K2928" s="1">
        <f t="shared" si="45"/>
        <v>500.00000000000023</v>
      </c>
    </row>
    <row r="2929" spans="1:11" x14ac:dyDescent="0.3">
      <c r="A2929">
        <v>1018</v>
      </c>
      <c r="B2929">
        <v>2</v>
      </c>
      <c r="C2929">
        <v>97</v>
      </c>
      <c r="D2929">
        <v>2</v>
      </c>
      <c r="E2929">
        <v>349.99</v>
      </c>
      <c r="F2929">
        <v>0.1</v>
      </c>
      <c r="G2929">
        <f>order_items[[#This Row],[list_price]]*order_items[[#This Row],[quantity]]</f>
        <v>699.98</v>
      </c>
      <c r="H2929">
        <f>AVERAGE(order_items[list_price])</f>
        <v>1212.7078716646704</v>
      </c>
      <c r="I2929">
        <f>MEDIAN(order_items[list_price])</f>
        <v>599.99</v>
      </c>
      <c r="J2929" s="1">
        <f>_xlfn.MODE.SNGL(order_items[TotalPrice])</f>
        <v>539.98</v>
      </c>
      <c r="K2929" s="1">
        <f t="shared" si="45"/>
        <v>50</v>
      </c>
    </row>
    <row r="2930" spans="1:11" x14ac:dyDescent="0.3">
      <c r="A2930">
        <v>1018</v>
      </c>
      <c r="B2930">
        <v>3</v>
      </c>
      <c r="C2930">
        <v>91</v>
      </c>
      <c r="D2930">
        <v>1</v>
      </c>
      <c r="E2930">
        <v>349.99</v>
      </c>
      <c r="F2930">
        <v>0.2</v>
      </c>
      <c r="G2930">
        <f>order_items[[#This Row],[list_price]]*order_items[[#This Row],[quantity]]</f>
        <v>349.99</v>
      </c>
      <c r="H2930">
        <f>AVERAGE(order_items[list_price])</f>
        <v>1212.7078716646704</v>
      </c>
      <c r="I2930">
        <f>MEDIAN(order_items[list_price])</f>
        <v>599.99</v>
      </c>
      <c r="J2930" s="1">
        <f>_xlfn.MODE.SNGL(order_items[TotalPrice])</f>
        <v>539.98</v>
      </c>
      <c r="K2930" s="1">
        <f t="shared" si="45"/>
        <v>174.99500000000003</v>
      </c>
    </row>
    <row r="2931" spans="1:11" x14ac:dyDescent="0.3">
      <c r="A2931">
        <v>1019</v>
      </c>
      <c r="B2931">
        <v>1</v>
      </c>
      <c r="C2931">
        <v>30</v>
      </c>
      <c r="D2931">
        <v>1</v>
      </c>
      <c r="E2931">
        <v>999.99</v>
      </c>
      <c r="F2931">
        <v>0.1</v>
      </c>
      <c r="G2931">
        <f>order_items[[#This Row],[list_price]]*order_items[[#This Row],[quantity]]</f>
        <v>999.99</v>
      </c>
      <c r="H2931">
        <f>AVERAGE(order_items[list_price])</f>
        <v>1212.7078716646704</v>
      </c>
      <c r="I2931">
        <f>MEDIAN(order_items[list_price])</f>
        <v>599.99</v>
      </c>
      <c r="J2931" s="1">
        <f>_xlfn.MODE.SNGL(order_items[TotalPrice])</f>
        <v>539.98</v>
      </c>
      <c r="K2931" s="1">
        <f t="shared" si="45"/>
        <v>325.00000000000011</v>
      </c>
    </row>
    <row r="2932" spans="1:11" x14ac:dyDescent="0.3">
      <c r="A2932">
        <v>1019</v>
      </c>
      <c r="B2932">
        <v>2</v>
      </c>
      <c r="C2932">
        <v>52</v>
      </c>
      <c r="D2932">
        <v>1</v>
      </c>
      <c r="E2932">
        <v>875.99</v>
      </c>
      <c r="F2932">
        <v>0.2</v>
      </c>
      <c r="G2932">
        <f>order_items[[#This Row],[list_price]]*order_items[[#This Row],[quantity]]</f>
        <v>875.99</v>
      </c>
      <c r="H2932">
        <f>AVERAGE(order_items[list_price])</f>
        <v>1212.7078716646704</v>
      </c>
      <c r="I2932">
        <f>MEDIAN(order_items[list_price])</f>
        <v>599.99</v>
      </c>
      <c r="J2932" s="1">
        <f>_xlfn.MODE.SNGL(order_items[TotalPrice])</f>
        <v>539.98</v>
      </c>
      <c r="K2932" s="1">
        <f t="shared" si="45"/>
        <v>62</v>
      </c>
    </row>
    <row r="2933" spans="1:11" x14ac:dyDescent="0.3">
      <c r="A2933">
        <v>1019</v>
      </c>
      <c r="B2933">
        <v>3</v>
      </c>
      <c r="C2933">
        <v>37</v>
      </c>
      <c r="D2933">
        <v>1</v>
      </c>
      <c r="E2933">
        <v>379.99</v>
      </c>
      <c r="F2933">
        <v>0.05</v>
      </c>
      <c r="G2933">
        <f>order_items[[#This Row],[list_price]]*order_items[[#This Row],[quantity]]</f>
        <v>379.99</v>
      </c>
      <c r="H2933">
        <f>AVERAGE(order_items[list_price])</f>
        <v>1212.7078716646704</v>
      </c>
      <c r="I2933">
        <f>MEDIAN(order_items[list_price])</f>
        <v>599.99</v>
      </c>
      <c r="J2933" s="1">
        <f>_xlfn.MODE.SNGL(order_items[TotalPrice])</f>
        <v>539.98</v>
      </c>
      <c r="K2933" s="1">
        <f t="shared" si="45"/>
        <v>248</v>
      </c>
    </row>
    <row r="2934" spans="1:11" x14ac:dyDescent="0.3">
      <c r="A2934">
        <v>1019</v>
      </c>
      <c r="B2934">
        <v>4</v>
      </c>
      <c r="C2934">
        <v>93</v>
      </c>
      <c r="D2934">
        <v>2</v>
      </c>
      <c r="E2934">
        <v>209.99</v>
      </c>
      <c r="F2934">
        <v>0.2</v>
      </c>
      <c r="G2934">
        <f>order_items[[#This Row],[list_price]]*order_items[[#This Row],[quantity]]</f>
        <v>419.98</v>
      </c>
      <c r="H2934">
        <f>AVERAGE(order_items[list_price])</f>
        <v>1212.7078716646704</v>
      </c>
      <c r="I2934">
        <f>MEDIAN(order_items[list_price])</f>
        <v>599.99</v>
      </c>
      <c r="J2934" s="1">
        <f>_xlfn.MODE.SNGL(order_items[TotalPrice])</f>
        <v>539.98</v>
      </c>
      <c r="K2934" s="1">
        <f t="shared" si="45"/>
        <v>19.995000000000005</v>
      </c>
    </row>
    <row r="2935" spans="1:11" x14ac:dyDescent="0.3">
      <c r="A2935">
        <v>1020</v>
      </c>
      <c r="B2935">
        <v>1</v>
      </c>
      <c r="C2935">
        <v>20</v>
      </c>
      <c r="D2935">
        <v>2</v>
      </c>
      <c r="E2935">
        <v>599.99</v>
      </c>
      <c r="F2935">
        <v>0.05</v>
      </c>
      <c r="G2935">
        <f>order_items[[#This Row],[list_price]]*order_items[[#This Row],[quantity]]</f>
        <v>1199.98</v>
      </c>
      <c r="H2935">
        <f>AVERAGE(order_items[list_price])</f>
        <v>1212.7078716646704</v>
      </c>
      <c r="I2935">
        <f>MEDIAN(order_items[list_price])</f>
        <v>599.99</v>
      </c>
      <c r="J2935" s="1">
        <f>_xlfn.MODE.SNGL(order_items[TotalPrice])</f>
        <v>539.98</v>
      </c>
      <c r="K2935" s="1">
        <f t="shared" si="45"/>
        <v>390</v>
      </c>
    </row>
    <row r="2936" spans="1:11" x14ac:dyDescent="0.3">
      <c r="A2936">
        <v>1020</v>
      </c>
      <c r="B2936">
        <v>2</v>
      </c>
      <c r="C2936">
        <v>69</v>
      </c>
      <c r="D2936">
        <v>2</v>
      </c>
      <c r="E2936">
        <v>416.99</v>
      </c>
      <c r="F2936">
        <v>0.05</v>
      </c>
      <c r="G2936">
        <f>order_items[[#This Row],[list_price]]*order_items[[#This Row],[quantity]]</f>
        <v>833.98</v>
      </c>
      <c r="H2936">
        <f>AVERAGE(order_items[list_price])</f>
        <v>1212.7078716646704</v>
      </c>
      <c r="I2936">
        <f>MEDIAN(order_items[list_price])</f>
        <v>599.99</v>
      </c>
      <c r="J2936" s="1">
        <f>_xlfn.MODE.SNGL(order_items[TotalPrice])</f>
        <v>539.98</v>
      </c>
      <c r="K2936" s="1">
        <f t="shared" si="45"/>
        <v>183</v>
      </c>
    </row>
    <row r="2937" spans="1:11" x14ac:dyDescent="0.3">
      <c r="A2937">
        <v>1020</v>
      </c>
      <c r="B2937">
        <v>3</v>
      </c>
      <c r="C2937">
        <v>15</v>
      </c>
      <c r="D2937">
        <v>1</v>
      </c>
      <c r="E2937">
        <v>529.99</v>
      </c>
      <c r="F2937">
        <v>7.0000000000000007E-2</v>
      </c>
      <c r="G2937">
        <f>order_items[[#This Row],[list_price]]*order_items[[#This Row],[quantity]]</f>
        <v>529.99</v>
      </c>
      <c r="H2937">
        <f>AVERAGE(order_items[list_price])</f>
        <v>1212.7078716646704</v>
      </c>
      <c r="I2937">
        <f>MEDIAN(order_items[list_price])</f>
        <v>599.99</v>
      </c>
      <c r="J2937" s="1">
        <f>_xlfn.MODE.SNGL(order_items[TotalPrice])</f>
        <v>539.98</v>
      </c>
      <c r="K2937" s="1">
        <f t="shared" si="45"/>
        <v>151.99500000000018</v>
      </c>
    </row>
    <row r="2938" spans="1:11" x14ac:dyDescent="0.3">
      <c r="A2938">
        <v>1020</v>
      </c>
      <c r="B2938">
        <v>4</v>
      </c>
      <c r="C2938">
        <v>57</v>
      </c>
      <c r="D2938">
        <v>2</v>
      </c>
      <c r="E2938">
        <v>1999.99</v>
      </c>
      <c r="F2938">
        <v>0.1</v>
      </c>
      <c r="G2938">
        <f>order_items[[#This Row],[list_price]]*order_items[[#This Row],[quantity]]</f>
        <v>3999.98</v>
      </c>
      <c r="H2938">
        <f>AVERAGE(order_items[list_price])</f>
        <v>1212.7078716646704</v>
      </c>
      <c r="I2938">
        <f>MEDIAN(order_items[list_price])</f>
        <v>599.99</v>
      </c>
      <c r="J2938" s="1">
        <f>_xlfn.MODE.SNGL(order_items[TotalPrice])</f>
        <v>539.98</v>
      </c>
      <c r="K2938" s="1">
        <f t="shared" si="45"/>
        <v>1734.9949999999997</v>
      </c>
    </row>
    <row r="2939" spans="1:11" x14ac:dyDescent="0.3">
      <c r="A2939">
        <v>1020</v>
      </c>
      <c r="B2939">
        <v>5</v>
      </c>
      <c r="C2939">
        <v>40</v>
      </c>
      <c r="D2939">
        <v>2</v>
      </c>
      <c r="E2939">
        <v>4999.99</v>
      </c>
      <c r="F2939">
        <v>0.05</v>
      </c>
      <c r="G2939">
        <f>order_items[[#This Row],[list_price]]*order_items[[#This Row],[quantity]]</f>
        <v>9999.98</v>
      </c>
      <c r="H2939">
        <f>AVERAGE(order_items[list_price])</f>
        <v>1212.7078716646704</v>
      </c>
      <c r="I2939">
        <f>MEDIAN(order_items[list_price])</f>
        <v>599.99</v>
      </c>
      <c r="J2939" s="1">
        <f>_xlfn.MODE.SNGL(order_items[TotalPrice])</f>
        <v>539.98</v>
      </c>
      <c r="K2939" s="1">
        <f t="shared" si="45"/>
        <v>3000</v>
      </c>
    </row>
    <row r="2940" spans="1:11" x14ac:dyDescent="0.3">
      <c r="A2940">
        <v>1021</v>
      </c>
      <c r="B2940">
        <v>1</v>
      </c>
      <c r="C2940">
        <v>49</v>
      </c>
      <c r="D2940">
        <v>2</v>
      </c>
      <c r="E2940">
        <v>3499.99</v>
      </c>
      <c r="F2940">
        <v>7.0000000000000007E-2</v>
      </c>
      <c r="G2940">
        <f>order_items[[#This Row],[list_price]]*order_items[[#This Row],[quantity]]</f>
        <v>6999.98</v>
      </c>
      <c r="H2940">
        <f>AVERAGE(order_items[list_price])</f>
        <v>1212.7078716646704</v>
      </c>
      <c r="I2940">
        <f>MEDIAN(order_items[list_price])</f>
        <v>599.99</v>
      </c>
      <c r="J2940" s="1">
        <f>_xlfn.MODE.SNGL(order_items[TotalPrice])</f>
        <v>539.98</v>
      </c>
      <c r="K2940" s="1">
        <f t="shared" si="45"/>
        <v>1500</v>
      </c>
    </row>
    <row r="2941" spans="1:11" x14ac:dyDescent="0.3">
      <c r="A2941">
        <v>1021</v>
      </c>
      <c r="B2941">
        <v>2</v>
      </c>
      <c r="C2941">
        <v>23</v>
      </c>
      <c r="D2941">
        <v>2</v>
      </c>
      <c r="E2941">
        <v>299.99</v>
      </c>
      <c r="F2941">
        <v>7.0000000000000007E-2</v>
      </c>
      <c r="G2941">
        <f>order_items[[#This Row],[list_price]]*order_items[[#This Row],[quantity]]</f>
        <v>599.98</v>
      </c>
      <c r="H2941">
        <f>AVERAGE(order_items[list_price])</f>
        <v>1212.7078716646704</v>
      </c>
      <c r="I2941">
        <f>MEDIAN(order_items[list_price])</f>
        <v>599.99</v>
      </c>
      <c r="J2941" s="1">
        <f>_xlfn.MODE.SNGL(order_items[TotalPrice])</f>
        <v>539.98</v>
      </c>
      <c r="K2941" s="1">
        <f t="shared" si="45"/>
        <v>3199.9999999999995</v>
      </c>
    </row>
    <row r="2942" spans="1:11" x14ac:dyDescent="0.3">
      <c r="A2942">
        <v>1022</v>
      </c>
      <c r="B2942">
        <v>1</v>
      </c>
      <c r="C2942">
        <v>33</v>
      </c>
      <c r="D2942">
        <v>1</v>
      </c>
      <c r="E2942">
        <v>469.99</v>
      </c>
      <c r="F2942">
        <v>0.2</v>
      </c>
      <c r="G2942">
        <f>order_items[[#This Row],[list_price]]*order_items[[#This Row],[quantity]]</f>
        <v>469.99</v>
      </c>
      <c r="H2942">
        <f>AVERAGE(order_items[list_price])</f>
        <v>1212.7078716646704</v>
      </c>
      <c r="I2942">
        <f>MEDIAN(order_items[list_price])</f>
        <v>599.99</v>
      </c>
      <c r="J2942" s="1">
        <f>_xlfn.MODE.SNGL(order_items[TotalPrice])</f>
        <v>539.98</v>
      </c>
      <c r="K2942" s="1">
        <f t="shared" si="45"/>
        <v>64.994999999999948</v>
      </c>
    </row>
    <row r="2943" spans="1:11" x14ac:dyDescent="0.3">
      <c r="A2943">
        <v>1022</v>
      </c>
      <c r="B2943">
        <v>2</v>
      </c>
      <c r="C2943">
        <v>46</v>
      </c>
      <c r="D2943">
        <v>1</v>
      </c>
      <c r="E2943">
        <v>1409.99</v>
      </c>
      <c r="F2943">
        <v>0.1</v>
      </c>
      <c r="G2943">
        <f>order_items[[#This Row],[list_price]]*order_items[[#This Row],[quantity]]</f>
        <v>1409.99</v>
      </c>
      <c r="H2943">
        <f>AVERAGE(order_items[list_price])</f>
        <v>1212.7078716646704</v>
      </c>
      <c r="I2943">
        <f>MEDIAN(order_items[list_price])</f>
        <v>599.99</v>
      </c>
      <c r="J2943" s="1">
        <f>_xlfn.MODE.SNGL(order_items[TotalPrice])</f>
        <v>539.98</v>
      </c>
      <c r="K2943" s="1">
        <f t="shared" si="45"/>
        <v>470</v>
      </c>
    </row>
    <row r="2944" spans="1:11" x14ac:dyDescent="0.3">
      <c r="A2944">
        <v>1022</v>
      </c>
      <c r="B2944">
        <v>3</v>
      </c>
      <c r="C2944">
        <v>65</v>
      </c>
      <c r="D2944">
        <v>1</v>
      </c>
      <c r="E2944">
        <v>346.99</v>
      </c>
      <c r="F2944">
        <v>7.0000000000000007E-2</v>
      </c>
      <c r="G2944">
        <f>order_items[[#This Row],[list_price]]*order_items[[#This Row],[quantity]]</f>
        <v>346.99</v>
      </c>
      <c r="H2944">
        <f>AVERAGE(order_items[list_price])</f>
        <v>1212.7078716646704</v>
      </c>
      <c r="I2944">
        <f>MEDIAN(order_items[list_price])</f>
        <v>599.99</v>
      </c>
      <c r="J2944" s="1">
        <f>_xlfn.MODE.SNGL(order_items[TotalPrice])</f>
        <v>539.98</v>
      </c>
      <c r="K2944" s="1">
        <f t="shared" si="45"/>
        <v>531.5</v>
      </c>
    </row>
    <row r="2945" spans="1:11" x14ac:dyDescent="0.3">
      <c r="A2945">
        <v>1022</v>
      </c>
      <c r="B2945">
        <v>4</v>
      </c>
      <c r="C2945">
        <v>5</v>
      </c>
      <c r="D2945">
        <v>1</v>
      </c>
      <c r="E2945">
        <v>1320.99</v>
      </c>
      <c r="F2945">
        <v>7.0000000000000007E-2</v>
      </c>
      <c r="G2945">
        <f>order_items[[#This Row],[list_price]]*order_items[[#This Row],[quantity]]</f>
        <v>1320.99</v>
      </c>
      <c r="H2945">
        <f>AVERAGE(order_items[list_price])</f>
        <v>1212.7078716646704</v>
      </c>
      <c r="I2945">
        <f>MEDIAN(order_items[list_price])</f>
        <v>599.99</v>
      </c>
      <c r="J2945" s="1">
        <f>_xlfn.MODE.SNGL(order_items[TotalPrice])</f>
        <v>539.98</v>
      </c>
      <c r="K2945" s="1">
        <f t="shared" si="45"/>
        <v>487.00000000000011</v>
      </c>
    </row>
    <row r="2946" spans="1:11" x14ac:dyDescent="0.3">
      <c r="A2946">
        <v>1023</v>
      </c>
      <c r="B2946">
        <v>1</v>
      </c>
      <c r="C2946">
        <v>91</v>
      </c>
      <c r="D2946">
        <v>1</v>
      </c>
      <c r="E2946">
        <v>349.99</v>
      </c>
      <c r="F2946">
        <v>7.0000000000000007E-2</v>
      </c>
      <c r="G2946">
        <f>order_items[[#This Row],[list_price]]*order_items[[#This Row],[quantity]]</f>
        <v>349.99</v>
      </c>
      <c r="H2946">
        <f>AVERAGE(order_items[list_price])</f>
        <v>1212.7078716646704</v>
      </c>
      <c r="I2946">
        <f>MEDIAN(order_items[list_price])</f>
        <v>599.99</v>
      </c>
      <c r="J2946" s="1">
        <f>_xlfn.MODE.SNGL(order_items[TotalPrice])</f>
        <v>539.98</v>
      </c>
      <c r="K2946" s="1">
        <f t="shared" ref="K2946:K3009" si="46">_xlfn.STDEV.P(G2945:G2946)</f>
        <v>485.50000000000011</v>
      </c>
    </row>
    <row r="2947" spans="1:11" x14ac:dyDescent="0.3">
      <c r="A2947">
        <v>1023</v>
      </c>
      <c r="B2947">
        <v>2</v>
      </c>
      <c r="C2947">
        <v>43</v>
      </c>
      <c r="D2947">
        <v>2</v>
      </c>
      <c r="E2947">
        <v>5299.99</v>
      </c>
      <c r="F2947">
        <v>0.1</v>
      </c>
      <c r="G2947">
        <f>order_items[[#This Row],[list_price]]*order_items[[#This Row],[quantity]]</f>
        <v>10599.98</v>
      </c>
      <c r="H2947">
        <f>AVERAGE(order_items[list_price])</f>
        <v>1212.7078716646704</v>
      </c>
      <c r="I2947">
        <f>MEDIAN(order_items[list_price])</f>
        <v>599.99</v>
      </c>
      <c r="J2947" s="1">
        <f>_xlfn.MODE.SNGL(order_items[TotalPrice])</f>
        <v>539.98</v>
      </c>
      <c r="K2947" s="1">
        <f t="shared" si="46"/>
        <v>5124.9949999999999</v>
      </c>
    </row>
    <row r="2948" spans="1:11" x14ac:dyDescent="0.3">
      <c r="A2948">
        <v>1024</v>
      </c>
      <c r="B2948">
        <v>1</v>
      </c>
      <c r="C2948">
        <v>104</v>
      </c>
      <c r="D2948">
        <v>1</v>
      </c>
      <c r="E2948">
        <v>481.99</v>
      </c>
      <c r="F2948">
        <v>0.2</v>
      </c>
      <c r="G2948">
        <f>order_items[[#This Row],[list_price]]*order_items[[#This Row],[quantity]]</f>
        <v>481.99</v>
      </c>
      <c r="H2948">
        <f>AVERAGE(order_items[list_price])</f>
        <v>1212.7078716646704</v>
      </c>
      <c r="I2948">
        <f>MEDIAN(order_items[list_price])</f>
        <v>599.99</v>
      </c>
      <c r="J2948" s="1">
        <f>_xlfn.MODE.SNGL(order_items[TotalPrice])</f>
        <v>539.98</v>
      </c>
      <c r="K2948" s="1">
        <f t="shared" si="46"/>
        <v>5058.9949999999999</v>
      </c>
    </row>
    <row r="2949" spans="1:11" x14ac:dyDescent="0.3">
      <c r="A2949">
        <v>1024</v>
      </c>
      <c r="B2949">
        <v>2</v>
      </c>
      <c r="C2949">
        <v>28</v>
      </c>
      <c r="D2949">
        <v>2</v>
      </c>
      <c r="E2949">
        <v>2499.9899999999998</v>
      </c>
      <c r="F2949">
        <v>0.05</v>
      </c>
      <c r="G2949">
        <f>order_items[[#This Row],[list_price]]*order_items[[#This Row],[quantity]]</f>
        <v>4999.9799999999996</v>
      </c>
      <c r="H2949">
        <f>AVERAGE(order_items[list_price])</f>
        <v>1212.7078716646704</v>
      </c>
      <c r="I2949">
        <f>MEDIAN(order_items[list_price])</f>
        <v>599.99</v>
      </c>
      <c r="J2949" s="1">
        <f>_xlfn.MODE.SNGL(order_items[TotalPrice])</f>
        <v>539.98</v>
      </c>
      <c r="K2949" s="1">
        <f t="shared" si="46"/>
        <v>2258.9950000000003</v>
      </c>
    </row>
    <row r="2950" spans="1:11" x14ac:dyDescent="0.3">
      <c r="A2950">
        <v>1024</v>
      </c>
      <c r="B2950">
        <v>3</v>
      </c>
      <c r="C2950">
        <v>98</v>
      </c>
      <c r="D2950">
        <v>2</v>
      </c>
      <c r="E2950">
        <v>489.99</v>
      </c>
      <c r="F2950">
        <v>0.2</v>
      </c>
      <c r="G2950">
        <f>order_items[[#This Row],[list_price]]*order_items[[#This Row],[quantity]]</f>
        <v>979.98</v>
      </c>
      <c r="H2950">
        <f>AVERAGE(order_items[list_price])</f>
        <v>1212.7078716646704</v>
      </c>
      <c r="I2950">
        <f>MEDIAN(order_items[list_price])</f>
        <v>599.99</v>
      </c>
      <c r="J2950" s="1">
        <f>_xlfn.MODE.SNGL(order_items[TotalPrice])</f>
        <v>539.98</v>
      </c>
      <c r="K2950" s="1">
        <f t="shared" si="46"/>
        <v>2010</v>
      </c>
    </row>
    <row r="2951" spans="1:11" x14ac:dyDescent="0.3">
      <c r="A2951">
        <v>1024</v>
      </c>
      <c r="B2951">
        <v>4</v>
      </c>
      <c r="C2951">
        <v>96</v>
      </c>
      <c r="D2951">
        <v>2</v>
      </c>
      <c r="E2951">
        <v>349.99</v>
      </c>
      <c r="F2951">
        <v>0.1</v>
      </c>
      <c r="G2951">
        <f>order_items[[#This Row],[list_price]]*order_items[[#This Row],[quantity]]</f>
        <v>699.98</v>
      </c>
      <c r="H2951">
        <f>AVERAGE(order_items[list_price])</f>
        <v>1212.7078716646704</v>
      </c>
      <c r="I2951">
        <f>MEDIAN(order_items[list_price])</f>
        <v>599.99</v>
      </c>
      <c r="J2951" s="1">
        <f>_xlfn.MODE.SNGL(order_items[TotalPrice])</f>
        <v>539.98</v>
      </c>
      <c r="K2951" s="1">
        <f t="shared" si="46"/>
        <v>140</v>
      </c>
    </row>
    <row r="2952" spans="1:11" x14ac:dyDescent="0.3">
      <c r="A2952">
        <v>1024</v>
      </c>
      <c r="B2952">
        <v>5</v>
      </c>
      <c r="C2952">
        <v>91</v>
      </c>
      <c r="D2952">
        <v>1</v>
      </c>
      <c r="E2952">
        <v>349.99</v>
      </c>
      <c r="F2952">
        <v>0.2</v>
      </c>
      <c r="G2952">
        <f>order_items[[#This Row],[list_price]]*order_items[[#This Row],[quantity]]</f>
        <v>349.99</v>
      </c>
      <c r="H2952">
        <f>AVERAGE(order_items[list_price])</f>
        <v>1212.7078716646704</v>
      </c>
      <c r="I2952">
        <f>MEDIAN(order_items[list_price])</f>
        <v>599.99</v>
      </c>
      <c r="J2952" s="1">
        <f>_xlfn.MODE.SNGL(order_items[TotalPrice])</f>
        <v>539.98</v>
      </c>
      <c r="K2952" s="1">
        <f t="shared" si="46"/>
        <v>174.99500000000003</v>
      </c>
    </row>
    <row r="2953" spans="1:11" x14ac:dyDescent="0.3">
      <c r="A2953">
        <v>1025</v>
      </c>
      <c r="B2953">
        <v>1</v>
      </c>
      <c r="C2953">
        <v>89</v>
      </c>
      <c r="D2953">
        <v>1</v>
      </c>
      <c r="E2953">
        <v>209.99</v>
      </c>
      <c r="F2953">
        <v>7.0000000000000007E-2</v>
      </c>
      <c r="G2953">
        <f>order_items[[#This Row],[list_price]]*order_items[[#This Row],[quantity]]</f>
        <v>209.99</v>
      </c>
      <c r="H2953">
        <f>AVERAGE(order_items[list_price])</f>
        <v>1212.7078716646704</v>
      </c>
      <c r="I2953">
        <f>MEDIAN(order_items[list_price])</f>
        <v>599.99</v>
      </c>
      <c r="J2953" s="1">
        <f>_xlfn.MODE.SNGL(order_items[TotalPrice])</f>
        <v>539.98</v>
      </c>
      <c r="K2953" s="1">
        <f t="shared" si="46"/>
        <v>70</v>
      </c>
    </row>
    <row r="2954" spans="1:11" x14ac:dyDescent="0.3">
      <c r="A2954">
        <v>1025</v>
      </c>
      <c r="B2954">
        <v>2</v>
      </c>
      <c r="C2954">
        <v>102</v>
      </c>
      <c r="D2954">
        <v>1</v>
      </c>
      <c r="E2954">
        <v>489.99</v>
      </c>
      <c r="F2954">
        <v>0.1</v>
      </c>
      <c r="G2954">
        <f>order_items[[#This Row],[list_price]]*order_items[[#This Row],[quantity]]</f>
        <v>489.99</v>
      </c>
      <c r="H2954">
        <f>AVERAGE(order_items[list_price])</f>
        <v>1212.7078716646704</v>
      </c>
      <c r="I2954">
        <f>MEDIAN(order_items[list_price])</f>
        <v>599.99</v>
      </c>
      <c r="J2954" s="1">
        <f>_xlfn.MODE.SNGL(order_items[TotalPrice])</f>
        <v>539.98</v>
      </c>
      <c r="K2954" s="1">
        <f t="shared" si="46"/>
        <v>140</v>
      </c>
    </row>
    <row r="2955" spans="1:11" x14ac:dyDescent="0.3">
      <c r="A2955">
        <v>1025</v>
      </c>
      <c r="B2955">
        <v>3</v>
      </c>
      <c r="C2955">
        <v>39</v>
      </c>
      <c r="D2955">
        <v>1</v>
      </c>
      <c r="E2955">
        <v>1499.99</v>
      </c>
      <c r="F2955">
        <v>0.1</v>
      </c>
      <c r="G2955">
        <f>order_items[[#This Row],[list_price]]*order_items[[#This Row],[quantity]]</f>
        <v>1499.99</v>
      </c>
      <c r="H2955">
        <f>AVERAGE(order_items[list_price])</f>
        <v>1212.7078716646704</v>
      </c>
      <c r="I2955">
        <f>MEDIAN(order_items[list_price])</f>
        <v>599.99</v>
      </c>
      <c r="J2955" s="1">
        <f>_xlfn.MODE.SNGL(order_items[TotalPrice])</f>
        <v>539.98</v>
      </c>
      <c r="K2955" s="1">
        <f t="shared" si="46"/>
        <v>504.99999999999989</v>
      </c>
    </row>
    <row r="2956" spans="1:11" x14ac:dyDescent="0.3">
      <c r="A2956">
        <v>1025</v>
      </c>
      <c r="B2956">
        <v>4</v>
      </c>
      <c r="C2956">
        <v>15</v>
      </c>
      <c r="D2956">
        <v>1</v>
      </c>
      <c r="E2956">
        <v>529.99</v>
      </c>
      <c r="F2956">
        <v>0.05</v>
      </c>
      <c r="G2956">
        <f>order_items[[#This Row],[list_price]]*order_items[[#This Row],[quantity]]</f>
        <v>529.99</v>
      </c>
      <c r="H2956">
        <f>AVERAGE(order_items[list_price])</f>
        <v>1212.7078716646704</v>
      </c>
      <c r="I2956">
        <f>MEDIAN(order_items[list_price])</f>
        <v>599.99</v>
      </c>
      <c r="J2956" s="1">
        <f>_xlfn.MODE.SNGL(order_items[TotalPrice])</f>
        <v>539.98</v>
      </c>
      <c r="K2956" s="1">
        <f t="shared" si="46"/>
        <v>485</v>
      </c>
    </row>
    <row r="2957" spans="1:11" x14ac:dyDescent="0.3">
      <c r="A2957">
        <v>1025</v>
      </c>
      <c r="B2957">
        <v>5</v>
      </c>
      <c r="C2957">
        <v>66</v>
      </c>
      <c r="D2957">
        <v>2</v>
      </c>
      <c r="E2957">
        <v>250.99</v>
      </c>
      <c r="F2957">
        <v>0.05</v>
      </c>
      <c r="G2957">
        <f>order_items[[#This Row],[list_price]]*order_items[[#This Row],[quantity]]</f>
        <v>501.98</v>
      </c>
      <c r="H2957">
        <f>AVERAGE(order_items[list_price])</f>
        <v>1212.7078716646704</v>
      </c>
      <c r="I2957">
        <f>MEDIAN(order_items[list_price])</f>
        <v>599.99</v>
      </c>
      <c r="J2957" s="1">
        <f>_xlfn.MODE.SNGL(order_items[TotalPrice])</f>
        <v>539.98</v>
      </c>
      <c r="K2957" s="1">
        <f t="shared" si="46"/>
        <v>14.004999999999995</v>
      </c>
    </row>
    <row r="2958" spans="1:11" x14ac:dyDescent="0.3">
      <c r="A2958">
        <v>1026</v>
      </c>
      <c r="B2958">
        <v>1</v>
      </c>
      <c r="C2958">
        <v>7</v>
      </c>
      <c r="D2958">
        <v>2</v>
      </c>
      <c r="E2958">
        <v>3999.99</v>
      </c>
      <c r="F2958">
        <v>7.0000000000000007E-2</v>
      </c>
      <c r="G2958">
        <f>order_items[[#This Row],[list_price]]*order_items[[#This Row],[quantity]]</f>
        <v>7999.98</v>
      </c>
      <c r="H2958">
        <f>AVERAGE(order_items[list_price])</f>
        <v>1212.7078716646704</v>
      </c>
      <c r="I2958">
        <f>MEDIAN(order_items[list_price])</f>
        <v>599.99</v>
      </c>
      <c r="J2958" s="1">
        <f>_xlfn.MODE.SNGL(order_items[TotalPrice])</f>
        <v>539.98</v>
      </c>
      <c r="K2958" s="1">
        <f t="shared" si="46"/>
        <v>3749</v>
      </c>
    </row>
    <row r="2959" spans="1:11" x14ac:dyDescent="0.3">
      <c r="A2959">
        <v>1027</v>
      </c>
      <c r="B2959">
        <v>1</v>
      </c>
      <c r="C2959">
        <v>95</v>
      </c>
      <c r="D2959">
        <v>2</v>
      </c>
      <c r="E2959">
        <v>299.99</v>
      </c>
      <c r="F2959">
        <v>0.1</v>
      </c>
      <c r="G2959">
        <f>order_items[[#This Row],[list_price]]*order_items[[#This Row],[quantity]]</f>
        <v>599.98</v>
      </c>
      <c r="H2959">
        <f>AVERAGE(order_items[list_price])</f>
        <v>1212.7078716646704</v>
      </c>
      <c r="I2959">
        <f>MEDIAN(order_items[list_price])</f>
        <v>599.99</v>
      </c>
      <c r="J2959" s="1">
        <f>_xlfn.MODE.SNGL(order_items[TotalPrice])</f>
        <v>539.98</v>
      </c>
      <c r="K2959" s="1">
        <f t="shared" si="46"/>
        <v>3700</v>
      </c>
    </row>
    <row r="2960" spans="1:11" x14ac:dyDescent="0.3">
      <c r="A2960">
        <v>1027</v>
      </c>
      <c r="B2960">
        <v>2</v>
      </c>
      <c r="C2960">
        <v>14</v>
      </c>
      <c r="D2960">
        <v>2</v>
      </c>
      <c r="E2960">
        <v>269.99</v>
      </c>
      <c r="F2960">
        <v>0.05</v>
      </c>
      <c r="G2960">
        <f>order_items[[#This Row],[list_price]]*order_items[[#This Row],[quantity]]</f>
        <v>539.98</v>
      </c>
      <c r="H2960">
        <f>AVERAGE(order_items[list_price])</f>
        <v>1212.7078716646704</v>
      </c>
      <c r="I2960">
        <f>MEDIAN(order_items[list_price])</f>
        <v>599.99</v>
      </c>
      <c r="J2960" s="1">
        <f>_xlfn.MODE.SNGL(order_items[TotalPrice])</f>
        <v>539.98</v>
      </c>
      <c r="K2960" s="1">
        <f t="shared" si="46"/>
        <v>30</v>
      </c>
    </row>
    <row r="2961" spans="1:11" x14ac:dyDescent="0.3">
      <c r="A2961">
        <v>1028</v>
      </c>
      <c r="B2961">
        <v>1</v>
      </c>
      <c r="C2961">
        <v>111</v>
      </c>
      <c r="D2961">
        <v>2</v>
      </c>
      <c r="E2961">
        <v>470.99</v>
      </c>
      <c r="F2961">
        <v>0.1</v>
      </c>
      <c r="G2961">
        <f>order_items[[#This Row],[list_price]]*order_items[[#This Row],[quantity]]</f>
        <v>941.98</v>
      </c>
      <c r="H2961">
        <f>AVERAGE(order_items[list_price])</f>
        <v>1212.7078716646704</v>
      </c>
      <c r="I2961">
        <f>MEDIAN(order_items[list_price])</f>
        <v>599.99</v>
      </c>
      <c r="J2961" s="1">
        <f>_xlfn.MODE.SNGL(order_items[TotalPrice])</f>
        <v>539.98</v>
      </c>
      <c r="K2961" s="1">
        <f t="shared" si="46"/>
        <v>201.00000000000028</v>
      </c>
    </row>
    <row r="2962" spans="1:11" x14ac:dyDescent="0.3">
      <c r="A2962">
        <v>1028</v>
      </c>
      <c r="B2962">
        <v>2</v>
      </c>
      <c r="C2962">
        <v>10</v>
      </c>
      <c r="D2962">
        <v>1</v>
      </c>
      <c r="E2962">
        <v>1549</v>
      </c>
      <c r="F2962">
        <v>0.2</v>
      </c>
      <c r="G2962">
        <f>order_items[[#This Row],[list_price]]*order_items[[#This Row],[quantity]]</f>
        <v>1549</v>
      </c>
      <c r="H2962">
        <f>AVERAGE(order_items[list_price])</f>
        <v>1212.7078716646704</v>
      </c>
      <c r="I2962">
        <f>MEDIAN(order_items[list_price])</f>
        <v>599.99</v>
      </c>
      <c r="J2962" s="1">
        <f>_xlfn.MODE.SNGL(order_items[TotalPrice])</f>
        <v>539.98</v>
      </c>
      <c r="K2962" s="1">
        <f t="shared" si="46"/>
        <v>303.51000000000022</v>
      </c>
    </row>
    <row r="2963" spans="1:11" x14ac:dyDescent="0.3">
      <c r="A2963">
        <v>1028</v>
      </c>
      <c r="B2963">
        <v>3</v>
      </c>
      <c r="C2963">
        <v>41</v>
      </c>
      <c r="D2963">
        <v>1</v>
      </c>
      <c r="E2963">
        <v>1469.99</v>
      </c>
      <c r="F2963">
        <v>0.2</v>
      </c>
      <c r="G2963">
        <f>order_items[[#This Row],[list_price]]*order_items[[#This Row],[quantity]]</f>
        <v>1469.99</v>
      </c>
      <c r="H2963">
        <f>AVERAGE(order_items[list_price])</f>
        <v>1212.7078716646704</v>
      </c>
      <c r="I2963">
        <f>MEDIAN(order_items[list_price])</f>
        <v>599.99</v>
      </c>
      <c r="J2963" s="1">
        <f>_xlfn.MODE.SNGL(order_items[TotalPrice])</f>
        <v>539.98</v>
      </c>
      <c r="K2963" s="1">
        <f t="shared" si="46"/>
        <v>39.504999999999995</v>
      </c>
    </row>
    <row r="2964" spans="1:11" x14ac:dyDescent="0.3">
      <c r="A2964">
        <v>1028</v>
      </c>
      <c r="B2964">
        <v>4</v>
      </c>
      <c r="C2964">
        <v>35</v>
      </c>
      <c r="D2964">
        <v>2</v>
      </c>
      <c r="E2964">
        <v>832.99</v>
      </c>
      <c r="F2964">
        <v>0.1</v>
      </c>
      <c r="G2964">
        <f>order_items[[#This Row],[list_price]]*order_items[[#This Row],[quantity]]</f>
        <v>1665.98</v>
      </c>
      <c r="H2964">
        <f>AVERAGE(order_items[list_price])</f>
        <v>1212.7078716646704</v>
      </c>
      <c r="I2964">
        <f>MEDIAN(order_items[list_price])</f>
        <v>599.99</v>
      </c>
      <c r="J2964" s="1">
        <f>_xlfn.MODE.SNGL(order_items[TotalPrice])</f>
        <v>539.98</v>
      </c>
      <c r="K2964" s="1">
        <f t="shared" si="46"/>
        <v>97.995000000000005</v>
      </c>
    </row>
    <row r="2965" spans="1:11" x14ac:dyDescent="0.3">
      <c r="A2965">
        <v>1028</v>
      </c>
      <c r="B2965">
        <v>5</v>
      </c>
      <c r="C2965">
        <v>108</v>
      </c>
      <c r="D2965">
        <v>1</v>
      </c>
      <c r="E2965">
        <v>449.99</v>
      </c>
      <c r="F2965">
        <v>0.2</v>
      </c>
      <c r="G2965">
        <f>order_items[[#This Row],[list_price]]*order_items[[#This Row],[quantity]]</f>
        <v>449.99</v>
      </c>
      <c r="H2965">
        <f>AVERAGE(order_items[list_price])</f>
        <v>1212.7078716646704</v>
      </c>
      <c r="I2965">
        <f>MEDIAN(order_items[list_price])</f>
        <v>599.99</v>
      </c>
      <c r="J2965" s="1">
        <f>_xlfn.MODE.SNGL(order_items[TotalPrice])</f>
        <v>539.98</v>
      </c>
      <c r="K2965" s="1">
        <f t="shared" si="46"/>
        <v>607.99499999999966</v>
      </c>
    </row>
    <row r="2966" spans="1:11" x14ac:dyDescent="0.3">
      <c r="A2966">
        <v>1029</v>
      </c>
      <c r="B2966">
        <v>1</v>
      </c>
      <c r="C2966">
        <v>20</v>
      </c>
      <c r="D2966">
        <v>1</v>
      </c>
      <c r="E2966">
        <v>599.99</v>
      </c>
      <c r="F2966">
        <v>0.2</v>
      </c>
      <c r="G2966">
        <f>order_items[[#This Row],[list_price]]*order_items[[#This Row],[quantity]]</f>
        <v>599.99</v>
      </c>
      <c r="H2966">
        <f>AVERAGE(order_items[list_price])</f>
        <v>1212.7078716646704</v>
      </c>
      <c r="I2966">
        <f>MEDIAN(order_items[list_price])</f>
        <v>599.99</v>
      </c>
      <c r="J2966" s="1">
        <f>_xlfn.MODE.SNGL(order_items[TotalPrice])</f>
        <v>539.98</v>
      </c>
      <c r="K2966" s="1">
        <f t="shared" si="46"/>
        <v>75</v>
      </c>
    </row>
    <row r="2967" spans="1:11" x14ac:dyDescent="0.3">
      <c r="A2967">
        <v>1029</v>
      </c>
      <c r="B2967">
        <v>2</v>
      </c>
      <c r="C2967">
        <v>55</v>
      </c>
      <c r="D2967">
        <v>1</v>
      </c>
      <c r="E2967">
        <v>2699.99</v>
      </c>
      <c r="F2967">
        <v>0.1</v>
      </c>
      <c r="G2967">
        <f>order_items[[#This Row],[list_price]]*order_items[[#This Row],[quantity]]</f>
        <v>2699.99</v>
      </c>
      <c r="H2967">
        <f>AVERAGE(order_items[list_price])</f>
        <v>1212.7078716646704</v>
      </c>
      <c r="I2967">
        <f>MEDIAN(order_items[list_price])</f>
        <v>599.99</v>
      </c>
      <c r="J2967" s="1">
        <f>_xlfn.MODE.SNGL(order_items[TotalPrice])</f>
        <v>539.98</v>
      </c>
      <c r="K2967" s="1">
        <f t="shared" si="46"/>
        <v>1050</v>
      </c>
    </row>
    <row r="2968" spans="1:11" x14ac:dyDescent="0.3">
      <c r="A2968">
        <v>1029</v>
      </c>
      <c r="B2968">
        <v>3</v>
      </c>
      <c r="C2968">
        <v>40</v>
      </c>
      <c r="D2968">
        <v>1</v>
      </c>
      <c r="E2968">
        <v>4999.99</v>
      </c>
      <c r="F2968">
        <v>0.2</v>
      </c>
      <c r="G2968">
        <f>order_items[[#This Row],[list_price]]*order_items[[#This Row],[quantity]]</f>
        <v>4999.99</v>
      </c>
      <c r="H2968">
        <f>AVERAGE(order_items[list_price])</f>
        <v>1212.7078716646704</v>
      </c>
      <c r="I2968">
        <f>MEDIAN(order_items[list_price])</f>
        <v>599.99</v>
      </c>
      <c r="J2968" s="1">
        <f>_xlfn.MODE.SNGL(order_items[TotalPrice])</f>
        <v>539.98</v>
      </c>
      <c r="K2968" s="1">
        <f t="shared" si="46"/>
        <v>1150</v>
      </c>
    </row>
    <row r="2969" spans="1:11" x14ac:dyDescent="0.3">
      <c r="A2969">
        <v>1029</v>
      </c>
      <c r="B2969">
        <v>4</v>
      </c>
      <c r="C2969">
        <v>68</v>
      </c>
      <c r="D2969">
        <v>2</v>
      </c>
      <c r="E2969">
        <v>449.99</v>
      </c>
      <c r="F2969">
        <v>0.1</v>
      </c>
      <c r="G2969">
        <f>order_items[[#This Row],[list_price]]*order_items[[#This Row],[quantity]]</f>
        <v>899.98</v>
      </c>
      <c r="H2969">
        <f>AVERAGE(order_items[list_price])</f>
        <v>1212.7078716646704</v>
      </c>
      <c r="I2969">
        <f>MEDIAN(order_items[list_price])</f>
        <v>599.99</v>
      </c>
      <c r="J2969" s="1">
        <f>_xlfn.MODE.SNGL(order_items[TotalPrice])</f>
        <v>539.98</v>
      </c>
      <c r="K2969" s="1">
        <f t="shared" si="46"/>
        <v>2050.0050000000001</v>
      </c>
    </row>
    <row r="2970" spans="1:11" x14ac:dyDescent="0.3">
      <c r="A2970">
        <v>1030</v>
      </c>
      <c r="B2970">
        <v>1</v>
      </c>
      <c r="C2970">
        <v>27</v>
      </c>
      <c r="D2970">
        <v>1</v>
      </c>
      <c r="E2970">
        <v>999.99</v>
      </c>
      <c r="F2970">
        <v>0.05</v>
      </c>
      <c r="G2970">
        <f>order_items[[#This Row],[list_price]]*order_items[[#This Row],[quantity]]</f>
        <v>999.99</v>
      </c>
      <c r="H2970">
        <f>AVERAGE(order_items[list_price])</f>
        <v>1212.7078716646704</v>
      </c>
      <c r="I2970">
        <f>MEDIAN(order_items[list_price])</f>
        <v>599.99</v>
      </c>
      <c r="J2970" s="1">
        <f>_xlfn.MODE.SNGL(order_items[TotalPrice])</f>
        <v>539.98</v>
      </c>
      <c r="K2970" s="1">
        <f t="shared" si="46"/>
        <v>50.004999999999995</v>
      </c>
    </row>
    <row r="2971" spans="1:11" x14ac:dyDescent="0.3">
      <c r="A2971">
        <v>1030</v>
      </c>
      <c r="B2971">
        <v>2</v>
      </c>
      <c r="C2971">
        <v>10</v>
      </c>
      <c r="D2971">
        <v>2</v>
      </c>
      <c r="E2971">
        <v>1549</v>
      </c>
      <c r="F2971">
        <v>0.1</v>
      </c>
      <c r="G2971">
        <f>order_items[[#This Row],[list_price]]*order_items[[#This Row],[quantity]]</f>
        <v>3098</v>
      </c>
      <c r="H2971">
        <f>AVERAGE(order_items[list_price])</f>
        <v>1212.7078716646704</v>
      </c>
      <c r="I2971">
        <f>MEDIAN(order_items[list_price])</f>
        <v>599.99</v>
      </c>
      <c r="J2971" s="1">
        <f>_xlfn.MODE.SNGL(order_items[TotalPrice])</f>
        <v>539.98</v>
      </c>
      <c r="K2971" s="1">
        <f t="shared" si="46"/>
        <v>1049.0050000000003</v>
      </c>
    </row>
    <row r="2972" spans="1:11" x14ac:dyDescent="0.3">
      <c r="A2972">
        <v>1030</v>
      </c>
      <c r="B2972">
        <v>3</v>
      </c>
      <c r="C2972">
        <v>72</v>
      </c>
      <c r="D2972">
        <v>1</v>
      </c>
      <c r="E2972">
        <v>619.99</v>
      </c>
      <c r="F2972">
        <v>0.1</v>
      </c>
      <c r="G2972">
        <f>order_items[[#This Row],[list_price]]*order_items[[#This Row],[quantity]]</f>
        <v>619.99</v>
      </c>
      <c r="H2972">
        <f>AVERAGE(order_items[list_price])</f>
        <v>1212.7078716646704</v>
      </c>
      <c r="I2972">
        <f>MEDIAN(order_items[list_price])</f>
        <v>599.99</v>
      </c>
      <c r="J2972" s="1">
        <f>_xlfn.MODE.SNGL(order_items[TotalPrice])</f>
        <v>539.98</v>
      </c>
      <c r="K2972" s="1">
        <f t="shared" si="46"/>
        <v>1239.0050000000001</v>
      </c>
    </row>
    <row r="2973" spans="1:11" x14ac:dyDescent="0.3">
      <c r="A2973">
        <v>1031</v>
      </c>
      <c r="B2973">
        <v>1</v>
      </c>
      <c r="C2973">
        <v>27</v>
      </c>
      <c r="D2973">
        <v>2</v>
      </c>
      <c r="E2973">
        <v>999.99</v>
      </c>
      <c r="F2973">
        <v>0.2</v>
      </c>
      <c r="G2973">
        <f>order_items[[#This Row],[list_price]]*order_items[[#This Row],[quantity]]</f>
        <v>1999.98</v>
      </c>
      <c r="H2973">
        <f>AVERAGE(order_items[list_price])</f>
        <v>1212.7078716646704</v>
      </c>
      <c r="I2973">
        <f>MEDIAN(order_items[list_price])</f>
        <v>599.99</v>
      </c>
      <c r="J2973" s="1">
        <f>_xlfn.MODE.SNGL(order_items[TotalPrice])</f>
        <v>539.98</v>
      </c>
      <c r="K2973" s="1">
        <f t="shared" si="46"/>
        <v>689.995</v>
      </c>
    </row>
    <row r="2974" spans="1:11" x14ac:dyDescent="0.3">
      <c r="A2974">
        <v>1031</v>
      </c>
      <c r="B2974">
        <v>2</v>
      </c>
      <c r="C2974">
        <v>108</v>
      </c>
      <c r="D2974">
        <v>2</v>
      </c>
      <c r="E2974">
        <v>449.99</v>
      </c>
      <c r="F2974">
        <v>0.2</v>
      </c>
      <c r="G2974">
        <f>order_items[[#This Row],[list_price]]*order_items[[#This Row],[quantity]]</f>
        <v>899.98</v>
      </c>
      <c r="H2974">
        <f>AVERAGE(order_items[list_price])</f>
        <v>1212.7078716646704</v>
      </c>
      <c r="I2974">
        <f>MEDIAN(order_items[list_price])</f>
        <v>599.99</v>
      </c>
      <c r="J2974" s="1">
        <f>_xlfn.MODE.SNGL(order_items[TotalPrice])</f>
        <v>539.98</v>
      </c>
      <c r="K2974" s="1">
        <f t="shared" si="46"/>
        <v>550</v>
      </c>
    </row>
    <row r="2975" spans="1:11" x14ac:dyDescent="0.3">
      <c r="A2975">
        <v>1032</v>
      </c>
      <c r="B2975">
        <v>1</v>
      </c>
      <c r="C2975">
        <v>60</v>
      </c>
      <c r="D2975">
        <v>2</v>
      </c>
      <c r="E2975">
        <v>1559.99</v>
      </c>
      <c r="F2975">
        <v>0.1</v>
      </c>
      <c r="G2975">
        <f>order_items[[#This Row],[list_price]]*order_items[[#This Row],[quantity]]</f>
        <v>3119.98</v>
      </c>
      <c r="H2975">
        <f>AVERAGE(order_items[list_price])</f>
        <v>1212.7078716646704</v>
      </c>
      <c r="I2975">
        <f>MEDIAN(order_items[list_price])</f>
        <v>599.99</v>
      </c>
      <c r="J2975" s="1">
        <f>_xlfn.MODE.SNGL(order_items[TotalPrice])</f>
        <v>539.98</v>
      </c>
      <c r="K2975" s="1">
        <f t="shared" si="46"/>
        <v>1110</v>
      </c>
    </row>
    <row r="2976" spans="1:11" x14ac:dyDescent="0.3">
      <c r="A2976">
        <v>1032</v>
      </c>
      <c r="B2976">
        <v>2</v>
      </c>
      <c r="C2976">
        <v>17</v>
      </c>
      <c r="D2976">
        <v>1</v>
      </c>
      <c r="E2976">
        <v>429</v>
      </c>
      <c r="F2976">
        <v>0.1</v>
      </c>
      <c r="G2976">
        <f>order_items[[#This Row],[list_price]]*order_items[[#This Row],[quantity]]</f>
        <v>429</v>
      </c>
      <c r="H2976">
        <f>AVERAGE(order_items[list_price])</f>
        <v>1212.7078716646704</v>
      </c>
      <c r="I2976">
        <f>MEDIAN(order_items[list_price])</f>
        <v>599.99</v>
      </c>
      <c r="J2976" s="1">
        <f>_xlfn.MODE.SNGL(order_items[TotalPrice])</f>
        <v>539.98</v>
      </c>
      <c r="K2976" s="1">
        <f t="shared" si="46"/>
        <v>1345.49</v>
      </c>
    </row>
    <row r="2977" spans="1:11" x14ac:dyDescent="0.3">
      <c r="A2977">
        <v>1033</v>
      </c>
      <c r="B2977">
        <v>1</v>
      </c>
      <c r="C2977">
        <v>26</v>
      </c>
      <c r="D2977">
        <v>1</v>
      </c>
      <c r="E2977">
        <v>599.99</v>
      </c>
      <c r="F2977">
        <v>7.0000000000000007E-2</v>
      </c>
      <c r="G2977">
        <f>order_items[[#This Row],[list_price]]*order_items[[#This Row],[quantity]]</f>
        <v>599.99</v>
      </c>
      <c r="H2977">
        <f>AVERAGE(order_items[list_price])</f>
        <v>1212.7078716646704</v>
      </c>
      <c r="I2977">
        <f>MEDIAN(order_items[list_price])</f>
        <v>599.99</v>
      </c>
      <c r="J2977" s="1">
        <f>_xlfn.MODE.SNGL(order_items[TotalPrice])</f>
        <v>539.98</v>
      </c>
      <c r="K2977" s="1">
        <f t="shared" si="46"/>
        <v>85.495000000000203</v>
      </c>
    </row>
    <row r="2978" spans="1:11" x14ac:dyDescent="0.3">
      <c r="A2978">
        <v>1033</v>
      </c>
      <c r="B2978">
        <v>2</v>
      </c>
      <c r="C2978">
        <v>109</v>
      </c>
      <c r="D2978">
        <v>2</v>
      </c>
      <c r="E2978">
        <v>416.99</v>
      </c>
      <c r="F2978">
        <v>0.1</v>
      </c>
      <c r="G2978">
        <f>order_items[[#This Row],[list_price]]*order_items[[#This Row],[quantity]]</f>
        <v>833.98</v>
      </c>
      <c r="H2978">
        <f>AVERAGE(order_items[list_price])</f>
        <v>1212.7078716646704</v>
      </c>
      <c r="I2978">
        <f>MEDIAN(order_items[list_price])</f>
        <v>599.99</v>
      </c>
      <c r="J2978" s="1">
        <f>_xlfn.MODE.SNGL(order_items[TotalPrice])</f>
        <v>539.98</v>
      </c>
      <c r="K2978" s="1">
        <f t="shared" si="46"/>
        <v>116.99499999999989</v>
      </c>
    </row>
    <row r="2979" spans="1:11" x14ac:dyDescent="0.3">
      <c r="A2979">
        <v>1033</v>
      </c>
      <c r="B2979">
        <v>3</v>
      </c>
      <c r="C2979">
        <v>27</v>
      </c>
      <c r="D2979">
        <v>2</v>
      </c>
      <c r="E2979">
        <v>999.99</v>
      </c>
      <c r="F2979">
        <v>7.0000000000000007E-2</v>
      </c>
      <c r="G2979">
        <f>order_items[[#This Row],[list_price]]*order_items[[#This Row],[quantity]]</f>
        <v>1999.98</v>
      </c>
      <c r="H2979">
        <f>AVERAGE(order_items[list_price])</f>
        <v>1212.7078716646704</v>
      </c>
      <c r="I2979">
        <f>MEDIAN(order_items[list_price])</f>
        <v>599.99</v>
      </c>
      <c r="J2979" s="1">
        <f>_xlfn.MODE.SNGL(order_items[TotalPrice])</f>
        <v>539.98</v>
      </c>
      <c r="K2979" s="1">
        <f t="shared" si="46"/>
        <v>583</v>
      </c>
    </row>
    <row r="2980" spans="1:11" x14ac:dyDescent="0.3">
      <c r="A2980">
        <v>1034</v>
      </c>
      <c r="B2980">
        <v>1</v>
      </c>
      <c r="C2980">
        <v>101</v>
      </c>
      <c r="D2980">
        <v>1</v>
      </c>
      <c r="E2980">
        <v>339.99</v>
      </c>
      <c r="F2980">
        <v>0.1</v>
      </c>
      <c r="G2980">
        <f>order_items[[#This Row],[list_price]]*order_items[[#This Row],[quantity]]</f>
        <v>339.99</v>
      </c>
      <c r="H2980">
        <f>AVERAGE(order_items[list_price])</f>
        <v>1212.7078716646704</v>
      </c>
      <c r="I2980">
        <f>MEDIAN(order_items[list_price])</f>
        <v>599.99</v>
      </c>
      <c r="J2980" s="1">
        <f>_xlfn.MODE.SNGL(order_items[TotalPrice])</f>
        <v>539.98</v>
      </c>
      <c r="K2980" s="1">
        <f t="shared" si="46"/>
        <v>829.99499999999989</v>
      </c>
    </row>
    <row r="2981" spans="1:11" x14ac:dyDescent="0.3">
      <c r="A2981">
        <v>1034</v>
      </c>
      <c r="B2981">
        <v>2</v>
      </c>
      <c r="C2981">
        <v>8</v>
      </c>
      <c r="D2981">
        <v>2</v>
      </c>
      <c r="E2981">
        <v>1799.99</v>
      </c>
      <c r="F2981">
        <v>0.1</v>
      </c>
      <c r="G2981">
        <f>order_items[[#This Row],[list_price]]*order_items[[#This Row],[quantity]]</f>
        <v>3599.98</v>
      </c>
      <c r="H2981">
        <f>AVERAGE(order_items[list_price])</f>
        <v>1212.7078716646704</v>
      </c>
      <c r="I2981">
        <f>MEDIAN(order_items[list_price])</f>
        <v>599.99</v>
      </c>
      <c r="J2981" s="1">
        <f>_xlfn.MODE.SNGL(order_items[TotalPrice])</f>
        <v>539.98</v>
      </c>
      <c r="K2981" s="1">
        <f t="shared" si="46"/>
        <v>1629.9949999999997</v>
      </c>
    </row>
    <row r="2982" spans="1:11" x14ac:dyDescent="0.3">
      <c r="A2982">
        <v>1034</v>
      </c>
      <c r="B2982">
        <v>3</v>
      </c>
      <c r="C2982">
        <v>11</v>
      </c>
      <c r="D2982">
        <v>2</v>
      </c>
      <c r="E2982">
        <v>1680.99</v>
      </c>
      <c r="F2982">
        <v>7.0000000000000007E-2</v>
      </c>
      <c r="G2982">
        <f>order_items[[#This Row],[list_price]]*order_items[[#This Row],[quantity]]</f>
        <v>3361.98</v>
      </c>
      <c r="H2982">
        <f>AVERAGE(order_items[list_price])</f>
        <v>1212.7078716646704</v>
      </c>
      <c r="I2982">
        <f>MEDIAN(order_items[list_price])</f>
        <v>599.99</v>
      </c>
      <c r="J2982" s="1">
        <f>_xlfn.MODE.SNGL(order_items[TotalPrice])</f>
        <v>539.98</v>
      </c>
      <c r="K2982" s="1">
        <f t="shared" si="46"/>
        <v>119</v>
      </c>
    </row>
    <row r="2983" spans="1:11" x14ac:dyDescent="0.3">
      <c r="A2983">
        <v>1034</v>
      </c>
      <c r="B2983">
        <v>4</v>
      </c>
      <c r="C2983">
        <v>21</v>
      </c>
      <c r="D2983">
        <v>1</v>
      </c>
      <c r="E2983">
        <v>269.99</v>
      </c>
      <c r="F2983">
        <v>0.05</v>
      </c>
      <c r="G2983">
        <f>order_items[[#This Row],[list_price]]*order_items[[#This Row],[quantity]]</f>
        <v>269.99</v>
      </c>
      <c r="H2983">
        <f>AVERAGE(order_items[list_price])</f>
        <v>1212.7078716646704</v>
      </c>
      <c r="I2983">
        <f>MEDIAN(order_items[list_price])</f>
        <v>599.99</v>
      </c>
      <c r="J2983" s="1">
        <f>_xlfn.MODE.SNGL(order_items[TotalPrice])</f>
        <v>539.98</v>
      </c>
      <c r="K2983" s="1">
        <f t="shared" si="46"/>
        <v>1545.9949999999999</v>
      </c>
    </row>
    <row r="2984" spans="1:11" x14ac:dyDescent="0.3">
      <c r="A2984">
        <v>1035</v>
      </c>
      <c r="B2984">
        <v>1</v>
      </c>
      <c r="C2984">
        <v>96</v>
      </c>
      <c r="D2984">
        <v>1</v>
      </c>
      <c r="E2984">
        <v>349.99</v>
      </c>
      <c r="F2984">
        <v>0.2</v>
      </c>
      <c r="G2984">
        <f>order_items[[#This Row],[list_price]]*order_items[[#This Row],[quantity]]</f>
        <v>349.99</v>
      </c>
      <c r="H2984">
        <f>AVERAGE(order_items[list_price])</f>
        <v>1212.7078716646704</v>
      </c>
      <c r="I2984">
        <f>MEDIAN(order_items[list_price])</f>
        <v>599.99</v>
      </c>
      <c r="J2984" s="1">
        <f>_xlfn.MODE.SNGL(order_items[TotalPrice])</f>
        <v>539.98</v>
      </c>
      <c r="K2984" s="1">
        <f t="shared" si="46"/>
        <v>40</v>
      </c>
    </row>
    <row r="2985" spans="1:11" x14ac:dyDescent="0.3">
      <c r="A2985">
        <v>1036</v>
      </c>
      <c r="B2985">
        <v>1</v>
      </c>
      <c r="C2985">
        <v>55</v>
      </c>
      <c r="D2985">
        <v>2</v>
      </c>
      <c r="E2985">
        <v>2699.99</v>
      </c>
      <c r="F2985">
        <v>0.1</v>
      </c>
      <c r="G2985">
        <f>order_items[[#This Row],[list_price]]*order_items[[#This Row],[quantity]]</f>
        <v>5399.98</v>
      </c>
      <c r="H2985">
        <f>AVERAGE(order_items[list_price])</f>
        <v>1212.7078716646704</v>
      </c>
      <c r="I2985">
        <f>MEDIAN(order_items[list_price])</f>
        <v>599.99</v>
      </c>
      <c r="J2985" s="1">
        <f>_xlfn.MODE.SNGL(order_items[TotalPrice])</f>
        <v>539.98</v>
      </c>
      <c r="K2985" s="1">
        <f t="shared" si="46"/>
        <v>2524.9949999999999</v>
      </c>
    </row>
    <row r="2986" spans="1:11" x14ac:dyDescent="0.3">
      <c r="A2986">
        <v>1036</v>
      </c>
      <c r="B2986">
        <v>2</v>
      </c>
      <c r="C2986">
        <v>76</v>
      </c>
      <c r="D2986">
        <v>1</v>
      </c>
      <c r="E2986">
        <v>299.99</v>
      </c>
      <c r="F2986">
        <v>7.0000000000000007E-2</v>
      </c>
      <c r="G2986">
        <f>order_items[[#This Row],[list_price]]*order_items[[#This Row],[quantity]]</f>
        <v>299.99</v>
      </c>
      <c r="H2986">
        <f>AVERAGE(order_items[list_price])</f>
        <v>1212.7078716646704</v>
      </c>
      <c r="I2986">
        <f>MEDIAN(order_items[list_price])</f>
        <v>599.99</v>
      </c>
      <c r="J2986" s="1">
        <f>_xlfn.MODE.SNGL(order_items[TotalPrice])</f>
        <v>539.98</v>
      </c>
      <c r="K2986" s="1">
        <f t="shared" si="46"/>
        <v>2549.9949999999999</v>
      </c>
    </row>
    <row r="2987" spans="1:11" x14ac:dyDescent="0.3">
      <c r="A2987">
        <v>1036</v>
      </c>
      <c r="B2987">
        <v>3</v>
      </c>
      <c r="C2987">
        <v>18</v>
      </c>
      <c r="D2987">
        <v>2</v>
      </c>
      <c r="E2987">
        <v>449</v>
      </c>
      <c r="F2987">
        <v>0.05</v>
      </c>
      <c r="G2987">
        <f>order_items[[#This Row],[list_price]]*order_items[[#This Row],[quantity]]</f>
        <v>898</v>
      </c>
      <c r="H2987">
        <f>AVERAGE(order_items[list_price])</f>
        <v>1212.7078716646704</v>
      </c>
      <c r="I2987">
        <f>MEDIAN(order_items[list_price])</f>
        <v>599.99</v>
      </c>
      <c r="J2987" s="1">
        <f>_xlfn.MODE.SNGL(order_items[TotalPrice])</f>
        <v>539.98</v>
      </c>
      <c r="K2987" s="1">
        <f t="shared" si="46"/>
        <v>299.005</v>
      </c>
    </row>
    <row r="2988" spans="1:11" x14ac:dyDescent="0.3">
      <c r="A2988">
        <v>1036</v>
      </c>
      <c r="B2988">
        <v>4</v>
      </c>
      <c r="C2988">
        <v>65</v>
      </c>
      <c r="D2988">
        <v>2</v>
      </c>
      <c r="E2988">
        <v>346.99</v>
      </c>
      <c r="F2988">
        <v>0.2</v>
      </c>
      <c r="G2988">
        <f>order_items[[#This Row],[list_price]]*order_items[[#This Row],[quantity]]</f>
        <v>693.98</v>
      </c>
      <c r="H2988">
        <f>AVERAGE(order_items[list_price])</f>
        <v>1212.7078716646704</v>
      </c>
      <c r="I2988">
        <f>MEDIAN(order_items[list_price])</f>
        <v>599.99</v>
      </c>
      <c r="J2988" s="1">
        <f>_xlfn.MODE.SNGL(order_items[TotalPrice])</f>
        <v>539.98</v>
      </c>
      <c r="K2988" s="1">
        <f t="shared" si="46"/>
        <v>102.00999999999992</v>
      </c>
    </row>
    <row r="2989" spans="1:11" x14ac:dyDescent="0.3">
      <c r="A2989">
        <v>1036</v>
      </c>
      <c r="B2989">
        <v>5</v>
      </c>
      <c r="C2989">
        <v>12</v>
      </c>
      <c r="D2989">
        <v>1</v>
      </c>
      <c r="E2989">
        <v>549.99</v>
      </c>
      <c r="F2989">
        <v>0.2</v>
      </c>
      <c r="G2989">
        <f>order_items[[#This Row],[list_price]]*order_items[[#This Row],[quantity]]</f>
        <v>549.99</v>
      </c>
      <c r="H2989">
        <f>AVERAGE(order_items[list_price])</f>
        <v>1212.7078716646704</v>
      </c>
      <c r="I2989">
        <f>MEDIAN(order_items[list_price])</f>
        <v>599.99</v>
      </c>
      <c r="J2989" s="1">
        <f>_xlfn.MODE.SNGL(order_items[TotalPrice])</f>
        <v>539.98</v>
      </c>
      <c r="K2989" s="1">
        <f t="shared" si="46"/>
        <v>71.995000000000303</v>
      </c>
    </row>
    <row r="2990" spans="1:11" x14ac:dyDescent="0.3">
      <c r="A2990">
        <v>1037</v>
      </c>
      <c r="B2990">
        <v>1</v>
      </c>
      <c r="C2990">
        <v>74</v>
      </c>
      <c r="D2990">
        <v>2</v>
      </c>
      <c r="E2990">
        <v>439.99</v>
      </c>
      <c r="F2990">
        <v>7.0000000000000007E-2</v>
      </c>
      <c r="G2990">
        <f>order_items[[#This Row],[list_price]]*order_items[[#This Row],[quantity]]</f>
        <v>879.98</v>
      </c>
      <c r="H2990">
        <f>AVERAGE(order_items[list_price])</f>
        <v>1212.7078716646704</v>
      </c>
      <c r="I2990">
        <f>MEDIAN(order_items[list_price])</f>
        <v>599.99</v>
      </c>
      <c r="J2990" s="1">
        <f>_xlfn.MODE.SNGL(order_items[TotalPrice])</f>
        <v>539.98</v>
      </c>
      <c r="K2990" s="1">
        <f t="shared" si="46"/>
        <v>164.99500000000015</v>
      </c>
    </row>
    <row r="2991" spans="1:11" x14ac:dyDescent="0.3">
      <c r="A2991">
        <v>1037</v>
      </c>
      <c r="B2991">
        <v>2</v>
      </c>
      <c r="C2991">
        <v>3</v>
      </c>
      <c r="D2991">
        <v>1</v>
      </c>
      <c r="E2991">
        <v>999.99</v>
      </c>
      <c r="F2991">
        <v>7.0000000000000007E-2</v>
      </c>
      <c r="G2991">
        <f>order_items[[#This Row],[list_price]]*order_items[[#This Row],[quantity]]</f>
        <v>999.99</v>
      </c>
      <c r="H2991">
        <f>AVERAGE(order_items[list_price])</f>
        <v>1212.7078716646704</v>
      </c>
      <c r="I2991">
        <f>MEDIAN(order_items[list_price])</f>
        <v>599.99</v>
      </c>
      <c r="J2991" s="1">
        <f>_xlfn.MODE.SNGL(order_items[TotalPrice])</f>
        <v>539.98</v>
      </c>
      <c r="K2991" s="1">
        <f t="shared" si="46"/>
        <v>60.004999999999995</v>
      </c>
    </row>
    <row r="2992" spans="1:11" x14ac:dyDescent="0.3">
      <c r="A2992">
        <v>1037</v>
      </c>
      <c r="B2992">
        <v>3</v>
      </c>
      <c r="C2992">
        <v>65</v>
      </c>
      <c r="D2992">
        <v>2</v>
      </c>
      <c r="E2992">
        <v>346.99</v>
      </c>
      <c r="F2992">
        <v>0.2</v>
      </c>
      <c r="G2992">
        <f>order_items[[#This Row],[list_price]]*order_items[[#This Row],[quantity]]</f>
        <v>693.98</v>
      </c>
      <c r="H2992">
        <f>AVERAGE(order_items[list_price])</f>
        <v>1212.7078716646704</v>
      </c>
      <c r="I2992">
        <f>MEDIAN(order_items[list_price])</f>
        <v>599.99</v>
      </c>
      <c r="J2992" s="1">
        <f>_xlfn.MODE.SNGL(order_items[TotalPrice])</f>
        <v>539.98</v>
      </c>
      <c r="K2992" s="1">
        <f t="shared" si="46"/>
        <v>153.00499999999994</v>
      </c>
    </row>
    <row r="2993" spans="1:11" x14ac:dyDescent="0.3">
      <c r="A2993">
        <v>1037</v>
      </c>
      <c r="B2993">
        <v>4</v>
      </c>
      <c r="C2993">
        <v>92</v>
      </c>
      <c r="D2993">
        <v>1</v>
      </c>
      <c r="E2993">
        <v>209.99</v>
      </c>
      <c r="F2993">
        <v>7.0000000000000007E-2</v>
      </c>
      <c r="G2993">
        <f>order_items[[#This Row],[list_price]]*order_items[[#This Row],[quantity]]</f>
        <v>209.99</v>
      </c>
      <c r="H2993">
        <f>AVERAGE(order_items[list_price])</f>
        <v>1212.7078716646704</v>
      </c>
      <c r="I2993">
        <f>MEDIAN(order_items[list_price])</f>
        <v>599.99</v>
      </c>
      <c r="J2993" s="1">
        <f>_xlfn.MODE.SNGL(order_items[TotalPrice])</f>
        <v>539.98</v>
      </c>
      <c r="K2993" s="1">
        <f t="shared" si="46"/>
        <v>241.995</v>
      </c>
    </row>
    <row r="2994" spans="1:11" x14ac:dyDescent="0.3">
      <c r="A2994">
        <v>1037</v>
      </c>
      <c r="B2994">
        <v>5</v>
      </c>
      <c r="C2994">
        <v>84</v>
      </c>
      <c r="D2994">
        <v>2</v>
      </c>
      <c r="E2994">
        <v>109.99</v>
      </c>
      <c r="F2994">
        <v>0.05</v>
      </c>
      <c r="G2994">
        <f>order_items[[#This Row],[list_price]]*order_items[[#This Row],[quantity]]</f>
        <v>219.98</v>
      </c>
      <c r="H2994">
        <f>AVERAGE(order_items[list_price])</f>
        <v>1212.7078716646704</v>
      </c>
      <c r="I2994">
        <f>MEDIAN(order_items[list_price])</f>
        <v>599.99</v>
      </c>
      <c r="J2994" s="1">
        <f>_xlfn.MODE.SNGL(order_items[TotalPrice])</f>
        <v>539.98</v>
      </c>
      <c r="K2994" s="1">
        <f t="shared" si="46"/>
        <v>4.9949999999999903</v>
      </c>
    </row>
    <row r="2995" spans="1:11" x14ac:dyDescent="0.3">
      <c r="A2995">
        <v>1038</v>
      </c>
      <c r="B2995">
        <v>1</v>
      </c>
      <c r="C2995">
        <v>83</v>
      </c>
      <c r="D2995">
        <v>1</v>
      </c>
      <c r="E2995">
        <v>149.99</v>
      </c>
      <c r="F2995">
        <v>0.05</v>
      </c>
      <c r="G2995">
        <f>order_items[[#This Row],[list_price]]*order_items[[#This Row],[quantity]]</f>
        <v>149.99</v>
      </c>
      <c r="H2995">
        <f>AVERAGE(order_items[list_price])</f>
        <v>1212.7078716646704</v>
      </c>
      <c r="I2995">
        <f>MEDIAN(order_items[list_price])</f>
        <v>599.99</v>
      </c>
      <c r="J2995" s="1">
        <f>_xlfn.MODE.SNGL(order_items[TotalPrice])</f>
        <v>539.98</v>
      </c>
      <c r="K2995" s="1">
        <f t="shared" si="46"/>
        <v>34.994999999999827</v>
      </c>
    </row>
    <row r="2996" spans="1:11" x14ac:dyDescent="0.3">
      <c r="A2996">
        <v>1038</v>
      </c>
      <c r="B2996">
        <v>2</v>
      </c>
      <c r="C2996">
        <v>9</v>
      </c>
      <c r="D2996">
        <v>1</v>
      </c>
      <c r="E2996">
        <v>2999.99</v>
      </c>
      <c r="F2996">
        <v>7.0000000000000007E-2</v>
      </c>
      <c r="G2996">
        <f>order_items[[#This Row],[list_price]]*order_items[[#This Row],[quantity]]</f>
        <v>2999.99</v>
      </c>
      <c r="H2996">
        <f>AVERAGE(order_items[list_price])</f>
        <v>1212.7078716646704</v>
      </c>
      <c r="I2996">
        <f>MEDIAN(order_items[list_price])</f>
        <v>599.99</v>
      </c>
      <c r="J2996" s="1">
        <f>_xlfn.MODE.SNGL(order_items[TotalPrice])</f>
        <v>539.98</v>
      </c>
      <c r="K2996" s="1">
        <f t="shared" si="46"/>
        <v>1424.9999999999998</v>
      </c>
    </row>
    <row r="2997" spans="1:11" x14ac:dyDescent="0.3">
      <c r="A2997">
        <v>1039</v>
      </c>
      <c r="B2997">
        <v>1</v>
      </c>
      <c r="C2997">
        <v>18</v>
      </c>
      <c r="D2997">
        <v>2</v>
      </c>
      <c r="E2997">
        <v>449</v>
      </c>
      <c r="F2997">
        <v>0.2</v>
      </c>
      <c r="G2997">
        <f>order_items[[#This Row],[list_price]]*order_items[[#This Row],[quantity]]</f>
        <v>898</v>
      </c>
      <c r="H2997">
        <f>AVERAGE(order_items[list_price])</f>
        <v>1212.7078716646704</v>
      </c>
      <c r="I2997">
        <f>MEDIAN(order_items[list_price])</f>
        <v>599.99</v>
      </c>
      <c r="J2997" s="1">
        <f>_xlfn.MODE.SNGL(order_items[TotalPrice])</f>
        <v>539.98</v>
      </c>
      <c r="K2997" s="1">
        <f t="shared" si="46"/>
        <v>1050.9949999999997</v>
      </c>
    </row>
    <row r="2998" spans="1:11" x14ac:dyDescent="0.3">
      <c r="A2998">
        <v>1040</v>
      </c>
      <c r="B2998">
        <v>1</v>
      </c>
      <c r="C2998">
        <v>97</v>
      </c>
      <c r="D2998">
        <v>1</v>
      </c>
      <c r="E2998">
        <v>349.99</v>
      </c>
      <c r="F2998">
        <v>0.1</v>
      </c>
      <c r="G2998">
        <f>order_items[[#This Row],[list_price]]*order_items[[#This Row],[quantity]]</f>
        <v>349.99</v>
      </c>
      <c r="H2998">
        <f>AVERAGE(order_items[list_price])</f>
        <v>1212.7078716646704</v>
      </c>
      <c r="I2998">
        <f>MEDIAN(order_items[list_price])</f>
        <v>599.99</v>
      </c>
      <c r="J2998" s="1">
        <f>_xlfn.MODE.SNGL(order_items[TotalPrice])</f>
        <v>539.98</v>
      </c>
      <c r="K2998" s="1">
        <f t="shared" si="46"/>
        <v>274.005</v>
      </c>
    </row>
    <row r="2999" spans="1:11" x14ac:dyDescent="0.3">
      <c r="A2999">
        <v>1040</v>
      </c>
      <c r="B2999">
        <v>2</v>
      </c>
      <c r="C2999">
        <v>28</v>
      </c>
      <c r="D2999">
        <v>2</v>
      </c>
      <c r="E2999">
        <v>2499.9899999999998</v>
      </c>
      <c r="F2999">
        <v>0.2</v>
      </c>
      <c r="G2999">
        <f>order_items[[#This Row],[list_price]]*order_items[[#This Row],[quantity]]</f>
        <v>4999.9799999999996</v>
      </c>
      <c r="H2999">
        <f>AVERAGE(order_items[list_price])</f>
        <v>1212.7078716646704</v>
      </c>
      <c r="I2999">
        <f>MEDIAN(order_items[list_price])</f>
        <v>599.99</v>
      </c>
      <c r="J2999" s="1">
        <f>_xlfn.MODE.SNGL(order_items[TotalPrice])</f>
        <v>539.98</v>
      </c>
      <c r="K2999" s="1">
        <f t="shared" si="46"/>
        <v>2324.9949999999999</v>
      </c>
    </row>
    <row r="3000" spans="1:11" x14ac:dyDescent="0.3">
      <c r="A3000">
        <v>1040</v>
      </c>
      <c r="B3000">
        <v>3</v>
      </c>
      <c r="C3000">
        <v>64</v>
      </c>
      <c r="D3000">
        <v>1</v>
      </c>
      <c r="E3000">
        <v>489.99</v>
      </c>
      <c r="F3000">
        <v>7.0000000000000007E-2</v>
      </c>
      <c r="G3000">
        <f>order_items[[#This Row],[list_price]]*order_items[[#This Row],[quantity]]</f>
        <v>489.99</v>
      </c>
      <c r="H3000">
        <f>AVERAGE(order_items[list_price])</f>
        <v>1212.7078716646704</v>
      </c>
      <c r="I3000">
        <f>MEDIAN(order_items[list_price])</f>
        <v>599.99</v>
      </c>
      <c r="J3000" s="1">
        <f>_xlfn.MODE.SNGL(order_items[TotalPrice])</f>
        <v>539.98</v>
      </c>
      <c r="K3000" s="1">
        <f t="shared" si="46"/>
        <v>2254.9949999999999</v>
      </c>
    </row>
    <row r="3001" spans="1:11" x14ac:dyDescent="0.3">
      <c r="A3001">
        <v>1040</v>
      </c>
      <c r="B3001">
        <v>4</v>
      </c>
      <c r="C3001">
        <v>27</v>
      </c>
      <c r="D3001">
        <v>2</v>
      </c>
      <c r="E3001">
        <v>999.99</v>
      </c>
      <c r="F3001">
        <v>7.0000000000000007E-2</v>
      </c>
      <c r="G3001">
        <f>order_items[[#This Row],[list_price]]*order_items[[#This Row],[quantity]]</f>
        <v>1999.98</v>
      </c>
      <c r="H3001">
        <f>AVERAGE(order_items[list_price])</f>
        <v>1212.7078716646704</v>
      </c>
      <c r="I3001">
        <f>MEDIAN(order_items[list_price])</f>
        <v>599.99</v>
      </c>
      <c r="J3001" s="1">
        <f>_xlfn.MODE.SNGL(order_items[TotalPrice])</f>
        <v>539.98</v>
      </c>
      <c r="K3001" s="1">
        <f t="shared" si="46"/>
        <v>754.99499999999989</v>
      </c>
    </row>
    <row r="3002" spans="1:11" x14ac:dyDescent="0.3">
      <c r="A3002">
        <v>1040</v>
      </c>
      <c r="B3002">
        <v>5</v>
      </c>
      <c r="C3002">
        <v>8</v>
      </c>
      <c r="D3002">
        <v>2</v>
      </c>
      <c r="E3002">
        <v>1799.99</v>
      </c>
      <c r="F3002">
        <v>0.05</v>
      </c>
      <c r="G3002">
        <f>order_items[[#This Row],[list_price]]*order_items[[#This Row],[quantity]]</f>
        <v>3599.98</v>
      </c>
      <c r="H3002">
        <f>AVERAGE(order_items[list_price])</f>
        <v>1212.7078716646704</v>
      </c>
      <c r="I3002">
        <f>MEDIAN(order_items[list_price])</f>
        <v>599.99</v>
      </c>
      <c r="J3002" s="1">
        <f>_xlfn.MODE.SNGL(order_items[TotalPrice])</f>
        <v>539.98</v>
      </c>
      <c r="K3002" s="1">
        <f t="shared" si="46"/>
        <v>799.99999999999943</v>
      </c>
    </row>
    <row r="3003" spans="1:11" x14ac:dyDescent="0.3">
      <c r="A3003">
        <v>1041</v>
      </c>
      <c r="B3003">
        <v>1</v>
      </c>
      <c r="C3003">
        <v>89</v>
      </c>
      <c r="D3003">
        <v>1</v>
      </c>
      <c r="E3003">
        <v>209.99</v>
      </c>
      <c r="F3003">
        <v>0.1</v>
      </c>
      <c r="G3003">
        <f>order_items[[#This Row],[list_price]]*order_items[[#This Row],[quantity]]</f>
        <v>209.99</v>
      </c>
      <c r="H3003">
        <f>AVERAGE(order_items[list_price])</f>
        <v>1212.7078716646704</v>
      </c>
      <c r="I3003">
        <f>MEDIAN(order_items[list_price])</f>
        <v>599.99</v>
      </c>
      <c r="J3003" s="1">
        <f>_xlfn.MODE.SNGL(order_items[TotalPrice])</f>
        <v>539.98</v>
      </c>
      <c r="K3003" s="1">
        <f t="shared" si="46"/>
        <v>1694.9949999999999</v>
      </c>
    </row>
    <row r="3004" spans="1:11" x14ac:dyDescent="0.3">
      <c r="A3004">
        <v>1041</v>
      </c>
      <c r="B3004">
        <v>2</v>
      </c>
      <c r="C3004">
        <v>61</v>
      </c>
      <c r="D3004">
        <v>2</v>
      </c>
      <c r="E3004">
        <v>4999.99</v>
      </c>
      <c r="F3004">
        <v>7.0000000000000007E-2</v>
      </c>
      <c r="G3004">
        <f>order_items[[#This Row],[list_price]]*order_items[[#This Row],[quantity]]</f>
        <v>9999.98</v>
      </c>
      <c r="H3004">
        <f>AVERAGE(order_items[list_price])</f>
        <v>1212.7078716646704</v>
      </c>
      <c r="I3004">
        <f>MEDIAN(order_items[list_price])</f>
        <v>599.99</v>
      </c>
      <c r="J3004" s="1">
        <f>_xlfn.MODE.SNGL(order_items[TotalPrice])</f>
        <v>539.98</v>
      </c>
      <c r="K3004" s="1">
        <f t="shared" si="46"/>
        <v>4894.9949999999999</v>
      </c>
    </row>
    <row r="3005" spans="1:11" x14ac:dyDescent="0.3">
      <c r="A3005">
        <v>1041</v>
      </c>
      <c r="B3005">
        <v>3</v>
      </c>
      <c r="C3005">
        <v>94</v>
      </c>
      <c r="D3005">
        <v>2</v>
      </c>
      <c r="E3005">
        <v>249.99</v>
      </c>
      <c r="F3005">
        <v>0.1</v>
      </c>
      <c r="G3005">
        <f>order_items[[#This Row],[list_price]]*order_items[[#This Row],[quantity]]</f>
        <v>499.98</v>
      </c>
      <c r="H3005">
        <f>AVERAGE(order_items[list_price])</f>
        <v>1212.7078716646704</v>
      </c>
      <c r="I3005">
        <f>MEDIAN(order_items[list_price])</f>
        <v>599.99</v>
      </c>
      <c r="J3005" s="1">
        <f>_xlfn.MODE.SNGL(order_items[TotalPrice])</f>
        <v>539.98</v>
      </c>
      <c r="K3005" s="1">
        <f t="shared" si="46"/>
        <v>4750</v>
      </c>
    </row>
    <row r="3006" spans="1:11" x14ac:dyDescent="0.3">
      <c r="A3006">
        <v>1042</v>
      </c>
      <c r="B3006">
        <v>1</v>
      </c>
      <c r="C3006">
        <v>23</v>
      </c>
      <c r="D3006">
        <v>1</v>
      </c>
      <c r="E3006">
        <v>299.99</v>
      </c>
      <c r="F3006">
        <v>0.1</v>
      </c>
      <c r="G3006">
        <f>order_items[[#This Row],[list_price]]*order_items[[#This Row],[quantity]]</f>
        <v>299.99</v>
      </c>
      <c r="H3006">
        <f>AVERAGE(order_items[list_price])</f>
        <v>1212.7078716646704</v>
      </c>
      <c r="I3006">
        <f>MEDIAN(order_items[list_price])</f>
        <v>599.99</v>
      </c>
      <c r="J3006" s="1">
        <f>_xlfn.MODE.SNGL(order_items[TotalPrice])</f>
        <v>539.98</v>
      </c>
      <c r="K3006" s="1">
        <f t="shared" si="46"/>
        <v>99.994999999999933</v>
      </c>
    </row>
    <row r="3007" spans="1:11" x14ac:dyDescent="0.3">
      <c r="A3007">
        <v>1043</v>
      </c>
      <c r="B3007">
        <v>1</v>
      </c>
      <c r="C3007">
        <v>55</v>
      </c>
      <c r="D3007">
        <v>2</v>
      </c>
      <c r="E3007">
        <v>2699.99</v>
      </c>
      <c r="F3007">
        <v>0.1</v>
      </c>
      <c r="G3007">
        <f>order_items[[#This Row],[list_price]]*order_items[[#This Row],[quantity]]</f>
        <v>5399.98</v>
      </c>
      <c r="H3007">
        <f>AVERAGE(order_items[list_price])</f>
        <v>1212.7078716646704</v>
      </c>
      <c r="I3007">
        <f>MEDIAN(order_items[list_price])</f>
        <v>599.99</v>
      </c>
      <c r="J3007" s="1">
        <f>_xlfn.MODE.SNGL(order_items[TotalPrice])</f>
        <v>539.98</v>
      </c>
      <c r="K3007" s="1">
        <f t="shared" si="46"/>
        <v>2549.9949999999999</v>
      </c>
    </row>
    <row r="3008" spans="1:11" x14ac:dyDescent="0.3">
      <c r="A3008">
        <v>1043</v>
      </c>
      <c r="B3008">
        <v>2</v>
      </c>
      <c r="C3008">
        <v>20</v>
      </c>
      <c r="D3008">
        <v>1</v>
      </c>
      <c r="E3008">
        <v>599.99</v>
      </c>
      <c r="F3008">
        <v>7.0000000000000007E-2</v>
      </c>
      <c r="G3008">
        <f>order_items[[#This Row],[list_price]]*order_items[[#This Row],[quantity]]</f>
        <v>599.99</v>
      </c>
      <c r="H3008">
        <f>AVERAGE(order_items[list_price])</f>
        <v>1212.7078716646704</v>
      </c>
      <c r="I3008">
        <f>MEDIAN(order_items[list_price])</f>
        <v>599.99</v>
      </c>
      <c r="J3008" s="1">
        <f>_xlfn.MODE.SNGL(order_items[TotalPrice])</f>
        <v>539.98</v>
      </c>
      <c r="K3008" s="1">
        <f t="shared" si="46"/>
        <v>2399.9949999999999</v>
      </c>
    </row>
    <row r="3009" spans="1:11" x14ac:dyDescent="0.3">
      <c r="A3009">
        <v>1044</v>
      </c>
      <c r="B3009">
        <v>1</v>
      </c>
      <c r="C3009">
        <v>97</v>
      </c>
      <c r="D3009">
        <v>2</v>
      </c>
      <c r="E3009">
        <v>349.99</v>
      </c>
      <c r="F3009">
        <v>0.1</v>
      </c>
      <c r="G3009">
        <f>order_items[[#This Row],[list_price]]*order_items[[#This Row],[quantity]]</f>
        <v>699.98</v>
      </c>
      <c r="H3009">
        <f>AVERAGE(order_items[list_price])</f>
        <v>1212.7078716646704</v>
      </c>
      <c r="I3009">
        <f>MEDIAN(order_items[list_price])</f>
        <v>599.99</v>
      </c>
      <c r="J3009" s="1">
        <f>_xlfn.MODE.SNGL(order_items[TotalPrice])</f>
        <v>539.98</v>
      </c>
      <c r="K3009" s="1">
        <f t="shared" si="46"/>
        <v>49.995000000000005</v>
      </c>
    </row>
    <row r="3010" spans="1:11" x14ac:dyDescent="0.3">
      <c r="A3010">
        <v>1045</v>
      </c>
      <c r="B3010">
        <v>1</v>
      </c>
      <c r="C3010">
        <v>28</v>
      </c>
      <c r="D3010">
        <v>1</v>
      </c>
      <c r="E3010">
        <v>2499.9899999999998</v>
      </c>
      <c r="F3010">
        <v>0.05</v>
      </c>
      <c r="G3010">
        <f>order_items[[#This Row],[list_price]]*order_items[[#This Row],[quantity]]</f>
        <v>2499.9899999999998</v>
      </c>
      <c r="H3010">
        <f>AVERAGE(order_items[list_price])</f>
        <v>1212.7078716646704</v>
      </c>
      <c r="I3010">
        <f>MEDIAN(order_items[list_price])</f>
        <v>599.99</v>
      </c>
      <c r="J3010" s="1">
        <f>_xlfn.MODE.SNGL(order_items[TotalPrice])</f>
        <v>539.98</v>
      </c>
      <c r="K3010" s="1">
        <f t="shared" ref="K3010:K3073" si="47">_xlfn.STDEV.P(G3009:G3010)</f>
        <v>900.005</v>
      </c>
    </row>
    <row r="3011" spans="1:11" x14ac:dyDescent="0.3">
      <c r="A3011">
        <v>1045</v>
      </c>
      <c r="B3011">
        <v>2</v>
      </c>
      <c r="C3011">
        <v>104</v>
      </c>
      <c r="D3011">
        <v>2</v>
      </c>
      <c r="E3011">
        <v>481.99</v>
      </c>
      <c r="F3011">
        <v>0.05</v>
      </c>
      <c r="G3011">
        <f>order_items[[#This Row],[list_price]]*order_items[[#This Row],[quantity]]</f>
        <v>963.98</v>
      </c>
      <c r="H3011">
        <f>AVERAGE(order_items[list_price])</f>
        <v>1212.7078716646704</v>
      </c>
      <c r="I3011">
        <f>MEDIAN(order_items[list_price])</f>
        <v>599.99</v>
      </c>
      <c r="J3011" s="1">
        <f>_xlfn.MODE.SNGL(order_items[TotalPrice])</f>
        <v>539.98</v>
      </c>
      <c r="K3011" s="1">
        <f t="shared" si="47"/>
        <v>768.00499999999977</v>
      </c>
    </row>
    <row r="3012" spans="1:11" x14ac:dyDescent="0.3">
      <c r="A3012">
        <v>1046</v>
      </c>
      <c r="B3012">
        <v>1</v>
      </c>
      <c r="C3012">
        <v>60</v>
      </c>
      <c r="D3012">
        <v>1</v>
      </c>
      <c r="E3012">
        <v>1559.99</v>
      </c>
      <c r="F3012">
        <v>7.0000000000000007E-2</v>
      </c>
      <c r="G3012">
        <f>order_items[[#This Row],[list_price]]*order_items[[#This Row],[quantity]]</f>
        <v>1559.99</v>
      </c>
      <c r="H3012">
        <f>AVERAGE(order_items[list_price])</f>
        <v>1212.7078716646704</v>
      </c>
      <c r="I3012">
        <f>MEDIAN(order_items[list_price])</f>
        <v>599.99</v>
      </c>
      <c r="J3012" s="1">
        <f>_xlfn.MODE.SNGL(order_items[TotalPrice])</f>
        <v>539.98</v>
      </c>
      <c r="K3012" s="1">
        <f t="shared" si="47"/>
        <v>298.00499999999988</v>
      </c>
    </row>
    <row r="3013" spans="1:11" x14ac:dyDescent="0.3">
      <c r="A3013">
        <v>1046</v>
      </c>
      <c r="B3013">
        <v>2</v>
      </c>
      <c r="C3013">
        <v>79</v>
      </c>
      <c r="D3013">
        <v>1</v>
      </c>
      <c r="E3013">
        <v>402.99</v>
      </c>
      <c r="F3013">
        <v>7.0000000000000007E-2</v>
      </c>
      <c r="G3013">
        <f>order_items[[#This Row],[list_price]]*order_items[[#This Row],[quantity]]</f>
        <v>402.99</v>
      </c>
      <c r="H3013">
        <f>AVERAGE(order_items[list_price])</f>
        <v>1212.7078716646704</v>
      </c>
      <c r="I3013">
        <f>MEDIAN(order_items[list_price])</f>
        <v>599.99</v>
      </c>
      <c r="J3013" s="1">
        <f>_xlfn.MODE.SNGL(order_items[TotalPrice])</f>
        <v>539.98</v>
      </c>
      <c r="K3013" s="1">
        <f t="shared" si="47"/>
        <v>578.49999999999989</v>
      </c>
    </row>
    <row r="3014" spans="1:11" x14ac:dyDescent="0.3">
      <c r="A3014">
        <v>1046</v>
      </c>
      <c r="B3014">
        <v>3</v>
      </c>
      <c r="C3014">
        <v>32</v>
      </c>
      <c r="D3014">
        <v>1</v>
      </c>
      <c r="E3014">
        <v>469.99</v>
      </c>
      <c r="F3014">
        <v>7.0000000000000007E-2</v>
      </c>
      <c r="G3014">
        <f>order_items[[#This Row],[list_price]]*order_items[[#This Row],[quantity]]</f>
        <v>469.99</v>
      </c>
      <c r="H3014">
        <f>AVERAGE(order_items[list_price])</f>
        <v>1212.7078716646704</v>
      </c>
      <c r="I3014">
        <f>MEDIAN(order_items[list_price])</f>
        <v>599.99</v>
      </c>
      <c r="J3014" s="1">
        <f>_xlfn.MODE.SNGL(order_items[TotalPrice])</f>
        <v>539.98</v>
      </c>
      <c r="K3014" s="1">
        <f t="shared" si="47"/>
        <v>33.5</v>
      </c>
    </row>
    <row r="3015" spans="1:11" x14ac:dyDescent="0.3">
      <c r="A3015">
        <v>1046</v>
      </c>
      <c r="B3015">
        <v>4</v>
      </c>
      <c r="C3015">
        <v>41</v>
      </c>
      <c r="D3015">
        <v>2</v>
      </c>
      <c r="E3015">
        <v>1469.99</v>
      </c>
      <c r="F3015">
        <v>0.1</v>
      </c>
      <c r="G3015">
        <f>order_items[[#This Row],[list_price]]*order_items[[#This Row],[quantity]]</f>
        <v>2939.98</v>
      </c>
      <c r="H3015">
        <f>AVERAGE(order_items[list_price])</f>
        <v>1212.7078716646704</v>
      </c>
      <c r="I3015">
        <f>MEDIAN(order_items[list_price])</f>
        <v>599.99</v>
      </c>
      <c r="J3015" s="1">
        <f>_xlfn.MODE.SNGL(order_items[TotalPrice])</f>
        <v>539.98</v>
      </c>
      <c r="K3015" s="1">
        <f t="shared" si="47"/>
        <v>1234.9949999999997</v>
      </c>
    </row>
    <row r="3016" spans="1:11" x14ac:dyDescent="0.3">
      <c r="A3016">
        <v>1046</v>
      </c>
      <c r="B3016">
        <v>5</v>
      </c>
      <c r="C3016">
        <v>17</v>
      </c>
      <c r="D3016">
        <v>2</v>
      </c>
      <c r="E3016">
        <v>429</v>
      </c>
      <c r="F3016">
        <v>0.05</v>
      </c>
      <c r="G3016">
        <f>order_items[[#This Row],[list_price]]*order_items[[#This Row],[quantity]]</f>
        <v>858</v>
      </c>
      <c r="H3016">
        <f>AVERAGE(order_items[list_price])</f>
        <v>1212.7078716646704</v>
      </c>
      <c r="I3016">
        <f>MEDIAN(order_items[list_price])</f>
        <v>599.99</v>
      </c>
      <c r="J3016" s="1">
        <f>_xlfn.MODE.SNGL(order_items[TotalPrice])</f>
        <v>539.98</v>
      </c>
      <c r="K3016" s="1">
        <f t="shared" si="47"/>
        <v>1040.99</v>
      </c>
    </row>
    <row r="3017" spans="1:11" x14ac:dyDescent="0.3">
      <c r="A3017">
        <v>1047</v>
      </c>
      <c r="B3017">
        <v>1</v>
      </c>
      <c r="C3017">
        <v>28</v>
      </c>
      <c r="D3017">
        <v>2</v>
      </c>
      <c r="E3017">
        <v>2499.9899999999998</v>
      </c>
      <c r="F3017">
        <v>0.1</v>
      </c>
      <c r="G3017">
        <f>order_items[[#This Row],[list_price]]*order_items[[#This Row],[quantity]]</f>
        <v>4999.9799999999996</v>
      </c>
      <c r="H3017">
        <f>AVERAGE(order_items[list_price])</f>
        <v>1212.7078716646704</v>
      </c>
      <c r="I3017">
        <f>MEDIAN(order_items[list_price])</f>
        <v>599.99</v>
      </c>
      <c r="J3017" s="1">
        <f>_xlfn.MODE.SNGL(order_items[TotalPrice])</f>
        <v>539.98</v>
      </c>
      <c r="K3017" s="1">
        <f t="shared" si="47"/>
        <v>2070.9899999999998</v>
      </c>
    </row>
    <row r="3018" spans="1:11" x14ac:dyDescent="0.3">
      <c r="A3018">
        <v>1047</v>
      </c>
      <c r="B3018">
        <v>2</v>
      </c>
      <c r="C3018">
        <v>78</v>
      </c>
      <c r="D3018">
        <v>1</v>
      </c>
      <c r="E3018">
        <v>647.99</v>
      </c>
      <c r="F3018">
        <v>0.2</v>
      </c>
      <c r="G3018">
        <f>order_items[[#This Row],[list_price]]*order_items[[#This Row],[quantity]]</f>
        <v>647.99</v>
      </c>
      <c r="H3018">
        <f>AVERAGE(order_items[list_price])</f>
        <v>1212.7078716646704</v>
      </c>
      <c r="I3018">
        <f>MEDIAN(order_items[list_price])</f>
        <v>599.99</v>
      </c>
      <c r="J3018" s="1">
        <f>_xlfn.MODE.SNGL(order_items[TotalPrice])</f>
        <v>539.98</v>
      </c>
      <c r="K3018" s="1">
        <f t="shared" si="47"/>
        <v>2175.9949999999999</v>
      </c>
    </row>
    <row r="3019" spans="1:11" x14ac:dyDescent="0.3">
      <c r="A3019">
        <v>1047</v>
      </c>
      <c r="B3019">
        <v>3</v>
      </c>
      <c r="C3019">
        <v>35</v>
      </c>
      <c r="D3019">
        <v>1</v>
      </c>
      <c r="E3019">
        <v>832.99</v>
      </c>
      <c r="F3019">
        <v>0.05</v>
      </c>
      <c r="G3019">
        <f>order_items[[#This Row],[list_price]]*order_items[[#This Row],[quantity]]</f>
        <v>832.99</v>
      </c>
      <c r="H3019">
        <f>AVERAGE(order_items[list_price])</f>
        <v>1212.7078716646704</v>
      </c>
      <c r="I3019">
        <f>MEDIAN(order_items[list_price])</f>
        <v>599.99</v>
      </c>
      <c r="J3019" s="1">
        <f>_xlfn.MODE.SNGL(order_items[TotalPrice])</f>
        <v>539.98</v>
      </c>
      <c r="K3019" s="1">
        <f t="shared" si="47"/>
        <v>92.5</v>
      </c>
    </row>
    <row r="3020" spans="1:11" x14ac:dyDescent="0.3">
      <c r="A3020">
        <v>1047</v>
      </c>
      <c r="B3020">
        <v>4</v>
      </c>
      <c r="C3020">
        <v>49</v>
      </c>
      <c r="D3020">
        <v>1</v>
      </c>
      <c r="E3020">
        <v>3499.99</v>
      </c>
      <c r="F3020">
        <v>0.05</v>
      </c>
      <c r="G3020">
        <f>order_items[[#This Row],[list_price]]*order_items[[#This Row],[quantity]]</f>
        <v>3499.99</v>
      </c>
      <c r="H3020">
        <f>AVERAGE(order_items[list_price])</f>
        <v>1212.7078716646704</v>
      </c>
      <c r="I3020">
        <f>MEDIAN(order_items[list_price])</f>
        <v>599.99</v>
      </c>
      <c r="J3020" s="1">
        <f>_xlfn.MODE.SNGL(order_items[TotalPrice])</f>
        <v>539.98</v>
      </c>
      <c r="K3020" s="1">
        <f t="shared" si="47"/>
        <v>1333.5</v>
      </c>
    </row>
    <row r="3021" spans="1:11" x14ac:dyDescent="0.3">
      <c r="A3021">
        <v>1048</v>
      </c>
      <c r="B3021">
        <v>1</v>
      </c>
      <c r="C3021">
        <v>3</v>
      </c>
      <c r="D3021">
        <v>2</v>
      </c>
      <c r="E3021">
        <v>999.99</v>
      </c>
      <c r="F3021">
        <v>0.1</v>
      </c>
      <c r="G3021">
        <f>order_items[[#This Row],[list_price]]*order_items[[#This Row],[quantity]]</f>
        <v>1999.98</v>
      </c>
      <c r="H3021">
        <f>AVERAGE(order_items[list_price])</f>
        <v>1212.7078716646704</v>
      </c>
      <c r="I3021">
        <f>MEDIAN(order_items[list_price])</f>
        <v>599.99</v>
      </c>
      <c r="J3021" s="1">
        <f>_xlfn.MODE.SNGL(order_items[TotalPrice])</f>
        <v>539.98</v>
      </c>
      <c r="K3021" s="1">
        <f t="shared" si="47"/>
        <v>750.00500000000034</v>
      </c>
    </row>
    <row r="3022" spans="1:11" x14ac:dyDescent="0.3">
      <c r="A3022">
        <v>1048</v>
      </c>
      <c r="B3022">
        <v>2</v>
      </c>
      <c r="C3022">
        <v>37</v>
      </c>
      <c r="D3022">
        <v>1</v>
      </c>
      <c r="E3022">
        <v>379.99</v>
      </c>
      <c r="F3022">
        <v>0.1</v>
      </c>
      <c r="G3022">
        <f>order_items[[#This Row],[list_price]]*order_items[[#This Row],[quantity]]</f>
        <v>379.99</v>
      </c>
      <c r="H3022">
        <f>AVERAGE(order_items[list_price])</f>
        <v>1212.7078716646704</v>
      </c>
      <c r="I3022">
        <f>MEDIAN(order_items[list_price])</f>
        <v>599.99</v>
      </c>
      <c r="J3022" s="1">
        <f>_xlfn.MODE.SNGL(order_items[TotalPrice])</f>
        <v>539.98</v>
      </c>
      <c r="K3022" s="1">
        <f t="shared" si="47"/>
        <v>809.99499999999989</v>
      </c>
    </row>
    <row r="3023" spans="1:11" x14ac:dyDescent="0.3">
      <c r="A3023">
        <v>1048</v>
      </c>
      <c r="B3023">
        <v>3</v>
      </c>
      <c r="C3023">
        <v>94</v>
      </c>
      <c r="D3023">
        <v>1</v>
      </c>
      <c r="E3023">
        <v>249.99</v>
      </c>
      <c r="F3023">
        <v>0.05</v>
      </c>
      <c r="G3023">
        <f>order_items[[#This Row],[list_price]]*order_items[[#This Row],[quantity]]</f>
        <v>249.99</v>
      </c>
      <c r="H3023">
        <f>AVERAGE(order_items[list_price])</f>
        <v>1212.7078716646704</v>
      </c>
      <c r="I3023">
        <f>MEDIAN(order_items[list_price])</f>
        <v>599.99</v>
      </c>
      <c r="J3023" s="1">
        <f>_xlfn.MODE.SNGL(order_items[TotalPrice])</f>
        <v>539.98</v>
      </c>
      <c r="K3023" s="1">
        <f t="shared" si="47"/>
        <v>65</v>
      </c>
    </row>
    <row r="3024" spans="1:11" x14ac:dyDescent="0.3">
      <c r="A3024">
        <v>1049</v>
      </c>
      <c r="B3024">
        <v>1</v>
      </c>
      <c r="C3024">
        <v>9</v>
      </c>
      <c r="D3024">
        <v>1</v>
      </c>
      <c r="E3024">
        <v>2999.99</v>
      </c>
      <c r="F3024">
        <v>0.1</v>
      </c>
      <c r="G3024">
        <f>order_items[[#This Row],[list_price]]*order_items[[#This Row],[quantity]]</f>
        <v>2999.99</v>
      </c>
      <c r="H3024">
        <f>AVERAGE(order_items[list_price])</f>
        <v>1212.7078716646704</v>
      </c>
      <c r="I3024">
        <f>MEDIAN(order_items[list_price])</f>
        <v>599.99</v>
      </c>
      <c r="J3024" s="1">
        <f>_xlfn.MODE.SNGL(order_items[TotalPrice])</f>
        <v>539.98</v>
      </c>
      <c r="K3024" s="1">
        <f t="shared" si="47"/>
        <v>1374.9999999999998</v>
      </c>
    </row>
    <row r="3025" spans="1:11" x14ac:dyDescent="0.3">
      <c r="A3025">
        <v>1049</v>
      </c>
      <c r="B3025">
        <v>2</v>
      </c>
      <c r="C3025">
        <v>36</v>
      </c>
      <c r="D3025">
        <v>2</v>
      </c>
      <c r="E3025">
        <v>832.99</v>
      </c>
      <c r="F3025">
        <v>0.05</v>
      </c>
      <c r="G3025">
        <f>order_items[[#This Row],[list_price]]*order_items[[#This Row],[quantity]]</f>
        <v>1665.98</v>
      </c>
      <c r="H3025">
        <f>AVERAGE(order_items[list_price])</f>
        <v>1212.7078716646704</v>
      </c>
      <c r="I3025">
        <f>MEDIAN(order_items[list_price])</f>
        <v>599.99</v>
      </c>
      <c r="J3025" s="1">
        <f>_xlfn.MODE.SNGL(order_items[TotalPrice])</f>
        <v>539.98</v>
      </c>
      <c r="K3025" s="1">
        <f t="shared" si="47"/>
        <v>667.00500000000022</v>
      </c>
    </row>
    <row r="3026" spans="1:11" x14ac:dyDescent="0.3">
      <c r="A3026">
        <v>1049</v>
      </c>
      <c r="B3026">
        <v>3</v>
      </c>
      <c r="C3026">
        <v>3</v>
      </c>
      <c r="D3026">
        <v>1</v>
      </c>
      <c r="E3026">
        <v>999.99</v>
      </c>
      <c r="F3026">
        <v>0.1</v>
      </c>
      <c r="G3026">
        <f>order_items[[#This Row],[list_price]]*order_items[[#This Row],[quantity]]</f>
        <v>999.99</v>
      </c>
      <c r="H3026">
        <f>AVERAGE(order_items[list_price])</f>
        <v>1212.7078716646704</v>
      </c>
      <c r="I3026">
        <f>MEDIAN(order_items[list_price])</f>
        <v>599.99</v>
      </c>
      <c r="J3026" s="1">
        <f>_xlfn.MODE.SNGL(order_items[TotalPrice])</f>
        <v>539.98</v>
      </c>
      <c r="K3026" s="1">
        <f t="shared" si="47"/>
        <v>332.99499999999983</v>
      </c>
    </row>
    <row r="3027" spans="1:11" x14ac:dyDescent="0.3">
      <c r="A3027">
        <v>1049</v>
      </c>
      <c r="B3027">
        <v>4</v>
      </c>
      <c r="C3027">
        <v>26</v>
      </c>
      <c r="D3027">
        <v>1</v>
      </c>
      <c r="E3027">
        <v>599.99</v>
      </c>
      <c r="F3027">
        <v>7.0000000000000007E-2</v>
      </c>
      <c r="G3027">
        <f>order_items[[#This Row],[list_price]]*order_items[[#This Row],[quantity]]</f>
        <v>599.99</v>
      </c>
      <c r="H3027">
        <f>AVERAGE(order_items[list_price])</f>
        <v>1212.7078716646704</v>
      </c>
      <c r="I3027">
        <f>MEDIAN(order_items[list_price])</f>
        <v>599.99</v>
      </c>
      <c r="J3027" s="1">
        <f>_xlfn.MODE.SNGL(order_items[TotalPrice])</f>
        <v>539.98</v>
      </c>
      <c r="K3027" s="1">
        <f t="shared" si="47"/>
        <v>200</v>
      </c>
    </row>
    <row r="3028" spans="1:11" x14ac:dyDescent="0.3">
      <c r="A3028">
        <v>1049</v>
      </c>
      <c r="B3028">
        <v>5</v>
      </c>
      <c r="C3028">
        <v>10</v>
      </c>
      <c r="D3028">
        <v>2</v>
      </c>
      <c r="E3028">
        <v>1549</v>
      </c>
      <c r="F3028">
        <v>0.05</v>
      </c>
      <c r="G3028">
        <f>order_items[[#This Row],[list_price]]*order_items[[#This Row],[quantity]]</f>
        <v>3098</v>
      </c>
      <c r="H3028">
        <f>AVERAGE(order_items[list_price])</f>
        <v>1212.7078716646704</v>
      </c>
      <c r="I3028">
        <f>MEDIAN(order_items[list_price])</f>
        <v>599.99</v>
      </c>
      <c r="J3028" s="1">
        <f>_xlfn.MODE.SNGL(order_items[TotalPrice])</f>
        <v>539.98</v>
      </c>
      <c r="K3028" s="1">
        <f t="shared" si="47"/>
        <v>1249.0050000000001</v>
      </c>
    </row>
    <row r="3029" spans="1:11" x14ac:dyDescent="0.3">
      <c r="A3029">
        <v>1050</v>
      </c>
      <c r="B3029">
        <v>1</v>
      </c>
      <c r="C3029">
        <v>96</v>
      </c>
      <c r="D3029">
        <v>2</v>
      </c>
      <c r="E3029">
        <v>349.99</v>
      </c>
      <c r="F3029">
        <v>7.0000000000000007E-2</v>
      </c>
      <c r="G3029">
        <f>order_items[[#This Row],[list_price]]*order_items[[#This Row],[quantity]]</f>
        <v>699.98</v>
      </c>
      <c r="H3029">
        <f>AVERAGE(order_items[list_price])</f>
        <v>1212.7078716646704</v>
      </c>
      <c r="I3029">
        <f>MEDIAN(order_items[list_price])</f>
        <v>599.99</v>
      </c>
      <c r="J3029" s="1">
        <f>_xlfn.MODE.SNGL(order_items[TotalPrice])</f>
        <v>539.98</v>
      </c>
      <c r="K3029" s="1">
        <f t="shared" si="47"/>
        <v>1199.01</v>
      </c>
    </row>
    <row r="3030" spans="1:11" x14ac:dyDescent="0.3">
      <c r="A3030">
        <v>1050</v>
      </c>
      <c r="B3030">
        <v>2</v>
      </c>
      <c r="C3030">
        <v>99</v>
      </c>
      <c r="D3030">
        <v>2</v>
      </c>
      <c r="E3030">
        <v>299.99</v>
      </c>
      <c r="F3030">
        <v>0.1</v>
      </c>
      <c r="G3030">
        <f>order_items[[#This Row],[list_price]]*order_items[[#This Row],[quantity]]</f>
        <v>599.98</v>
      </c>
      <c r="H3030">
        <f>AVERAGE(order_items[list_price])</f>
        <v>1212.7078716646704</v>
      </c>
      <c r="I3030">
        <f>MEDIAN(order_items[list_price])</f>
        <v>599.99</v>
      </c>
      <c r="J3030" s="1">
        <f>_xlfn.MODE.SNGL(order_items[TotalPrice])</f>
        <v>539.98</v>
      </c>
      <c r="K3030" s="1">
        <f t="shared" si="47"/>
        <v>50</v>
      </c>
    </row>
    <row r="3031" spans="1:11" x14ac:dyDescent="0.3">
      <c r="A3031">
        <v>1050</v>
      </c>
      <c r="B3031">
        <v>3</v>
      </c>
      <c r="C3031">
        <v>45</v>
      </c>
      <c r="D3031">
        <v>2</v>
      </c>
      <c r="E3031">
        <v>869.99</v>
      </c>
      <c r="F3031">
        <v>0.2</v>
      </c>
      <c r="G3031">
        <f>order_items[[#This Row],[list_price]]*order_items[[#This Row],[quantity]]</f>
        <v>1739.98</v>
      </c>
      <c r="H3031">
        <f>AVERAGE(order_items[list_price])</f>
        <v>1212.7078716646704</v>
      </c>
      <c r="I3031">
        <f>MEDIAN(order_items[list_price])</f>
        <v>599.99</v>
      </c>
      <c r="J3031" s="1">
        <f>_xlfn.MODE.SNGL(order_items[TotalPrice])</f>
        <v>539.98</v>
      </c>
      <c r="K3031" s="1">
        <f t="shared" si="47"/>
        <v>570</v>
      </c>
    </row>
    <row r="3032" spans="1:11" x14ac:dyDescent="0.3">
      <c r="A3032">
        <v>1050</v>
      </c>
      <c r="B3032">
        <v>4</v>
      </c>
      <c r="C3032">
        <v>14</v>
      </c>
      <c r="D3032">
        <v>2</v>
      </c>
      <c r="E3032">
        <v>269.99</v>
      </c>
      <c r="F3032">
        <v>0.2</v>
      </c>
      <c r="G3032">
        <f>order_items[[#This Row],[list_price]]*order_items[[#This Row],[quantity]]</f>
        <v>539.98</v>
      </c>
      <c r="H3032">
        <f>AVERAGE(order_items[list_price])</f>
        <v>1212.7078716646704</v>
      </c>
      <c r="I3032">
        <f>MEDIAN(order_items[list_price])</f>
        <v>599.99</v>
      </c>
      <c r="J3032" s="1">
        <f>_xlfn.MODE.SNGL(order_items[TotalPrice])</f>
        <v>539.98</v>
      </c>
      <c r="K3032" s="1">
        <f t="shared" si="47"/>
        <v>600.00000000000023</v>
      </c>
    </row>
    <row r="3033" spans="1:11" x14ac:dyDescent="0.3">
      <c r="A3033">
        <v>1051</v>
      </c>
      <c r="B3033">
        <v>1</v>
      </c>
      <c r="C3033">
        <v>46</v>
      </c>
      <c r="D3033">
        <v>1</v>
      </c>
      <c r="E3033">
        <v>1409.99</v>
      </c>
      <c r="F3033">
        <v>0.2</v>
      </c>
      <c r="G3033">
        <f>order_items[[#This Row],[list_price]]*order_items[[#This Row],[quantity]]</f>
        <v>1409.99</v>
      </c>
      <c r="H3033">
        <f>AVERAGE(order_items[list_price])</f>
        <v>1212.7078716646704</v>
      </c>
      <c r="I3033">
        <f>MEDIAN(order_items[list_price])</f>
        <v>599.99</v>
      </c>
      <c r="J3033" s="1">
        <f>_xlfn.MODE.SNGL(order_items[TotalPrice])</f>
        <v>539.98</v>
      </c>
      <c r="K3033" s="1">
        <f t="shared" si="47"/>
        <v>435.00500000000005</v>
      </c>
    </row>
    <row r="3034" spans="1:11" x14ac:dyDescent="0.3">
      <c r="A3034">
        <v>1052</v>
      </c>
      <c r="B3034">
        <v>1</v>
      </c>
      <c r="C3034">
        <v>7</v>
      </c>
      <c r="D3034">
        <v>1</v>
      </c>
      <c r="E3034">
        <v>3999.99</v>
      </c>
      <c r="F3034">
        <v>0.05</v>
      </c>
      <c r="G3034">
        <f>order_items[[#This Row],[list_price]]*order_items[[#This Row],[quantity]]</f>
        <v>3999.99</v>
      </c>
      <c r="H3034">
        <f>AVERAGE(order_items[list_price])</f>
        <v>1212.7078716646704</v>
      </c>
      <c r="I3034">
        <f>MEDIAN(order_items[list_price])</f>
        <v>599.99</v>
      </c>
      <c r="J3034" s="1">
        <f>_xlfn.MODE.SNGL(order_items[TotalPrice])</f>
        <v>539.98</v>
      </c>
      <c r="K3034" s="1">
        <f t="shared" si="47"/>
        <v>1294.9999999999995</v>
      </c>
    </row>
    <row r="3035" spans="1:11" x14ac:dyDescent="0.3">
      <c r="A3035">
        <v>1052</v>
      </c>
      <c r="B3035">
        <v>2</v>
      </c>
      <c r="C3035">
        <v>103</v>
      </c>
      <c r="D3035">
        <v>1</v>
      </c>
      <c r="E3035">
        <v>551.99</v>
      </c>
      <c r="F3035">
        <v>0.05</v>
      </c>
      <c r="G3035">
        <f>order_items[[#This Row],[list_price]]*order_items[[#This Row],[quantity]]</f>
        <v>551.99</v>
      </c>
      <c r="H3035">
        <f>AVERAGE(order_items[list_price])</f>
        <v>1212.7078716646704</v>
      </c>
      <c r="I3035">
        <f>MEDIAN(order_items[list_price])</f>
        <v>599.99</v>
      </c>
      <c r="J3035" s="1">
        <f>_xlfn.MODE.SNGL(order_items[TotalPrice])</f>
        <v>539.98</v>
      </c>
      <c r="K3035" s="1">
        <f t="shared" si="47"/>
        <v>1724</v>
      </c>
    </row>
    <row r="3036" spans="1:11" x14ac:dyDescent="0.3">
      <c r="A3036">
        <v>1052</v>
      </c>
      <c r="B3036">
        <v>3</v>
      </c>
      <c r="C3036">
        <v>26</v>
      </c>
      <c r="D3036">
        <v>2</v>
      </c>
      <c r="E3036">
        <v>599.99</v>
      </c>
      <c r="F3036">
        <v>7.0000000000000007E-2</v>
      </c>
      <c r="G3036">
        <f>order_items[[#This Row],[list_price]]*order_items[[#This Row],[quantity]]</f>
        <v>1199.98</v>
      </c>
      <c r="H3036">
        <f>AVERAGE(order_items[list_price])</f>
        <v>1212.7078716646704</v>
      </c>
      <c r="I3036">
        <f>MEDIAN(order_items[list_price])</f>
        <v>599.99</v>
      </c>
      <c r="J3036" s="1">
        <f>_xlfn.MODE.SNGL(order_items[TotalPrice])</f>
        <v>539.98</v>
      </c>
      <c r="K3036" s="1">
        <f t="shared" si="47"/>
        <v>323.99499999999995</v>
      </c>
    </row>
    <row r="3037" spans="1:11" x14ac:dyDescent="0.3">
      <c r="A3037">
        <v>1053</v>
      </c>
      <c r="B3037">
        <v>1</v>
      </c>
      <c r="C3037">
        <v>49</v>
      </c>
      <c r="D3037">
        <v>2</v>
      </c>
      <c r="E3037">
        <v>3499.99</v>
      </c>
      <c r="F3037">
        <v>0.05</v>
      </c>
      <c r="G3037">
        <f>order_items[[#This Row],[list_price]]*order_items[[#This Row],[quantity]]</f>
        <v>6999.98</v>
      </c>
      <c r="H3037">
        <f>AVERAGE(order_items[list_price])</f>
        <v>1212.7078716646704</v>
      </c>
      <c r="I3037">
        <f>MEDIAN(order_items[list_price])</f>
        <v>599.99</v>
      </c>
      <c r="J3037" s="1">
        <f>_xlfn.MODE.SNGL(order_items[TotalPrice])</f>
        <v>539.98</v>
      </c>
      <c r="K3037" s="1">
        <f t="shared" si="47"/>
        <v>2900</v>
      </c>
    </row>
    <row r="3038" spans="1:11" x14ac:dyDescent="0.3">
      <c r="A3038">
        <v>1053</v>
      </c>
      <c r="B3038">
        <v>2</v>
      </c>
      <c r="C3038">
        <v>26</v>
      </c>
      <c r="D3038">
        <v>2</v>
      </c>
      <c r="E3038">
        <v>599.99</v>
      </c>
      <c r="F3038">
        <v>0.2</v>
      </c>
      <c r="G3038">
        <f>order_items[[#This Row],[list_price]]*order_items[[#This Row],[quantity]]</f>
        <v>1199.98</v>
      </c>
      <c r="H3038">
        <f>AVERAGE(order_items[list_price])</f>
        <v>1212.7078716646704</v>
      </c>
      <c r="I3038">
        <f>MEDIAN(order_items[list_price])</f>
        <v>599.99</v>
      </c>
      <c r="J3038" s="1">
        <f>_xlfn.MODE.SNGL(order_items[TotalPrice])</f>
        <v>539.98</v>
      </c>
      <c r="K3038" s="1">
        <f t="shared" si="47"/>
        <v>2900</v>
      </c>
    </row>
    <row r="3039" spans="1:11" x14ac:dyDescent="0.3">
      <c r="A3039">
        <v>1053</v>
      </c>
      <c r="B3039">
        <v>3</v>
      </c>
      <c r="C3039">
        <v>23</v>
      </c>
      <c r="D3039">
        <v>2</v>
      </c>
      <c r="E3039">
        <v>299.99</v>
      </c>
      <c r="F3039">
        <v>0.2</v>
      </c>
      <c r="G3039">
        <f>order_items[[#This Row],[list_price]]*order_items[[#This Row],[quantity]]</f>
        <v>599.98</v>
      </c>
      <c r="H3039">
        <f>AVERAGE(order_items[list_price])</f>
        <v>1212.7078716646704</v>
      </c>
      <c r="I3039">
        <f>MEDIAN(order_items[list_price])</f>
        <v>599.99</v>
      </c>
      <c r="J3039" s="1">
        <f>_xlfn.MODE.SNGL(order_items[TotalPrice])</f>
        <v>539.98</v>
      </c>
      <c r="K3039" s="1">
        <f t="shared" si="47"/>
        <v>300</v>
      </c>
    </row>
    <row r="3040" spans="1:11" x14ac:dyDescent="0.3">
      <c r="A3040">
        <v>1053</v>
      </c>
      <c r="B3040">
        <v>4</v>
      </c>
      <c r="C3040">
        <v>68</v>
      </c>
      <c r="D3040">
        <v>1</v>
      </c>
      <c r="E3040">
        <v>449.99</v>
      </c>
      <c r="F3040">
        <v>0.1</v>
      </c>
      <c r="G3040">
        <f>order_items[[#This Row],[list_price]]*order_items[[#This Row],[quantity]]</f>
        <v>449.99</v>
      </c>
      <c r="H3040">
        <f>AVERAGE(order_items[list_price])</f>
        <v>1212.7078716646704</v>
      </c>
      <c r="I3040">
        <f>MEDIAN(order_items[list_price])</f>
        <v>599.99</v>
      </c>
      <c r="J3040" s="1">
        <f>_xlfn.MODE.SNGL(order_items[TotalPrice])</f>
        <v>539.98</v>
      </c>
      <c r="K3040" s="1">
        <f t="shared" si="47"/>
        <v>74.995000000000104</v>
      </c>
    </row>
    <row r="3041" spans="1:11" x14ac:dyDescent="0.3">
      <c r="A3041">
        <v>1053</v>
      </c>
      <c r="B3041">
        <v>5</v>
      </c>
      <c r="C3041">
        <v>73</v>
      </c>
      <c r="D3041">
        <v>2</v>
      </c>
      <c r="E3041">
        <v>749.99</v>
      </c>
      <c r="F3041">
        <v>0.05</v>
      </c>
      <c r="G3041">
        <f>order_items[[#This Row],[list_price]]*order_items[[#This Row],[quantity]]</f>
        <v>1499.98</v>
      </c>
      <c r="H3041">
        <f>AVERAGE(order_items[list_price])</f>
        <v>1212.7078716646704</v>
      </c>
      <c r="I3041">
        <f>MEDIAN(order_items[list_price])</f>
        <v>599.99</v>
      </c>
      <c r="J3041" s="1">
        <f>_xlfn.MODE.SNGL(order_items[TotalPrice])</f>
        <v>539.98</v>
      </c>
      <c r="K3041" s="1">
        <f t="shared" si="47"/>
        <v>524.995</v>
      </c>
    </row>
    <row r="3042" spans="1:11" x14ac:dyDescent="0.3">
      <c r="A3042">
        <v>1054</v>
      </c>
      <c r="B3042">
        <v>1</v>
      </c>
      <c r="C3042">
        <v>36</v>
      </c>
      <c r="D3042">
        <v>2</v>
      </c>
      <c r="E3042">
        <v>832.99</v>
      </c>
      <c r="F3042">
        <v>0.1</v>
      </c>
      <c r="G3042">
        <f>order_items[[#This Row],[list_price]]*order_items[[#This Row],[quantity]]</f>
        <v>1665.98</v>
      </c>
      <c r="H3042">
        <f>AVERAGE(order_items[list_price])</f>
        <v>1212.7078716646704</v>
      </c>
      <c r="I3042">
        <f>MEDIAN(order_items[list_price])</f>
        <v>599.99</v>
      </c>
      <c r="J3042" s="1">
        <f>_xlfn.MODE.SNGL(order_items[TotalPrice])</f>
        <v>539.98</v>
      </c>
      <c r="K3042" s="1">
        <f t="shared" si="47"/>
        <v>83</v>
      </c>
    </row>
    <row r="3043" spans="1:11" x14ac:dyDescent="0.3">
      <c r="A3043">
        <v>1054</v>
      </c>
      <c r="B3043">
        <v>2</v>
      </c>
      <c r="C3043">
        <v>16</v>
      </c>
      <c r="D3043">
        <v>1</v>
      </c>
      <c r="E3043">
        <v>599.99</v>
      </c>
      <c r="F3043">
        <v>0.05</v>
      </c>
      <c r="G3043">
        <f>order_items[[#This Row],[list_price]]*order_items[[#This Row],[quantity]]</f>
        <v>599.99</v>
      </c>
      <c r="H3043">
        <f>AVERAGE(order_items[list_price])</f>
        <v>1212.7078716646704</v>
      </c>
      <c r="I3043">
        <f>MEDIAN(order_items[list_price])</f>
        <v>599.99</v>
      </c>
      <c r="J3043" s="1">
        <f>_xlfn.MODE.SNGL(order_items[TotalPrice])</f>
        <v>539.98</v>
      </c>
      <c r="K3043" s="1">
        <f t="shared" si="47"/>
        <v>532.99499999999966</v>
      </c>
    </row>
    <row r="3044" spans="1:11" x14ac:dyDescent="0.3">
      <c r="A3044">
        <v>1055</v>
      </c>
      <c r="B3044">
        <v>1</v>
      </c>
      <c r="C3044">
        <v>43</v>
      </c>
      <c r="D3044">
        <v>2</v>
      </c>
      <c r="E3044">
        <v>5299.99</v>
      </c>
      <c r="F3044">
        <v>7.0000000000000007E-2</v>
      </c>
      <c r="G3044">
        <f>order_items[[#This Row],[list_price]]*order_items[[#This Row],[quantity]]</f>
        <v>10599.98</v>
      </c>
      <c r="H3044">
        <f>AVERAGE(order_items[list_price])</f>
        <v>1212.7078716646704</v>
      </c>
      <c r="I3044">
        <f>MEDIAN(order_items[list_price])</f>
        <v>599.99</v>
      </c>
      <c r="J3044" s="1">
        <f>_xlfn.MODE.SNGL(order_items[TotalPrice])</f>
        <v>539.98</v>
      </c>
      <c r="K3044" s="1">
        <f t="shared" si="47"/>
        <v>4999.9949999999999</v>
      </c>
    </row>
    <row r="3045" spans="1:11" x14ac:dyDescent="0.3">
      <c r="A3045">
        <v>1055</v>
      </c>
      <c r="B3045">
        <v>2</v>
      </c>
      <c r="C3045">
        <v>101</v>
      </c>
      <c r="D3045">
        <v>2</v>
      </c>
      <c r="E3045">
        <v>339.99</v>
      </c>
      <c r="F3045">
        <v>0.2</v>
      </c>
      <c r="G3045">
        <f>order_items[[#This Row],[list_price]]*order_items[[#This Row],[quantity]]</f>
        <v>679.98</v>
      </c>
      <c r="H3045">
        <f>AVERAGE(order_items[list_price])</f>
        <v>1212.7078716646704</v>
      </c>
      <c r="I3045">
        <f>MEDIAN(order_items[list_price])</f>
        <v>599.99</v>
      </c>
      <c r="J3045" s="1">
        <f>_xlfn.MODE.SNGL(order_items[TotalPrice])</f>
        <v>539.98</v>
      </c>
      <c r="K3045" s="1">
        <f t="shared" si="47"/>
        <v>4960</v>
      </c>
    </row>
    <row r="3046" spans="1:11" x14ac:dyDescent="0.3">
      <c r="A3046">
        <v>1055</v>
      </c>
      <c r="B3046">
        <v>3</v>
      </c>
      <c r="C3046">
        <v>12</v>
      </c>
      <c r="D3046">
        <v>2</v>
      </c>
      <c r="E3046">
        <v>549.99</v>
      </c>
      <c r="F3046">
        <v>0.1</v>
      </c>
      <c r="G3046">
        <f>order_items[[#This Row],[list_price]]*order_items[[#This Row],[quantity]]</f>
        <v>1099.98</v>
      </c>
      <c r="H3046">
        <f>AVERAGE(order_items[list_price])</f>
        <v>1212.7078716646704</v>
      </c>
      <c r="I3046">
        <f>MEDIAN(order_items[list_price])</f>
        <v>599.99</v>
      </c>
      <c r="J3046" s="1">
        <f>_xlfn.MODE.SNGL(order_items[TotalPrice])</f>
        <v>539.98</v>
      </c>
      <c r="K3046" s="1">
        <f t="shared" si="47"/>
        <v>210</v>
      </c>
    </row>
    <row r="3047" spans="1:11" x14ac:dyDescent="0.3">
      <c r="A3047">
        <v>1055</v>
      </c>
      <c r="B3047">
        <v>4</v>
      </c>
      <c r="C3047">
        <v>83</v>
      </c>
      <c r="D3047">
        <v>2</v>
      </c>
      <c r="E3047">
        <v>149.99</v>
      </c>
      <c r="F3047">
        <v>0.1</v>
      </c>
      <c r="G3047">
        <f>order_items[[#This Row],[list_price]]*order_items[[#This Row],[quantity]]</f>
        <v>299.98</v>
      </c>
      <c r="H3047">
        <f>AVERAGE(order_items[list_price])</f>
        <v>1212.7078716646704</v>
      </c>
      <c r="I3047">
        <f>MEDIAN(order_items[list_price])</f>
        <v>599.99</v>
      </c>
      <c r="J3047" s="1">
        <f>_xlfn.MODE.SNGL(order_items[TotalPrice])</f>
        <v>539.98</v>
      </c>
      <c r="K3047" s="1">
        <f t="shared" si="47"/>
        <v>400</v>
      </c>
    </row>
    <row r="3048" spans="1:11" x14ac:dyDescent="0.3">
      <c r="A3048">
        <v>1055</v>
      </c>
      <c r="B3048">
        <v>5</v>
      </c>
      <c r="C3048">
        <v>60</v>
      </c>
      <c r="D3048">
        <v>1</v>
      </c>
      <c r="E3048">
        <v>1559.99</v>
      </c>
      <c r="F3048">
        <v>0.2</v>
      </c>
      <c r="G3048">
        <f>order_items[[#This Row],[list_price]]*order_items[[#This Row],[quantity]]</f>
        <v>1559.99</v>
      </c>
      <c r="H3048">
        <f>AVERAGE(order_items[list_price])</f>
        <v>1212.7078716646704</v>
      </c>
      <c r="I3048">
        <f>MEDIAN(order_items[list_price])</f>
        <v>599.99</v>
      </c>
      <c r="J3048" s="1">
        <f>_xlfn.MODE.SNGL(order_items[TotalPrice])</f>
        <v>539.98</v>
      </c>
      <c r="K3048" s="1">
        <f t="shared" si="47"/>
        <v>630.00499999999988</v>
      </c>
    </row>
    <row r="3049" spans="1:11" x14ac:dyDescent="0.3">
      <c r="A3049">
        <v>1056</v>
      </c>
      <c r="B3049">
        <v>1</v>
      </c>
      <c r="C3049">
        <v>3</v>
      </c>
      <c r="D3049">
        <v>1</v>
      </c>
      <c r="E3049">
        <v>999.99</v>
      </c>
      <c r="F3049">
        <v>0.05</v>
      </c>
      <c r="G3049">
        <f>order_items[[#This Row],[list_price]]*order_items[[#This Row],[quantity]]</f>
        <v>999.99</v>
      </c>
      <c r="H3049">
        <f>AVERAGE(order_items[list_price])</f>
        <v>1212.7078716646704</v>
      </c>
      <c r="I3049">
        <f>MEDIAN(order_items[list_price])</f>
        <v>599.99</v>
      </c>
      <c r="J3049" s="1">
        <f>_xlfn.MODE.SNGL(order_items[TotalPrice])</f>
        <v>539.98</v>
      </c>
      <c r="K3049" s="1">
        <f t="shared" si="47"/>
        <v>280.0000000000004</v>
      </c>
    </row>
    <row r="3050" spans="1:11" x14ac:dyDescent="0.3">
      <c r="A3050">
        <v>1057</v>
      </c>
      <c r="B3050">
        <v>1</v>
      </c>
      <c r="C3050">
        <v>105</v>
      </c>
      <c r="D3050">
        <v>1</v>
      </c>
      <c r="E3050">
        <v>533.99</v>
      </c>
      <c r="F3050">
        <v>0.2</v>
      </c>
      <c r="G3050">
        <f>order_items[[#This Row],[list_price]]*order_items[[#This Row],[quantity]]</f>
        <v>533.99</v>
      </c>
      <c r="H3050">
        <f>AVERAGE(order_items[list_price])</f>
        <v>1212.7078716646704</v>
      </c>
      <c r="I3050">
        <f>MEDIAN(order_items[list_price])</f>
        <v>599.99</v>
      </c>
      <c r="J3050" s="1">
        <f>_xlfn.MODE.SNGL(order_items[TotalPrice])</f>
        <v>539.98</v>
      </c>
      <c r="K3050" s="1">
        <f t="shared" si="47"/>
        <v>233</v>
      </c>
    </row>
    <row r="3051" spans="1:11" x14ac:dyDescent="0.3">
      <c r="A3051">
        <v>1057</v>
      </c>
      <c r="B3051">
        <v>2</v>
      </c>
      <c r="C3051">
        <v>97</v>
      </c>
      <c r="D3051">
        <v>1</v>
      </c>
      <c r="E3051">
        <v>349.99</v>
      </c>
      <c r="F3051">
        <v>0.05</v>
      </c>
      <c r="G3051">
        <f>order_items[[#This Row],[list_price]]*order_items[[#This Row],[quantity]]</f>
        <v>349.99</v>
      </c>
      <c r="H3051">
        <f>AVERAGE(order_items[list_price])</f>
        <v>1212.7078716646704</v>
      </c>
      <c r="I3051">
        <f>MEDIAN(order_items[list_price])</f>
        <v>599.99</v>
      </c>
      <c r="J3051" s="1">
        <f>_xlfn.MODE.SNGL(order_items[TotalPrice])</f>
        <v>539.98</v>
      </c>
      <c r="K3051" s="1">
        <f t="shared" si="47"/>
        <v>92</v>
      </c>
    </row>
    <row r="3052" spans="1:11" x14ac:dyDescent="0.3">
      <c r="A3052">
        <v>1057</v>
      </c>
      <c r="B3052">
        <v>3</v>
      </c>
      <c r="C3052">
        <v>98</v>
      </c>
      <c r="D3052">
        <v>2</v>
      </c>
      <c r="E3052">
        <v>489.99</v>
      </c>
      <c r="F3052">
        <v>0.05</v>
      </c>
      <c r="G3052">
        <f>order_items[[#This Row],[list_price]]*order_items[[#This Row],[quantity]]</f>
        <v>979.98</v>
      </c>
      <c r="H3052">
        <f>AVERAGE(order_items[list_price])</f>
        <v>1212.7078716646704</v>
      </c>
      <c r="I3052">
        <f>MEDIAN(order_items[list_price])</f>
        <v>599.99</v>
      </c>
      <c r="J3052" s="1">
        <f>_xlfn.MODE.SNGL(order_items[TotalPrice])</f>
        <v>539.98</v>
      </c>
      <c r="K3052" s="1">
        <f t="shared" si="47"/>
        <v>314.99500000000006</v>
      </c>
    </row>
    <row r="3053" spans="1:11" x14ac:dyDescent="0.3">
      <c r="A3053">
        <v>1058</v>
      </c>
      <c r="B3053">
        <v>1</v>
      </c>
      <c r="C3053">
        <v>43</v>
      </c>
      <c r="D3053">
        <v>1</v>
      </c>
      <c r="E3053">
        <v>5299.99</v>
      </c>
      <c r="F3053">
        <v>0.1</v>
      </c>
      <c r="G3053">
        <f>order_items[[#This Row],[list_price]]*order_items[[#This Row],[quantity]]</f>
        <v>5299.99</v>
      </c>
      <c r="H3053">
        <f>AVERAGE(order_items[list_price])</f>
        <v>1212.7078716646704</v>
      </c>
      <c r="I3053">
        <f>MEDIAN(order_items[list_price])</f>
        <v>599.99</v>
      </c>
      <c r="J3053" s="1">
        <f>_xlfn.MODE.SNGL(order_items[TotalPrice])</f>
        <v>539.98</v>
      </c>
      <c r="K3053" s="1">
        <f t="shared" si="47"/>
        <v>2160.0050000000006</v>
      </c>
    </row>
    <row r="3054" spans="1:11" x14ac:dyDescent="0.3">
      <c r="A3054">
        <v>1058</v>
      </c>
      <c r="B3054">
        <v>2</v>
      </c>
      <c r="C3054">
        <v>29</v>
      </c>
      <c r="D3054">
        <v>2</v>
      </c>
      <c r="E3054">
        <v>999.99</v>
      </c>
      <c r="F3054">
        <v>0.05</v>
      </c>
      <c r="G3054">
        <f>order_items[[#This Row],[list_price]]*order_items[[#This Row],[quantity]]</f>
        <v>1999.98</v>
      </c>
      <c r="H3054">
        <f>AVERAGE(order_items[list_price])</f>
        <v>1212.7078716646704</v>
      </c>
      <c r="I3054">
        <f>MEDIAN(order_items[list_price])</f>
        <v>599.99</v>
      </c>
      <c r="J3054" s="1">
        <f>_xlfn.MODE.SNGL(order_items[TotalPrice])</f>
        <v>539.98</v>
      </c>
      <c r="K3054" s="1">
        <f t="shared" si="47"/>
        <v>1650.0050000000001</v>
      </c>
    </row>
    <row r="3055" spans="1:11" x14ac:dyDescent="0.3">
      <c r="A3055">
        <v>1058</v>
      </c>
      <c r="B3055">
        <v>3</v>
      </c>
      <c r="C3055">
        <v>103</v>
      </c>
      <c r="D3055">
        <v>1</v>
      </c>
      <c r="E3055">
        <v>551.99</v>
      </c>
      <c r="F3055">
        <v>7.0000000000000007E-2</v>
      </c>
      <c r="G3055">
        <f>order_items[[#This Row],[list_price]]*order_items[[#This Row],[quantity]]</f>
        <v>551.99</v>
      </c>
      <c r="H3055">
        <f>AVERAGE(order_items[list_price])</f>
        <v>1212.7078716646704</v>
      </c>
      <c r="I3055">
        <f>MEDIAN(order_items[list_price])</f>
        <v>599.99</v>
      </c>
      <c r="J3055" s="1">
        <f>_xlfn.MODE.SNGL(order_items[TotalPrice])</f>
        <v>539.98</v>
      </c>
      <c r="K3055" s="1">
        <f t="shared" si="47"/>
        <v>723.99499999999978</v>
      </c>
    </row>
    <row r="3056" spans="1:11" x14ac:dyDescent="0.3">
      <c r="A3056">
        <v>1059</v>
      </c>
      <c r="B3056">
        <v>1</v>
      </c>
      <c r="C3056">
        <v>46</v>
      </c>
      <c r="D3056">
        <v>2</v>
      </c>
      <c r="E3056">
        <v>1409.99</v>
      </c>
      <c r="F3056">
        <v>0.05</v>
      </c>
      <c r="G3056">
        <f>order_items[[#This Row],[list_price]]*order_items[[#This Row],[quantity]]</f>
        <v>2819.98</v>
      </c>
      <c r="H3056">
        <f>AVERAGE(order_items[list_price])</f>
        <v>1212.7078716646704</v>
      </c>
      <c r="I3056">
        <f>MEDIAN(order_items[list_price])</f>
        <v>599.99</v>
      </c>
      <c r="J3056" s="1">
        <f>_xlfn.MODE.SNGL(order_items[TotalPrice])</f>
        <v>539.98</v>
      </c>
      <c r="K3056" s="1">
        <f t="shared" si="47"/>
        <v>1133.9949999999999</v>
      </c>
    </row>
    <row r="3057" spans="1:11" x14ac:dyDescent="0.3">
      <c r="A3057">
        <v>1059</v>
      </c>
      <c r="B3057">
        <v>2</v>
      </c>
      <c r="C3057">
        <v>7</v>
      </c>
      <c r="D3057">
        <v>1</v>
      </c>
      <c r="E3057">
        <v>3999.99</v>
      </c>
      <c r="F3057">
        <v>0.1</v>
      </c>
      <c r="G3057">
        <f>order_items[[#This Row],[list_price]]*order_items[[#This Row],[quantity]]</f>
        <v>3999.99</v>
      </c>
      <c r="H3057">
        <f>AVERAGE(order_items[list_price])</f>
        <v>1212.7078716646704</v>
      </c>
      <c r="I3057">
        <f>MEDIAN(order_items[list_price])</f>
        <v>599.99</v>
      </c>
      <c r="J3057" s="1">
        <f>_xlfn.MODE.SNGL(order_items[TotalPrice])</f>
        <v>539.98</v>
      </c>
      <c r="K3057" s="1">
        <f t="shared" si="47"/>
        <v>590.00500000000068</v>
      </c>
    </row>
    <row r="3058" spans="1:11" x14ac:dyDescent="0.3">
      <c r="A3058">
        <v>1059</v>
      </c>
      <c r="B3058">
        <v>3</v>
      </c>
      <c r="C3058">
        <v>13</v>
      </c>
      <c r="D3058">
        <v>1</v>
      </c>
      <c r="E3058">
        <v>269.99</v>
      </c>
      <c r="F3058">
        <v>7.0000000000000007E-2</v>
      </c>
      <c r="G3058">
        <f>order_items[[#This Row],[list_price]]*order_items[[#This Row],[quantity]]</f>
        <v>269.99</v>
      </c>
      <c r="H3058">
        <f>AVERAGE(order_items[list_price])</f>
        <v>1212.7078716646704</v>
      </c>
      <c r="I3058">
        <f>MEDIAN(order_items[list_price])</f>
        <v>599.99</v>
      </c>
      <c r="J3058" s="1">
        <f>_xlfn.MODE.SNGL(order_items[TotalPrice])</f>
        <v>539.98</v>
      </c>
      <c r="K3058" s="1">
        <f t="shared" si="47"/>
        <v>1865</v>
      </c>
    </row>
    <row r="3059" spans="1:11" x14ac:dyDescent="0.3">
      <c r="A3059">
        <v>1060</v>
      </c>
      <c r="B3059">
        <v>1</v>
      </c>
      <c r="C3059">
        <v>7</v>
      </c>
      <c r="D3059">
        <v>1</v>
      </c>
      <c r="E3059">
        <v>3999.99</v>
      </c>
      <c r="F3059">
        <v>7.0000000000000007E-2</v>
      </c>
      <c r="G3059">
        <f>order_items[[#This Row],[list_price]]*order_items[[#This Row],[quantity]]</f>
        <v>3999.99</v>
      </c>
      <c r="H3059">
        <f>AVERAGE(order_items[list_price])</f>
        <v>1212.7078716646704</v>
      </c>
      <c r="I3059">
        <f>MEDIAN(order_items[list_price])</f>
        <v>599.99</v>
      </c>
      <c r="J3059" s="1">
        <f>_xlfn.MODE.SNGL(order_items[TotalPrice])</f>
        <v>539.98</v>
      </c>
      <c r="K3059" s="1">
        <f t="shared" si="47"/>
        <v>1865</v>
      </c>
    </row>
    <row r="3060" spans="1:11" x14ac:dyDescent="0.3">
      <c r="A3060">
        <v>1060</v>
      </c>
      <c r="B3060">
        <v>2</v>
      </c>
      <c r="C3060">
        <v>11</v>
      </c>
      <c r="D3060">
        <v>2</v>
      </c>
      <c r="E3060">
        <v>1680.99</v>
      </c>
      <c r="F3060">
        <v>7.0000000000000007E-2</v>
      </c>
      <c r="G3060">
        <f>order_items[[#This Row],[list_price]]*order_items[[#This Row],[quantity]]</f>
        <v>3361.98</v>
      </c>
      <c r="H3060">
        <f>AVERAGE(order_items[list_price])</f>
        <v>1212.7078716646704</v>
      </c>
      <c r="I3060">
        <f>MEDIAN(order_items[list_price])</f>
        <v>599.99</v>
      </c>
      <c r="J3060" s="1">
        <f>_xlfn.MODE.SNGL(order_items[TotalPrice])</f>
        <v>539.98</v>
      </c>
      <c r="K3060" s="1">
        <f t="shared" si="47"/>
        <v>319.00499999999988</v>
      </c>
    </row>
    <row r="3061" spans="1:11" x14ac:dyDescent="0.3">
      <c r="A3061">
        <v>1060</v>
      </c>
      <c r="B3061">
        <v>3</v>
      </c>
      <c r="C3061">
        <v>61</v>
      </c>
      <c r="D3061">
        <v>2</v>
      </c>
      <c r="E3061">
        <v>4999.99</v>
      </c>
      <c r="F3061">
        <v>0.1</v>
      </c>
      <c r="G3061">
        <f>order_items[[#This Row],[list_price]]*order_items[[#This Row],[quantity]]</f>
        <v>9999.98</v>
      </c>
      <c r="H3061">
        <f>AVERAGE(order_items[list_price])</f>
        <v>1212.7078716646704</v>
      </c>
      <c r="I3061">
        <f>MEDIAN(order_items[list_price])</f>
        <v>599.99</v>
      </c>
      <c r="J3061" s="1">
        <f>_xlfn.MODE.SNGL(order_items[TotalPrice])</f>
        <v>539.98</v>
      </c>
      <c r="K3061" s="1">
        <f t="shared" si="47"/>
        <v>3319</v>
      </c>
    </row>
    <row r="3062" spans="1:11" x14ac:dyDescent="0.3">
      <c r="A3062">
        <v>1060</v>
      </c>
      <c r="B3062">
        <v>4</v>
      </c>
      <c r="C3062">
        <v>30</v>
      </c>
      <c r="D3062">
        <v>2</v>
      </c>
      <c r="E3062">
        <v>999.99</v>
      </c>
      <c r="F3062">
        <v>0.05</v>
      </c>
      <c r="G3062">
        <f>order_items[[#This Row],[list_price]]*order_items[[#This Row],[quantity]]</f>
        <v>1999.98</v>
      </c>
      <c r="H3062">
        <f>AVERAGE(order_items[list_price])</f>
        <v>1212.7078716646704</v>
      </c>
      <c r="I3062">
        <f>MEDIAN(order_items[list_price])</f>
        <v>599.99</v>
      </c>
      <c r="J3062" s="1">
        <f>_xlfn.MODE.SNGL(order_items[TotalPrice])</f>
        <v>539.98</v>
      </c>
      <c r="K3062" s="1">
        <f t="shared" si="47"/>
        <v>4000.0000000000009</v>
      </c>
    </row>
    <row r="3063" spans="1:11" x14ac:dyDescent="0.3">
      <c r="A3063">
        <v>1061</v>
      </c>
      <c r="B3063">
        <v>1</v>
      </c>
      <c r="C3063">
        <v>14</v>
      </c>
      <c r="D3063">
        <v>1</v>
      </c>
      <c r="E3063">
        <v>269.99</v>
      </c>
      <c r="F3063">
        <v>7.0000000000000007E-2</v>
      </c>
      <c r="G3063">
        <f>order_items[[#This Row],[list_price]]*order_items[[#This Row],[quantity]]</f>
        <v>269.99</v>
      </c>
      <c r="H3063">
        <f>AVERAGE(order_items[list_price])</f>
        <v>1212.7078716646704</v>
      </c>
      <c r="I3063">
        <f>MEDIAN(order_items[list_price])</f>
        <v>599.99</v>
      </c>
      <c r="J3063" s="1">
        <f>_xlfn.MODE.SNGL(order_items[TotalPrice])</f>
        <v>539.98</v>
      </c>
      <c r="K3063" s="1">
        <f t="shared" si="47"/>
        <v>864.99499999999989</v>
      </c>
    </row>
    <row r="3064" spans="1:11" x14ac:dyDescent="0.3">
      <c r="A3064">
        <v>1061</v>
      </c>
      <c r="B3064">
        <v>2</v>
      </c>
      <c r="C3064">
        <v>19</v>
      </c>
      <c r="D3064">
        <v>1</v>
      </c>
      <c r="E3064">
        <v>449</v>
      </c>
      <c r="F3064">
        <v>0.1</v>
      </c>
      <c r="G3064">
        <f>order_items[[#This Row],[list_price]]*order_items[[#This Row],[quantity]]</f>
        <v>449</v>
      </c>
      <c r="H3064">
        <f>AVERAGE(order_items[list_price])</f>
        <v>1212.7078716646704</v>
      </c>
      <c r="I3064">
        <f>MEDIAN(order_items[list_price])</f>
        <v>599.99</v>
      </c>
      <c r="J3064" s="1">
        <f>_xlfn.MODE.SNGL(order_items[TotalPrice])</f>
        <v>539.98</v>
      </c>
      <c r="K3064" s="1">
        <f t="shared" si="47"/>
        <v>89.505000000000109</v>
      </c>
    </row>
    <row r="3065" spans="1:11" x14ac:dyDescent="0.3">
      <c r="A3065">
        <v>1062</v>
      </c>
      <c r="B3065">
        <v>1</v>
      </c>
      <c r="C3065">
        <v>13</v>
      </c>
      <c r="D3065">
        <v>1</v>
      </c>
      <c r="E3065">
        <v>269.99</v>
      </c>
      <c r="F3065">
        <v>0.05</v>
      </c>
      <c r="G3065">
        <f>order_items[[#This Row],[list_price]]*order_items[[#This Row],[quantity]]</f>
        <v>269.99</v>
      </c>
      <c r="H3065">
        <f>AVERAGE(order_items[list_price])</f>
        <v>1212.7078716646704</v>
      </c>
      <c r="I3065">
        <f>MEDIAN(order_items[list_price])</f>
        <v>599.99</v>
      </c>
      <c r="J3065" s="1">
        <f>_xlfn.MODE.SNGL(order_items[TotalPrice])</f>
        <v>539.98</v>
      </c>
      <c r="K3065" s="1">
        <f t="shared" si="47"/>
        <v>89.505000000000109</v>
      </c>
    </row>
    <row r="3066" spans="1:11" x14ac:dyDescent="0.3">
      <c r="A3066">
        <v>1062</v>
      </c>
      <c r="B3066">
        <v>2</v>
      </c>
      <c r="C3066">
        <v>111</v>
      </c>
      <c r="D3066">
        <v>2</v>
      </c>
      <c r="E3066">
        <v>470.99</v>
      </c>
      <c r="F3066">
        <v>0.2</v>
      </c>
      <c r="G3066">
        <f>order_items[[#This Row],[list_price]]*order_items[[#This Row],[quantity]]</f>
        <v>941.98</v>
      </c>
      <c r="H3066">
        <f>AVERAGE(order_items[list_price])</f>
        <v>1212.7078716646704</v>
      </c>
      <c r="I3066">
        <f>MEDIAN(order_items[list_price])</f>
        <v>599.99</v>
      </c>
      <c r="J3066" s="1">
        <f>_xlfn.MODE.SNGL(order_items[TotalPrice])</f>
        <v>539.98</v>
      </c>
      <c r="K3066" s="1">
        <f t="shared" si="47"/>
        <v>335.99500000000006</v>
      </c>
    </row>
    <row r="3067" spans="1:11" x14ac:dyDescent="0.3">
      <c r="A3067">
        <v>1062</v>
      </c>
      <c r="B3067">
        <v>3</v>
      </c>
      <c r="C3067">
        <v>5</v>
      </c>
      <c r="D3067">
        <v>1</v>
      </c>
      <c r="E3067">
        <v>1320.99</v>
      </c>
      <c r="F3067">
        <v>0.05</v>
      </c>
      <c r="G3067">
        <f>order_items[[#This Row],[list_price]]*order_items[[#This Row],[quantity]]</f>
        <v>1320.99</v>
      </c>
      <c r="H3067">
        <f>AVERAGE(order_items[list_price])</f>
        <v>1212.7078716646704</v>
      </c>
      <c r="I3067">
        <f>MEDIAN(order_items[list_price])</f>
        <v>599.99</v>
      </c>
      <c r="J3067" s="1">
        <f>_xlfn.MODE.SNGL(order_items[TotalPrice])</f>
        <v>539.98</v>
      </c>
      <c r="K3067" s="1">
        <f t="shared" si="47"/>
        <v>189.50499999999994</v>
      </c>
    </row>
    <row r="3068" spans="1:11" x14ac:dyDescent="0.3">
      <c r="A3068">
        <v>1062</v>
      </c>
      <c r="B3068">
        <v>4</v>
      </c>
      <c r="C3068">
        <v>12</v>
      </c>
      <c r="D3068">
        <v>1</v>
      </c>
      <c r="E3068">
        <v>549.99</v>
      </c>
      <c r="F3068">
        <v>0.2</v>
      </c>
      <c r="G3068">
        <f>order_items[[#This Row],[list_price]]*order_items[[#This Row],[quantity]]</f>
        <v>549.99</v>
      </c>
      <c r="H3068">
        <f>AVERAGE(order_items[list_price])</f>
        <v>1212.7078716646704</v>
      </c>
      <c r="I3068">
        <f>MEDIAN(order_items[list_price])</f>
        <v>599.99</v>
      </c>
      <c r="J3068" s="1">
        <f>_xlfn.MODE.SNGL(order_items[TotalPrice])</f>
        <v>539.98</v>
      </c>
      <c r="K3068" s="1">
        <f t="shared" si="47"/>
        <v>385.50000000000017</v>
      </c>
    </row>
    <row r="3069" spans="1:11" x14ac:dyDescent="0.3">
      <c r="A3069">
        <v>1063</v>
      </c>
      <c r="B3069">
        <v>1</v>
      </c>
      <c r="C3069">
        <v>33</v>
      </c>
      <c r="D3069">
        <v>2</v>
      </c>
      <c r="E3069">
        <v>469.99</v>
      </c>
      <c r="F3069">
        <v>0.1</v>
      </c>
      <c r="G3069">
        <f>order_items[[#This Row],[list_price]]*order_items[[#This Row],[quantity]]</f>
        <v>939.98</v>
      </c>
      <c r="H3069">
        <f>AVERAGE(order_items[list_price])</f>
        <v>1212.7078716646704</v>
      </c>
      <c r="I3069">
        <f>MEDIAN(order_items[list_price])</f>
        <v>599.99</v>
      </c>
      <c r="J3069" s="1">
        <f>_xlfn.MODE.SNGL(order_items[TotalPrice])</f>
        <v>539.98</v>
      </c>
      <c r="K3069" s="1">
        <f t="shared" si="47"/>
        <v>194.995</v>
      </c>
    </row>
    <row r="3070" spans="1:11" x14ac:dyDescent="0.3">
      <c r="A3070">
        <v>1063</v>
      </c>
      <c r="B3070">
        <v>2</v>
      </c>
      <c r="C3070">
        <v>100</v>
      </c>
      <c r="D3070">
        <v>2</v>
      </c>
      <c r="E3070">
        <v>489.99</v>
      </c>
      <c r="F3070">
        <v>7.0000000000000007E-2</v>
      </c>
      <c r="G3070">
        <f>order_items[[#This Row],[list_price]]*order_items[[#This Row],[quantity]]</f>
        <v>979.98</v>
      </c>
      <c r="H3070">
        <f>AVERAGE(order_items[list_price])</f>
        <v>1212.7078716646704</v>
      </c>
      <c r="I3070">
        <f>MEDIAN(order_items[list_price])</f>
        <v>599.99</v>
      </c>
      <c r="J3070" s="1">
        <f>_xlfn.MODE.SNGL(order_items[TotalPrice])</f>
        <v>539.98</v>
      </c>
      <c r="K3070" s="1">
        <f t="shared" si="47"/>
        <v>20</v>
      </c>
    </row>
    <row r="3071" spans="1:11" x14ac:dyDescent="0.3">
      <c r="A3071">
        <v>1063</v>
      </c>
      <c r="B3071">
        <v>3</v>
      </c>
      <c r="C3071">
        <v>72</v>
      </c>
      <c r="D3071">
        <v>2</v>
      </c>
      <c r="E3071">
        <v>619.99</v>
      </c>
      <c r="F3071">
        <v>0.2</v>
      </c>
      <c r="G3071">
        <f>order_items[[#This Row],[list_price]]*order_items[[#This Row],[quantity]]</f>
        <v>1239.98</v>
      </c>
      <c r="H3071">
        <f>AVERAGE(order_items[list_price])</f>
        <v>1212.7078716646704</v>
      </c>
      <c r="I3071">
        <f>MEDIAN(order_items[list_price])</f>
        <v>599.99</v>
      </c>
      <c r="J3071" s="1">
        <f>_xlfn.MODE.SNGL(order_items[TotalPrice])</f>
        <v>539.98</v>
      </c>
      <c r="K3071" s="1">
        <f t="shared" si="47"/>
        <v>130</v>
      </c>
    </row>
    <row r="3072" spans="1:11" x14ac:dyDescent="0.3">
      <c r="A3072">
        <v>1064</v>
      </c>
      <c r="B3072">
        <v>1</v>
      </c>
      <c r="C3072">
        <v>18</v>
      </c>
      <c r="D3072">
        <v>1</v>
      </c>
      <c r="E3072">
        <v>449</v>
      </c>
      <c r="F3072">
        <v>7.0000000000000007E-2</v>
      </c>
      <c r="G3072">
        <f>order_items[[#This Row],[list_price]]*order_items[[#This Row],[quantity]]</f>
        <v>449</v>
      </c>
      <c r="H3072">
        <f>AVERAGE(order_items[list_price])</f>
        <v>1212.7078716646704</v>
      </c>
      <c r="I3072">
        <f>MEDIAN(order_items[list_price])</f>
        <v>599.99</v>
      </c>
      <c r="J3072" s="1">
        <f>_xlfn.MODE.SNGL(order_items[TotalPrice])</f>
        <v>539.98</v>
      </c>
      <c r="K3072" s="1">
        <f t="shared" si="47"/>
        <v>395.49000000000007</v>
      </c>
    </row>
    <row r="3073" spans="1:11" x14ac:dyDescent="0.3">
      <c r="A3073">
        <v>1064</v>
      </c>
      <c r="B3073">
        <v>2</v>
      </c>
      <c r="C3073">
        <v>49</v>
      </c>
      <c r="D3073">
        <v>1</v>
      </c>
      <c r="E3073">
        <v>3499.99</v>
      </c>
      <c r="F3073">
        <v>0.1</v>
      </c>
      <c r="G3073">
        <f>order_items[[#This Row],[list_price]]*order_items[[#This Row],[quantity]]</f>
        <v>3499.99</v>
      </c>
      <c r="H3073">
        <f>AVERAGE(order_items[list_price])</f>
        <v>1212.7078716646704</v>
      </c>
      <c r="I3073">
        <f>MEDIAN(order_items[list_price])</f>
        <v>599.99</v>
      </c>
      <c r="J3073" s="1">
        <f>_xlfn.MODE.SNGL(order_items[TotalPrice])</f>
        <v>539.98</v>
      </c>
      <c r="K3073" s="1">
        <f t="shared" si="47"/>
        <v>1525.4949999999999</v>
      </c>
    </row>
    <row r="3074" spans="1:11" x14ac:dyDescent="0.3">
      <c r="A3074">
        <v>1065</v>
      </c>
      <c r="B3074">
        <v>1</v>
      </c>
      <c r="C3074">
        <v>48</v>
      </c>
      <c r="D3074">
        <v>2</v>
      </c>
      <c r="E3074">
        <v>1499.99</v>
      </c>
      <c r="F3074">
        <v>7.0000000000000007E-2</v>
      </c>
      <c r="G3074">
        <f>order_items[[#This Row],[list_price]]*order_items[[#This Row],[quantity]]</f>
        <v>2999.98</v>
      </c>
      <c r="H3074">
        <f>AVERAGE(order_items[list_price])</f>
        <v>1212.7078716646704</v>
      </c>
      <c r="I3074">
        <f>MEDIAN(order_items[list_price])</f>
        <v>599.99</v>
      </c>
      <c r="J3074" s="1">
        <f>_xlfn.MODE.SNGL(order_items[TotalPrice])</f>
        <v>539.98</v>
      </c>
      <c r="K3074" s="1">
        <f t="shared" ref="K3074:K3137" si="48">_xlfn.STDEV.P(G3073:G3074)</f>
        <v>250.00499999999988</v>
      </c>
    </row>
    <row r="3075" spans="1:11" x14ac:dyDescent="0.3">
      <c r="A3075">
        <v>1065</v>
      </c>
      <c r="B3075">
        <v>2</v>
      </c>
      <c r="C3075">
        <v>103</v>
      </c>
      <c r="D3075">
        <v>2</v>
      </c>
      <c r="E3075">
        <v>551.99</v>
      </c>
      <c r="F3075">
        <v>0.05</v>
      </c>
      <c r="G3075">
        <f>order_items[[#This Row],[list_price]]*order_items[[#This Row],[quantity]]</f>
        <v>1103.98</v>
      </c>
      <c r="H3075">
        <f>AVERAGE(order_items[list_price])</f>
        <v>1212.7078716646704</v>
      </c>
      <c r="I3075">
        <f>MEDIAN(order_items[list_price])</f>
        <v>599.99</v>
      </c>
      <c r="J3075" s="1">
        <f>_xlfn.MODE.SNGL(order_items[TotalPrice])</f>
        <v>539.98</v>
      </c>
      <c r="K3075" s="1">
        <f t="shared" si="48"/>
        <v>947.99999999999955</v>
      </c>
    </row>
    <row r="3076" spans="1:11" x14ac:dyDescent="0.3">
      <c r="A3076">
        <v>1065</v>
      </c>
      <c r="B3076">
        <v>3</v>
      </c>
      <c r="C3076">
        <v>63</v>
      </c>
      <c r="D3076">
        <v>1</v>
      </c>
      <c r="E3076">
        <v>3499.99</v>
      </c>
      <c r="F3076">
        <v>7.0000000000000007E-2</v>
      </c>
      <c r="G3076">
        <f>order_items[[#This Row],[list_price]]*order_items[[#This Row],[quantity]]</f>
        <v>3499.99</v>
      </c>
      <c r="H3076">
        <f>AVERAGE(order_items[list_price])</f>
        <v>1212.7078716646704</v>
      </c>
      <c r="I3076">
        <f>MEDIAN(order_items[list_price])</f>
        <v>599.99</v>
      </c>
      <c r="J3076" s="1">
        <f>_xlfn.MODE.SNGL(order_items[TotalPrice])</f>
        <v>539.98</v>
      </c>
      <c r="K3076" s="1">
        <f t="shared" si="48"/>
        <v>1198.0049999999999</v>
      </c>
    </row>
    <row r="3077" spans="1:11" x14ac:dyDescent="0.3">
      <c r="A3077">
        <v>1066</v>
      </c>
      <c r="B3077">
        <v>1</v>
      </c>
      <c r="C3077">
        <v>15</v>
      </c>
      <c r="D3077">
        <v>2</v>
      </c>
      <c r="E3077">
        <v>529.99</v>
      </c>
      <c r="F3077">
        <v>0.05</v>
      </c>
      <c r="G3077">
        <f>order_items[[#This Row],[list_price]]*order_items[[#This Row],[quantity]]</f>
        <v>1059.98</v>
      </c>
      <c r="H3077">
        <f>AVERAGE(order_items[list_price])</f>
        <v>1212.7078716646704</v>
      </c>
      <c r="I3077">
        <f>MEDIAN(order_items[list_price])</f>
        <v>599.99</v>
      </c>
      <c r="J3077" s="1">
        <f>_xlfn.MODE.SNGL(order_items[TotalPrice])</f>
        <v>539.98</v>
      </c>
      <c r="K3077" s="1">
        <f t="shared" si="48"/>
        <v>1220.0050000000003</v>
      </c>
    </row>
    <row r="3078" spans="1:11" x14ac:dyDescent="0.3">
      <c r="A3078">
        <v>1066</v>
      </c>
      <c r="B3078">
        <v>2</v>
      </c>
      <c r="C3078">
        <v>46</v>
      </c>
      <c r="D3078">
        <v>1</v>
      </c>
      <c r="E3078">
        <v>1409.99</v>
      </c>
      <c r="F3078">
        <v>0.1</v>
      </c>
      <c r="G3078">
        <f>order_items[[#This Row],[list_price]]*order_items[[#This Row],[quantity]]</f>
        <v>1409.99</v>
      </c>
      <c r="H3078">
        <f>AVERAGE(order_items[list_price])</f>
        <v>1212.7078716646704</v>
      </c>
      <c r="I3078">
        <f>MEDIAN(order_items[list_price])</f>
        <v>599.99</v>
      </c>
      <c r="J3078" s="1">
        <f>_xlfn.MODE.SNGL(order_items[TotalPrice])</f>
        <v>539.98</v>
      </c>
      <c r="K3078" s="1">
        <f t="shared" si="48"/>
        <v>175.00499999999988</v>
      </c>
    </row>
    <row r="3079" spans="1:11" x14ac:dyDescent="0.3">
      <c r="A3079">
        <v>1066</v>
      </c>
      <c r="B3079">
        <v>3</v>
      </c>
      <c r="C3079">
        <v>12</v>
      </c>
      <c r="D3079">
        <v>1</v>
      </c>
      <c r="E3079">
        <v>549.99</v>
      </c>
      <c r="F3079">
        <v>0.1</v>
      </c>
      <c r="G3079">
        <f>order_items[[#This Row],[list_price]]*order_items[[#This Row],[quantity]]</f>
        <v>549.99</v>
      </c>
      <c r="H3079">
        <f>AVERAGE(order_items[list_price])</f>
        <v>1212.7078716646704</v>
      </c>
      <c r="I3079">
        <f>MEDIAN(order_items[list_price])</f>
        <v>599.99</v>
      </c>
      <c r="J3079" s="1">
        <f>_xlfn.MODE.SNGL(order_items[TotalPrice])</f>
        <v>539.98</v>
      </c>
      <c r="K3079" s="1">
        <f t="shared" si="48"/>
        <v>430</v>
      </c>
    </row>
    <row r="3080" spans="1:11" x14ac:dyDescent="0.3">
      <c r="A3080">
        <v>1067</v>
      </c>
      <c r="B3080">
        <v>1</v>
      </c>
      <c r="C3080">
        <v>74</v>
      </c>
      <c r="D3080">
        <v>2</v>
      </c>
      <c r="E3080">
        <v>439.99</v>
      </c>
      <c r="F3080">
        <v>7.0000000000000007E-2</v>
      </c>
      <c r="G3080">
        <f>order_items[[#This Row],[list_price]]*order_items[[#This Row],[quantity]]</f>
        <v>879.98</v>
      </c>
      <c r="H3080">
        <f>AVERAGE(order_items[list_price])</f>
        <v>1212.7078716646704</v>
      </c>
      <c r="I3080">
        <f>MEDIAN(order_items[list_price])</f>
        <v>599.99</v>
      </c>
      <c r="J3080" s="1">
        <f>_xlfn.MODE.SNGL(order_items[TotalPrice])</f>
        <v>539.98</v>
      </c>
      <c r="K3080" s="1">
        <f t="shared" si="48"/>
        <v>164.99500000000015</v>
      </c>
    </row>
    <row r="3081" spans="1:11" x14ac:dyDescent="0.3">
      <c r="A3081">
        <v>1067</v>
      </c>
      <c r="B3081">
        <v>2</v>
      </c>
      <c r="C3081">
        <v>9</v>
      </c>
      <c r="D3081">
        <v>2</v>
      </c>
      <c r="E3081">
        <v>2999.99</v>
      </c>
      <c r="F3081">
        <v>0.2</v>
      </c>
      <c r="G3081">
        <f>order_items[[#This Row],[list_price]]*order_items[[#This Row],[quantity]]</f>
        <v>5999.98</v>
      </c>
      <c r="H3081">
        <f>AVERAGE(order_items[list_price])</f>
        <v>1212.7078716646704</v>
      </c>
      <c r="I3081">
        <f>MEDIAN(order_items[list_price])</f>
        <v>599.99</v>
      </c>
      <c r="J3081" s="1">
        <f>_xlfn.MODE.SNGL(order_items[TotalPrice])</f>
        <v>539.98</v>
      </c>
      <c r="K3081" s="1">
        <f t="shared" si="48"/>
        <v>2560</v>
      </c>
    </row>
    <row r="3082" spans="1:11" x14ac:dyDescent="0.3">
      <c r="A3082">
        <v>1067</v>
      </c>
      <c r="B3082">
        <v>3</v>
      </c>
      <c r="C3082">
        <v>72</v>
      </c>
      <c r="D3082">
        <v>2</v>
      </c>
      <c r="E3082">
        <v>619.99</v>
      </c>
      <c r="F3082">
        <v>0.1</v>
      </c>
      <c r="G3082">
        <f>order_items[[#This Row],[list_price]]*order_items[[#This Row],[quantity]]</f>
        <v>1239.98</v>
      </c>
      <c r="H3082">
        <f>AVERAGE(order_items[list_price])</f>
        <v>1212.7078716646704</v>
      </c>
      <c r="I3082">
        <f>MEDIAN(order_items[list_price])</f>
        <v>599.99</v>
      </c>
      <c r="J3082" s="1">
        <f>_xlfn.MODE.SNGL(order_items[TotalPrice])</f>
        <v>539.98</v>
      </c>
      <c r="K3082" s="1">
        <f t="shared" si="48"/>
        <v>2379.9999999999995</v>
      </c>
    </row>
    <row r="3083" spans="1:11" x14ac:dyDescent="0.3">
      <c r="A3083">
        <v>1067</v>
      </c>
      <c r="B3083">
        <v>4</v>
      </c>
      <c r="C3083">
        <v>6</v>
      </c>
      <c r="D3083">
        <v>2</v>
      </c>
      <c r="E3083">
        <v>469.99</v>
      </c>
      <c r="F3083">
        <v>0.2</v>
      </c>
      <c r="G3083">
        <f>order_items[[#This Row],[list_price]]*order_items[[#This Row],[quantity]]</f>
        <v>939.98</v>
      </c>
      <c r="H3083">
        <f>AVERAGE(order_items[list_price])</f>
        <v>1212.7078716646704</v>
      </c>
      <c r="I3083">
        <f>MEDIAN(order_items[list_price])</f>
        <v>599.99</v>
      </c>
      <c r="J3083" s="1">
        <f>_xlfn.MODE.SNGL(order_items[TotalPrice])</f>
        <v>539.98</v>
      </c>
      <c r="K3083" s="1">
        <f t="shared" si="48"/>
        <v>150.00000000000077</v>
      </c>
    </row>
    <row r="3084" spans="1:11" x14ac:dyDescent="0.3">
      <c r="A3084">
        <v>1068</v>
      </c>
      <c r="B3084">
        <v>1</v>
      </c>
      <c r="C3084">
        <v>87</v>
      </c>
      <c r="D3084">
        <v>2</v>
      </c>
      <c r="E3084">
        <v>189.99</v>
      </c>
      <c r="F3084">
        <v>0.2</v>
      </c>
      <c r="G3084">
        <f>order_items[[#This Row],[list_price]]*order_items[[#This Row],[quantity]]</f>
        <v>379.98</v>
      </c>
      <c r="H3084">
        <f>AVERAGE(order_items[list_price])</f>
        <v>1212.7078716646704</v>
      </c>
      <c r="I3084">
        <f>MEDIAN(order_items[list_price])</f>
        <v>599.99</v>
      </c>
      <c r="J3084" s="1">
        <f>_xlfn.MODE.SNGL(order_items[TotalPrice])</f>
        <v>539.98</v>
      </c>
      <c r="K3084" s="1">
        <f t="shared" si="48"/>
        <v>280</v>
      </c>
    </row>
    <row r="3085" spans="1:11" x14ac:dyDescent="0.3">
      <c r="A3085">
        <v>1068</v>
      </c>
      <c r="B3085">
        <v>2</v>
      </c>
      <c r="C3085">
        <v>82</v>
      </c>
      <c r="D3085">
        <v>1</v>
      </c>
      <c r="E3085">
        <v>659.99</v>
      </c>
      <c r="F3085">
        <v>0.2</v>
      </c>
      <c r="G3085">
        <f>order_items[[#This Row],[list_price]]*order_items[[#This Row],[quantity]]</f>
        <v>659.99</v>
      </c>
      <c r="H3085">
        <f>AVERAGE(order_items[list_price])</f>
        <v>1212.7078716646704</v>
      </c>
      <c r="I3085">
        <f>MEDIAN(order_items[list_price])</f>
        <v>599.99</v>
      </c>
      <c r="J3085" s="1">
        <f>_xlfn.MODE.SNGL(order_items[TotalPrice])</f>
        <v>539.98</v>
      </c>
      <c r="K3085" s="1">
        <f t="shared" si="48"/>
        <v>140.00499999999994</v>
      </c>
    </row>
    <row r="3086" spans="1:11" x14ac:dyDescent="0.3">
      <c r="A3086">
        <v>1068</v>
      </c>
      <c r="B3086">
        <v>3</v>
      </c>
      <c r="C3086">
        <v>49</v>
      </c>
      <c r="D3086">
        <v>2</v>
      </c>
      <c r="E3086">
        <v>3499.99</v>
      </c>
      <c r="F3086">
        <v>0.2</v>
      </c>
      <c r="G3086">
        <f>order_items[[#This Row],[list_price]]*order_items[[#This Row],[quantity]]</f>
        <v>6999.98</v>
      </c>
      <c r="H3086">
        <f>AVERAGE(order_items[list_price])</f>
        <v>1212.7078716646704</v>
      </c>
      <c r="I3086">
        <f>MEDIAN(order_items[list_price])</f>
        <v>599.99</v>
      </c>
      <c r="J3086" s="1">
        <f>_xlfn.MODE.SNGL(order_items[TotalPrice])</f>
        <v>539.98</v>
      </c>
      <c r="K3086" s="1">
        <f t="shared" si="48"/>
        <v>3169.9949999999994</v>
      </c>
    </row>
    <row r="3087" spans="1:11" x14ac:dyDescent="0.3">
      <c r="A3087">
        <v>1068</v>
      </c>
      <c r="B3087">
        <v>4</v>
      </c>
      <c r="C3087">
        <v>45</v>
      </c>
      <c r="D3087">
        <v>2</v>
      </c>
      <c r="E3087">
        <v>869.99</v>
      </c>
      <c r="F3087">
        <v>0.2</v>
      </c>
      <c r="G3087">
        <f>order_items[[#This Row],[list_price]]*order_items[[#This Row],[quantity]]</f>
        <v>1739.98</v>
      </c>
      <c r="H3087">
        <f>AVERAGE(order_items[list_price])</f>
        <v>1212.7078716646704</v>
      </c>
      <c r="I3087">
        <f>MEDIAN(order_items[list_price])</f>
        <v>599.99</v>
      </c>
      <c r="J3087" s="1">
        <f>_xlfn.MODE.SNGL(order_items[TotalPrice])</f>
        <v>539.98</v>
      </c>
      <c r="K3087" s="1">
        <f t="shared" si="48"/>
        <v>2630</v>
      </c>
    </row>
    <row r="3088" spans="1:11" x14ac:dyDescent="0.3">
      <c r="A3088">
        <v>1069</v>
      </c>
      <c r="B3088">
        <v>1</v>
      </c>
      <c r="C3088">
        <v>109</v>
      </c>
      <c r="D3088">
        <v>1</v>
      </c>
      <c r="E3088">
        <v>416.99</v>
      </c>
      <c r="F3088">
        <v>7.0000000000000007E-2</v>
      </c>
      <c r="G3088">
        <f>order_items[[#This Row],[list_price]]*order_items[[#This Row],[quantity]]</f>
        <v>416.99</v>
      </c>
      <c r="H3088">
        <f>AVERAGE(order_items[list_price])</f>
        <v>1212.7078716646704</v>
      </c>
      <c r="I3088">
        <f>MEDIAN(order_items[list_price])</f>
        <v>599.99</v>
      </c>
      <c r="J3088" s="1">
        <f>_xlfn.MODE.SNGL(order_items[TotalPrice])</f>
        <v>539.98</v>
      </c>
      <c r="K3088" s="1">
        <f t="shared" si="48"/>
        <v>661.49499999999978</v>
      </c>
    </row>
    <row r="3089" spans="1:11" x14ac:dyDescent="0.3">
      <c r="A3089">
        <v>1069</v>
      </c>
      <c r="B3089">
        <v>2</v>
      </c>
      <c r="C3089">
        <v>93</v>
      </c>
      <c r="D3089">
        <v>1</v>
      </c>
      <c r="E3089">
        <v>209.99</v>
      </c>
      <c r="F3089">
        <v>0.1</v>
      </c>
      <c r="G3089">
        <f>order_items[[#This Row],[list_price]]*order_items[[#This Row],[quantity]]</f>
        <v>209.99</v>
      </c>
      <c r="H3089">
        <f>AVERAGE(order_items[list_price])</f>
        <v>1212.7078716646704</v>
      </c>
      <c r="I3089">
        <f>MEDIAN(order_items[list_price])</f>
        <v>599.99</v>
      </c>
      <c r="J3089" s="1">
        <f>_xlfn.MODE.SNGL(order_items[TotalPrice])</f>
        <v>539.98</v>
      </c>
      <c r="K3089" s="1">
        <f t="shared" si="48"/>
        <v>103.5</v>
      </c>
    </row>
    <row r="3090" spans="1:11" x14ac:dyDescent="0.3">
      <c r="A3090">
        <v>1070</v>
      </c>
      <c r="B3090">
        <v>1</v>
      </c>
      <c r="C3090">
        <v>110</v>
      </c>
      <c r="D3090">
        <v>1</v>
      </c>
      <c r="E3090">
        <v>470.99</v>
      </c>
      <c r="F3090">
        <v>0.2</v>
      </c>
      <c r="G3090">
        <f>order_items[[#This Row],[list_price]]*order_items[[#This Row],[quantity]]</f>
        <v>470.99</v>
      </c>
      <c r="H3090">
        <f>AVERAGE(order_items[list_price])</f>
        <v>1212.7078716646704</v>
      </c>
      <c r="I3090">
        <f>MEDIAN(order_items[list_price])</f>
        <v>599.99</v>
      </c>
      <c r="J3090" s="1">
        <f>_xlfn.MODE.SNGL(order_items[TotalPrice])</f>
        <v>539.98</v>
      </c>
      <c r="K3090" s="1">
        <f t="shared" si="48"/>
        <v>130.5</v>
      </c>
    </row>
    <row r="3091" spans="1:11" x14ac:dyDescent="0.3">
      <c r="A3091">
        <v>1070</v>
      </c>
      <c r="B3091">
        <v>2</v>
      </c>
      <c r="C3091">
        <v>18</v>
      </c>
      <c r="D3091">
        <v>2</v>
      </c>
      <c r="E3091">
        <v>449</v>
      </c>
      <c r="F3091">
        <v>0.1</v>
      </c>
      <c r="G3091">
        <f>order_items[[#This Row],[list_price]]*order_items[[#This Row],[quantity]]</f>
        <v>898</v>
      </c>
      <c r="H3091">
        <f>AVERAGE(order_items[list_price])</f>
        <v>1212.7078716646704</v>
      </c>
      <c r="I3091">
        <f>MEDIAN(order_items[list_price])</f>
        <v>599.99</v>
      </c>
      <c r="J3091" s="1">
        <f>_xlfn.MODE.SNGL(order_items[TotalPrice])</f>
        <v>539.98</v>
      </c>
      <c r="K3091" s="1">
        <f t="shared" si="48"/>
        <v>213.50500000000005</v>
      </c>
    </row>
    <row r="3092" spans="1:11" x14ac:dyDescent="0.3">
      <c r="A3092">
        <v>1070</v>
      </c>
      <c r="B3092">
        <v>3</v>
      </c>
      <c r="C3092">
        <v>94</v>
      </c>
      <c r="D3092">
        <v>1</v>
      </c>
      <c r="E3092">
        <v>249.99</v>
      </c>
      <c r="F3092">
        <v>0.05</v>
      </c>
      <c r="G3092">
        <f>order_items[[#This Row],[list_price]]*order_items[[#This Row],[quantity]]</f>
        <v>249.99</v>
      </c>
      <c r="H3092">
        <f>AVERAGE(order_items[list_price])</f>
        <v>1212.7078716646704</v>
      </c>
      <c r="I3092">
        <f>MEDIAN(order_items[list_price])</f>
        <v>599.99</v>
      </c>
      <c r="J3092" s="1">
        <f>_xlfn.MODE.SNGL(order_items[TotalPrice])</f>
        <v>539.98</v>
      </c>
      <c r="K3092" s="1">
        <f t="shared" si="48"/>
        <v>324.005</v>
      </c>
    </row>
    <row r="3093" spans="1:11" x14ac:dyDescent="0.3">
      <c r="A3093">
        <v>1071</v>
      </c>
      <c r="B3093">
        <v>1</v>
      </c>
      <c r="C3093">
        <v>25</v>
      </c>
      <c r="D3093">
        <v>2</v>
      </c>
      <c r="E3093">
        <v>499.99</v>
      </c>
      <c r="F3093">
        <v>0.2</v>
      </c>
      <c r="G3093">
        <f>order_items[[#This Row],[list_price]]*order_items[[#This Row],[quantity]]</f>
        <v>999.98</v>
      </c>
      <c r="H3093">
        <f>AVERAGE(order_items[list_price])</f>
        <v>1212.7078716646704</v>
      </c>
      <c r="I3093">
        <f>MEDIAN(order_items[list_price])</f>
        <v>599.99</v>
      </c>
      <c r="J3093" s="1">
        <f>_xlfn.MODE.SNGL(order_items[TotalPrice])</f>
        <v>539.98</v>
      </c>
      <c r="K3093" s="1">
        <f t="shared" si="48"/>
        <v>374.995</v>
      </c>
    </row>
    <row r="3094" spans="1:11" x14ac:dyDescent="0.3">
      <c r="A3094">
        <v>1072</v>
      </c>
      <c r="B3094">
        <v>1</v>
      </c>
      <c r="C3094">
        <v>83</v>
      </c>
      <c r="D3094">
        <v>1</v>
      </c>
      <c r="E3094">
        <v>149.99</v>
      </c>
      <c r="F3094">
        <v>0.2</v>
      </c>
      <c r="G3094">
        <f>order_items[[#This Row],[list_price]]*order_items[[#This Row],[quantity]]</f>
        <v>149.99</v>
      </c>
      <c r="H3094">
        <f>AVERAGE(order_items[list_price])</f>
        <v>1212.7078716646704</v>
      </c>
      <c r="I3094">
        <f>MEDIAN(order_items[list_price])</f>
        <v>599.99</v>
      </c>
      <c r="J3094" s="1">
        <f>_xlfn.MODE.SNGL(order_items[TotalPrice])</f>
        <v>539.98</v>
      </c>
      <c r="K3094" s="1">
        <f t="shared" si="48"/>
        <v>424.99499999999995</v>
      </c>
    </row>
    <row r="3095" spans="1:11" x14ac:dyDescent="0.3">
      <c r="A3095">
        <v>1072</v>
      </c>
      <c r="B3095">
        <v>2</v>
      </c>
      <c r="C3095">
        <v>89</v>
      </c>
      <c r="D3095">
        <v>2</v>
      </c>
      <c r="E3095">
        <v>209.99</v>
      </c>
      <c r="F3095">
        <v>7.0000000000000007E-2</v>
      </c>
      <c r="G3095">
        <f>order_items[[#This Row],[list_price]]*order_items[[#This Row],[quantity]]</f>
        <v>419.98</v>
      </c>
      <c r="H3095">
        <f>AVERAGE(order_items[list_price])</f>
        <v>1212.7078716646704</v>
      </c>
      <c r="I3095">
        <f>MEDIAN(order_items[list_price])</f>
        <v>599.99</v>
      </c>
      <c r="J3095" s="1">
        <f>_xlfn.MODE.SNGL(order_items[TotalPrice])</f>
        <v>539.98</v>
      </c>
      <c r="K3095" s="1">
        <f t="shared" si="48"/>
        <v>134.99499999999998</v>
      </c>
    </row>
    <row r="3096" spans="1:11" x14ac:dyDescent="0.3">
      <c r="A3096">
        <v>1072</v>
      </c>
      <c r="B3096">
        <v>3</v>
      </c>
      <c r="C3096">
        <v>36</v>
      </c>
      <c r="D3096">
        <v>2</v>
      </c>
      <c r="E3096">
        <v>832.99</v>
      </c>
      <c r="F3096">
        <v>7.0000000000000007E-2</v>
      </c>
      <c r="G3096">
        <f>order_items[[#This Row],[list_price]]*order_items[[#This Row],[quantity]]</f>
        <v>1665.98</v>
      </c>
      <c r="H3096">
        <f>AVERAGE(order_items[list_price])</f>
        <v>1212.7078716646704</v>
      </c>
      <c r="I3096">
        <f>MEDIAN(order_items[list_price])</f>
        <v>599.99</v>
      </c>
      <c r="J3096" s="1">
        <f>_xlfn.MODE.SNGL(order_items[TotalPrice])</f>
        <v>539.98</v>
      </c>
      <c r="K3096" s="1">
        <f t="shared" si="48"/>
        <v>623</v>
      </c>
    </row>
    <row r="3097" spans="1:11" x14ac:dyDescent="0.3">
      <c r="A3097">
        <v>1073</v>
      </c>
      <c r="B3097">
        <v>1</v>
      </c>
      <c r="C3097">
        <v>81</v>
      </c>
      <c r="D3097">
        <v>1</v>
      </c>
      <c r="E3097">
        <v>1099.99</v>
      </c>
      <c r="F3097">
        <v>0.2</v>
      </c>
      <c r="G3097">
        <f>order_items[[#This Row],[list_price]]*order_items[[#This Row],[quantity]]</f>
        <v>1099.99</v>
      </c>
      <c r="H3097">
        <f>AVERAGE(order_items[list_price])</f>
        <v>1212.7078716646704</v>
      </c>
      <c r="I3097">
        <f>MEDIAN(order_items[list_price])</f>
        <v>599.99</v>
      </c>
      <c r="J3097" s="1">
        <f>_xlfn.MODE.SNGL(order_items[TotalPrice])</f>
        <v>539.98</v>
      </c>
      <c r="K3097" s="1">
        <f t="shared" si="48"/>
        <v>282.99499999999978</v>
      </c>
    </row>
    <row r="3098" spans="1:11" x14ac:dyDescent="0.3">
      <c r="A3098">
        <v>1073</v>
      </c>
      <c r="B3098">
        <v>2</v>
      </c>
      <c r="C3098">
        <v>13</v>
      </c>
      <c r="D3098">
        <v>1</v>
      </c>
      <c r="E3098">
        <v>269.99</v>
      </c>
      <c r="F3098">
        <v>7.0000000000000007E-2</v>
      </c>
      <c r="G3098">
        <f>order_items[[#This Row],[list_price]]*order_items[[#This Row],[quantity]]</f>
        <v>269.99</v>
      </c>
      <c r="H3098">
        <f>AVERAGE(order_items[list_price])</f>
        <v>1212.7078716646704</v>
      </c>
      <c r="I3098">
        <f>MEDIAN(order_items[list_price])</f>
        <v>599.99</v>
      </c>
      <c r="J3098" s="1">
        <f>_xlfn.MODE.SNGL(order_items[TotalPrice])</f>
        <v>539.98</v>
      </c>
      <c r="K3098" s="1">
        <f t="shared" si="48"/>
        <v>415</v>
      </c>
    </row>
    <row r="3099" spans="1:11" x14ac:dyDescent="0.3">
      <c r="A3099">
        <v>1073</v>
      </c>
      <c r="B3099">
        <v>3</v>
      </c>
      <c r="C3099">
        <v>20</v>
      </c>
      <c r="D3099">
        <v>1</v>
      </c>
      <c r="E3099">
        <v>599.99</v>
      </c>
      <c r="F3099">
        <v>0.2</v>
      </c>
      <c r="G3099">
        <f>order_items[[#This Row],[list_price]]*order_items[[#This Row],[quantity]]</f>
        <v>599.99</v>
      </c>
      <c r="H3099">
        <f>AVERAGE(order_items[list_price])</f>
        <v>1212.7078716646704</v>
      </c>
      <c r="I3099">
        <f>MEDIAN(order_items[list_price])</f>
        <v>599.99</v>
      </c>
      <c r="J3099" s="1">
        <f>_xlfn.MODE.SNGL(order_items[TotalPrice])</f>
        <v>539.98</v>
      </c>
      <c r="K3099" s="1">
        <f t="shared" si="48"/>
        <v>164.99999999999991</v>
      </c>
    </row>
    <row r="3100" spans="1:11" x14ac:dyDescent="0.3">
      <c r="A3100">
        <v>1074</v>
      </c>
      <c r="B3100">
        <v>1</v>
      </c>
      <c r="C3100">
        <v>59</v>
      </c>
      <c r="D3100">
        <v>1</v>
      </c>
      <c r="E3100">
        <v>2599.9899999999998</v>
      </c>
      <c r="F3100">
        <v>0.1</v>
      </c>
      <c r="G3100">
        <f>order_items[[#This Row],[list_price]]*order_items[[#This Row],[quantity]]</f>
        <v>2599.9899999999998</v>
      </c>
      <c r="H3100">
        <f>AVERAGE(order_items[list_price])</f>
        <v>1212.7078716646704</v>
      </c>
      <c r="I3100">
        <f>MEDIAN(order_items[list_price])</f>
        <v>599.99</v>
      </c>
      <c r="J3100" s="1">
        <f>_xlfn.MODE.SNGL(order_items[TotalPrice])</f>
        <v>539.98</v>
      </c>
      <c r="K3100" s="1">
        <f t="shared" si="48"/>
        <v>1000</v>
      </c>
    </row>
    <row r="3101" spans="1:11" x14ac:dyDescent="0.3">
      <c r="A3101">
        <v>1074</v>
      </c>
      <c r="B3101">
        <v>2</v>
      </c>
      <c r="C3101">
        <v>87</v>
      </c>
      <c r="D3101">
        <v>1</v>
      </c>
      <c r="E3101">
        <v>189.99</v>
      </c>
      <c r="F3101">
        <v>7.0000000000000007E-2</v>
      </c>
      <c r="G3101">
        <f>order_items[[#This Row],[list_price]]*order_items[[#This Row],[quantity]]</f>
        <v>189.99</v>
      </c>
      <c r="H3101">
        <f>AVERAGE(order_items[list_price])</f>
        <v>1212.7078716646704</v>
      </c>
      <c r="I3101">
        <f>MEDIAN(order_items[list_price])</f>
        <v>599.99</v>
      </c>
      <c r="J3101" s="1">
        <f>_xlfn.MODE.SNGL(order_items[TotalPrice])</f>
        <v>539.98</v>
      </c>
      <c r="K3101" s="1">
        <f t="shared" si="48"/>
        <v>1205</v>
      </c>
    </row>
    <row r="3102" spans="1:11" x14ac:dyDescent="0.3">
      <c r="A3102">
        <v>1074</v>
      </c>
      <c r="B3102">
        <v>3</v>
      </c>
      <c r="C3102">
        <v>89</v>
      </c>
      <c r="D3102">
        <v>2</v>
      </c>
      <c r="E3102">
        <v>209.99</v>
      </c>
      <c r="F3102">
        <v>0.1</v>
      </c>
      <c r="G3102">
        <f>order_items[[#This Row],[list_price]]*order_items[[#This Row],[quantity]]</f>
        <v>419.98</v>
      </c>
      <c r="H3102">
        <f>AVERAGE(order_items[list_price])</f>
        <v>1212.7078716646704</v>
      </c>
      <c r="I3102">
        <f>MEDIAN(order_items[list_price])</f>
        <v>599.99</v>
      </c>
      <c r="J3102" s="1">
        <f>_xlfn.MODE.SNGL(order_items[TotalPrice])</f>
        <v>539.98</v>
      </c>
      <c r="K3102" s="1">
        <f t="shared" si="48"/>
        <v>114.99499999999996</v>
      </c>
    </row>
    <row r="3103" spans="1:11" x14ac:dyDescent="0.3">
      <c r="A3103">
        <v>1075</v>
      </c>
      <c r="B3103">
        <v>1</v>
      </c>
      <c r="C3103">
        <v>48</v>
      </c>
      <c r="D3103">
        <v>2</v>
      </c>
      <c r="E3103">
        <v>1499.99</v>
      </c>
      <c r="F3103">
        <v>0.1</v>
      </c>
      <c r="G3103">
        <f>order_items[[#This Row],[list_price]]*order_items[[#This Row],[quantity]]</f>
        <v>2999.98</v>
      </c>
      <c r="H3103">
        <f>AVERAGE(order_items[list_price])</f>
        <v>1212.7078716646704</v>
      </c>
      <c r="I3103">
        <f>MEDIAN(order_items[list_price])</f>
        <v>599.99</v>
      </c>
      <c r="J3103" s="1">
        <f>_xlfn.MODE.SNGL(order_items[TotalPrice])</f>
        <v>539.98</v>
      </c>
      <c r="K3103" s="1">
        <f t="shared" si="48"/>
        <v>1290</v>
      </c>
    </row>
    <row r="3104" spans="1:11" x14ac:dyDescent="0.3">
      <c r="A3104">
        <v>1075</v>
      </c>
      <c r="B3104">
        <v>2</v>
      </c>
      <c r="C3104">
        <v>111</v>
      </c>
      <c r="D3104">
        <v>2</v>
      </c>
      <c r="E3104">
        <v>470.99</v>
      </c>
      <c r="F3104">
        <v>0.05</v>
      </c>
      <c r="G3104">
        <f>order_items[[#This Row],[list_price]]*order_items[[#This Row],[quantity]]</f>
        <v>941.98</v>
      </c>
      <c r="H3104">
        <f>AVERAGE(order_items[list_price])</f>
        <v>1212.7078716646704</v>
      </c>
      <c r="I3104">
        <f>MEDIAN(order_items[list_price])</f>
        <v>599.99</v>
      </c>
      <c r="J3104" s="1">
        <f>_xlfn.MODE.SNGL(order_items[TotalPrice])</f>
        <v>539.98</v>
      </c>
      <c r="K3104" s="1">
        <f t="shared" si="48"/>
        <v>1028.9999999999998</v>
      </c>
    </row>
    <row r="3105" spans="1:11" x14ac:dyDescent="0.3">
      <c r="A3105">
        <v>1076</v>
      </c>
      <c r="B3105">
        <v>1</v>
      </c>
      <c r="C3105">
        <v>95</v>
      </c>
      <c r="D3105">
        <v>1</v>
      </c>
      <c r="E3105">
        <v>299.99</v>
      </c>
      <c r="F3105">
        <v>0.1</v>
      </c>
      <c r="G3105">
        <f>order_items[[#This Row],[list_price]]*order_items[[#This Row],[quantity]]</f>
        <v>299.99</v>
      </c>
      <c r="H3105">
        <f>AVERAGE(order_items[list_price])</f>
        <v>1212.7078716646704</v>
      </c>
      <c r="I3105">
        <f>MEDIAN(order_items[list_price])</f>
        <v>599.99</v>
      </c>
      <c r="J3105" s="1">
        <f>_xlfn.MODE.SNGL(order_items[TotalPrice])</f>
        <v>539.98</v>
      </c>
      <c r="K3105" s="1">
        <f t="shared" si="48"/>
        <v>320.99500000000006</v>
      </c>
    </row>
    <row r="3106" spans="1:11" x14ac:dyDescent="0.3">
      <c r="A3106">
        <v>1076</v>
      </c>
      <c r="B3106">
        <v>2</v>
      </c>
      <c r="C3106">
        <v>102</v>
      </c>
      <c r="D3106">
        <v>1</v>
      </c>
      <c r="E3106">
        <v>489.99</v>
      </c>
      <c r="F3106">
        <v>7.0000000000000007E-2</v>
      </c>
      <c r="G3106">
        <f>order_items[[#This Row],[list_price]]*order_items[[#This Row],[quantity]]</f>
        <v>489.99</v>
      </c>
      <c r="H3106">
        <f>AVERAGE(order_items[list_price])</f>
        <v>1212.7078716646704</v>
      </c>
      <c r="I3106">
        <f>MEDIAN(order_items[list_price])</f>
        <v>599.99</v>
      </c>
      <c r="J3106" s="1">
        <f>_xlfn.MODE.SNGL(order_items[TotalPrice])</f>
        <v>539.98</v>
      </c>
      <c r="K3106" s="1">
        <f t="shared" si="48"/>
        <v>95</v>
      </c>
    </row>
    <row r="3107" spans="1:11" x14ac:dyDescent="0.3">
      <c r="A3107">
        <v>1076</v>
      </c>
      <c r="B3107">
        <v>3</v>
      </c>
      <c r="C3107">
        <v>73</v>
      </c>
      <c r="D3107">
        <v>2</v>
      </c>
      <c r="E3107">
        <v>749.99</v>
      </c>
      <c r="F3107">
        <v>7.0000000000000007E-2</v>
      </c>
      <c r="G3107">
        <f>order_items[[#This Row],[list_price]]*order_items[[#This Row],[quantity]]</f>
        <v>1499.98</v>
      </c>
      <c r="H3107">
        <f>AVERAGE(order_items[list_price])</f>
        <v>1212.7078716646704</v>
      </c>
      <c r="I3107">
        <f>MEDIAN(order_items[list_price])</f>
        <v>599.99</v>
      </c>
      <c r="J3107" s="1">
        <f>_xlfn.MODE.SNGL(order_items[TotalPrice])</f>
        <v>539.98</v>
      </c>
      <c r="K3107" s="1">
        <f t="shared" si="48"/>
        <v>504.99500000000012</v>
      </c>
    </row>
    <row r="3108" spans="1:11" x14ac:dyDescent="0.3">
      <c r="A3108">
        <v>1077</v>
      </c>
      <c r="B3108">
        <v>1</v>
      </c>
      <c r="C3108">
        <v>60</v>
      </c>
      <c r="D3108">
        <v>2</v>
      </c>
      <c r="E3108">
        <v>1559.99</v>
      </c>
      <c r="F3108">
        <v>0.05</v>
      </c>
      <c r="G3108">
        <f>order_items[[#This Row],[list_price]]*order_items[[#This Row],[quantity]]</f>
        <v>3119.98</v>
      </c>
      <c r="H3108">
        <f>AVERAGE(order_items[list_price])</f>
        <v>1212.7078716646704</v>
      </c>
      <c r="I3108">
        <f>MEDIAN(order_items[list_price])</f>
        <v>599.99</v>
      </c>
      <c r="J3108" s="1">
        <f>_xlfn.MODE.SNGL(order_items[TotalPrice])</f>
        <v>539.98</v>
      </c>
      <c r="K3108" s="1">
        <f t="shared" si="48"/>
        <v>810.00000000000057</v>
      </c>
    </row>
    <row r="3109" spans="1:11" x14ac:dyDescent="0.3">
      <c r="A3109">
        <v>1078</v>
      </c>
      <c r="B3109">
        <v>1</v>
      </c>
      <c r="C3109">
        <v>76</v>
      </c>
      <c r="D3109">
        <v>2</v>
      </c>
      <c r="E3109">
        <v>299.99</v>
      </c>
      <c r="F3109">
        <v>7.0000000000000007E-2</v>
      </c>
      <c r="G3109">
        <f>order_items[[#This Row],[list_price]]*order_items[[#This Row],[quantity]]</f>
        <v>599.98</v>
      </c>
      <c r="H3109">
        <f>AVERAGE(order_items[list_price])</f>
        <v>1212.7078716646704</v>
      </c>
      <c r="I3109">
        <f>MEDIAN(order_items[list_price])</f>
        <v>599.99</v>
      </c>
      <c r="J3109" s="1">
        <f>_xlfn.MODE.SNGL(order_items[TotalPrice])</f>
        <v>539.98</v>
      </c>
      <c r="K3109" s="1">
        <f t="shared" si="48"/>
        <v>1260</v>
      </c>
    </row>
    <row r="3110" spans="1:11" x14ac:dyDescent="0.3">
      <c r="A3110">
        <v>1078</v>
      </c>
      <c r="B3110">
        <v>2</v>
      </c>
      <c r="C3110">
        <v>60</v>
      </c>
      <c r="D3110">
        <v>2</v>
      </c>
      <c r="E3110">
        <v>1559.99</v>
      </c>
      <c r="F3110">
        <v>0.2</v>
      </c>
      <c r="G3110">
        <f>order_items[[#This Row],[list_price]]*order_items[[#This Row],[quantity]]</f>
        <v>3119.98</v>
      </c>
      <c r="H3110">
        <f>AVERAGE(order_items[list_price])</f>
        <v>1212.7078716646704</v>
      </c>
      <c r="I3110">
        <f>MEDIAN(order_items[list_price])</f>
        <v>599.99</v>
      </c>
      <c r="J3110" s="1">
        <f>_xlfn.MODE.SNGL(order_items[TotalPrice])</f>
        <v>539.98</v>
      </c>
      <c r="K3110" s="1">
        <f t="shared" si="48"/>
        <v>1260</v>
      </c>
    </row>
    <row r="3111" spans="1:11" x14ac:dyDescent="0.3">
      <c r="A3111">
        <v>1078</v>
      </c>
      <c r="B3111">
        <v>3</v>
      </c>
      <c r="C3111">
        <v>15</v>
      </c>
      <c r="D3111">
        <v>1</v>
      </c>
      <c r="E3111">
        <v>529.99</v>
      </c>
      <c r="F3111">
        <v>7.0000000000000007E-2</v>
      </c>
      <c r="G3111">
        <f>order_items[[#This Row],[list_price]]*order_items[[#This Row],[quantity]]</f>
        <v>529.99</v>
      </c>
      <c r="H3111">
        <f>AVERAGE(order_items[list_price])</f>
        <v>1212.7078716646704</v>
      </c>
      <c r="I3111">
        <f>MEDIAN(order_items[list_price])</f>
        <v>599.99</v>
      </c>
      <c r="J3111" s="1">
        <f>_xlfn.MODE.SNGL(order_items[TotalPrice])</f>
        <v>539.98</v>
      </c>
      <c r="K3111" s="1">
        <f t="shared" si="48"/>
        <v>1294.9949999999999</v>
      </c>
    </row>
    <row r="3112" spans="1:11" x14ac:dyDescent="0.3">
      <c r="A3112">
        <v>1078</v>
      </c>
      <c r="B3112">
        <v>4</v>
      </c>
      <c r="C3112">
        <v>10</v>
      </c>
      <c r="D3112">
        <v>2</v>
      </c>
      <c r="E3112">
        <v>1549</v>
      </c>
      <c r="F3112">
        <v>0.1</v>
      </c>
      <c r="G3112">
        <f>order_items[[#This Row],[list_price]]*order_items[[#This Row],[quantity]]</f>
        <v>3098</v>
      </c>
      <c r="H3112">
        <f>AVERAGE(order_items[list_price])</f>
        <v>1212.7078716646704</v>
      </c>
      <c r="I3112">
        <f>MEDIAN(order_items[list_price])</f>
        <v>599.99</v>
      </c>
      <c r="J3112" s="1">
        <f>_xlfn.MODE.SNGL(order_items[TotalPrice])</f>
        <v>539.98</v>
      </c>
      <c r="K3112" s="1">
        <f t="shared" si="48"/>
        <v>1284.0050000000001</v>
      </c>
    </row>
    <row r="3113" spans="1:11" x14ac:dyDescent="0.3">
      <c r="A3113">
        <v>1078</v>
      </c>
      <c r="B3113">
        <v>5</v>
      </c>
      <c r="C3113">
        <v>72</v>
      </c>
      <c r="D3113">
        <v>2</v>
      </c>
      <c r="E3113">
        <v>619.99</v>
      </c>
      <c r="F3113">
        <v>0.2</v>
      </c>
      <c r="G3113">
        <f>order_items[[#This Row],[list_price]]*order_items[[#This Row],[quantity]]</f>
        <v>1239.98</v>
      </c>
      <c r="H3113">
        <f>AVERAGE(order_items[list_price])</f>
        <v>1212.7078716646704</v>
      </c>
      <c r="I3113">
        <f>MEDIAN(order_items[list_price])</f>
        <v>599.99</v>
      </c>
      <c r="J3113" s="1">
        <f>_xlfn.MODE.SNGL(order_items[TotalPrice])</f>
        <v>539.98</v>
      </c>
      <c r="K3113" s="1">
        <f t="shared" si="48"/>
        <v>929.01000000000045</v>
      </c>
    </row>
    <row r="3114" spans="1:11" x14ac:dyDescent="0.3">
      <c r="A3114">
        <v>1079</v>
      </c>
      <c r="B3114">
        <v>1</v>
      </c>
      <c r="C3114">
        <v>70</v>
      </c>
      <c r="D3114">
        <v>2</v>
      </c>
      <c r="E3114">
        <v>659.99</v>
      </c>
      <c r="F3114">
        <v>7.0000000000000007E-2</v>
      </c>
      <c r="G3114">
        <f>order_items[[#This Row],[list_price]]*order_items[[#This Row],[quantity]]</f>
        <v>1319.98</v>
      </c>
      <c r="H3114">
        <f>AVERAGE(order_items[list_price])</f>
        <v>1212.7078716646704</v>
      </c>
      <c r="I3114">
        <f>MEDIAN(order_items[list_price])</f>
        <v>599.99</v>
      </c>
      <c r="J3114" s="1">
        <f>_xlfn.MODE.SNGL(order_items[TotalPrice])</f>
        <v>539.98</v>
      </c>
      <c r="K3114" s="1">
        <f t="shared" si="48"/>
        <v>40</v>
      </c>
    </row>
    <row r="3115" spans="1:11" x14ac:dyDescent="0.3">
      <c r="A3115">
        <v>1080</v>
      </c>
      <c r="B3115">
        <v>1</v>
      </c>
      <c r="C3115">
        <v>31</v>
      </c>
      <c r="D3115">
        <v>1</v>
      </c>
      <c r="E3115">
        <v>1632.99</v>
      </c>
      <c r="F3115">
        <v>0.2</v>
      </c>
      <c r="G3115">
        <f>order_items[[#This Row],[list_price]]*order_items[[#This Row],[quantity]]</f>
        <v>1632.99</v>
      </c>
      <c r="H3115">
        <f>AVERAGE(order_items[list_price])</f>
        <v>1212.7078716646704</v>
      </c>
      <c r="I3115">
        <f>MEDIAN(order_items[list_price])</f>
        <v>599.99</v>
      </c>
      <c r="J3115" s="1">
        <f>_xlfn.MODE.SNGL(order_items[TotalPrice])</f>
        <v>539.98</v>
      </c>
      <c r="K3115" s="1">
        <f t="shared" si="48"/>
        <v>156.50499999999968</v>
      </c>
    </row>
    <row r="3116" spans="1:11" x14ac:dyDescent="0.3">
      <c r="A3116">
        <v>1080</v>
      </c>
      <c r="B3116">
        <v>2</v>
      </c>
      <c r="C3116">
        <v>40</v>
      </c>
      <c r="D3116">
        <v>1</v>
      </c>
      <c r="E3116">
        <v>4999.99</v>
      </c>
      <c r="F3116">
        <v>0.1</v>
      </c>
      <c r="G3116">
        <f>order_items[[#This Row],[list_price]]*order_items[[#This Row],[quantity]]</f>
        <v>4999.99</v>
      </c>
      <c r="H3116">
        <f>AVERAGE(order_items[list_price])</f>
        <v>1212.7078716646704</v>
      </c>
      <c r="I3116">
        <f>MEDIAN(order_items[list_price])</f>
        <v>599.99</v>
      </c>
      <c r="J3116" s="1">
        <f>_xlfn.MODE.SNGL(order_items[TotalPrice])</f>
        <v>539.98</v>
      </c>
      <c r="K3116" s="1">
        <f t="shared" si="48"/>
        <v>1683.5000000000005</v>
      </c>
    </row>
    <row r="3117" spans="1:11" x14ac:dyDescent="0.3">
      <c r="A3117">
        <v>1080</v>
      </c>
      <c r="B3117">
        <v>3</v>
      </c>
      <c r="C3117">
        <v>50</v>
      </c>
      <c r="D3117">
        <v>1</v>
      </c>
      <c r="E3117">
        <v>5999.99</v>
      </c>
      <c r="F3117">
        <v>0.05</v>
      </c>
      <c r="G3117">
        <f>order_items[[#This Row],[list_price]]*order_items[[#This Row],[quantity]]</f>
        <v>5999.99</v>
      </c>
      <c r="H3117">
        <f>AVERAGE(order_items[list_price])</f>
        <v>1212.7078716646704</v>
      </c>
      <c r="I3117">
        <f>MEDIAN(order_items[list_price])</f>
        <v>599.99</v>
      </c>
      <c r="J3117" s="1">
        <f>_xlfn.MODE.SNGL(order_items[TotalPrice])</f>
        <v>539.98</v>
      </c>
      <c r="K3117" s="1">
        <f t="shared" si="48"/>
        <v>500</v>
      </c>
    </row>
    <row r="3118" spans="1:11" x14ac:dyDescent="0.3">
      <c r="A3118">
        <v>1080</v>
      </c>
      <c r="B3118">
        <v>4</v>
      </c>
      <c r="C3118">
        <v>32</v>
      </c>
      <c r="D3118">
        <v>2</v>
      </c>
      <c r="E3118">
        <v>469.99</v>
      </c>
      <c r="F3118">
        <v>0.2</v>
      </c>
      <c r="G3118">
        <f>order_items[[#This Row],[list_price]]*order_items[[#This Row],[quantity]]</f>
        <v>939.98</v>
      </c>
      <c r="H3118">
        <f>AVERAGE(order_items[list_price])</f>
        <v>1212.7078716646704</v>
      </c>
      <c r="I3118">
        <f>MEDIAN(order_items[list_price])</f>
        <v>599.99</v>
      </c>
      <c r="J3118" s="1">
        <f>_xlfn.MODE.SNGL(order_items[TotalPrice])</f>
        <v>539.98</v>
      </c>
      <c r="K3118" s="1">
        <f t="shared" si="48"/>
        <v>2530.0049999999997</v>
      </c>
    </row>
    <row r="3119" spans="1:11" x14ac:dyDescent="0.3">
      <c r="A3119">
        <v>1080</v>
      </c>
      <c r="B3119">
        <v>5</v>
      </c>
      <c r="C3119">
        <v>86</v>
      </c>
      <c r="D3119">
        <v>1</v>
      </c>
      <c r="E3119">
        <v>149.99</v>
      </c>
      <c r="F3119">
        <v>0.05</v>
      </c>
      <c r="G3119">
        <f>order_items[[#This Row],[list_price]]*order_items[[#This Row],[quantity]]</f>
        <v>149.99</v>
      </c>
      <c r="H3119">
        <f>AVERAGE(order_items[list_price])</f>
        <v>1212.7078716646704</v>
      </c>
      <c r="I3119">
        <f>MEDIAN(order_items[list_price])</f>
        <v>599.99</v>
      </c>
      <c r="J3119" s="1">
        <f>_xlfn.MODE.SNGL(order_items[TotalPrice])</f>
        <v>539.98</v>
      </c>
      <c r="K3119" s="1">
        <f t="shared" si="48"/>
        <v>394.995</v>
      </c>
    </row>
    <row r="3120" spans="1:11" x14ac:dyDescent="0.3">
      <c r="A3120">
        <v>1081</v>
      </c>
      <c r="B3120">
        <v>1</v>
      </c>
      <c r="C3120">
        <v>52</v>
      </c>
      <c r="D3120">
        <v>2</v>
      </c>
      <c r="E3120">
        <v>875.99</v>
      </c>
      <c r="F3120">
        <v>0.1</v>
      </c>
      <c r="G3120">
        <f>order_items[[#This Row],[list_price]]*order_items[[#This Row],[quantity]]</f>
        <v>1751.98</v>
      </c>
      <c r="H3120">
        <f>AVERAGE(order_items[list_price])</f>
        <v>1212.7078716646704</v>
      </c>
      <c r="I3120">
        <f>MEDIAN(order_items[list_price])</f>
        <v>599.99</v>
      </c>
      <c r="J3120" s="1">
        <f>_xlfn.MODE.SNGL(order_items[TotalPrice])</f>
        <v>539.98</v>
      </c>
      <c r="K3120" s="1">
        <f t="shared" si="48"/>
        <v>800.995</v>
      </c>
    </row>
    <row r="3121" spans="1:11" x14ac:dyDescent="0.3">
      <c r="A3121">
        <v>1082</v>
      </c>
      <c r="B3121">
        <v>1</v>
      </c>
      <c r="C3121">
        <v>29</v>
      </c>
      <c r="D3121">
        <v>2</v>
      </c>
      <c r="E3121">
        <v>999.99</v>
      </c>
      <c r="F3121">
        <v>0.2</v>
      </c>
      <c r="G3121">
        <f>order_items[[#This Row],[list_price]]*order_items[[#This Row],[quantity]]</f>
        <v>1999.98</v>
      </c>
      <c r="H3121">
        <f>AVERAGE(order_items[list_price])</f>
        <v>1212.7078716646704</v>
      </c>
      <c r="I3121">
        <f>MEDIAN(order_items[list_price])</f>
        <v>599.99</v>
      </c>
      <c r="J3121" s="1">
        <f>_xlfn.MODE.SNGL(order_items[TotalPrice])</f>
        <v>539.98</v>
      </c>
      <c r="K3121" s="1">
        <f t="shared" si="48"/>
        <v>124</v>
      </c>
    </row>
    <row r="3122" spans="1:11" x14ac:dyDescent="0.3">
      <c r="A3122">
        <v>1083</v>
      </c>
      <c r="B3122">
        <v>1</v>
      </c>
      <c r="C3122">
        <v>65</v>
      </c>
      <c r="D3122">
        <v>2</v>
      </c>
      <c r="E3122">
        <v>346.99</v>
      </c>
      <c r="F3122">
        <v>0.2</v>
      </c>
      <c r="G3122">
        <f>order_items[[#This Row],[list_price]]*order_items[[#This Row],[quantity]]</f>
        <v>693.98</v>
      </c>
      <c r="H3122">
        <f>AVERAGE(order_items[list_price])</f>
        <v>1212.7078716646704</v>
      </c>
      <c r="I3122">
        <f>MEDIAN(order_items[list_price])</f>
        <v>599.99</v>
      </c>
      <c r="J3122" s="1">
        <f>_xlfn.MODE.SNGL(order_items[TotalPrice])</f>
        <v>539.98</v>
      </c>
      <c r="K3122" s="1">
        <f t="shared" si="48"/>
        <v>653.00000000000023</v>
      </c>
    </row>
    <row r="3123" spans="1:11" x14ac:dyDescent="0.3">
      <c r="A3123">
        <v>1083</v>
      </c>
      <c r="B3123">
        <v>2</v>
      </c>
      <c r="C3123">
        <v>77</v>
      </c>
      <c r="D3123">
        <v>2</v>
      </c>
      <c r="E3123">
        <v>799.99</v>
      </c>
      <c r="F3123">
        <v>0.1</v>
      </c>
      <c r="G3123">
        <f>order_items[[#This Row],[list_price]]*order_items[[#This Row],[quantity]]</f>
        <v>1599.98</v>
      </c>
      <c r="H3123">
        <f>AVERAGE(order_items[list_price])</f>
        <v>1212.7078716646704</v>
      </c>
      <c r="I3123">
        <f>MEDIAN(order_items[list_price])</f>
        <v>599.99</v>
      </c>
      <c r="J3123" s="1">
        <f>_xlfn.MODE.SNGL(order_items[TotalPrice])</f>
        <v>539.98</v>
      </c>
      <c r="K3123" s="1">
        <f t="shared" si="48"/>
        <v>453</v>
      </c>
    </row>
    <row r="3124" spans="1:11" x14ac:dyDescent="0.3">
      <c r="A3124">
        <v>1083</v>
      </c>
      <c r="B3124">
        <v>3</v>
      </c>
      <c r="C3124">
        <v>61</v>
      </c>
      <c r="D3124">
        <v>1</v>
      </c>
      <c r="E3124">
        <v>4999.99</v>
      </c>
      <c r="F3124">
        <v>7.0000000000000007E-2</v>
      </c>
      <c r="G3124">
        <f>order_items[[#This Row],[list_price]]*order_items[[#This Row],[quantity]]</f>
        <v>4999.99</v>
      </c>
      <c r="H3124">
        <f>AVERAGE(order_items[list_price])</f>
        <v>1212.7078716646704</v>
      </c>
      <c r="I3124">
        <f>MEDIAN(order_items[list_price])</f>
        <v>599.99</v>
      </c>
      <c r="J3124" s="1">
        <f>_xlfn.MODE.SNGL(order_items[TotalPrice])</f>
        <v>539.98</v>
      </c>
      <c r="K3124" s="1">
        <f t="shared" si="48"/>
        <v>1700.0050000000001</v>
      </c>
    </row>
    <row r="3125" spans="1:11" x14ac:dyDescent="0.3">
      <c r="A3125">
        <v>1083</v>
      </c>
      <c r="B3125">
        <v>4</v>
      </c>
      <c r="C3125">
        <v>33</v>
      </c>
      <c r="D3125">
        <v>1</v>
      </c>
      <c r="E3125">
        <v>469.99</v>
      </c>
      <c r="F3125">
        <v>0.2</v>
      </c>
      <c r="G3125">
        <f>order_items[[#This Row],[list_price]]*order_items[[#This Row],[quantity]]</f>
        <v>469.99</v>
      </c>
      <c r="H3125">
        <f>AVERAGE(order_items[list_price])</f>
        <v>1212.7078716646704</v>
      </c>
      <c r="I3125">
        <f>MEDIAN(order_items[list_price])</f>
        <v>599.99</v>
      </c>
      <c r="J3125" s="1">
        <f>_xlfn.MODE.SNGL(order_items[TotalPrice])</f>
        <v>539.98</v>
      </c>
      <c r="K3125" s="1">
        <f t="shared" si="48"/>
        <v>2265</v>
      </c>
    </row>
    <row r="3126" spans="1:11" x14ac:dyDescent="0.3">
      <c r="A3126">
        <v>1084</v>
      </c>
      <c r="B3126">
        <v>1</v>
      </c>
      <c r="C3126">
        <v>30</v>
      </c>
      <c r="D3126">
        <v>1</v>
      </c>
      <c r="E3126">
        <v>999.99</v>
      </c>
      <c r="F3126">
        <v>0.05</v>
      </c>
      <c r="G3126">
        <f>order_items[[#This Row],[list_price]]*order_items[[#This Row],[quantity]]</f>
        <v>999.99</v>
      </c>
      <c r="H3126">
        <f>AVERAGE(order_items[list_price])</f>
        <v>1212.7078716646704</v>
      </c>
      <c r="I3126">
        <f>MEDIAN(order_items[list_price])</f>
        <v>599.99</v>
      </c>
      <c r="J3126" s="1">
        <f>_xlfn.MODE.SNGL(order_items[TotalPrice])</f>
        <v>539.98</v>
      </c>
      <c r="K3126" s="1">
        <f t="shared" si="48"/>
        <v>265</v>
      </c>
    </row>
    <row r="3127" spans="1:11" x14ac:dyDescent="0.3">
      <c r="A3127">
        <v>1084</v>
      </c>
      <c r="B3127">
        <v>2</v>
      </c>
      <c r="C3127">
        <v>70</v>
      </c>
      <c r="D3127">
        <v>1</v>
      </c>
      <c r="E3127">
        <v>659.99</v>
      </c>
      <c r="F3127">
        <v>0.05</v>
      </c>
      <c r="G3127">
        <f>order_items[[#This Row],[list_price]]*order_items[[#This Row],[quantity]]</f>
        <v>659.99</v>
      </c>
      <c r="H3127">
        <f>AVERAGE(order_items[list_price])</f>
        <v>1212.7078716646704</v>
      </c>
      <c r="I3127">
        <f>MEDIAN(order_items[list_price])</f>
        <v>599.99</v>
      </c>
      <c r="J3127" s="1">
        <f>_xlfn.MODE.SNGL(order_items[TotalPrice])</f>
        <v>539.98</v>
      </c>
      <c r="K3127" s="1">
        <f t="shared" si="48"/>
        <v>170</v>
      </c>
    </row>
    <row r="3128" spans="1:11" x14ac:dyDescent="0.3">
      <c r="A3128">
        <v>1084</v>
      </c>
      <c r="B3128">
        <v>3</v>
      </c>
      <c r="C3128">
        <v>98</v>
      </c>
      <c r="D3128">
        <v>2</v>
      </c>
      <c r="E3128">
        <v>489.99</v>
      </c>
      <c r="F3128">
        <v>0.2</v>
      </c>
      <c r="G3128">
        <f>order_items[[#This Row],[list_price]]*order_items[[#This Row],[quantity]]</f>
        <v>979.98</v>
      </c>
      <c r="H3128">
        <f>AVERAGE(order_items[list_price])</f>
        <v>1212.7078716646704</v>
      </c>
      <c r="I3128">
        <f>MEDIAN(order_items[list_price])</f>
        <v>599.99</v>
      </c>
      <c r="J3128" s="1">
        <f>_xlfn.MODE.SNGL(order_items[TotalPrice])</f>
        <v>539.98</v>
      </c>
      <c r="K3128" s="1">
        <f t="shared" si="48"/>
        <v>159.99500000000032</v>
      </c>
    </row>
    <row r="3129" spans="1:11" x14ac:dyDescent="0.3">
      <c r="A3129">
        <v>1084</v>
      </c>
      <c r="B3129">
        <v>4</v>
      </c>
      <c r="C3129">
        <v>65</v>
      </c>
      <c r="D3129">
        <v>2</v>
      </c>
      <c r="E3129">
        <v>346.99</v>
      </c>
      <c r="F3129">
        <v>7.0000000000000007E-2</v>
      </c>
      <c r="G3129">
        <f>order_items[[#This Row],[list_price]]*order_items[[#This Row],[quantity]]</f>
        <v>693.98</v>
      </c>
      <c r="H3129">
        <f>AVERAGE(order_items[list_price])</f>
        <v>1212.7078716646704</v>
      </c>
      <c r="I3129">
        <f>MEDIAN(order_items[list_price])</f>
        <v>599.99</v>
      </c>
      <c r="J3129" s="1">
        <f>_xlfn.MODE.SNGL(order_items[TotalPrice])</f>
        <v>539.98</v>
      </c>
      <c r="K3129" s="1">
        <f t="shared" si="48"/>
        <v>143</v>
      </c>
    </row>
    <row r="3130" spans="1:11" x14ac:dyDescent="0.3">
      <c r="A3130">
        <v>1084</v>
      </c>
      <c r="B3130">
        <v>5</v>
      </c>
      <c r="C3130">
        <v>60</v>
      </c>
      <c r="D3130">
        <v>1</v>
      </c>
      <c r="E3130">
        <v>1559.99</v>
      </c>
      <c r="F3130">
        <v>0.1</v>
      </c>
      <c r="G3130">
        <f>order_items[[#This Row],[list_price]]*order_items[[#This Row],[quantity]]</f>
        <v>1559.99</v>
      </c>
      <c r="H3130">
        <f>AVERAGE(order_items[list_price])</f>
        <v>1212.7078716646704</v>
      </c>
      <c r="I3130">
        <f>MEDIAN(order_items[list_price])</f>
        <v>599.99</v>
      </c>
      <c r="J3130" s="1">
        <f>_xlfn.MODE.SNGL(order_items[TotalPrice])</f>
        <v>539.98</v>
      </c>
      <c r="K3130" s="1">
        <f t="shared" si="48"/>
        <v>433.00499999999977</v>
      </c>
    </row>
    <row r="3131" spans="1:11" x14ac:dyDescent="0.3">
      <c r="A3131">
        <v>1085</v>
      </c>
      <c r="B3131">
        <v>1</v>
      </c>
      <c r="C3131">
        <v>66</v>
      </c>
      <c r="D3131">
        <v>2</v>
      </c>
      <c r="E3131">
        <v>250.99</v>
      </c>
      <c r="F3131">
        <v>0.2</v>
      </c>
      <c r="G3131">
        <f>order_items[[#This Row],[list_price]]*order_items[[#This Row],[quantity]]</f>
        <v>501.98</v>
      </c>
      <c r="H3131">
        <f>AVERAGE(order_items[list_price])</f>
        <v>1212.7078716646704</v>
      </c>
      <c r="I3131">
        <f>MEDIAN(order_items[list_price])</f>
        <v>599.99</v>
      </c>
      <c r="J3131" s="1">
        <f>_xlfn.MODE.SNGL(order_items[TotalPrice])</f>
        <v>539.98</v>
      </c>
      <c r="K3131" s="1">
        <f t="shared" si="48"/>
        <v>529.005</v>
      </c>
    </row>
    <row r="3132" spans="1:11" x14ac:dyDescent="0.3">
      <c r="A3132">
        <v>1085</v>
      </c>
      <c r="B3132">
        <v>2</v>
      </c>
      <c r="C3132">
        <v>64</v>
      </c>
      <c r="D3132">
        <v>1</v>
      </c>
      <c r="E3132">
        <v>489.99</v>
      </c>
      <c r="F3132">
        <v>0.1</v>
      </c>
      <c r="G3132">
        <f>order_items[[#This Row],[list_price]]*order_items[[#This Row],[quantity]]</f>
        <v>489.99</v>
      </c>
      <c r="H3132">
        <f>AVERAGE(order_items[list_price])</f>
        <v>1212.7078716646704</v>
      </c>
      <c r="I3132">
        <f>MEDIAN(order_items[list_price])</f>
        <v>599.99</v>
      </c>
      <c r="J3132" s="1">
        <f>_xlfn.MODE.SNGL(order_items[TotalPrice])</f>
        <v>539.98</v>
      </c>
      <c r="K3132" s="1">
        <f t="shared" si="48"/>
        <v>5.9950000000000045</v>
      </c>
    </row>
    <row r="3133" spans="1:11" x14ac:dyDescent="0.3">
      <c r="A3133">
        <v>1085</v>
      </c>
      <c r="B3133">
        <v>3</v>
      </c>
      <c r="C3133">
        <v>74</v>
      </c>
      <c r="D3133">
        <v>1</v>
      </c>
      <c r="E3133">
        <v>439.99</v>
      </c>
      <c r="F3133">
        <v>0.1</v>
      </c>
      <c r="G3133">
        <f>order_items[[#This Row],[list_price]]*order_items[[#This Row],[quantity]]</f>
        <v>439.99</v>
      </c>
      <c r="H3133">
        <f>AVERAGE(order_items[list_price])</f>
        <v>1212.7078716646704</v>
      </c>
      <c r="I3133">
        <f>MEDIAN(order_items[list_price])</f>
        <v>599.99</v>
      </c>
      <c r="J3133" s="1">
        <f>_xlfn.MODE.SNGL(order_items[TotalPrice])</f>
        <v>539.98</v>
      </c>
      <c r="K3133" s="1">
        <f t="shared" si="48"/>
        <v>25</v>
      </c>
    </row>
    <row r="3134" spans="1:11" x14ac:dyDescent="0.3">
      <c r="A3134">
        <v>1086</v>
      </c>
      <c r="B3134">
        <v>1</v>
      </c>
      <c r="C3134">
        <v>108</v>
      </c>
      <c r="D3134">
        <v>1</v>
      </c>
      <c r="E3134">
        <v>449.99</v>
      </c>
      <c r="F3134">
        <v>7.0000000000000007E-2</v>
      </c>
      <c r="G3134">
        <f>order_items[[#This Row],[list_price]]*order_items[[#This Row],[quantity]]</f>
        <v>449.99</v>
      </c>
      <c r="H3134">
        <f>AVERAGE(order_items[list_price])</f>
        <v>1212.7078716646704</v>
      </c>
      <c r="I3134">
        <f>MEDIAN(order_items[list_price])</f>
        <v>599.99</v>
      </c>
      <c r="J3134" s="1">
        <f>_xlfn.MODE.SNGL(order_items[TotalPrice])</f>
        <v>539.98</v>
      </c>
      <c r="K3134" s="1">
        <f t="shared" si="48"/>
        <v>5</v>
      </c>
    </row>
    <row r="3135" spans="1:11" x14ac:dyDescent="0.3">
      <c r="A3135">
        <v>1086</v>
      </c>
      <c r="B3135">
        <v>2</v>
      </c>
      <c r="C3135">
        <v>67</v>
      </c>
      <c r="D3135">
        <v>1</v>
      </c>
      <c r="E3135">
        <v>250.99</v>
      </c>
      <c r="F3135">
        <v>0.1</v>
      </c>
      <c r="G3135">
        <f>order_items[[#This Row],[list_price]]*order_items[[#This Row],[quantity]]</f>
        <v>250.99</v>
      </c>
      <c r="H3135">
        <f>AVERAGE(order_items[list_price])</f>
        <v>1212.7078716646704</v>
      </c>
      <c r="I3135">
        <f>MEDIAN(order_items[list_price])</f>
        <v>599.99</v>
      </c>
      <c r="J3135" s="1">
        <f>_xlfn.MODE.SNGL(order_items[TotalPrice])</f>
        <v>539.98</v>
      </c>
      <c r="K3135" s="1">
        <f t="shared" si="48"/>
        <v>99.499999999999929</v>
      </c>
    </row>
    <row r="3136" spans="1:11" x14ac:dyDescent="0.3">
      <c r="A3136">
        <v>1086</v>
      </c>
      <c r="B3136">
        <v>3</v>
      </c>
      <c r="C3136">
        <v>81</v>
      </c>
      <c r="D3136">
        <v>2</v>
      </c>
      <c r="E3136">
        <v>1099.99</v>
      </c>
      <c r="F3136">
        <v>0.05</v>
      </c>
      <c r="G3136">
        <f>order_items[[#This Row],[list_price]]*order_items[[#This Row],[quantity]]</f>
        <v>2199.98</v>
      </c>
      <c r="H3136">
        <f>AVERAGE(order_items[list_price])</f>
        <v>1212.7078716646704</v>
      </c>
      <c r="I3136">
        <f>MEDIAN(order_items[list_price])</f>
        <v>599.99</v>
      </c>
      <c r="J3136" s="1">
        <f>_xlfn.MODE.SNGL(order_items[TotalPrice])</f>
        <v>539.98</v>
      </c>
      <c r="K3136" s="1">
        <f t="shared" si="48"/>
        <v>974.49499999999989</v>
      </c>
    </row>
    <row r="3137" spans="1:11" x14ac:dyDescent="0.3">
      <c r="A3137">
        <v>1086</v>
      </c>
      <c r="B3137">
        <v>4</v>
      </c>
      <c r="C3137">
        <v>10</v>
      </c>
      <c r="D3137">
        <v>2</v>
      </c>
      <c r="E3137">
        <v>1549</v>
      </c>
      <c r="F3137">
        <v>7.0000000000000007E-2</v>
      </c>
      <c r="G3137">
        <f>order_items[[#This Row],[list_price]]*order_items[[#This Row],[quantity]]</f>
        <v>3098</v>
      </c>
      <c r="H3137">
        <f>AVERAGE(order_items[list_price])</f>
        <v>1212.7078716646704</v>
      </c>
      <c r="I3137">
        <f>MEDIAN(order_items[list_price])</f>
        <v>599.99</v>
      </c>
      <c r="J3137" s="1">
        <f>_xlfn.MODE.SNGL(order_items[TotalPrice])</f>
        <v>539.98</v>
      </c>
      <c r="K3137" s="1">
        <f t="shared" si="48"/>
        <v>449.01000000000136</v>
      </c>
    </row>
    <row r="3138" spans="1:11" x14ac:dyDescent="0.3">
      <c r="A3138">
        <v>1086</v>
      </c>
      <c r="B3138">
        <v>5</v>
      </c>
      <c r="C3138">
        <v>5</v>
      </c>
      <c r="D3138">
        <v>1</v>
      </c>
      <c r="E3138">
        <v>1320.99</v>
      </c>
      <c r="F3138">
        <v>0.2</v>
      </c>
      <c r="G3138">
        <f>order_items[[#This Row],[list_price]]*order_items[[#This Row],[quantity]]</f>
        <v>1320.99</v>
      </c>
      <c r="H3138">
        <f>AVERAGE(order_items[list_price])</f>
        <v>1212.7078716646704</v>
      </c>
      <c r="I3138">
        <f>MEDIAN(order_items[list_price])</f>
        <v>599.99</v>
      </c>
      <c r="J3138" s="1">
        <f>_xlfn.MODE.SNGL(order_items[TotalPrice])</f>
        <v>539.98</v>
      </c>
      <c r="K3138" s="1">
        <f t="shared" ref="K3138:K3201" si="49">_xlfn.STDEV.P(G3137:G3138)</f>
        <v>888.50500000000011</v>
      </c>
    </row>
    <row r="3139" spans="1:11" x14ac:dyDescent="0.3">
      <c r="A3139">
        <v>1087</v>
      </c>
      <c r="B3139">
        <v>1</v>
      </c>
      <c r="C3139">
        <v>15</v>
      </c>
      <c r="D3139">
        <v>1</v>
      </c>
      <c r="E3139">
        <v>529.99</v>
      </c>
      <c r="F3139">
        <v>7.0000000000000007E-2</v>
      </c>
      <c r="G3139">
        <f>order_items[[#This Row],[list_price]]*order_items[[#This Row],[quantity]]</f>
        <v>529.99</v>
      </c>
      <c r="H3139">
        <f>AVERAGE(order_items[list_price])</f>
        <v>1212.7078716646704</v>
      </c>
      <c r="I3139">
        <f>MEDIAN(order_items[list_price])</f>
        <v>599.99</v>
      </c>
      <c r="J3139" s="1">
        <f>_xlfn.MODE.SNGL(order_items[TotalPrice])</f>
        <v>539.98</v>
      </c>
      <c r="K3139" s="1">
        <f t="shared" si="49"/>
        <v>395.5</v>
      </c>
    </row>
    <row r="3140" spans="1:11" x14ac:dyDescent="0.3">
      <c r="A3140">
        <v>1087</v>
      </c>
      <c r="B3140">
        <v>2</v>
      </c>
      <c r="C3140">
        <v>102</v>
      </c>
      <c r="D3140">
        <v>2</v>
      </c>
      <c r="E3140">
        <v>489.99</v>
      </c>
      <c r="F3140">
        <v>7.0000000000000007E-2</v>
      </c>
      <c r="G3140">
        <f>order_items[[#This Row],[list_price]]*order_items[[#This Row],[quantity]]</f>
        <v>979.98</v>
      </c>
      <c r="H3140">
        <f>AVERAGE(order_items[list_price])</f>
        <v>1212.7078716646704</v>
      </c>
      <c r="I3140">
        <f>MEDIAN(order_items[list_price])</f>
        <v>599.99</v>
      </c>
      <c r="J3140" s="1">
        <f>_xlfn.MODE.SNGL(order_items[TotalPrice])</f>
        <v>539.98</v>
      </c>
      <c r="K3140" s="1">
        <f t="shared" si="49"/>
        <v>224.99499999999992</v>
      </c>
    </row>
    <row r="3141" spans="1:11" x14ac:dyDescent="0.3">
      <c r="A3141">
        <v>1087</v>
      </c>
      <c r="B3141">
        <v>3</v>
      </c>
      <c r="C3141">
        <v>59</v>
      </c>
      <c r="D3141">
        <v>2</v>
      </c>
      <c r="E3141">
        <v>2599.9899999999998</v>
      </c>
      <c r="F3141">
        <v>0.1</v>
      </c>
      <c r="G3141">
        <f>order_items[[#This Row],[list_price]]*order_items[[#This Row],[quantity]]</f>
        <v>5199.9799999999996</v>
      </c>
      <c r="H3141">
        <f>AVERAGE(order_items[list_price])</f>
        <v>1212.7078716646704</v>
      </c>
      <c r="I3141">
        <f>MEDIAN(order_items[list_price])</f>
        <v>599.99</v>
      </c>
      <c r="J3141" s="1">
        <f>_xlfn.MODE.SNGL(order_items[TotalPrice])</f>
        <v>539.98</v>
      </c>
      <c r="K3141" s="1">
        <f t="shared" si="49"/>
        <v>2110</v>
      </c>
    </row>
    <row r="3142" spans="1:11" x14ac:dyDescent="0.3">
      <c r="A3142">
        <v>1087</v>
      </c>
      <c r="B3142">
        <v>4</v>
      </c>
      <c r="C3142">
        <v>13</v>
      </c>
      <c r="D3142">
        <v>2</v>
      </c>
      <c r="E3142">
        <v>269.99</v>
      </c>
      <c r="F3142">
        <v>7.0000000000000007E-2</v>
      </c>
      <c r="G3142">
        <f>order_items[[#This Row],[list_price]]*order_items[[#This Row],[quantity]]</f>
        <v>539.98</v>
      </c>
      <c r="H3142">
        <f>AVERAGE(order_items[list_price])</f>
        <v>1212.7078716646704</v>
      </c>
      <c r="I3142">
        <f>MEDIAN(order_items[list_price])</f>
        <v>599.99</v>
      </c>
      <c r="J3142" s="1">
        <f>_xlfn.MODE.SNGL(order_items[TotalPrice])</f>
        <v>539.98</v>
      </c>
      <c r="K3142" s="1">
        <f t="shared" si="49"/>
        <v>2330</v>
      </c>
    </row>
    <row r="3143" spans="1:11" x14ac:dyDescent="0.3">
      <c r="A3143">
        <v>1087</v>
      </c>
      <c r="B3143">
        <v>5</v>
      </c>
      <c r="C3143">
        <v>109</v>
      </c>
      <c r="D3143">
        <v>2</v>
      </c>
      <c r="E3143">
        <v>416.99</v>
      </c>
      <c r="F3143">
        <v>0.2</v>
      </c>
      <c r="G3143">
        <f>order_items[[#This Row],[list_price]]*order_items[[#This Row],[quantity]]</f>
        <v>833.98</v>
      </c>
      <c r="H3143">
        <f>AVERAGE(order_items[list_price])</f>
        <v>1212.7078716646704</v>
      </c>
      <c r="I3143">
        <f>MEDIAN(order_items[list_price])</f>
        <v>599.99</v>
      </c>
      <c r="J3143" s="1">
        <f>_xlfn.MODE.SNGL(order_items[TotalPrice])</f>
        <v>539.98</v>
      </c>
      <c r="K3143" s="1">
        <f t="shared" si="49"/>
        <v>147</v>
      </c>
    </row>
    <row r="3144" spans="1:11" x14ac:dyDescent="0.3">
      <c r="A3144">
        <v>1088</v>
      </c>
      <c r="B3144">
        <v>1</v>
      </c>
      <c r="C3144">
        <v>64</v>
      </c>
      <c r="D3144">
        <v>1</v>
      </c>
      <c r="E3144">
        <v>489.99</v>
      </c>
      <c r="F3144">
        <v>0.1</v>
      </c>
      <c r="G3144">
        <f>order_items[[#This Row],[list_price]]*order_items[[#This Row],[quantity]]</f>
        <v>489.99</v>
      </c>
      <c r="H3144">
        <f>AVERAGE(order_items[list_price])</f>
        <v>1212.7078716646704</v>
      </c>
      <c r="I3144">
        <f>MEDIAN(order_items[list_price])</f>
        <v>599.99</v>
      </c>
      <c r="J3144" s="1">
        <f>_xlfn.MODE.SNGL(order_items[TotalPrice])</f>
        <v>539.98</v>
      </c>
      <c r="K3144" s="1">
        <f t="shared" si="49"/>
        <v>171.99499999999995</v>
      </c>
    </row>
    <row r="3145" spans="1:11" x14ac:dyDescent="0.3">
      <c r="A3145">
        <v>1088</v>
      </c>
      <c r="B3145">
        <v>2</v>
      </c>
      <c r="C3145">
        <v>30</v>
      </c>
      <c r="D3145">
        <v>1</v>
      </c>
      <c r="E3145">
        <v>999.99</v>
      </c>
      <c r="F3145">
        <v>0.1</v>
      </c>
      <c r="G3145">
        <f>order_items[[#This Row],[list_price]]*order_items[[#This Row],[quantity]]</f>
        <v>999.99</v>
      </c>
      <c r="H3145">
        <f>AVERAGE(order_items[list_price])</f>
        <v>1212.7078716646704</v>
      </c>
      <c r="I3145">
        <f>MEDIAN(order_items[list_price])</f>
        <v>599.99</v>
      </c>
      <c r="J3145" s="1">
        <f>_xlfn.MODE.SNGL(order_items[TotalPrice])</f>
        <v>539.98</v>
      </c>
      <c r="K3145" s="1">
        <f t="shared" si="49"/>
        <v>255</v>
      </c>
    </row>
    <row r="3146" spans="1:11" x14ac:dyDescent="0.3">
      <c r="A3146">
        <v>1088</v>
      </c>
      <c r="B3146">
        <v>3</v>
      </c>
      <c r="C3146">
        <v>33</v>
      </c>
      <c r="D3146">
        <v>1</v>
      </c>
      <c r="E3146">
        <v>469.99</v>
      </c>
      <c r="F3146">
        <v>7.0000000000000007E-2</v>
      </c>
      <c r="G3146">
        <f>order_items[[#This Row],[list_price]]*order_items[[#This Row],[quantity]]</f>
        <v>469.99</v>
      </c>
      <c r="H3146">
        <f>AVERAGE(order_items[list_price])</f>
        <v>1212.7078716646704</v>
      </c>
      <c r="I3146">
        <f>MEDIAN(order_items[list_price])</f>
        <v>599.99</v>
      </c>
      <c r="J3146" s="1">
        <f>_xlfn.MODE.SNGL(order_items[TotalPrice])</f>
        <v>539.98</v>
      </c>
      <c r="K3146" s="1">
        <f t="shared" si="49"/>
        <v>265</v>
      </c>
    </row>
    <row r="3147" spans="1:11" x14ac:dyDescent="0.3">
      <c r="A3147">
        <v>1088</v>
      </c>
      <c r="B3147">
        <v>4</v>
      </c>
      <c r="C3147">
        <v>36</v>
      </c>
      <c r="D3147">
        <v>2</v>
      </c>
      <c r="E3147">
        <v>832.99</v>
      </c>
      <c r="F3147">
        <v>0.2</v>
      </c>
      <c r="G3147">
        <f>order_items[[#This Row],[list_price]]*order_items[[#This Row],[quantity]]</f>
        <v>1665.98</v>
      </c>
      <c r="H3147">
        <f>AVERAGE(order_items[list_price])</f>
        <v>1212.7078716646704</v>
      </c>
      <c r="I3147">
        <f>MEDIAN(order_items[list_price])</f>
        <v>599.99</v>
      </c>
      <c r="J3147" s="1">
        <f>_xlfn.MODE.SNGL(order_items[TotalPrice])</f>
        <v>539.98</v>
      </c>
      <c r="K3147" s="1">
        <f t="shared" si="49"/>
        <v>597.99499999999978</v>
      </c>
    </row>
    <row r="3148" spans="1:11" x14ac:dyDescent="0.3">
      <c r="A3148">
        <v>1089</v>
      </c>
      <c r="B3148">
        <v>1</v>
      </c>
      <c r="C3148">
        <v>70</v>
      </c>
      <c r="D3148">
        <v>2</v>
      </c>
      <c r="E3148">
        <v>659.99</v>
      </c>
      <c r="F3148">
        <v>7.0000000000000007E-2</v>
      </c>
      <c r="G3148">
        <f>order_items[[#This Row],[list_price]]*order_items[[#This Row],[quantity]]</f>
        <v>1319.98</v>
      </c>
      <c r="H3148">
        <f>AVERAGE(order_items[list_price])</f>
        <v>1212.7078716646704</v>
      </c>
      <c r="I3148">
        <f>MEDIAN(order_items[list_price])</f>
        <v>599.99</v>
      </c>
      <c r="J3148" s="1">
        <f>_xlfn.MODE.SNGL(order_items[TotalPrice])</f>
        <v>539.98</v>
      </c>
      <c r="K3148" s="1">
        <f t="shared" si="49"/>
        <v>173</v>
      </c>
    </row>
    <row r="3149" spans="1:11" x14ac:dyDescent="0.3">
      <c r="A3149">
        <v>1089</v>
      </c>
      <c r="B3149">
        <v>2</v>
      </c>
      <c r="C3149">
        <v>30</v>
      </c>
      <c r="D3149">
        <v>2</v>
      </c>
      <c r="E3149">
        <v>999.99</v>
      </c>
      <c r="F3149">
        <v>0.05</v>
      </c>
      <c r="G3149">
        <f>order_items[[#This Row],[list_price]]*order_items[[#This Row],[quantity]]</f>
        <v>1999.98</v>
      </c>
      <c r="H3149">
        <f>AVERAGE(order_items[list_price])</f>
        <v>1212.7078716646704</v>
      </c>
      <c r="I3149">
        <f>MEDIAN(order_items[list_price])</f>
        <v>599.99</v>
      </c>
      <c r="J3149" s="1">
        <f>_xlfn.MODE.SNGL(order_items[TotalPrice])</f>
        <v>539.98</v>
      </c>
      <c r="K3149" s="1">
        <f t="shared" si="49"/>
        <v>340</v>
      </c>
    </row>
    <row r="3150" spans="1:11" x14ac:dyDescent="0.3">
      <c r="A3150">
        <v>1090</v>
      </c>
      <c r="B3150">
        <v>1</v>
      </c>
      <c r="C3150">
        <v>74</v>
      </c>
      <c r="D3150">
        <v>1</v>
      </c>
      <c r="E3150">
        <v>439.99</v>
      </c>
      <c r="F3150">
        <v>0.2</v>
      </c>
      <c r="G3150">
        <f>order_items[[#This Row],[list_price]]*order_items[[#This Row],[quantity]]</f>
        <v>439.99</v>
      </c>
      <c r="H3150">
        <f>AVERAGE(order_items[list_price])</f>
        <v>1212.7078716646704</v>
      </c>
      <c r="I3150">
        <f>MEDIAN(order_items[list_price])</f>
        <v>599.99</v>
      </c>
      <c r="J3150" s="1">
        <f>_xlfn.MODE.SNGL(order_items[TotalPrice])</f>
        <v>539.98</v>
      </c>
      <c r="K3150" s="1">
        <f t="shared" si="49"/>
        <v>779.99499999999989</v>
      </c>
    </row>
    <row r="3151" spans="1:11" x14ac:dyDescent="0.3">
      <c r="A3151">
        <v>1091</v>
      </c>
      <c r="B3151">
        <v>1</v>
      </c>
      <c r="C3151">
        <v>97</v>
      </c>
      <c r="D3151">
        <v>1</v>
      </c>
      <c r="E3151">
        <v>349.99</v>
      </c>
      <c r="F3151">
        <v>0.05</v>
      </c>
      <c r="G3151">
        <f>order_items[[#This Row],[list_price]]*order_items[[#This Row],[quantity]]</f>
        <v>349.99</v>
      </c>
      <c r="H3151">
        <f>AVERAGE(order_items[list_price])</f>
        <v>1212.7078716646704</v>
      </c>
      <c r="I3151">
        <f>MEDIAN(order_items[list_price])</f>
        <v>599.99</v>
      </c>
      <c r="J3151" s="1">
        <f>_xlfn.MODE.SNGL(order_items[TotalPrice])</f>
        <v>539.98</v>
      </c>
      <c r="K3151" s="1">
        <f t="shared" si="49"/>
        <v>45</v>
      </c>
    </row>
    <row r="3152" spans="1:11" x14ac:dyDescent="0.3">
      <c r="A3152">
        <v>1091</v>
      </c>
      <c r="B3152">
        <v>2</v>
      </c>
      <c r="C3152">
        <v>56</v>
      </c>
      <c r="D3152">
        <v>1</v>
      </c>
      <c r="E3152">
        <v>5499.99</v>
      </c>
      <c r="F3152">
        <v>0.1</v>
      </c>
      <c r="G3152">
        <f>order_items[[#This Row],[list_price]]*order_items[[#This Row],[quantity]]</f>
        <v>5499.99</v>
      </c>
      <c r="H3152">
        <f>AVERAGE(order_items[list_price])</f>
        <v>1212.7078716646704</v>
      </c>
      <c r="I3152">
        <f>MEDIAN(order_items[list_price])</f>
        <v>599.99</v>
      </c>
      <c r="J3152" s="1">
        <f>_xlfn.MODE.SNGL(order_items[TotalPrice])</f>
        <v>539.98</v>
      </c>
      <c r="K3152" s="1">
        <f t="shared" si="49"/>
        <v>2575.0000000000005</v>
      </c>
    </row>
    <row r="3153" spans="1:11" x14ac:dyDescent="0.3">
      <c r="A3153">
        <v>1091</v>
      </c>
      <c r="B3153">
        <v>3</v>
      </c>
      <c r="C3153">
        <v>19</v>
      </c>
      <c r="D3153">
        <v>1</v>
      </c>
      <c r="E3153">
        <v>449</v>
      </c>
      <c r="F3153">
        <v>0.1</v>
      </c>
      <c r="G3153">
        <f>order_items[[#This Row],[list_price]]*order_items[[#This Row],[quantity]]</f>
        <v>449</v>
      </c>
      <c r="H3153">
        <f>AVERAGE(order_items[list_price])</f>
        <v>1212.7078716646704</v>
      </c>
      <c r="I3153">
        <f>MEDIAN(order_items[list_price])</f>
        <v>599.99</v>
      </c>
      <c r="J3153" s="1">
        <f>_xlfn.MODE.SNGL(order_items[TotalPrice])</f>
        <v>539.98</v>
      </c>
      <c r="K3153" s="1">
        <f t="shared" si="49"/>
        <v>2525.4949999999999</v>
      </c>
    </row>
    <row r="3154" spans="1:11" x14ac:dyDescent="0.3">
      <c r="A3154">
        <v>1092</v>
      </c>
      <c r="B3154">
        <v>1</v>
      </c>
      <c r="C3154">
        <v>34</v>
      </c>
      <c r="D3154">
        <v>1</v>
      </c>
      <c r="E3154">
        <v>469.99</v>
      </c>
      <c r="F3154">
        <v>0.05</v>
      </c>
      <c r="G3154">
        <f>order_items[[#This Row],[list_price]]*order_items[[#This Row],[quantity]]</f>
        <v>469.99</v>
      </c>
      <c r="H3154">
        <f>AVERAGE(order_items[list_price])</f>
        <v>1212.7078716646704</v>
      </c>
      <c r="I3154">
        <f>MEDIAN(order_items[list_price])</f>
        <v>599.99</v>
      </c>
      <c r="J3154" s="1">
        <f>_xlfn.MODE.SNGL(order_items[TotalPrice])</f>
        <v>539.98</v>
      </c>
      <c r="K3154" s="1">
        <f t="shared" si="49"/>
        <v>10.495000000000005</v>
      </c>
    </row>
    <row r="3155" spans="1:11" x14ac:dyDescent="0.3">
      <c r="A3155">
        <v>1092</v>
      </c>
      <c r="B3155">
        <v>2</v>
      </c>
      <c r="C3155">
        <v>30</v>
      </c>
      <c r="D3155">
        <v>2</v>
      </c>
      <c r="E3155">
        <v>999.99</v>
      </c>
      <c r="F3155">
        <v>7.0000000000000007E-2</v>
      </c>
      <c r="G3155">
        <f>order_items[[#This Row],[list_price]]*order_items[[#This Row],[quantity]]</f>
        <v>1999.98</v>
      </c>
      <c r="H3155">
        <f>AVERAGE(order_items[list_price])</f>
        <v>1212.7078716646704</v>
      </c>
      <c r="I3155">
        <f>MEDIAN(order_items[list_price])</f>
        <v>599.99</v>
      </c>
      <c r="J3155" s="1">
        <f>_xlfn.MODE.SNGL(order_items[TotalPrice])</f>
        <v>539.98</v>
      </c>
      <c r="K3155" s="1">
        <f t="shared" si="49"/>
        <v>764.995</v>
      </c>
    </row>
    <row r="3156" spans="1:11" x14ac:dyDescent="0.3">
      <c r="A3156">
        <v>1092</v>
      </c>
      <c r="B3156">
        <v>3</v>
      </c>
      <c r="C3156">
        <v>2</v>
      </c>
      <c r="D3156">
        <v>2</v>
      </c>
      <c r="E3156">
        <v>749.99</v>
      </c>
      <c r="F3156">
        <v>0.1</v>
      </c>
      <c r="G3156">
        <f>order_items[[#This Row],[list_price]]*order_items[[#This Row],[quantity]]</f>
        <v>1499.98</v>
      </c>
      <c r="H3156">
        <f>AVERAGE(order_items[list_price])</f>
        <v>1212.7078716646704</v>
      </c>
      <c r="I3156">
        <f>MEDIAN(order_items[list_price])</f>
        <v>599.99</v>
      </c>
      <c r="J3156" s="1">
        <f>_xlfn.MODE.SNGL(order_items[TotalPrice])</f>
        <v>539.98</v>
      </c>
      <c r="K3156" s="1">
        <f t="shared" si="49"/>
        <v>250</v>
      </c>
    </row>
    <row r="3157" spans="1:11" x14ac:dyDescent="0.3">
      <c r="A3157">
        <v>1092</v>
      </c>
      <c r="B3157">
        <v>4</v>
      </c>
      <c r="C3157">
        <v>18</v>
      </c>
      <c r="D3157">
        <v>1</v>
      </c>
      <c r="E3157">
        <v>449</v>
      </c>
      <c r="F3157">
        <v>0.2</v>
      </c>
      <c r="G3157">
        <f>order_items[[#This Row],[list_price]]*order_items[[#This Row],[quantity]]</f>
        <v>449</v>
      </c>
      <c r="H3157">
        <f>AVERAGE(order_items[list_price])</f>
        <v>1212.7078716646704</v>
      </c>
      <c r="I3157">
        <f>MEDIAN(order_items[list_price])</f>
        <v>599.99</v>
      </c>
      <c r="J3157" s="1">
        <f>_xlfn.MODE.SNGL(order_items[TotalPrice])</f>
        <v>539.98</v>
      </c>
      <c r="K3157" s="1">
        <f t="shared" si="49"/>
        <v>525.49</v>
      </c>
    </row>
    <row r="3158" spans="1:11" x14ac:dyDescent="0.3">
      <c r="A3158">
        <v>1093</v>
      </c>
      <c r="B3158">
        <v>1</v>
      </c>
      <c r="C3158">
        <v>45</v>
      </c>
      <c r="D3158">
        <v>2</v>
      </c>
      <c r="E3158">
        <v>869.99</v>
      </c>
      <c r="F3158">
        <v>7.0000000000000007E-2</v>
      </c>
      <c r="G3158">
        <f>order_items[[#This Row],[list_price]]*order_items[[#This Row],[quantity]]</f>
        <v>1739.98</v>
      </c>
      <c r="H3158">
        <f>AVERAGE(order_items[list_price])</f>
        <v>1212.7078716646704</v>
      </c>
      <c r="I3158">
        <f>MEDIAN(order_items[list_price])</f>
        <v>599.99</v>
      </c>
      <c r="J3158" s="1">
        <f>_xlfn.MODE.SNGL(order_items[TotalPrice])</f>
        <v>539.98</v>
      </c>
      <c r="K3158" s="1">
        <f t="shared" si="49"/>
        <v>645.49000000000012</v>
      </c>
    </row>
    <row r="3159" spans="1:11" x14ac:dyDescent="0.3">
      <c r="A3159">
        <v>1093</v>
      </c>
      <c r="B3159">
        <v>2</v>
      </c>
      <c r="C3159">
        <v>17</v>
      </c>
      <c r="D3159">
        <v>2</v>
      </c>
      <c r="E3159">
        <v>429</v>
      </c>
      <c r="F3159">
        <v>0.1</v>
      </c>
      <c r="G3159">
        <f>order_items[[#This Row],[list_price]]*order_items[[#This Row],[quantity]]</f>
        <v>858</v>
      </c>
      <c r="H3159">
        <f>AVERAGE(order_items[list_price])</f>
        <v>1212.7078716646704</v>
      </c>
      <c r="I3159">
        <f>MEDIAN(order_items[list_price])</f>
        <v>599.99</v>
      </c>
      <c r="J3159" s="1">
        <f>_xlfn.MODE.SNGL(order_items[TotalPrice])</f>
        <v>539.98</v>
      </c>
      <c r="K3159" s="1">
        <f t="shared" si="49"/>
        <v>440.99</v>
      </c>
    </row>
    <row r="3160" spans="1:11" x14ac:dyDescent="0.3">
      <c r="A3160">
        <v>1093</v>
      </c>
      <c r="B3160">
        <v>3</v>
      </c>
      <c r="C3160">
        <v>90</v>
      </c>
      <c r="D3160">
        <v>2</v>
      </c>
      <c r="E3160">
        <v>209.99</v>
      </c>
      <c r="F3160">
        <v>0.1</v>
      </c>
      <c r="G3160">
        <f>order_items[[#This Row],[list_price]]*order_items[[#This Row],[quantity]]</f>
        <v>419.98</v>
      </c>
      <c r="H3160">
        <f>AVERAGE(order_items[list_price])</f>
        <v>1212.7078716646704</v>
      </c>
      <c r="I3160">
        <f>MEDIAN(order_items[list_price])</f>
        <v>599.99</v>
      </c>
      <c r="J3160" s="1">
        <f>_xlfn.MODE.SNGL(order_items[TotalPrice])</f>
        <v>539.98</v>
      </c>
      <c r="K3160" s="1">
        <f t="shared" si="49"/>
        <v>219.00999999999988</v>
      </c>
    </row>
    <row r="3161" spans="1:11" x14ac:dyDescent="0.3">
      <c r="A3161">
        <v>1094</v>
      </c>
      <c r="B3161">
        <v>1</v>
      </c>
      <c r="C3161">
        <v>71</v>
      </c>
      <c r="D3161">
        <v>1</v>
      </c>
      <c r="E3161">
        <v>416.99</v>
      </c>
      <c r="F3161">
        <v>0.1</v>
      </c>
      <c r="G3161">
        <f>order_items[[#This Row],[list_price]]*order_items[[#This Row],[quantity]]</f>
        <v>416.99</v>
      </c>
      <c r="H3161">
        <f>AVERAGE(order_items[list_price])</f>
        <v>1212.7078716646704</v>
      </c>
      <c r="I3161">
        <f>MEDIAN(order_items[list_price])</f>
        <v>599.99</v>
      </c>
      <c r="J3161" s="1">
        <f>_xlfn.MODE.SNGL(order_items[TotalPrice])</f>
        <v>539.98</v>
      </c>
      <c r="K3161" s="1">
        <f t="shared" si="49"/>
        <v>1.4950000000000045</v>
      </c>
    </row>
    <row r="3162" spans="1:11" x14ac:dyDescent="0.3">
      <c r="A3162">
        <v>1094</v>
      </c>
      <c r="B3162">
        <v>2</v>
      </c>
      <c r="C3162">
        <v>11</v>
      </c>
      <c r="D3162">
        <v>1</v>
      </c>
      <c r="E3162">
        <v>1680.99</v>
      </c>
      <c r="F3162">
        <v>0.1</v>
      </c>
      <c r="G3162">
        <f>order_items[[#This Row],[list_price]]*order_items[[#This Row],[quantity]]</f>
        <v>1680.99</v>
      </c>
      <c r="H3162">
        <f>AVERAGE(order_items[list_price])</f>
        <v>1212.7078716646704</v>
      </c>
      <c r="I3162">
        <f>MEDIAN(order_items[list_price])</f>
        <v>599.99</v>
      </c>
      <c r="J3162" s="1">
        <f>_xlfn.MODE.SNGL(order_items[TotalPrice])</f>
        <v>539.98</v>
      </c>
      <c r="K3162" s="1">
        <f t="shared" si="49"/>
        <v>632</v>
      </c>
    </row>
    <row r="3163" spans="1:11" x14ac:dyDescent="0.3">
      <c r="A3163">
        <v>1094</v>
      </c>
      <c r="B3163">
        <v>3</v>
      </c>
      <c r="C3163">
        <v>24</v>
      </c>
      <c r="D3163">
        <v>1</v>
      </c>
      <c r="E3163">
        <v>549.99</v>
      </c>
      <c r="F3163">
        <v>0.1</v>
      </c>
      <c r="G3163">
        <f>order_items[[#This Row],[list_price]]*order_items[[#This Row],[quantity]]</f>
        <v>549.99</v>
      </c>
      <c r="H3163">
        <f>AVERAGE(order_items[list_price])</f>
        <v>1212.7078716646704</v>
      </c>
      <c r="I3163">
        <f>MEDIAN(order_items[list_price])</f>
        <v>599.99</v>
      </c>
      <c r="J3163" s="1">
        <f>_xlfn.MODE.SNGL(order_items[TotalPrice])</f>
        <v>539.98</v>
      </c>
      <c r="K3163" s="1">
        <f t="shared" si="49"/>
        <v>565.5</v>
      </c>
    </row>
    <row r="3164" spans="1:11" x14ac:dyDescent="0.3">
      <c r="A3164">
        <v>1094</v>
      </c>
      <c r="B3164">
        <v>4</v>
      </c>
      <c r="C3164">
        <v>107</v>
      </c>
      <c r="D3164">
        <v>1</v>
      </c>
      <c r="E3164">
        <v>416.99</v>
      </c>
      <c r="F3164">
        <v>0.2</v>
      </c>
      <c r="G3164">
        <f>order_items[[#This Row],[list_price]]*order_items[[#This Row],[quantity]]</f>
        <v>416.99</v>
      </c>
      <c r="H3164">
        <f>AVERAGE(order_items[list_price])</f>
        <v>1212.7078716646704</v>
      </c>
      <c r="I3164">
        <f>MEDIAN(order_items[list_price])</f>
        <v>599.99</v>
      </c>
      <c r="J3164" s="1">
        <f>_xlfn.MODE.SNGL(order_items[TotalPrice])</f>
        <v>539.98</v>
      </c>
      <c r="K3164" s="1">
        <f t="shared" si="49"/>
        <v>66.5</v>
      </c>
    </row>
    <row r="3165" spans="1:11" x14ac:dyDescent="0.3">
      <c r="A3165">
        <v>1095</v>
      </c>
      <c r="B3165">
        <v>1</v>
      </c>
      <c r="C3165">
        <v>78</v>
      </c>
      <c r="D3165">
        <v>2</v>
      </c>
      <c r="E3165">
        <v>647.99</v>
      </c>
      <c r="F3165">
        <v>0.05</v>
      </c>
      <c r="G3165">
        <f>order_items[[#This Row],[list_price]]*order_items[[#This Row],[quantity]]</f>
        <v>1295.98</v>
      </c>
      <c r="H3165">
        <f>AVERAGE(order_items[list_price])</f>
        <v>1212.7078716646704</v>
      </c>
      <c r="I3165">
        <f>MEDIAN(order_items[list_price])</f>
        <v>599.99</v>
      </c>
      <c r="J3165" s="1">
        <f>_xlfn.MODE.SNGL(order_items[TotalPrice])</f>
        <v>539.98</v>
      </c>
      <c r="K3165" s="1">
        <f t="shared" si="49"/>
        <v>439.49499999999995</v>
      </c>
    </row>
    <row r="3166" spans="1:11" x14ac:dyDescent="0.3">
      <c r="A3166">
        <v>1095</v>
      </c>
      <c r="B3166">
        <v>2</v>
      </c>
      <c r="C3166">
        <v>3</v>
      </c>
      <c r="D3166">
        <v>2</v>
      </c>
      <c r="E3166">
        <v>999.99</v>
      </c>
      <c r="F3166">
        <v>0.2</v>
      </c>
      <c r="G3166">
        <f>order_items[[#This Row],[list_price]]*order_items[[#This Row],[quantity]]</f>
        <v>1999.98</v>
      </c>
      <c r="H3166">
        <f>AVERAGE(order_items[list_price])</f>
        <v>1212.7078716646704</v>
      </c>
      <c r="I3166">
        <f>MEDIAN(order_items[list_price])</f>
        <v>599.99</v>
      </c>
      <c r="J3166" s="1">
        <f>_xlfn.MODE.SNGL(order_items[TotalPrice])</f>
        <v>539.98</v>
      </c>
      <c r="K3166" s="1">
        <f t="shared" si="49"/>
        <v>352.00000000000068</v>
      </c>
    </row>
    <row r="3167" spans="1:11" x14ac:dyDescent="0.3">
      <c r="A3167">
        <v>1095</v>
      </c>
      <c r="B3167">
        <v>3</v>
      </c>
      <c r="C3167">
        <v>15</v>
      </c>
      <c r="D3167">
        <v>2</v>
      </c>
      <c r="E3167">
        <v>529.99</v>
      </c>
      <c r="F3167">
        <v>0.1</v>
      </c>
      <c r="G3167">
        <f>order_items[[#This Row],[list_price]]*order_items[[#This Row],[quantity]]</f>
        <v>1059.98</v>
      </c>
      <c r="H3167">
        <f>AVERAGE(order_items[list_price])</f>
        <v>1212.7078716646704</v>
      </c>
      <c r="I3167">
        <f>MEDIAN(order_items[list_price])</f>
        <v>599.99</v>
      </c>
      <c r="J3167" s="1">
        <f>_xlfn.MODE.SNGL(order_items[TotalPrice])</f>
        <v>539.98</v>
      </c>
      <c r="K3167" s="1">
        <f t="shared" si="49"/>
        <v>470</v>
      </c>
    </row>
    <row r="3168" spans="1:11" x14ac:dyDescent="0.3">
      <c r="A3168">
        <v>1095</v>
      </c>
      <c r="B3168">
        <v>4</v>
      </c>
      <c r="C3168">
        <v>31</v>
      </c>
      <c r="D3168">
        <v>1</v>
      </c>
      <c r="E3168">
        <v>1632.99</v>
      </c>
      <c r="F3168">
        <v>0.2</v>
      </c>
      <c r="G3168">
        <f>order_items[[#This Row],[list_price]]*order_items[[#This Row],[quantity]]</f>
        <v>1632.99</v>
      </c>
      <c r="H3168">
        <f>AVERAGE(order_items[list_price])</f>
        <v>1212.7078716646704</v>
      </c>
      <c r="I3168">
        <f>MEDIAN(order_items[list_price])</f>
        <v>599.99</v>
      </c>
      <c r="J3168" s="1">
        <f>_xlfn.MODE.SNGL(order_items[TotalPrice])</f>
        <v>539.98</v>
      </c>
      <c r="K3168" s="1">
        <f t="shared" si="49"/>
        <v>286.50499999999988</v>
      </c>
    </row>
    <row r="3169" spans="1:11" x14ac:dyDescent="0.3">
      <c r="A3169">
        <v>1095</v>
      </c>
      <c r="B3169">
        <v>5</v>
      </c>
      <c r="C3169">
        <v>50</v>
      </c>
      <c r="D3169">
        <v>2</v>
      </c>
      <c r="E3169">
        <v>5999.99</v>
      </c>
      <c r="F3169">
        <v>0.05</v>
      </c>
      <c r="G3169">
        <f>order_items[[#This Row],[list_price]]*order_items[[#This Row],[quantity]]</f>
        <v>11999.98</v>
      </c>
      <c r="H3169">
        <f>AVERAGE(order_items[list_price])</f>
        <v>1212.7078716646704</v>
      </c>
      <c r="I3169">
        <f>MEDIAN(order_items[list_price])</f>
        <v>599.99</v>
      </c>
      <c r="J3169" s="1">
        <f>_xlfn.MODE.SNGL(order_items[TotalPrice])</f>
        <v>539.98</v>
      </c>
      <c r="K3169" s="1">
        <f t="shared" si="49"/>
        <v>5183.494999999999</v>
      </c>
    </row>
    <row r="3170" spans="1:11" x14ac:dyDescent="0.3">
      <c r="A3170">
        <v>1096</v>
      </c>
      <c r="B3170">
        <v>1</v>
      </c>
      <c r="C3170">
        <v>11</v>
      </c>
      <c r="D3170">
        <v>1</v>
      </c>
      <c r="E3170">
        <v>1680.99</v>
      </c>
      <c r="F3170">
        <v>0.1</v>
      </c>
      <c r="G3170">
        <f>order_items[[#This Row],[list_price]]*order_items[[#This Row],[quantity]]</f>
        <v>1680.99</v>
      </c>
      <c r="H3170">
        <f>AVERAGE(order_items[list_price])</f>
        <v>1212.7078716646704</v>
      </c>
      <c r="I3170">
        <f>MEDIAN(order_items[list_price])</f>
        <v>599.99</v>
      </c>
      <c r="J3170" s="1">
        <f>_xlfn.MODE.SNGL(order_items[TotalPrice])</f>
        <v>539.98</v>
      </c>
      <c r="K3170" s="1">
        <f t="shared" si="49"/>
        <v>5159.4949999999999</v>
      </c>
    </row>
    <row r="3171" spans="1:11" x14ac:dyDescent="0.3">
      <c r="A3171">
        <v>1097</v>
      </c>
      <c r="B3171">
        <v>1</v>
      </c>
      <c r="C3171">
        <v>99</v>
      </c>
      <c r="D3171">
        <v>1</v>
      </c>
      <c r="E3171">
        <v>299.99</v>
      </c>
      <c r="F3171">
        <v>0.05</v>
      </c>
      <c r="G3171">
        <f>order_items[[#This Row],[list_price]]*order_items[[#This Row],[quantity]]</f>
        <v>299.99</v>
      </c>
      <c r="H3171">
        <f>AVERAGE(order_items[list_price])</f>
        <v>1212.7078716646704</v>
      </c>
      <c r="I3171">
        <f>MEDIAN(order_items[list_price])</f>
        <v>599.99</v>
      </c>
      <c r="J3171" s="1">
        <f>_xlfn.MODE.SNGL(order_items[TotalPrice])</f>
        <v>539.98</v>
      </c>
      <c r="K3171" s="1">
        <f t="shared" si="49"/>
        <v>690.5</v>
      </c>
    </row>
    <row r="3172" spans="1:11" x14ac:dyDescent="0.3">
      <c r="A3172">
        <v>1097</v>
      </c>
      <c r="B3172">
        <v>2</v>
      </c>
      <c r="C3172">
        <v>106</v>
      </c>
      <c r="D3172">
        <v>2</v>
      </c>
      <c r="E3172">
        <v>449.99</v>
      </c>
      <c r="F3172">
        <v>7.0000000000000007E-2</v>
      </c>
      <c r="G3172">
        <f>order_items[[#This Row],[list_price]]*order_items[[#This Row],[quantity]]</f>
        <v>899.98</v>
      </c>
      <c r="H3172">
        <f>AVERAGE(order_items[list_price])</f>
        <v>1212.7078716646704</v>
      </c>
      <c r="I3172">
        <f>MEDIAN(order_items[list_price])</f>
        <v>599.99</v>
      </c>
      <c r="J3172" s="1">
        <f>_xlfn.MODE.SNGL(order_items[TotalPrice])</f>
        <v>539.98</v>
      </c>
      <c r="K3172" s="1">
        <f t="shared" si="49"/>
        <v>299.995</v>
      </c>
    </row>
    <row r="3173" spans="1:11" x14ac:dyDescent="0.3">
      <c r="A3173">
        <v>1097</v>
      </c>
      <c r="B3173">
        <v>3</v>
      </c>
      <c r="C3173">
        <v>98</v>
      </c>
      <c r="D3173">
        <v>2</v>
      </c>
      <c r="E3173">
        <v>489.99</v>
      </c>
      <c r="F3173">
        <v>7.0000000000000007E-2</v>
      </c>
      <c r="G3173">
        <f>order_items[[#This Row],[list_price]]*order_items[[#This Row],[quantity]]</f>
        <v>979.98</v>
      </c>
      <c r="H3173">
        <f>AVERAGE(order_items[list_price])</f>
        <v>1212.7078716646704</v>
      </c>
      <c r="I3173">
        <f>MEDIAN(order_items[list_price])</f>
        <v>599.99</v>
      </c>
      <c r="J3173" s="1">
        <f>_xlfn.MODE.SNGL(order_items[TotalPrice])</f>
        <v>539.98</v>
      </c>
      <c r="K3173" s="1">
        <f t="shared" si="49"/>
        <v>40</v>
      </c>
    </row>
    <row r="3174" spans="1:11" x14ac:dyDescent="0.3">
      <c r="A3174">
        <v>1097</v>
      </c>
      <c r="B3174">
        <v>4</v>
      </c>
      <c r="C3174">
        <v>19</v>
      </c>
      <c r="D3174">
        <v>1</v>
      </c>
      <c r="E3174">
        <v>449</v>
      </c>
      <c r="F3174">
        <v>0.2</v>
      </c>
      <c r="G3174">
        <f>order_items[[#This Row],[list_price]]*order_items[[#This Row],[quantity]]</f>
        <v>449</v>
      </c>
      <c r="H3174">
        <f>AVERAGE(order_items[list_price])</f>
        <v>1212.7078716646704</v>
      </c>
      <c r="I3174">
        <f>MEDIAN(order_items[list_price])</f>
        <v>599.99</v>
      </c>
      <c r="J3174" s="1">
        <f>_xlfn.MODE.SNGL(order_items[TotalPrice])</f>
        <v>539.98</v>
      </c>
      <c r="K3174" s="1">
        <f t="shared" si="49"/>
        <v>265.49</v>
      </c>
    </row>
    <row r="3175" spans="1:11" x14ac:dyDescent="0.3">
      <c r="A3175">
        <v>1097</v>
      </c>
      <c r="B3175">
        <v>5</v>
      </c>
      <c r="C3175">
        <v>35</v>
      </c>
      <c r="D3175">
        <v>2</v>
      </c>
      <c r="E3175">
        <v>832.99</v>
      </c>
      <c r="F3175">
        <v>0.05</v>
      </c>
      <c r="G3175">
        <f>order_items[[#This Row],[list_price]]*order_items[[#This Row],[quantity]]</f>
        <v>1665.98</v>
      </c>
      <c r="H3175">
        <f>AVERAGE(order_items[list_price])</f>
        <v>1212.7078716646704</v>
      </c>
      <c r="I3175">
        <f>MEDIAN(order_items[list_price])</f>
        <v>599.99</v>
      </c>
      <c r="J3175" s="1">
        <f>_xlfn.MODE.SNGL(order_items[TotalPrice])</f>
        <v>539.98</v>
      </c>
      <c r="K3175" s="1">
        <f t="shared" si="49"/>
        <v>608.49000000000012</v>
      </c>
    </row>
    <row r="3176" spans="1:11" x14ac:dyDescent="0.3">
      <c r="A3176">
        <v>1098</v>
      </c>
      <c r="B3176">
        <v>1</v>
      </c>
      <c r="C3176">
        <v>88</v>
      </c>
      <c r="D3176">
        <v>1</v>
      </c>
      <c r="E3176">
        <v>189.99</v>
      </c>
      <c r="F3176">
        <v>0.1</v>
      </c>
      <c r="G3176">
        <f>order_items[[#This Row],[list_price]]*order_items[[#This Row],[quantity]]</f>
        <v>189.99</v>
      </c>
      <c r="H3176">
        <f>AVERAGE(order_items[list_price])</f>
        <v>1212.7078716646704</v>
      </c>
      <c r="I3176">
        <f>MEDIAN(order_items[list_price])</f>
        <v>599.99</v>
      </c>
      <c r="J3176" s="1">
        <f>_xlfn.MODE.SNGL(order_items[TotalPrice])</f>
        <v>539.98</v>
      </c>
      <c r="K3176" s="1">
        <f t="shared" si="49"/>
        <v>737.995</v>
      </c>
    </row>
    <row r="3177" spans="1:11" x14ac:dyDescent="0.3">
      <c r="A3177">
        <v>1099</v>
      </c>
      <c r="B3177">
        <v>1</v>
      </c>
      <c r="C3177">
        <v>64</v>
      </c>
      <c r="D3177">
        <v>1</v>
      </c>
      <c r="E3177">
        <v>489.99</v>
      </c>
      <c r="F3177">
        <v>0.1</v>
      </c>
      <c r="G3177">
        <f>order_items[[#This Row],[list_price]]*order_items[[#This Row],[quantity]]</f>
        <v>489.99</v>
      </c>
      <c r="H3177">
        <f>AVERAGE(order_items[list_price])</f>
        <v>1212.7078716646704</v>
      </c>
      <c r="I3177">
        <f>MEDIAN(order_items[list_price])</f>
        <v>599.99</v>
      </c>
      <c r="J3177" s="1">
        <f>_xlfn.MODE.SNGL(order_items[TotalPrice])</f>
        <v>539.98</v>
      </c>
      <c r="K3177" s="1">
        <f t="shared" si="49"/>
        <v>150.00000000000006</v>
      </c>
    </row>
    <row r="3178" spans="1:11" x14ac:dyDescent="0.3">
      <c r="A3178">
        <v>1099</v>
      </c>
      <c r="B3178">
        <v>2</v>
      </c>
      <c r="C3178">
        <v>13</v>
      </c>
      <c r="D3178">
        <v>2</v>
      </c>
      <c r="E3178">
        <v>269.99</v>
      </c>
      <c r="F3178">
        <v>0.05</v>
      </c>
      <c r="G3178">
        <f>order_items[[#This Row],[list_price]]*order_items[[#This Row],[quantity]]</f>
        <v>539.98</v>
      </c>
      <c r="H3178">
        <f>AVERAGE(order_items[list_price])</f>
        <v>1212.7078716646704</v>
      </c>
      <c r="I3178">
        <f>MEDIAN(order_items[list_price])</f>
        <v>599.99</v>
      </c>
      <c r="J3178" s="1">
        <f>_xlfn.MODE.SNGL(order_items[TotalPrice])</f>
        <v>539.98</v>
      </c>
      <c r="K3178" s="1">
        <f t="shared" si="49"/>
        <v>24.995000000000005</v>
      </c>
    </row>
    <row r="3179" spans="1:11" x14ac:dyDescent="0.3">
      <c r="A3179">
        <v>1099</v>
      </c>
      <c r="B3179">
        <v>3</v>
      </c>
      <c r="C3179">
        <v>46</v>
      </c>
      <c r="D3179">
        <v>1</v>
      </c>
      <c r="E3179">
        <v>1409.99</v>
      </c>
      <c r="F3179">
        <v>7.0000000000000007E-2</v>
      </c>
      <c r="G3179">
        <f>order_items[[#This Row],[list_price]]*order_items[[#This Row],[quantity]]</f>
        <v>1409.99</v>
      </c>
      <c r="H3179">
        <f>AVERAGE(order_items[list_price])</f>
        <v>1212.7078716646704</v>
      </c>
      <c r="I3179">
        <f>MEDIAN(order_items[list_price])</f>
        <v>599.99</v>
      </c>
      <c r="J3179" s="1">
        <f>_xlfn.MODE.SNGL(order_items[TotalPrice])</f>
        <v>539.98</v>
      </c>
      <c r="K3179" s="1">
        <f t="shared" si="49"/>
        <v>435.00500000000005</v>
      </c>
    </row>
    <row r="3180" spans="1:11" x14ac:dyDescent="0.3">
      <c r="A3180">
        <v>1099</v>
      </c>
      <c r="B3180">
        <v>4</v>
      </c>
      <c r="C3180">
        <v>89</v>
      </c>
      <c r="D3180">
        <v>2</v>
      </c>
      <c r="E3180">
        <v>209.99</v>
      </c>
      <c r="F3180">
        <v>0.1</v>
      </c>
      <c r="G3180">
        <f>order_items[[#This Row],[list_price]]*order_items[[#This Row],[quantity]]</f>
        <v>419.98</v>
      </c>
      <c r="H3180">
        <f>AVERAGE(order_items[list_price])</f>
        <v>1212.7078716646704</v>
      </c>
      <c r="I3180">
        <f>MEDIAN(order_items[list_price])</f>
        <v>599.99</v>
      </c>
      <c r="J3180" s="1">
        <f>_xlfn.MODE.SNGL(order_items[TotalPrice])</f>
        <v>539.98</v>
      </c>
      <c r="K3180" s="1">
        <f t="shared" si="49"/>
        <v>495.00500000000005</v>
      </c>
    </row>
    <row r="3181" spans="1:11" x14ac:dyDescent="0.3">
      <c r="A3181">
        <v>1100</v>
      </c>
      <c r="B3181">
        <v>1</v>
      </c>
      <c r="C3181">
        <v>12</v>
      </c>
      <c r="D3181">
        <v>1</v>
      </c>
      <c r="E3181">
        <v>549.99</v>
      </c>
      <c r="F3181">
        <v>0.05</v>
      </c>
      <c r="G3181">
        <f>order_items[[#This Row],[list_price]]*order_items[[#This Row],[quantity]]</f>
        <v>549.99</v>
      </c>
      <c r="H3181">
        <f>AVERAGE(order_items[list_price])</f>
        <v>1212.7078716646704</v>
      </c>
      <c r="I3181">
        <f>MEDIAN(order_items[list_price])</f>
        <v>599.99</v>
      </c>
      <c r="J3181" s="1">
        <f>_xlfn.MODE.SNGL(order_items[TotalPrice])</f>
        <v>539.98</v>
      </c>
      <c r="K3181" s="1">
        <f t="shared" si="49"/>
        <v>65.005000000000081</v>
      </c>
    </row>
    <row r="3182" spans="1:11" x14ac:dyDescent="0.3">
      <c r="A3182">
        <v>1100</v>
      </c>
      <c r="B3182">
        <v>2</v>
      </c>
      <c r="C3182">
        <v>9</v>
      </c>
      <c r="D3182">
        <v>2</v>
      </c>
      <c r="E3182">
        <v>2999.99</v>
      </c>
      <c r="F3182">
        <v>0.1</v>
      </c>
      <c r="G3182">
        <f>order_items[[#This Row],[list_price]]*order_items[[#This Row],[quantity]]</f>
        <v>5999.98</v>
      </c>
      <c r="H3182">
        <f>AVERAGE(order_items[list_price])</f>
        <v>1212.7078716646704</v>
      </c>
      <c r="I3182">
        <f>MEDIAN(order_items[list_price])</f>
        <v>599.99</v>
      </c>
      <c r="J3182" s="1">
        <f>_xlfn.MODE.SNGL(order_items[TotalPrice])</f>
        <v>539.98</v>
      </c>
      <c r="K3182" s="1">
        <f t="shared" si="49"/>
        <v>2724.9949999999999</v>
      </c>
    </row>
    <row r="3183" spans="1:11" x14ac:dyDescent="0.3">
      <c r="A3183">
        <v>1101</v>
      </c>
      <c r="B3183">
        <v>1</v>
      </c>
      <c r="C3183">
        <v>105</v>
      </c>
      <c r="D3183">
        <v>1</v>
      </c>
      <c r="E3183">
        <v>533.99</v>
      </c>
      <c r="F3183">
        <v>7.0000000000000007E-2</v>
      </c>
      <c r="G3183">
        <f>order_items[[#This Row],[list_price]]*order_items[[#This Row],[quantity]]</f>
        <v>533.99</v>
      </c>
      <c r="H3183">
        <f>AVERAGE(order_items[list_price])</f>
        <v>1212.7078716646704</v>
      </c>
      <c r="I3183">
        <f>MEDIAN(order_items[list_price])</f>
        <v>599.99</v>
      </c>
      <c r="J3183" s="1">
        <f>_xlfn.MODE.SNGL(order_items[TotalPrice])</f>
        <v>539.98</v>
      </c>
      <c r="K3183" s="1">
        <f t="shared" si="49"/>
        <v>2732.9949999999999</v>
      </c>
    </row>
    <row r="3184" spans="1:11" x14ac:dyDescent="0.3">
      <c r="A3184">
        <v>1101</v>
      </c>
      <c r="B3184">
        <v>2</v>
      </c>
      <c r="C3184">
        <v>51</v>
      </c>
      <c r="D3184">
        <v>1</v>
      </c>
      <c r="E3184">
        <v>6499.99</v>
      </c>
      <c r="F3184">
        <v>0.05</v>
      </c>
      <c r="G3184">
        <f>order_items[[#This Row],[list_price]]*order_items[[#This Row],[quantity]]</f>
        <v>6499.99</v>
      </c>
      <c r="H3184">
        <f>AVERAGE(order_items[list_price])</f>
        <v>1212.7078716646704</v>
      </c>
      <c r="I3184">
        <f>MEDIAN(order_items[list_price])</f>
        <v>599.99</v>
      </c>
      <c r="J3184" s="1">
        <f>_xlfn.MODE.SNGL(order_items[TotalPrice])</f>
        <v>539.98</v>
      </c>
      <c r="K3184" s="1">
        <f t="shared" si="49"/>
        <v>2983</v>
      </c>
    </row>
    <row r="3185" spans="1:11" x14ac:dyDescent="0.3">
      <c r="A3185">
        <v>1102</v>
      </c>
      <c r="B3185">
        <v>1</v>
      </c>
      <c r="C3185">
        <v>91</v>
      </c>
      <c r="D3185">
        <v>1</v>
      </c>
      <c r="E3185">
        <v>349.99</v>
      </c>
      <c r="F3185">
        <v>7.0000000000000007E-2</v>
      </c>
      <c r="G3185">
        <f>order_items[[#This Row],[list_price]]*order_items[[#This Row],[quantity]]</f>
        <v>349.99</v>
      </c>
      <c r="H3185">
        <f>AVERAGE(order_items[list_price])</f>
        <v>1212.7078716646704</v>
      </c>
      <c r="I3185">
        <f>MEDIAN(order_items[list_price])</f>
        <v>599.99</v>
      </c>
      <c r="J3185" s="1">
        <f>_xlfn.MODE.SNGL(order_items[TotalPrice])</f>
        <v>539.98</v>
      </c>
      <c r="K3185" s="1">
        <f t="shared" si="49"/>
        <v>3075</v>
      </c>
    </row>
    <row r="3186" spans="1:11" x14ac:dyDescent="0.3">
      <c r="A3186">
        <v>1103</v>
      </c>
      <c r="B3186">
        <v>1</v>
      </c>
      <c r="C3186">
        <v>106</v>
      </c>
      <c r="D3186">
        <v>1</v>
      </c>
      <c r="E3186">
        <v>449.99</v>
      </c>
      <c r="F3186">
        <v>0.2</v>
      </c>
      <c r="G3186">
        <f>order_items[[#This Row],[list_price]]*order_items[[#This Row],[quantity]]</f>
        <v>449.99</v>
      </c>
      <c r="H3186">
        <f>AVERAGE(order_items[list_price])</f>
        <v>1212.7078716646704</v>
      </c>
      <c r="I3186">
        <f>MEDIAN(order_items[list_price])</f>
        <v>599.99</v>
      </c>
      <c r="J3186" s="1">
        <f>_xlfn.MODE.SNGL(order_items[TotalPrice])</f>
        <v>539.98</v>
      </c>
      <c r="K3186" s="1">
        <f t="shared" si="49"/>
        <v>50</v>
      </c>
    </row>
    <row r="3187" spans="1:11" x14ac:dyDescent="0.3">
      <c r="A3187">
        <v>1103</v>
      </c>
      <c r="B3187">
        <v>2</v>
      </c>
      <c r="C3187">
        <v>46</v>
      </c>
      <c r="D3187">
        <v>2</v>
      </c>
      <c r="E3187">
        <v>1409.99</v>
      </c>
      <c r="F3187">
        <v>0.2</v>
      </c>
      <c r="G3187">
        <f>order_items[[#This Row],[list_price]]*order_items[[#This Row],[quantity]]</f>
        <v>2819.98</v>
      </c>
      <c r="H3187">
        <f>AVERAGE(order_items[list_price])</f>
        <v>1212.7078716646704</v>
      </c>
      <c r="I3187">
        <f>MEDIAN(order_items[list_price])</f>
        <v>599.99</v>
      </c>
      <c r="J3187" s="1">
        <f>_xlfn.MODE.SNGL(order_items[TotalPrice])</f>
        <v>539.98</v>
      </c>
      <c r="K3187" s="1">
        <f t="shared" si="49"/>
        <v>1184.9949999999999</v>
      </c>
    </row>
    <row r="3188" spans="1:11" x14ac:dyDescent="0.3">
      <c r="A3188">
        <v>1104</v>
      </c>
      <c r="B3188">
        <v>1</v>
      </c>
      <c r="C3188">
        <v>17</v>
      </c>
      <c r="D3188">
        <v>1</v>
      </c>
      <c r="E3188">
        <v>429</v>
      </c>
      <c r="F3188">
        <v>0.1</v>
      </c>
      <c r="G3188">
        <f>order_items[[#This Row],[list_price]]*order_items[[#This Row],[quantity]]</f>
        <v>429</v>
      </c>
      <c r="H3188">
        <f>AVERAGE(order_items[list_price])</f>
        <v>1212.7078716646704</v>
      </c>
      <c r="I3188">
        <f>MEDIAN(order_items[list_price])</f>
        <v>599.99</v>
      </c>
      <c r="J3188" s="1">
        <f>_xlfn.MODE.SNGL(order_items[TotalPrice])</f>
        <v>539.98</v>
      </c>
      <c r="K3188" s="1">
        <f t="shared" si="49"/>
        <v>1195.49</v>
      </c>
    </row>
    <row r="3189" spans="1:11" x14ac:dyDescent="0.3">
      <c r="A3189">
        <v>1104</v>
      </c>
      <c r="B3189">
        <v>2</v>
      </c>
      <c r="C3189">
        <v>70</v>
      </c>
      <c r="D3189">
        <v>2</v>
      </c>
      <c r="E3189">
        <v>659.99</v>
      </c>
      <c r="F3189">
        <v>0.1</v>
      </c>
      <c r="G3189">
        <f>order_items[[#This Row],[list_price]]*order_items[[#This Row],[quantity]]</f>
        <v>1319.98</v>
      </c>
      <c r="H3189">
        <f>AVERAGE(order_items[list_price])</f>
        <v>1212.7078716646704</v>
      </c>
      <c r="I3189">
        <f>MEDIAN(order_items[list_price])</f>
        <v>599.99</v>
      </c>
      <c r="J3189" s="1">
        <f>_xlfn.MODE.SNGL(order_items[TotalPrice])</f>
        <v>539.98</v>
      </c>
      <c r="K3189" s="1">
        <f t="shared" si="49"/>
        <v>445.4899999999999</v>
      </c>
    </row>
    <row r="3190" spans="1:11" x14ac:dyDescent="0.3">
      <c r="A3190">
        <v>1104</v>
      </c>
      <c r="B3190">
        <v>3</v>
      </c>
      <c r="C3190">
        <v>43</v>
      </c>
      <c r="D3190">
        <v>1</v>
      </c>
      <c r="E3190">
        <v>5299.99</v>
      </c>
      <c r="F3190">
        <v>7.0000000000000007E-2</v>
      </c>
      <c r="G3190">
        <f>order_items[[#This Row],[list_price]]*order_items[[#This Row],[quantity]]</f>
        <v>5299.99</v>
      </c>
      <c r="H3190">
        <f>AVERAGE(order_items[list_price])</f>
        <v>1212.7078716646704</v>
      </c>
      <c r="I3190">
        <f>MEDIAN(order_items[list_price])</f>
        <v>599.99</v>
      </c>
      <c r="J3190" s="1">
        <f>_xlfn.MODE.SNGL(order_items[TotalPrice])</f>
        <v>539.98</v>
      </c>
      <c r="K3190" s="1">
        <f t="shared" si="49"/>
        <v>1990.0050000000001</v>
      </c>
    </row>
    <row r="3191" spans="1:11" x14ac:dyDescent="0.3">
      <c r="A3191">
        <v>1104</v>
      </c>
      <c r="B3191">
        <v>4</v>
      </c>
      <c r="C3191">
        <v>80</v>
      </c>
      <c r="D3191">
        <v>1</v>
      </c>
      <c r="E3191">
        <v>761.99</v>
      </c>
      <c r="F3191">
        <v>7.0000000000000007E-2</v>
      </c>
      <c r="G3191">
        <f>order_items[[#This Row],[list_price]]*order_items[[#This Row],[quantity]]</f>
        <v>761.99</v>
      </c>
      <c r="H3191">
        <f>AVERAGE(order_items[list_price])</f>
        <v>1212.7078716646704</v>
      </c>
      <c r="I3191">
        <f>MEDIAN(order_items[list_price])</f>
        <v>599.99</v>
      </c>
      <c r="J3191" s="1">
        <f>_xlfn.MODE.SNGL(order_items[TotalPrice])</f>
        <v>539.98</v>
      </c>
      <c r="K3191" s="1">
        <f t="shared" si="49"/>
        <v>2269</v>
      </c>
    </row>
    <row r="3192" spans="1:11" x14ac:dyDescent="0.3">
      <c r="A3192">
        <v>1105</v>
      </c>
      <c r="B3192">
        <v>1</v>
      </c>
      <c r="C3192">
        <v>60</v>
      </c>
      <c r="D3192">
        <v>1</v>
      </c>
      <c r="E3192">
        <v>1559.99</v>
      </c>
      <c r="F3192">
        <v>0.05</v>
      </c>
      <c r="G3192">
        <f>order_items[[#This Row],[list_price]]*order_items[[#This Row],[quantity]]</f>
        <v>1559.99</v>
      </c>
      <c r="H3192">
        <f>AVERAGE(order_items[list_price])</f>
        <v>1212.7078716646704</v>
      </c>
      <c r="I3192">
        <f>MEDIAN(order_items[list_price])</f>
        <v>599.99</v>
      </c>
      <c r="J3192" s="1">
        <f>_xlfn.MODE.SNGL(order_items[TotalPrice])</f>
        <v>539.98</v>
      </c>
      <c r="K3192" s="1">
        <f t="shared" si="49"/>
        <v>399</v>
      </c>
    </row>
    <row r="3193" spans="1:11" x14ac:dyDescent="0.3">
      <c r="A3193">
        <v>1105</v>
      </c>
      <c r="B3193">
        <v>2</v>
      </c>
      <c r="C3193">
        <v>56</v>
      </c>
      <c r="D3193">
        <v>2</v>
      </c>
      <c r="E3193">
        <v>5499.99</v>
      </c>
      <c r="F3193">
        <v>0.2</v>
      </c>
      <c r="G3193">
        <f>order_items[[#This Row],[list_price]]*order_items[[#This Row],[quantity]]</f>
        <v>10999.98</v>
      </c>
      <c r="H3193">
        <f>AVERAGE(order_items[list_price])</f>
        <v>1212.7078716646704</v>
      </c>
      <c r="I3193">
        <f>MEDIAN(order_items[list_price])</f>
        <v>599.99</v>
      </c>
      <c r="J3193" s="1">
        <f>_xlfn.MODE.SNGL(order_items[TotalPrice])</f>
        <v>539.98</v>
      </c>
      <c r="K3193" s="1">
        <f t="shared" si="49"/>
        <v>4719.9949999999999</v>
      </c>
    </row>
    <row r="3194" spans="1:11" x14ac:dyDescent="0.3">
      <c r="A3194">
        <v>1105</v>
      </c>
      <c r="B3194">
        <v>3</v>
      </c>
      <c r="C3194">
        <v>35</v>
      </c>
      <c r="D3194">
        <v>2</v>
      </c>
      <c r="E3194">
        <v>832.99</v>
      </c>
      <c r="F3194">
        <v>7.0000000000000007E-2</v>
      </c>
      <c r="G3194">
        <f>order_items[[#This Row],[list_price]]*order_items[[#This Row],[quantity]]</f>
        <v>1665.98</v>
      </c>
      <c r="H3194">
        <f>AVERAGE(order_items[list_price])</f>
        <v>1212.7078716646704</v>
      </c>
      <c r="I3194">
        <f>MEDIAN(order_items[list_price])</f>
        <v>599.99</v>
      </c>
      <c r="J3194" s="1">
        <f>_xlfn.MODE.SNGL(order_items[TotalPrice])</f>
        <v>539.98</v>
      </c>
      <c r="K3194" s="1">
        <f t="shared" si="49"/>
        <v>4667.0000000000009</v>
      </c>
    </row>
    <row r="3195" spans="1:11" x14ac:dyDescent="0.3">
      <c r="A3195">
        <v>1106</v>
      </c>
      <c r="B3195">
        <v>1</v>
      </c>
      <c r="C3195">
        <v>96</v>
      </c>
      <c r="D3195">
        <v>1</v>
      </c>
      <c r="E3195">
        <v>349.99</v>
      </c>
      <c r="F3195">
        <v>0.1</v>
      </c>
      <c r="G3195">
        <f>order_items[[#This Row],[list_price]]*order_items[[#This Row],[quantity]]</f>
        <v>349.99</v>
      </c>
      <c r="H3195">
        <f>AVERAGE(order_items[list_price])</f>
        <v>1212.7078716646704</v>
      </c>
      <c r="I3195">
        <f>MEDIAN(order_items[list_price])</f>
        <v>599.99</v>
      </c>
      <c r="J3195" s="1">
        <f>_xlfn.MODE.SNGL(order_items[TotalPrice])</f>
        <v>539.98</v>
      </c>
      <c r="K3195" s="1">
        <f t="shared" si="49"/>
        <v>657.995</v>
      </c>
    </row>
    <row r="3196" spans="1:11" x14ac:dyDescent="0.3">
      <c r="A3196">
        <v>1107</v>
      </c>
      <c r="B3196">
        <v>1</v>
      </c>
      <c r="C3196">
        <v>43</v>
      </c>
      <c r="D3196">
        <v>1</v>
      </c>
      <c r="E3196">
        <v>5299.99</v>
      </c>
      <c r="F3196">
        <v>0.2</v>
      </c>
      <c r="G3196">
        <f>order_items[[#This Row],[list_price]]*order_items[[#This Row],[quantity]]</f>
        <v>5299.99</v>
      </c>
      <c r="H3196">
        <f>AVERAGE(order_items[list_price])</f>
        <v>1212.7078716646704</v>
      </c>
      <c r="I3196">
        <f>MEDIAN(order_items[list_price])</f>
        <v>599.99</v>
      </c>
      <c r="J3196" s="1">
        <f>_xlfn.MODE.SNGL(order_items[TotalPrice])</f>
        <v>539.98</v>
      </c>
      <c r="K3196" s="1">
        <f t="shared" si="49"/>
        <v>2475</v>
      </c>
    </row>
    <row r="3197" spans="1:11" x14ac:dyDescent="0.3">
      <c r="A3197">
        <v>1107</v>
      </c>
      <c r="B3197">
        <v>2</v>
      </c>
      <c r="C3197">
        <v>41</v>
      </c>
      <c r="D3197">
        <v>2</v>
      </c>
      <c r="E3197">
        <v>1469.99</v>
      </c>
      <c r="F3197">
        <v>0.2</v>
      </c>
      <c r="G3197">
        <f>order_items[[#This Row],[list_price]]*order_items[[#This Row],[quantity]]</f>
        <v>2939.98</v>
      </c>
      <c r="H3197">
        <f>AVERAGE(order_items[list_price])</f>
        <v>1212.7078716646704</v>
      </c>
      <c r="I3197">
        <f>MEDIAN(order_items[list_price])</f>
        <v>599.99</v>
      </c>
      <c r="J3197" s="1">
        <f>_xlfn.MODE.SNGL(order_items[TotalPrice])</f>
        <v>539.98</v>
      </c>
      <c r="K3197" s="1">
        <f t="shared" si="49"/>
        <v>1180.0050000000006</v>
      </c>
    </row>
    <row r="3198" spans="1:11" x14ac:dyDescent="0.3">
      <c r="A3198">
        <v>1108</v>
      </c>
      <c r="B3198">
        <v>1</v>
      </c>
      <c r="C3198">
        <v>45</v>
      </c>
      <c r="D3198">
        <v>2</v>
      </c>
      <c r="E3198">
        <v>869.99</v>
      </c>
      <c r="F3198">
        <v>0.05</v>
      </c>
      <c r="G3198">
        <f>order_items[[#This Row],[list_price]]*order_items[[#This Row],[quantity]]</f>
        <v>1739.98</v>
      </c>
      <c r="H3198">
        <f>AVERAGE(order_items[list_price])</f>
        <v>1212.7078716646704</v>
      </c>
      <c r="I3198">
        <f>MEDIAN(order_items[list_price])</f>
        <v>599.99</v>
      </c>
      <c r="J3198" s="1">
        <f>_xlfn.MODE.SNGL(order_items[TotalPrice])</f>
        <v>539.98</v>
      </c>
      <c r="K3198" s="1">
        <f t="shared" si="49"/>
        <v>600</v>
      </c>
    </row>
    <row r="3199" spans="1:11" x14ac:dyDescent="0.3">
      <c r="A3199">
        <v>1108</v>
      </c>
      <c r="B3199">
        <v>2</v>
      </c>
      <c r="C3199">
        <v>100</v>
      </c>
      <c r="D3199">
        <v>1</v>
      </c>
      <c r="E3199">
        <v>489.99</v>
      </c>
      <c r="F3199">
        <v>7.0000000000000007E-2</v>
      </c>
      <c r="G3199">
        <f>order_items[[#This Row],[list_price]]*order_items[[#This Row],[quantity]]</f>
        <v>489.99</v>
      </c>
      <c r="H3199">
        <f>AVERAGE(order_items[list_price])</f>
        <v>1212.7078716646704</v>
      </c>
      <c r="I3199">
        <f>MEDIAN(order_items[list_price])</f>
        <v>599.99</v>
      </c>
      <c r="J3199" s="1">
        <f>_xlfn.MODE.SNGL(order_items[TotalPrice])</f>
        <v>539.98</v>
      </c>
      <c r="K3199" s="1">
        <f t="shared" si="49"/>
        <v>624.99499999999978</v>
      </c>
    </row>
    <row r="3200" spans="1:11" x14ac:dyDescent="0.3">
      <c r="A3200">
        <v>1108</v>
      </c>
      <c r="B3200">
        <v>3</v>
      </c>
      <c r="C3200">
        <v>105</v>
      </c>
      <c r="D3200">
        <v>1</v>
      </c>
      <c r="E3200">
        <v>533.99</v>
      </c>
      <c r="F3200">
        <v>7.0000000000000007E-2</v>
      </c>
      <c r="G3200">
        <f>order_items[[#This Row],[list_price]]*order_items[[#This Row],[quantity]]</f>
        <v>533.99</v>
      </c>
      <c r="H3200">
        <f>AVERAGE(order_items[list_price])</f>
        <v>1212.7078716646704</v>
      </c>
      <c r="I3200">
        <f>MEDIAN(order_items[list_price])</f>
        <v>599.99</v>
      </c>
      <c r="J3200" s="1">
        <f>_xlfn.MODE.SNGL(order_items[TotalPrice])</f>
        <v>539.98</v>
      </c>
      <c r="K3200" s="1">
        <f t="shared" si="49"/>
        <v>22</v>
      </c>
    </row>
    <row r="3201" spans="1:11" x14ac:dyDescent="0.3">
      <c r="A3201">
        <v>1109</v>
      </c>
      <c r="B3201">
        <v>1</v>
      </c>
      <c r="C3201">
        <v>72</v>
      </c>
      <c r="D3201">
        <v>2</v>
      </c>
      <c r="E3201">
        <v>619.99</v>
      </c>
      <c r="F3201">
        <v>0.1</v>
      </c>
      <c r="G3201">
        <f>order_items[[#This Row],[list_price]]*order_items[[#This Row],[quantity]]</f>
        <v>1239.98</v>
      </c>
      <c r="H3201">
        <f>AVERAGE(order_items[list_price])</f>
        <v>1212.7078716646704</v>
      </c>
      <c r="I3201">
        <f>MEDIAN(order_items[list_price])</f>
        <v>599.99</v>
      </c>
      <c r="J3201" s="1">
        <f>_xlfn.MODE.SNGL(order_items[TotalPrice])</f>
        <v>539.98</v>
      </c>
      <c r="K3201" s="1">
        <f t="shared" si="49"/>
        <v>352.99500000000023</v>
      </c>
    </row>
    <row r="3202" spans="1:11" x14ac:dyDescent="0.3">
      <c r="A3202">
        <v>1110</v>
      </c>
      <c r="B3202">
        <v>1</v>
      </c>
      <c r="C3202">
        <v>56</v>
      </c>
      <c r="D3202">
        <v>1</v>
      </c>
      <c r="E3202">
        <v>5499.99</v>
      </c>
      <c r="F3202">
        <v>0.1</v>
      </c>
      <c r="G3202">
        <f>order_items[[#This Row],[list_price]]*order_items[[#This Row],[quantity]]</f>
        <v>5499.99</v>
      </c>
      <c r="H3202">
        <f>AVERAGE(order_items[list_price])</f>
        <v>1212.7078716646704</v>
      </c>
      <c r="I3202">
        <f>MEDIAN(order_items[list_price])</f>
        <v>599.99</v>
      </c>
      <c r="J3202" s="1">
        <f>_xlfn.MODE.SNGL(order_items[TotalPrice])</f>
        <v>539.98</v>
      </c>
      <c r="K3202" s="1">
        <f t="shared" ref="K3202:K3265" si="50">_xlfn.STDEV.P(G3201:G3202)</f>
        <v>2130.0050000000001</v>
      </c>
    </row>
    <row r="3203" spans="1:11" x14ac:dyDescent="0.3">
      <c r="A3203">
        <v>1111</v>
      </c>
      <c r="B3203">
        <v>1</v>
      </c>
      <c r="C3203">
        <v>95</v>
      </c>
      <c r="D3203">
        <v>1</v>
      </c>
      <c r="E3203">
        <v>299.99</v>
      </c>
      <c r="F3203">
        <v>0.05</v>
      </c>
      <c r="G3203">
        <f>order_items[[#This Row],[list_price]]*order_items[[#This Row],[quantity]]</f>
        <v>299.99</v>
      </c>
      <c r="H3203">
        <f>AVERAGE(order_items[list_price])</f>
        <v>1212.7078716646704</v>
      </c>
      <c r="I3203">
        <f>MEDIAN(order_items[list_price])</f>
        <v>599.99</v>
      </c>
      <c r="J3203" s="1">
        <f>_xlfn.MODE.SNGL(order_items[TotalPrice])</f>
        <v>539.98</v>
      </c>
      <c r="K3203" s="1">
        <f t="shared" si="50"/>
        <v>2600.0000000000005</v>
      </c>
    </row>
    <row r="3204" spans="1:11" x14ac:dyDescent="0.3">
      <c r="A3204">
        <v>1111</v>
      </c>
      <c r="B3204">
        <v>2</v>
      </c>
      <c r="C3204">
        <v>66</v>
      </c>
      <c r="D3204">
        <v>2</v>
      </c>
      <c r="E3204">
        <v>250.99</v>
      </c>
      <c r="F3204">
        <v>0.1</v>
      </c>
      <c r="G3204">
        <f>order_items[[#This Row],[list_price]]*order_items[[#This Row],[quantity]]</f>
        <v>501.98</v>
      </c>
      <c r="H3204">
        <f>AVERAGE(order_items[list_price])</f>
        <v>1212.7078716646704</v>
      </c>
      <c r="I3204">
        <f>MEDIAN(order_items[list_price])</f>
        <v>599.99</v>
      </c>
      <c r="J3204" s="1">
        <f>_xlfn.MODE.SNGL(order_items[TotalPrice])</f>
        <v>539.98</v>
      </c>
      <c r="K3204" s="1">
        <f t="shared" si="50"/>
        <v>100.99500000000003</v>
      </c>
    </row>
    <row r="3205" spans="1:11" x14ac:dyDescent="0.3">
      <c r="A3205">
        <v>1111</v>
      </c>
      <c r="B3205">
        <v>3</v>
      </c>
      <c r="C3205">
        <v>14</v>
      </c>
      <c r="D3205">
        <v>1</v>
      </c>
      <c r="E3205">
        <v>269.99</v>
      </c>
      <c r="F3205">
        <v>0.2</v>
      </c>
      <c r="G3205">
        <f>order_items[[#This Row],[list_price]]*order_items[[#This Row],[quantity]]</f>
        <v>269.99</v>
      </c>
      <c r="H3205">
        <f>AVERAGE(order_items[list_price])</f>
        <v>1212.7078716646704</v>
      </c>
      <c r="I3205">
        <f>MEDIAN(order_items[list_price])</f>
        <v>599.99</v>
      </c>
      <c r="J3205" s="1">
        <f>_xlfn.MODE.SNGL(order_items[TotalPrice])</f>
        <v>539.98</v>
      </c>
      <c r="K3205" s="1">
        <f t="shared" si="50"/>
        <v>115.99500000000005</v>
      </c>
    </row>
    <row r="3206" spans="1:11" x14ac:dyDescent="0.3">
      <c r="A3206">
        <v>1111</v>
      </c>
      <c r="B3206">
        <v>4</v>
      </c>
      <c r="C3206">
        <v>24</v>
      </c>
      <c r="D3206">
        <v>1</v>
      </c>
      <c r="E3206">
        <v>549.99</v>
      </c>
      <c r="F3206">
        <v>7.0000000000000007E-2</v>
      </c>
      <c r="G3206">
        <f>order_items[[#This Row],[list_price]]*order_items[[#This Row],[quantity]]</f>
        <v>549.99</v>
      </c>
      <c r="H3206">
        <f>AVERAGE(order_items[list_price])</f>
        <v>1212.7078716646704</v>
      </c>
      <c r="I3206">
        <f>MEDIAN(order_items[list_price])</f>
        <v>599.99</v>
      </c>
      <c r="J3206" s="1">
        <f>_xlfn.MODE.SNGL(order_items[TotalPrice])</f>
        <v>539.98</v>
      </c>
      <c r="K3206" s="1">
        <f t="shared" si="50"/>
        <v>140</v>
      </c>
    </row>
    <row r="3207" spans="1:11" x14ac:dyDescent="0.3">
      <c r="A3207">
        <v>1112</v>
      </c>
      <c r="B3207">
        <v>1</v>
      </c>
      <c r="C3207">
        <v>71</v>
      </c>
      <c r="D3207">
        <v>2</v>
      </c>
      <c r="E3207">
        <v>416.99</v>
      </c>
      <c r="F3207">
        <v>0.05</v>
      </c>
      <c r="G3207">
        <f>order_items[[#This Row],[list_price]]*order_items[[#This Row],[quantity]]</f>
        <v>833.98</v>
      </c>
      <c r="H3207">
        <f>AVERAGE(order_items[list_price])</f>
        <v>1212.7078716646704</v>
      </c>
      <c r="I3207">
        <f>MEDIAN(order_items[list_price])</f>
        <v>599.99</v>
      </c>
      <c r="J3207" s="1">
        <f>_xlfn.MODE.SNGL(order_items[TotalPrice])</f>
        <v>539.98</v>
      </c>
      <c r="K3207" s="1">
        <f t="shared" si="50"/>
        <v>141.99499999999992</v>
      </c>
    </row>
    <row r="3208" spans="1:11" x14ac:dyDescent="0.3">
      <c r="A3208">
        <v>1112</v>
      </c>
      <c r="B3208">
        <v>2</v>
      </c>
      <c r="C3208">
        <v>42</v>
      </c>
      <c r="D3208">
        <v>1</v>
      </c>
      <c r="E3208">
        <v>2299.9899999999998</v>
      </c>
      <c r="F3208">
        <v>7.0000000000000007E-2</v>
      </c>
      <c r="G3208">
        <f>order_items[[#This Row],[list_price]]*order_items[[#This Row],[quantity]]</f>
        <v>2299.9899999999998</v>
      </c>
      <c r="H3208">
        <f>AVERAGE(order_items[list_price])</f>
        <v>1212.7078716646704</v>
      </c>
      <c r="I3208">
        <f>MEDIAN(order_items[list_price])</f>
        <v>599.99</v>
      </c>
      <c r="J3208" s="1">
        <f>_xlfn.MODE.SNGL(order_items[TotalPrice])</f>
        <v>539.98</v>
      </c>
      <c r="K3208" s="1">
        <f t="shared" si="50"/>
        <v>733.00499999999965</v>
      </c>
    </row>
    <row r="3209" spans="1:11" x14ac:dyDescent="0.3">
      <c r="A3209">
        <v>1112</v>
      </c>
      <c r="B3209">
        <v>3</v>
      </c>
      <c r="C3209">
        <v>5</v>
      </c>
      <c r="D3209">
        <v>2</v>
      </c>
      <c r="E3209">
        <v>1320.99</v>
      </c>
      <c r="F3209">
        <v>0.1</v>
      </c>
      <c r="G3209">
        <f>order_items[[#This Row],[list_price]]*order_items[[#This Row],[quantity]]</f>
        <v>2641.98</v>
      </c>
      <c r="H3209">
        <f>AVERAGE(order_items[list_price])</f>
        <v>1212.7078716646704</v>
      </c>
      <c r="I3209">
        <f>MEDIAN(order_items[list_price])</f>
        <v>599.99</v>
      </c>
      <c r="J3209" s="1">
        <f>_xlfn.MODE.SNGL(order_items[TotalPrice])</f>
        <v>539.98</v>
      </c>
      <c r="K3209" s="1">
        <f t="shared" si="50"/>
        <v>170.99500000000012</v>
      </c>
    </row>
    <row r="3210" spans="1:11" x14ac:dyDescent="0.3">
      <c r="A3210">
        <v>1112</v>
      </c>
      <c r="B3210">
        <v>4</v>
      </c>
      <c r="C3210">
        <v>87</v>
      </c>
      <c r="D3210">
        <v>2</v>
      </c>
      <c r="E3210">
        <v>189.99</v>
      </c>
      <c r="F3210">
        <v>7.0000000000000007E-2</v>
      </c>
      <c r="G3210">
        <f>order_items[[#This Row],[list_price]]*order_items[[#This Row],[quantity]]</f>
        <v>379.98</v>
      </c>
      <c r="H3210">
        <f>AVERAGE(order_items[list_price])</f>
        <v>1212.7078716646704</v>
      </c>
      <c r="I3210">
        <f>MEDIAN(order_items[list_price])</f>
        <v>599.99</v>
      </c>
      <c r="J3210" s="1">
        <f>_xlfn.MODE.SNGL(order_items[TotalPrice])</f>
        <v>539.98</v>
      </c>
      <c r="K3210" s="1">
        <f t="shared" si="50"/>
        <v>1131.0000000000002</v>
      </c>
    </row>
    <row r="3211" spans="1:11" x14ac:dyDescent="0.3">
      <c r="A3211">
        <v>1112</v>
      </c>
      <c r="B3211">
        <v>5</v>
      </c>
      <c r="C3211">
        <v>9</v>
      </c>
      <c r="D3211">
        <v>2</v>
      </c>
      <c r="E3211">
        <v>2999.99</v>
      </c>
      <c r="F3211">
        <v>0.1</v>
      </c>
      <c r="G3211">
        <f>order_items[[#This Row],[list_price]]*order_items[[#This Row],[quantity]]</f>
        <v>5999.98</v>
      </c>
      <c r="H3211">
        <f>AVERAGE(order_items[list_price])</f>
        <v>1212.7078716646704</v>
      </c>
      <c r="I3211">
        <f>MEDIAN(order_items[list_price])</f>
        <v>599.99</v>
      </c>
      <c r="J3211" s="1">
        <f>_xlfn.MODE.SNGL(order_items[TotalPrice])</f>
        <v>539.98</v>
      </c>
      <c r="K3211" s="1">
        <f t="shared" si="50"/>
        <v>2809.9999999999995</v>
      </c>
    </row>
    <row r="3212" spans="1:11" x14ac:dyDescent="0.3">
      <c r="A3212">
        <v>1113</v>
      </c>
      <c r="B3212">
        <v>1</v>
      </c>
      <c r="C3212">
        <v>106</v>
      </c>
      <c r="D3212">
        <v>1</v>
      </c>
      <c r="E3212">
        <v>449.99</v>
      </c>
      <c r="F3212">
        <v>7.0000000000000007E-2</v>
      </c>
      <c r="G3212">
        <f>order_items[[#This Row],[list_price]]*order_items[[#This Row],[quantity]]</f>
        <v>449.99</v>
      </c>
      <c r="H3212">
        <f>AVERAGE(order_items[list_price])</f>
        <v>1212.7078716646704</v>
      </c>
      <c r="I3212">
        <f>MEDIAN(order_items[list_price])</f>
        <v>599.99</v>
      </c>
      <c r="J3212" s="1">
        <f>_xlfn.MODE.SNGL(order_items[TotalPrice])</f>
        <v>539.98</v>
      </c>
      <c r="K3212" s="1">
        <f t="shared" si="50"/>
        <v>2774.9949999999999</v>
      </c>
    </row>
    <row r="3213" spans="1:11" x14ac:dyDescent="0.3">
      <c r="A3213">
        <v>1114</v>
      </c>
      <c r="B3213">
        <v>1</v>
      </c>
      <c r="C3213">
        <v>52</v>
      </c>
      <c r="D3213">
        <v>1</v>
      </c>
      <c r="E3213">
        <v>875.99</v>
      </c>
      <c r="F3213">
        <v>0.2</v>
      </c>
      <c r="G3213">
        <f>order_items[[#This Row],[list_price]]*order_items[[#This Row],[quantity]]</f>
        <v>875.99</v>
      </c>
      <c r="H3213">
        <f>AVERAGE(order_items[list_price])</f>
        <v>1212.7078716646704</v>
      </c>
      <c r="I3213">
        <f>MEDIAN(order_items[list_price])</f>
        <v>599.99</v>
      </c>
      <c r="J3213" s="1">
        <f>_xlfn.MODE.SNGL(order_items[TotalPrice])</f>
        <v>539.98</v>
      </c>
      <c r="K3213" s="1">
        <f t="shared" si="50"/>
        <v>213.00000000000014</v>
      </c>
    </row>
    <row r="3214" spans="1:11" x14ac:dyDescent="0.3">
      <c r="A3214">
        <v>1115</v>
      </c>
      <c r="B3214">
        <v>1</v>
      </c>
      <c r="C3214">
        <v>97</v>
      </c>
      <c r="D3214">
        <v>2</v>
      </c>
      <c r="E3214">
        <v>349.99</v>
      </c>
      <c r="F3214">
        <v>0.2</v>
      </c>
      <c r="G3214">
        <f>order_items[[#This Row],[list_price]]*order_items[[#This Row],[quantity]]</f>
        <v>699.98</v>
      </c>
      <c r="H3214">
        <f>AVERAGE(order_items[list_price])</f>
        <v>1212.7078716646704</v>
      </c>
      <c r="I3214">
        <f>MEDIAN(order_items[list_price])</f>
        <v>599.99</v>
      </c>
      <c r="J3214" s="1">
        <f>_xlfn.MODE.SNGL(order_items[TotalPrice])</f>
        <v>539.98</v>
      </c>
      <c r="K3214" s="1">
        <f t="shared" si="50"/>
        <v>88.004999999999782</v>
      </c>
    </row>
    <row r="3215" spans="1:11" x14ac:dyDescent="0.3">
      <c r="A3215">
        <v>1115</v>
      </c>
      <c r="B3215">
        <v>2</v>
      </c>
      <c r="C3215">
        <v>50</v>
      </c>
      <c r="D3215">
        <v>2</v>
      </c>
      <c r="E3215">
        <v>5999.99</v>
      </c>
      <c r="F3215">
        <v>7.0000000000000007E-2</v>
      </c>
      <c r="G3215">
        <f>order_items[[#This Row],[list_price]]*order_items[[#This Row],[quantity]]</f>
        <v>11999.98</v>
      </c>
      <c r="H3215">
        <f>AVERAGE(order_items[list_price])</f>
        <v>1212.7078716646704</v>
      </c>
      <c r="I3215">
        <f>MEDIAN(order_items[list_price])</f>
        <v>599.99</v>
      </c>
      <c r="J3215" s="1">
        <f>_xlfn.MODE.SNGL(order_items[TotalPrice])</f>
        <v>539.98</v>
      </c>
      <c r="K3215" s="1">
        <f t="shared" si="50"/>
        <v>5650</v>
      </c>
    </row>
    <row r="3216" spans="1:11" x14ac:dyDescent="0.3">
      <c r="A3216">
        <v>1115</v>
      </c>
      <c r="B3216">
        <v>3</v>
      </c>
      <c r="C3216">
        <v>91</v>
      </c>
      <c r="D3216">
        <v>2</v>
      </c>
      <c r="E3216">
        <v>349.99</v>
      </c>
      <c r="F3216">
        <v>7.0000000000000007E-2</v>
      </c>
      <c r="G3216">
        <f>order_items[[#This Row],[list_price]]*order_items[[#This Row],[quantity]]</f>
        <v>699.98</v>
      </c>
      <c r="H3216">
        <f>AVERAGE(order_items[list_price])</f>
        <v>1212.7078716646704</v>
      </c>
      <c r="I3216">
        <f>MEDIAN(order_items[list_price])</f>
        <v>599.99</v>
      </c>
      <c r="J3216" s="1">
        <f>_xlfn.MODE.SNGL(order_items[TotalPrice])</f>
        <v>539.98</v>
      </c>
      <c r="K3216" s="1">
        <f t="shared" si="50"/>
        <v>5650</v>
      </c>
    </row>
    <row r="3217" spans="1:11" x14ac:dyDescent="0.3">
      <c r="A3217">
        <v>1115</v>
      </c>
      <c r="B3217">
        <v>4</v>
      </c>
      <c r="C3217">
        <v>49</v>
      </c>
      <c r="D3217">
        <v>2</v>
      </c>
      <c r="E3217">
        <v>3499.99</v>
      </c>
      <c r="F3217">
        <v>0.1</v>
      </c>
      <c r="G3217">
        <f>order_items[[#This Row],[list_price]]*order_items[[#This Row],[quantity]]</f>
        <v>6999.98</v>
      </c>
      <c r="H3217">
        <f>AVERAGE(order_items[list_price])</f>
        <v>1212.7078716646704</v>
      </c>
      <c r="I3217">
        <f>MEDIAN(order_items[list_price])</f>
        <v>599.99</v>
      </c>
      <c r="J3217" s="1">
        <f>_xlfn.MODE.SNGL(order_items[TotalPrice])</f>
        <v>539.98</v>
      </c>
      <c r="K3217" s="1">
        <f t="shared" si="50"/>
        <v>3149.9999999999995</v>
      </c>
    </row>
    <row r="3218" spans="1:11" x14ac:dyDescent="0.3">
      <c r="A3218">
        <v>1116</v>
      </c>
      <c r="B3218">
        <v>1</v>
      </c>
      <c r="C3218">
        <v>11</v>
      </c>
      <c r="D3218">
        <v>2</v>
      </c>
      <c r="E3218">
        <v>1680.99</v>
      </c>
      <c r="F3218">
        <v>7.0000000000000007E-2</v>
      </c>
      <c r="G3218">
        <f>order_items[[#This Row],[list_price]]*order_items[[#This Row],[quantity]]</f>
        <v>3361.98</v>
      </c>
      <c r="H3218">
        <f>AVERAGE(order_items[list_price])</f>
        <v>1212.7078716646704</v>
      </c>
      <c r="I3218">
        <f>MEDIAN(order_items[list_price])</f>
        <v>599.99</v>
      </c>
      <c r="J3218" s="1">
        <f>_xlfn.MODE.SNGL(order_items[TotalPrice])</f>
        <v>539.98</v>
      </c>
      <c r="K3218" s="1">
        <f t="shared" si="50"/>
        <v>1819</v>
      </c>
    </row>
    <row r="3219" spans="1:11" x14ac:dyDescent="0.3">
      <c r="A3219">
        <v>1117</v>
      </c>
      <c r="B3219">
        <v>1</v>
      </c>
      <c r="C3219">
        <v>37</v>
      </c>
      <c r="D3219">
        <v>2</v>
      </c>
      <c r="E3219">
        <v>379.99</v>
      </c>
      <c r="F3219">
        <v>0.1</v>
      </c>
      <c r="G3219">
        <f>order_items[[#This Row],[list_price]]*order_items[[#This Row],[quantity]]</f>
        <v>759.98</v>
      </c>
      <c r="H3219">
        <f>AVERAGE(order_items[list_price])</f>
        <v>1212.7078716646704</v>
      </c>
      <c r="I3219">
        <f>MEDIAN(order_items[list_price])</f>
        <v>599.99</v>
      </c>
      <c r="J3219" s="1">
        <f>_xlfn.MODE.SNGL(order_items[TotalPrice])</f>
        <v>539.98</v>
      </c>
      <c r="K3219" s="1">
        <f t="shared" si="50"/>
        <v>1301.0000000000005</v>
      </c>
    </row>
    <row r="3220" spans="1:11" x14ac:dyDescent="0.3">
      <c r="A3220">
        <v>1117</v>
      </c>
      <c r="B3220">
        <v>2</v>
      </c>
      <c r="C3220">
        <v>91</v>
      </c>
      <c r="D3220">
        <v>1</v>
      </c>
      <c r="E3220">
        <v>349.99</v>
      </c>
      <c r="F3220">
        <v>0.2</v>
      </c>
      <c r="G3220">
        <f>order_items[[#This Row],[list_price]]*order_items[[#This Row],[quantity]]</f>
        <v>349.99</v>
      </c>
      <c r="H3220">
        <f>AVERAGE(order_items[list_price])</f>
        <v>1212.7078716646704</v>
      </c>
      <c r="I3220">
        <f>MEDIAN(order_items[list_price])</f>
        <v>599.99</v>
      </c>
      <c r="J3220" s="1">
        <f>_xlfn.MODE.SNGL(order_items[TotalPrice])</f>
        <v>539.98</v>
      </c>
      <c r="K3220" s="1">
        <f t="shared" si="50"/>
        <v>204.99499999999992</v>
      </c>
    </row>
    <row r="3221" spans="1:11" x14ac:dyDescent="0.3">
      <c r="A3221">
        <v>1117</v>
      </c>
      <c r="B3221">
        <v>3</v>
      </c>
      <c r="C3221">
        <v>51</v>
      </c>
      <c r="D3221">
        <v>2</v>
      </c>
      <c r="E3221">
        <v>6499.99</v>
      </c>
      <c r="F3221">
        <v>0.1</v>
      </c>
      <c r="G3221">
        <f>order_items[[#This Row],[list_price]]*order_items[[#This Row],[quantity]]</f>
        <v>12999.98</v>
      </c>
      <c r="H3221">
        <f>AVERAGE(order_items[list_price])</f>
        <v>1212.7078716646704</v>
      </c>
      <c r="I3221">
        <f>MEDIAN(order_items[list_price])</f>
        <v>599.99</v>
      </c>
      <c r="J3221" s="1">
        <f>_xlfn.MODE.SNGL(order_items[TotalPrice])</f>
        <v>539.98</v>
      </c>
      <c r="K3221" s="1">
        <f t="shared" si="50"/>
        <v>6324.994999999999</v>
      </c>
    </row>
    <row r="3222" spans="1:11" x14ac:dyDescent="0.3">
      <c r="A3222">
        <v>1118</v>
      </c>
      <c r="B3222">
        <v>1</v>
      </c>
      <c r="C3222">
        <v>55</v>
      </c>
      <c r="D3222">
        <v>2</v>
      </c>
      <c r="E3222">
        <v>2699.99</v>
      </c>
      <c r="F3222">
        <v>0.2</v>
      </c>
      <c r="G3222">
        <f>order_items[[#This Row],[list_price]]*order_items[[#This Row],[quantity]]</f>
        <v>5399.98</v>
      </c>
      <c r="H3222">
        <f>AVERAGE(order_items[list_price])</f>
        <v>1212.7078716646704</v>
      </c>
      <c r="I3222">
        <f>MEDIAN(order_items[list_price])</f>
        <v>599.99</v>
      </c>
      <c r="J3222" s="1">
        <f>_xlfn.MODE.SNGL(order_items[TotalPrice])</f>
        <v>539.98</v>
      </c>
      <c r="K3222" s="1">
        <f t="shared" si="50"/>
        <v>3800</v>
      </c>
    </row>
    <row r="3223" spans="1:11" x14ac:dyDescent="0.3">
      <c r="A3223">
        <v>1118</v>
      </c>
      <c r="B3223">
        <v>2</v>
      </c>
      <c r="C3223">
        <v>50</v>
      </c>
      <c r="D3223">
        <v>1</v>
      </c>
      <c r="E3223">
        <v>5999.99</v>
      </c>
      <c r="F3223">
        <v>7.0000000000000007E-2</v>
      </c>
      <c r="G3223">
        <f>order_items[[#This Row],[list_price]]*order_items[[#This Row],[quantity]]</f>
        <v>5999.99</v>
      </c>
      <c r="H3223">
        <f>AVERAGE(order_items[list_price])</f>
        <v>1212.7078716646704</v>
      </c>
      <c r="I3223">
        <f>MEDIAN(order_items[list_price])</f>
        <v>599.99</v>
      </c>
      <c r="J3223" s="1">
        <f>_xlfn.MODE.SNGL(order_items[TotalPrice])</f>
        <v>539.98</v>
      </c>
      <c r="K3223" s="1">
        <f t="shared" si="50"/>
        <v>300.00500000000011</v>
      </c>
    </row>
    <row r="3224" spans="1:11" x14ac:dyDescent="0.3">
      <c r="A3224">
        <v>1118</v>
      </c>
      <c r="B3224">
        <v>3</v>
      </c>
      <c r="C3224">
        <v>29</v>
      </c>
      <c r="D3224">
        <v>1</v>
      </c>
      <c r="E3224">
        <v>999.99</v>
      </c>
      <c r="F3224">
        <v>0.05</v>
      </c>
      <c r="G3224">
        <f>order_items[[#This Row],[list_price]]*order_items[[#This Row],[quantity]]</f>
        <v>999.99</v>
      </c>
      <c r="H3224">
        <f>AVERAGE(order_items[list_price])</f>
        <v>1212.7078716646704</v>
      </c>
      <c r="I3224">
        <f>MEDIAN(order_items[list_price])</f>
        <v>599.99</v>
      </c>
      <c r="J3224" s="1">
        <f>_xlfn.MODE.SNGL(order_items[TotalPrice])</f>
        <v>539.98</v>
      </c>
      <c r="K3224" s="1">
        <f t="shared" si="50"/>
        <v>2500</v>
      </c>
    </row>
    <row r="3225" spans="1:11" x14ac:dyDescent="0.3">
      <c r="A3225">
        <v>1118</v>
      </c>
      <c r="B3225">
        <v>4</v>
      </c>
      <c r="C3225">
        <v>47</v>
      </c>
      <c r="D3225">
        <v>2</v>
      </c>
      <c r="E3225">
        <v>5299.99</v>
      </c>
      <c r="F3225">
        <v>0.2</v>
      </c>
      <c r="G3225">
        <f>order_items[[#This Row],[list_price]]*order_items[[#This Row],[quantity]]</f>
        <v>10599.98</v>
      </c>
      <c r="H3225">
        <f>AVERAGE(order_items[list_price])</f>
        <v>1212.7078716646704</v>
      </c>
      <c r="I3225">
        <f>MEDIAN(order_items[list_price])</f>
        <v>599.99</v>
      </c>
      <c r="J3225" s="1">
        <f>_xlfn.MODE.SNGL(order_items[TotalPrice])</f>
        <v>539.98</v>
      </c>
      <c r="K3225" s="1">
        <f t="shared" si="50"/>
        <v>4799.9950000000008</v>
      </c>
    </row>
    <row r="3226" spans="1:11" x14ac:dyDescent="0.3">
      <c r="A3226">
        <v>1119</v>
      </c>
      <c r="B3226">
        <v>1</v>
      </c>
      <c r="C3226">
        <v>93</v>
      </c>
      <c r="D3226">
        <v>2</v>
      </c>
      <c r="E3226">
        <v>209.99</v>
      </c>
      <c r="F3226">
        <v>0.1</v>
      </c>
      <c r="G3226">
        <f>order_items[[#This Row],[list_price]]*order_items[[#This Row],[quantity]]</f>
        <v>419.98</v>
      </c>
      <c r="H3226">
        <f>AVERAGE(order_items[list_price])</f>
        <v>1212.7078716646704</v>
      </c>
      <c r="I3226">
        <f>MEDIAN(order_items[list_price])</f>
        <v>599.99</v>
      </c>
      <c r="J3226" s="1">
        <f>_xlfn.MODE.SNGL(order_items[TotalPrice])</f>
        <v>539.98</v>
      </c>
      <c r="K3226" s="1">
        <f t="shared" si="50"/>
        <v>5090</v>
      </c>
    </row>
    <row r="3227" spans="1:11" x14ac:dyDescent="0.3">
      <c r="A3227">
        <v>1119</v>
      </c>
      <c r="B3227">
        <v>2</v>
      </c>
      <c r="C3227">
        <v>55</v>
      </c>
      <c r="D3227">
        <v>2</v>
      </c>
      <c r="E3227">
        <v>2699.99</v>
      </c>
      <c r="F3227">
        <v>0.05</v>
      </c>
      <c r="G3227">
        <f>order_items[[#This Row],[list_price]]*order_items[[#This Row],[quantity]]</f>
        <v>5399.98</v>
      </c>
      <c r="H3227">
        <f>AVERAGE(order_items[list_price])</f>
        <v>1212.7078716646704</v>
      </c>
      <c r="I3227">
        <f>MEDIAN(order_items[list_price])</f>
        <v>599.99</v>
      </c>
      <c r="J3227" s="1">
        <f>_xlfn.MODE.SNGL(order_items[TotalPrice])</f>
        <v>539.98</v>
      </c>
      <c r="K3227" s="1">
        <f t="shared" si="50"/>
        <v>2490</v>
      </c>
    </row>
    <row r="3228" spans="1:11" x14ac:dyDescent="0.3">
      <c r="A3228">
        <v>1119</v>
      </c>
      <c r="B3228">
        <v>3</v>
      </c>
      <c r="C3228">
        <v>104</v>
      </c>
      <c r="D3228">
        <v>1</v>
      </c>
      <c r="E3228">
        <v>481.99</v>
      </c>
      <c r="F3228">
        <v>0.2</v>
      </c>
      <c r="G3228">
        <f>order_items[[#This Row],[list_price]]*order_items[[#This Row],[quantity]]</f>
        <v>481.99</v>
      </c>
      <c r="H3228">
        <f>AVERAGE(order_items[list_price])</f>
        <v>1212.7078716646704</v>
      </c>
      <c r="I3228">
        <f>MEDIAN(order_items[list_price])</f>
        <v>599.99</v>
      </c>
      <c r="J3228" s="1">
        <f>_xlfn.MODE.SNGL(order_items[TotalPrice])</f>
        <v>539.98</v>
      </c>
      <c r="K3228" s="1">
        <f t="shared" si="50"/>
        <v>2458.9949999999999</v>
      </c>
    </row>
    <row r="3229" spans="1:11" x14ac:dyDescent="0.3">
      <c r="A3229">
        <v>1120</v>
      </c>
      <c r="B3229">
        <v>1</v>
      </c>
      <c r="C3229">
        <v>92</v>
      </c>
      <c r="D3229">
        <v>2</v>
      </c>
      <c r="E3229">
        <v>209.99</v>
      </c>
      <c r="F3229">
        <v>7.0000000000000007E-2</v>
      </c>
      <c r="G3229">
        <f>order_items[[#This Row],[list_price]]*order_items[[#This Row],[quantity]]</f>
        <v>419.98</v>
      </c>
      <c r="H3229">
        <f>AVERAGE(order_items[list_price])</f>
        <v>1212.7078716646704</v>
      </c>
      <c r="I3229">
        <f>MEDIAN(order_items[list_price])</f>
        <v>599.99</v>
      </c>
      <c r="J3229" s="1">
        <f>_xlfn.MODE.SNGL(order_items[TotalPrice])</f>
        <v>539.98</v>
      </c>
      <c r="K3229" s="1">
        <f t="shared" si="50"/>
        <v>31.004999999999995</v>
      </c>
    </row>
    <row r="3230" spans="1:11" x14ac:dyDescent="0.3">
      <c r="A3230">
        <v>1120</v>
      </c>
      <c r="B3230">
        <v>2</v>
      </c>
      <c r="C3230">
        <v>31</v>
      </c>
      <c r="D3230">
        <v>1</v>
      </c>
      <c r="E3230">
        <v>1632.99</v>
      </c>
      <c r="F3230">
        <v>7.0000000000000007E-2</v>
      </c>
      <c r="G3230">
        <f>order_items[[#This Row],[list_price]]*order_items[[#This Row],[quantity]]</f>
        <v>1632.99</v>
      </c>
      <c r="H3230">
        <f>AVERAGE(order_items[list_price])</f>
        <v>1212.7078716646704</v>
      </c>
      <c r="I3230">
        <f>MEDIAN(order_items[list_price])</f>
        <v>599.99</v>
      </c>
      <c r="J3230" s="1">
        <f>_xlfn.MODE.SNGL(order_items[TotalPrice])</f>
        <v>539.98</v>
      </c>
      <c r="K3230" s="1">
        <f t="shared" si="50"/>
        <v>606.50499999999988</v>
      </c>
    </row>
    <row r="3231" spans="1:11" x14ac:dyDescent="0.3">
      <c r="A3231">
        <v>1120</v>
      </c>
      <c r="B3231">
        <v>3</v>
      </c>
      <c r="C3231">
        <v>30</v>
      </c>
      <c r="D3231">
        <v>2</v>
      </c>
      <c r="E3231">
        <v>999.99</v>
      </c>
      <c r="F3231">
        <v>0.05</v>
      </c>
      <c r="G3231">
        <f>order_items[[#This Row],[list_price]]*order_items[[#This Row],[quantity]]</f>
        <v>1999.98</v>
      </c>
      <c r="H3231">
        <f>AVERAGE(order_items[list_price])</f>
        <v>1212.7078716646704</v>
      </c>
      <c r="I3231">
        <f>MEDIAN(order_items[list_price])</f>
        <v>599.99</v>
      </c>
      <c r="J3231" s="1">
        <f>_xlfn.MODE.SNGL(order_items[TotalPrice])</f>
        <v>539.98</v>
      </c>
      <c r="K3231" s="1">
        <f t="shared" si="50"/>
        <v>183.49499999999998</v>
      </c>
    </row>
    <row r="3232" spans="1:11" x14ac:dyDescent="0.3">
      <c r="A3232">
        <v>1120</v>
      </c>
      <c r="B3232">
        <v>4</v>
      </c>
      <c r="C3232">
        <v>93</v>
      </c>
      <c r="D3232">
        <v>1</v>
      </c>
      <c r="E3232">
        <v>209.99</v>
      </c>
      <c r="F3232">
        <v>7.0000000000000007E-2</v>
      </c>
      <c r="G3232">
        <f>order_items[[#This Row],[list_price]]*order_items[[#This Row],[quantity]]</f>
        <v>209.99</v>
      </c>
      <c r="H3232">
        <f>AVERAGE(order_items[list_price])</f>
        <v>1212.7078716646704</v>
      </c>
      <c r="I3232">
        <f>MEDIAN(order_items[list_price])</f>
        <v>599.99</v>
      </c>
      <c r="J3232" s="1">
        <f>_xlfn.MODE.SNGL(order_items[TotalPrice])</f>
        <v>539.98</v>
      </c>
      <c r="K3232" s="1">
        <f t="shared" si="50"/>
        <v>894.995</v>
      </c>
    </row>
    <row r="3233" spans="1:11" x14ac:dyDescent="0.3">
      <c r="A3233">
        <v>1120</v>
      </c>
      <c r="B3233">
        <v>5</v>
      </c>
      <c r="C3233">
        <v>94</v>
      </c>
      <c r="D3233">
        <v>1</v>
      </c>
      <c r="E3233">
        <v>249.99</v>
      </c>
      <c r="F3233">
        <v>0.2</v>
      </c>
      <c r="G3233">
        <f>order_items[[#This Row],[list_price]]*order_items[[#This Row],[quantity]]</f>
        <v>249.99</v>
      </c>
      <c r="H3233">
        <f>AVERAGE(order_items[list_price])</f>
        <v>1212.7078716646704</v>
      </c>
      <c r="I3233">
        <f>MEDIAN(order_items[list_price])</f>
        <v>599.99</v>
      </c>
      <c r="J3233" s="1">
        <f>_xlfn.MODE.SNGL(order_items[TotalPrice])</f>
        <v>539.98</v>
      </c>
      <c r="K3233" s="1">
        <f t="shared" si="50"/>
        <v>20</v>
      </c>
    </row>
    <row r="3234" spans="1:11" x14ac:dyDescent="0.3">
      <c r="A3234">
        <v>1121</v>
      </c>
      <c r="B3234">
        <v>1</v>
      </c>
      <c r="C3234">
        <v>11</v>
      </c>
      <c r="D3234">
        <v>2</v>
      </c>
      <c r="E3234">
        <v>1680.99</v>
      </c>
      <c r="F3234">
        <v>0.1</v>
      </c>
      <c r="G3234">
        <f>order_items[[#This Row],[list_price]]*order_items[[#This Row],[quantity]]</f>
        <v>3361.98</v>
      </c>
      <c r="H3234">
        <f>AVERAGE(order_items[list_price])</f>
        <v>1212.7078716646704</v>
      </c>
      <c r="I3234">
        <f>MEDIAN(order_items[list_price])</f>
        <v>599.99</v>
      </c>
      <c r="J3234" s="1">
        <f>_xlfn.MODE.SNGL(order_items[TotalPrice])</f>
        <v>539.98</v>
      </c>
      <c r="K3234" s="1">
        <f t="shared" si="50"/>
        <v>1555.9949999999999</v>
      </c>
    </row>
    <row r="3235" spans="1:11" x14ac:dyDescent="0.3">
      <c r="A3235">
        <v>1121</v>
      </c>
      <c r="B3235">
        <v>2</v>
      </c>
      <c r="C3235">
        <v>110</v>
      </c>
      <c r="D3235">
        <v>2</v>
      </c>
      <c r="E3235">
        <v>470.99</v>
      </c>
      <c r="F3235">
        <v>0.05</v>
      </c>
      <c r="G3235">
        <f>order_items[[#This Row],[list_price]]*order_items[[#This Row],[quantity]]</f>
        <v>941.98</v>
      </c>
      <c r="H3235">
        <f>AVERAGE(order_items[list_price])</f>
        <v>1212.7078716646704</v>
      </c>
      <c r="I3235">
        <f>MEDIAN(order_items[list_price])</f>
        <v>599.99</v>
      </c>
      <c r="J3235" s="1">
        <f>_xlfn.MODE.SNGL(order_items[TotalPrice])</f>
        <v>539.98</v>
      </c>
      <c r="K3235" s="1">
        <f t="shared" si="50"/>
        <v>1210</v>
      </c>
    </row>
    <row r="3236" spans="1:11" x14ac:dyDescent="0.3">
      <c r="A3236">
        <v>1122</v>
      </c>
      <c r="B3236">
        <v>1</v>
      </c>
      <c r="C3236">
        <v>9</v>
      </c>
      <c r="D3236">
        <v>2</v>
      </c>
      <c r="E3236">
        <v>2999.99</v>
      </c>
      <c r="F3236">
        <v>7.0000000000000007E-2</v>
      </c>
      <c r="G3236">
        <f>order_items[[#This Row],[list_price]]*order_items[[#This Row],[quantity]]</f>
        <v>5999.98</v>
      </c>
      <c r="H3236">
        <f>AVERAGE(order_items[list_price])</f>
        <v>1212.7078716646704</v>
      </c>
      <c r="I3236">
        <f>MEDIAN(order_items[list_price])</f>
        <v>599.99</v>
      </c>
      <c r="J3236" s="1">
        <f>_xlfn.MODE.SNGL(order_items[TotalPrice])</f>
        <v>539.98</v>
      </c>
      <c r="K3236" s="1">
        <f t="shared" si="50"/>
        <v>2528.9999999999995</v>
      </c>
    </row>
    <row r="3237" spans="1:11" x14ac:dyDescent="0.3">
      <c r="A3237">
        <v>1122</v>
      </c>
      <c r="B3237">
        <v>2</v>
      </c>
      <c r="C3237">
        <v>53</v>
      </c>
      <c r="D3237">
        <v>1</v>
      </c>
      <c r="E3237">
        <v>749.99</v>
      </c>
      <c r="F3237">
        <v>0.1</v>
      </c>
      <c r="G3237">
        <f>order_items[[#This Row],[list_price]]*order_items[[#This Row],[quantity]]</f>
        <v>749.99</v>
      </c>
      <c r="H3237">
        <f>AVERAGE(order_items[list_price])</f>
        <v>1212.7078716646704</v>
      </c>
      <c r="I3237">
        <f>MEDIAN(order_items[list_price])</f>
        <v>599.99</v>
      </c>
      <c r="J3237" s="1">
        <f>_xlfn.MODE.SNGL(order_items[TotalPrice])</f>
        <v>539.98</v>
      </c>
      <c r="K3237" s="1">
        <f t="shared" si="50"/>
        <v>2624.9949999999999</v>
      </c>
    </row>
    <row r="3238" spans="1:11" x14ac:dyDescent="0.3">
      <c r="A3238">
        <v>1122</v>
      </c>
      <c r="B3238">
        <v>3</v>
      </c>
      <c r="C3238">
        <v>49</v>
      </c>
      <c r="D3238">
        <v>2</v>
      </c>
      <c r="E3238">
        <v>3499.99</v>
      </c>
      <c r="F3238">
        <v>0.2</v>
      </c>
      <c r="G3238">
        <f>order_items[[#This Row],[list_price]]*order_items[[#This Row],[quantity]]</f>
        <v>6999.98</v>
      </c>
      <c r="H3238">
        <f>AVERAGE(order_items[list_price])</f>
        <v>1212.7078716646704</v>
      </c>
      <c r="I3238">
        <f>MEDIAN(order_items[list_price])</f>
        <v>599.99</v>
      </c>
      <c r="J3238" s="1">
        <f>_xlfn.MODE.SNGL(order_items[TotalPrice])</f>
        <v>539.98</v>
      </c>
      <c r="K3238" s="1">
        <f t="shared" si="50"/>
        <v>3124.9949999999999</v>
      </c>
    </row>
    <row r="3239" spans="1:11" x14ac:dyDescent="0.3">
      <c r="A3239">
        <v>1122</v>
      </c>
      <c r="B3239">
        <v>4</v>
      </c>
      <c r="C3239">
        <v>41</v>
      </c>
      <c r="D3239">
        <v>2</v>
      </c>
      <c r="E3239">
        <v>1469.99</v>
      </c>
      <c r="F3239">
        <v>0.05</v>
      </c>
      <c r="G3239">
        <f>order_items[[#This Row],[list_price]]*order_items[[#This Row],[quantity]]</f>
        <v>2939.98</v>
      </c>
      <c r="H3239">
        <f>AVERAGE(order_items[list_price])</f>
        <v>1212.7078716646704</v>
      </c>
      <c r="I3239">
        <f>MEDIAN(order_items[list_price])</f>
        <v>599.99</v>
      </c>
      <c r="J3239" s="1">
        <f>_xlfn.MODE.SNGL(order_items[TotalPrice])</f>
        <v>539.98</v>
      </c>
      <c r="K3239" s="1">
        <f t="shared" si="50"/>
        <v>2030</v>
      </c>
    </row>
    <row r="3240" spans="1:11" x14ac:dyDescent="0.3">
      <c r="A3240">
        <v>1122</v>
      </c>
      <c r="B3240">
        <v>5</v>
      </c>
      <c r="C3240">
        <v>72</v>
      </c>
      <c r="D3240">
        <v>1</v>
      </c>
      <c r="E3240">
        <v>619.99</v>
      </c>
      <c r="F3240">
        <v>0.1</v>
      </c>
      <c r="G3240">
        <f>order_items[[#This Row],[list_price]]*order_items[[#This Row],[quantity]]</f>
        <v>619.99</v>
      </c>
      <c r="H3240">
        <f>AVERAGE(order_items[list_price])</f>
        <v>1212.7078716646704</v>
      </c>
      <c r="I3240">
        <f>MEDIAN(order_items[list_price])</f>
        <v>599.99</v>
      </c>
      <c r="J3240" s="1">
        <f>_xlfn.MODE.SNGL(order_items[TotalPrice])</f>
        <v>539.98</v>
      </c>
      <c r="K3240" s="1">
        <f t="shared" si="50"/>
        <v>1159.9949999999994</v>
      </c>
    </row>
    <row r="3241" spans="1:11" x14ac:dyDescent="0.3">
      <c r="A3241">
        <v>1123</v>
      </c>
      <c r="B3241">
        <v>1</v>
      </c>
      <c r="C3241">
        <v>65</v>
      </c>
      <c r="D3241">
        <v>2</v>
      </c>
      <c r="E3241">
        <v>346.99</v>
      </c>
      <c r="F3241">
        <v>7.0000000000000007E-2</v>
      </c>
      <c r="G3241">
        <f>order_items[[#This Row],[list_price]]*order_items[[#This Row],[quantity]]</f>
        <v>693.98</v>
      </c>
      <c r="H3241">
        <f>AVERAGE(order_items[list_price])</f>
        <v>1212.7078716646704</v>
      </c>
      <c r="I3241">
        <f>MEDIAN(order_items[list_price])</f>
        <v>599.99</v>
      </c>
      <c r="J3241" s="1">
        <f>_xlfn.MODE.SNGL(order_items[TotalPrice])</f>
        <v>539.98</v>
      </c>
      <c r="K3241" s="1">
        <f t="shared" si="50"/>
        <v>36.995000000000005</v>
      </c>
    </row>
    <row r="3242" spans="1:11" x14ac:dyDescent="0.3">
      <c r="A3242">
        <v>1123</v>
      </c>
      <c r="B3242">
        <v>2</v>
      </c>
      <c r="C3242">
        <v>61</v>
      </c>
      <c r="D3242">
        <v>2</v>
      </c>
      <c r="E3242">
        <v>4999.99</v>
      </c>
      <c r="F3242">
        <v>0.1</v>
      </c>
      <c r="G3242">
        <f>order_items[[#This Row],[list_price]]*order_items[[#This Row],[quantity]]</f>
        <v>9999.98</v>
      </c>
      <c r="H3242">
        <f>AVERAGE(order_items[list_price])</f>
        <v>1212.7078716646704</v>
      </c>
      <c r="I3242">
        <f>MEDIAN(order_items[list_price])</f>
        <v>599.99</v>
      </c>
      <c r="J3242" s="1">
        <f>_xlfn.MODE.SNGL(order_items[TotalPrice])</f>
        <v>539.98</v>
      </c>
      <c r="K3242" s="1">
        <f t="shared" si="50"/>
        <v>4653</v>
      </c>
    </row>
    <row r="3243" spans="1:11" x14ac:dyDescent="0.3">
      <c r="A3243">
        <v>1124</v>
      </c>
      <c r="B3243">
        <v>1</v>
      </c>
      <c r="C3243">
        <v>7</v>
      </c>
      <c r="D3243">
        <v>2</v>
      </c>
      <c r="E3243">
        <v>3999.99</v>
      </c>
      <c r="F3243">
        <v>0.1</v>
      </c>
      <c r="G3243">
        <f>order_items[[#This Row],[list_price]]*order_items[[#This Row],[quantity]]</f>
        <v>7999.98</v>
      </c>
      <c r="H3243">
        <f>AVERAGE(order_items[list_price])</f>
        <v>1212.7078716646704</v>
      </c>
      <c r="I3243">
        <f>MEDIAN(order_items[list_price])</f>
        <v>599.99</v>
      </c>
      <c r="J3243" s="1">
        <f>_xlfn.MODE.SNGL(order_items[TotalPrice])</f>
        <v>539.98</v>
      </c>
      <c r="K3243" s="1">
        <f t="shared" si="50"/>
        <v>1000</v>
      </c>
    </row>
    <row r="3244" spans="1:11" x14ac:dyDescent="0.3">
      <c r="A3244">
        <v>1124</v>
      </c>
      <c r="B3244">
        <v>2</v>
      </c>
      <c r="C3244">
        <v>6</v>
      </c>
      <c r="D3244">
        <v>1</v>
      </c>
      <c r="E3244">
        <v>469.99</v>
      </c>
      <c r="F3244">
        <v>0.1</v>
      </c>
      <c r="G3244">
        <f>order_items[[#This Row],[list_price]]*order_items[[#This Row],[quantity]]</f>
        <v>469.99</v>
      </c>
      <c r="H3244">
        <f>AVERAGE(order_items[list_price])</f>
        <v>1212.7078716646704</v>
      </c>
      <c r="I3244">
        <f>MEDIAN(order_items[list_price])</f>
        <v>599.99</v>
      </c>
      <c r="J3244" s="1">
        <f>_xlfn.MODE.SNGL(order_items[TotalPrice])</f>
        <v>539.98</v>
      </c>
      <c r="K3244" s="1">
        <f t="shared" si="50"/>
        <v>3764.9950000000003</v>
      </c>
    </row>
    <row r="3245" spans="1:11" x14ac:dyDescent="0.3">
      <c r="A3245">
        <v>1124</v>
      </c>
      <c r="B3245">
        <v>3</v>
      </c>
      <c r="C3245">
        <v>109</v>
      </c>
      <c r="D3245">
        <v>2</v>
      </c>
      <c r="E3245">
        <v>416.99</v>
      </c>
      <c r="F3245">
        <v>7.0000000000000007E-2</v>
      </c>
      <c r="G3245">
        <f>order_items[[#This Row],[list_price]]*order_items[[#This Row],[quantity]]</f>
        <v>833.98</v>
      </c>
      <c r="H3245">
        <f>AVERAGE(order_items[list_price])</f>
        <v>1212.7078716646704</v>
      </c>
      <c r="I3245">
        <f>MEDIAN(order_items[list_price])</f>
        <v>599.99</v>
      </c>
      <c r="J3245" s="1">
        <f>_xlfn.MODE.SNGL(order_items[TotalPrice])</f>
        <v>539.98</v>
      </c>
      <c r="K3245" s="1">
        <f t="shared" si="50"/>
        <v>181.99500000000003</v>
      </c>
    </row>
    <row r="3246" spans="1:11" x14ac:dyDescent="0.3">
      <c r="A3246">
        <v>1124</v>
      </c>
      <c r="B3246">
        <v>4</v>
      </c>
      <c r="C3246">
        <v>45</v>
      </c>
      <c r="D3246">
        <v>2</v>
      </c>
      <c r="E3246">
        <v>869.99</v>
      </c>
      <c r="F3246">
        <v>0.05</v>
      </c>
      <c r="G3246">
        <f>order_items[[#This Row],[list_price]]*order_items[[#This Row],[quantity]]</f>
        <v>1739.98</v>
      </c>
      <c r="H3246">
        <f>AVERAGE(order_items[list_price])</f>
        <v>1212.7078716646704</v>
      </c>
      <c r="I3246">
        <f>MEDIAN(order_items[list_price])</f>
        <v>599.99</v>
      </c>
      <c r="J3246" s="1">
        <f>_xlfn.MODE.SNGL(order_items[TotalPrice])</f>
        <v>539.98</v>
      </c>
      <c r="K3246" s="1">
        <f t="shared" si="50"/>
        <v>453</v>
      </c>
    </row>
    <row r="3247" spans="1:11" x14ac:dyDescent="0.3">
      <c r="A3247">
        <v>1124</v>
      </c>
      <c r="B3247">
        <v>5</v>
      </c>
      <c r="C3247">
        <v>2</v>
      </c>
      <c r="D3247">
        <v>2</v>
      </c>
      <c r="E3247">
        <v>749.99</v>
      </c>
      <c r="F3247">
        <v>0.05</v>
      </c>
      <c r="G3247">
        <f>order_items[[#This Row],[list_price]]*order_items[[#This Row],[quantity]]</f>
        <v>1499.98</v>
      </c>
      <c r="H3247">
        <f>AVERAGE(order_items[list_price])</f>
        <v>1212.7078716646704</v>
      </c>
      <c r="I3247">
        <f>MEDIAN(order_items[list_price])</f>
        <v>599.99</v>
      </c>
      <c r="J3247" s="1">
        <f>_xlfn.MODE.SNGL(order_items[TotalPrice])</f>
        <v>539.98</v>
      </c>
      <c r="K3247" s="1">
        <f t="shared" si="50"/>
        <v>120</v>
      </c>
    </row>
    <row r="3248" spans="1:11" x14ac:dyDescent="0.3">
      <c r="A3248">
        <v>1125</v>
      </c>
      <c r="B3248">
        <v>1</v>
      </c>
      <c r="C3248">
        <v>16</v>
      </c>
      <c r="D3248">
        <v>2</v>
      </c>
      <c r="E3248">
        <v>599.99</v>
      </c>
      <c r="F3248">
        <v>0.05</v>
      </c>
      <c r="G3248">
        <f>order_items[[#This Row],[list_price]]*order_items[[#This Row],[quantity]]</f>
        <v>1199.98</v>
      </c>
      <c r="H3248">
        <f>AVERAGE(order_items[list_price])</f>
        <v>1212.7078716646704</v>
      </c>
      <c r="I3248">
        <f>MEDIAN(order_items[list_price])</f>
        <v>599.99</v>
      </c>
      <c r="J3248" s="1">
        <f>_xlfn.MODE.SNGL(order_items[TotalPrice])</f>
        <v>539.98</v>
      </c>
      <c r="K3248" s="1">
        <f t="shared" si="50"/>
        <v>150.00000000000077</v>
      </c>
    </row>
    <row r="3249" spans="1:11" x14ac:dyDescent="0.3">
      <c r="A3249">
        <v>1125</v>
      </c>
      <c r="B3249">
        <v>2</v>
      </c>
      <c r="C3249">
        <v>21</v>
      </c>
      <c r="D3249">
        <v>1</v>
      </c>
      <c r="E3249">
        <v>269.99</v>
      </c>
      <c r="F3249">
        <v>0.1</v>
      </c>
      <c r="G3249">
        <f>order_items[[#This Row],[list_price]]*order_items[[#This Row],[quantity]]</f>
        <v>269.99</v>
      </c>
      <c r="H3249">
        <f>AVERAGE(order_items[list_price])</f>
        <v>1212.7078716646704</v>
      </c>
      <c r="I3249">
        <f>MEDIAN(order_items[list_price])</f>
        <v>599.99</v>
      </c>
      <c r="J3249" s="1">
        <f>_xlfn.MODE.SNGL(order_items[TotalPrice])</f>
        <v>539.98</v>
      </c>
      <c r="K3249" s="1">
        <f t="shared" si="50"/>
        <v>464.99499999999995</v>
      </c>
    </row>
    <row r="3250" spans="1:11" x14ac:dyDescent="0.3">
      <c r="A3250">
        <v>1125</v>
      </c>
      <c r="B3250">
        <v>3</v>
      </c>
      <c r="C3250">
        <v>81</v>
      </c>
      <c r="D3250">
        <v>2</v>
      </c>
      <c r="E3250">
        <v>1099.99</v>
      </c>
      <c r="F3250">
        <v>7.0000000000000007E-2</v>
      </c>
      <c r="G3250">
        <f>order_items[[#This Row],[list_price]]*order_items[[#This Row],[quantity]]</f>
        <v>2199.98</v>
      </c>
      <c r="H3250">
        <f>AVERAGE(order_items[list_price])</f>
        <v>1212.7078716646704</v>
      </c>
      <c r="I3250">
        <f>MEDIAN(order_items[list_price])</f>
        <v>599.99</v>
      </c>
      <c r="J3250" s="1">
        <f>_xlfn.MODE.SNGL(order_items[TotalPrice])</f>
        <v>539.98</v>
      </c>
      <c r="K3250" s="1">
        <f t="shared" si="50"/>
        <v>964.995</v>
      </c>
    </row>
    <row r="3251" spans="1:11" x14ac:dyDescent="0.3">
      <c r="A3251">
        <v>1125</v>
      </c>
      <c r="B3251">
        <v>4</v>
      </c>
      <c r="C3251">
        <v>24</v>
      </c>
      <c r="D3251">
        <v>1</v>
      </c>
      <c r="E3251">
        <v>549.99</v>
      </c>
      <c r="F3251">
        <v>7.0000000000000007E-2</v>
      </c>
      <c r="G3251">
        <f>order_items[[#This Row],[list_price]]*order_items[[#This Row],[quantity]]</f>
        <v>549.99</v>
      </c>
      <c r="H3251">
        <f>AVERAGE(order_items[list_price])</f>
        <v>1212.7078716646704</v>
      </c>
      <c r="I3251">
        <f>MEDIAN(order_items[list_price])</f>
        <v>599.99</v>
      </c>
      <c r="J3251" s="1">
        <f>_xlfn.MODE.SNGL(order_items[TotalPrice])</f>
        <v>539.98</v>
      </c>
      <c r="K3251" s="1">
        <f t="shared" si="50"/>
        <v>824.99499999999978</v>
      </c>
    </row>
    <row r="3252" spans="1:11" x14ac:dyDescent="0.3">
      <c r="A3252">
        <v>1125</v>
      </c>
      <c r="B3252">
        <v>5</v>
      </c>
      <c r="C3252">
        <v>32</v>
      </c>
      <c r="D3252">
        <v>2</v>
      </c>
      <c r="E3252">
        <v>469.99</v>
      </c>
      <c r="F3252">
        <v>7.0000000000000007E-2</v>
      </c>
      <c r="G3252">
        <f>order_items[[#This Row],[list_price]]*order_items[[#This Row],[quantity]]</f>
        <v>939.98</v>
      </c>
      <c r="H3252">
        <f>AVERAGE(order_items[list_price])</f>
        <v>1212.7078716646704</v>
      </c>
      <c r="I3252">
        <f>MEDIAN(order_items[list_price])</f>
        <v>599.99</v>
      </c>
      <c r="J3252" s="1">
        <f>_xlfn.MODE.SNGL(order_items[TotalPrice])</f>
        <v>539.98</v>
      </c>
      <c r="K3252" s="1">
        <f t="shared" si="50"/>
        <v>194.995</v>
      </c>
    </row>
    <row r="3253" spans="1:11" x14ac:dyDescent="0.3">
      <c r="A3253">
        <v>1126</v>
      </c>
      <c r="B3253">
        <v>1</v>
      </c>
      <c r="C3253">
        <v>33</v>
      </c>
      <c r="D3253">
        <v>2</v>
      </c>
      <c r="E3253">
        <v>469.99</v>
      </c>
      <c r="F3253">
        <v>0.1</v>
      </c>
      <c r="G3253">
        <f>order_items[[#This Row],[list_price]]*order_items[[#This Row],[quantity]]</f>
        <v>939.98</v>
      </c>
      <c r="H3253">
        <f>AVERAGE(order_items[list_price])</f>
        <v>1212.7078716646704</v>
      </c>
      <c r="I3253">
        <f>MEDIAN(order_items[list_price])</f>
        <v>599.99</v>
      </c>
      <c r="J3253" s="1">
        <f>_xlfn.MODE.SNGL(order_items[TotalPrice])</f>
        <v>539.98</v>
      </c>
      <c r="K3253" s="1">
        <f t="shared" si="50"/>
        <v>0</v>
      </c>
    </row>
    <row r="3254" spans="1:11" x14ac:dyDescent="0.3">
      <c r="A3254">
        <v>1126</v>
      </c>
      <c r="B3254">
        <v>2</v>
      </c>
      <c r="C3254">
        <v>58</v>
      </c>
      <c r="D3254">
        <v>1</v>
      </c>
      <c r="E3254">
        <v>4999.99</v>
      </c>
      <c r="F3254">
        <v>0.2</v>
      </c>
      <c r="G3254">
        <f>order_items[[#This Row],[list_price]]*order_items[[#This Row],[quantity]]</f>
        <v>4999.99</v>
      </c>
      <c r="H3254">
        <f>AVERAGE(order_items[list_price])</f>
        <v>1212.7078716646704</v>
      </c>
      <c r="I3254">
        <f>MEDIAN(order_items[list_price])</f>
        <v>599.99</v>
      </c>
      <c r="J3254" s="1">
        <f>_xlfn.MODE.SNGL(order_items[TotalPrice])</f>
        <v>539.98</v>
      </c>
      <c r="K3254" s="1">
        <f t="shared" si="50"/>
        <v>2030.0050000000003</v>
      </c>
    </row>
    <row r="3255" spans="1:11" x14ac:dyDescent="0.3">
      <c r="A3255">
        <v>1126</v>
      </c>
      <c r="B3255">
        <v>3</v>
      </c>
      <c r="C3255">
        <v>89</v>
      </c>
      <c r="D3255">
        <v>2</v>
      </c>
      <c r="E3255">
        <v>209.99</v>
      </c>
      <c r="F3255">
        <v>0.05</v>
      </c>
      <c r="G3255">
        <f>order_items[[#This Row],[list_price]]*order_items[[#This Row],[quantity]]</f>
        <v>419.98</v>
      </c>
      <c r="H3255">
        <f>AVERAGE(order_items[list_price])</f>
        <v>1212.7078716646704</v>
      </c>
      <c r="I3255">
        <f>MEDIAN(order_items[list_price])</f>
        <v>599.99</v>
      </c>
      <c r="J3255" s="1">
        <f>_xlfn.MODE.SNGL(order_items[TotalPrice])</f>
        <v>539.98</v>
      </c>
      <c r="K3255" s="1">
        <f t="shared" si="50"/>
        <v>2290.0050000000001</v>
      </c>
    </row>
    <row r="3256" spans="1:11" x14ac:dyDescent="0.3">
      <c r="A3256">
        <v>1127</v>
      </c>
      <c r="B3256">
        <v>1</v>
      </c>
      <c r="C3256">
        <v>23</v>
      </c>
      <c r="D3256">
        <v>2</v>
      </c>
      <c r="E3256">
        <v>299.99</v>
      </c>
      <c r="F3256">
        <v>0.1</v>
      </c>
      <c r="G3256">
        <f>order_items[[#This Row],[list_price]]*order_items[[#This Row],[quantity]]</f>
        <v>599.98</v>
      </c>
      <c r="H3256">
        <f>AVERAGE(order_items[list_price])</f>
        <v>1212.7078716646704</v>
      </c>
      <c r="I3256">
        <f>MEDIAN(order_items[list_price])</f>
        <v>599.99</v>
      </c>
      <c r="J3256" s="1">
        <f>_xlfn.MODE.SNGL(order_items[TotalPrice])</f>
        <v>539.98</v>
      </c>
      <c r="K3256" s="1">
        <f t="shared" si="50"/>
        <v>89.999999999999844</v>
      </c>
    </row>
    <row r="3257" spans="1:11" x14ac:dyDescent="0.3">
      <c r="A3257">
        <v>1127</v>
      </c>
      <c r="B3257">
        <v>2</v>
      </c>
      <c r="C3257">
        <v>96</v>
      </c>
      <c r="D3257">
        <v>2</v>
      </c>
      <c r="E3257">
        <v>349.99</v>
      </c>
      <c r="F3257">
        <v>7.0000000000000007E-2</v>
      </c>
      <c r="G3257">
        <f>order_items[[#This Row],[list_price]]*order_items[[#This Row],[quantity]]</f>
        <v>699.98</v>
      </c>
      <c r="H3257">
        <f>AVERAGE(order_items[list_price])</f>
        <v>1212.7078716646704</v>
      </c>
      <c r="I3257">
        <f>MEDIAN(order_items[list_price])</f>
        <v>599.99</v>
      </c>
      <c r="J3257" s="1">
        <f>_xlfn.MODE.SNGL(order_items[TotalPrice])</f>
        <v>539.98</v>
      </c>
      <c r="K3257" s="1">
        <f t="shared" si="50"/>
        <v>50</v>
      </c>
    </row>
    <row r="3258" spans="1:11" x14ac:dyDescent="0.3">
      <c r="A3258">
        <v>1127</v>
      </c>
      <c r="B3258">
        <v>3</v>
      </c>
      <c r="C3258">
        <v>37</v>
      </c>
      <c r="D3258">
        <v>1</v>
      </c>
      <c r="E3258">
        <v>379.99</v>
      </c>
      <c r="F3258">
        <v>0.2</v>
      </c>
      <c r="G3258">
        <f>order_items[[#This Row],[list_price]]*order_items[[#This Row],[quantity]]</f>
        <v>379.99</v>
      </c>
      <c r="H3258">
        <f>AVERAGE(order_items[list_price])</f>
        <v>1212.7078716646704</v>
      </c>
      <c r="I3258">
        <f>MEDIAN(order_items[list_price])</f>
        <v>599.99</v>
      </c>
      <c r="J3258" s="1">
        <f>_xlfn.MODE.SNGL(order_items[TotalPrice])</f>
        <v>539.98</v>
      </c>
      <c r="K3258" s="1">
        <f t="shared" si="50"/>
        <v>159.99499999999995</v>
      </c>
    </row>
    <row r="3259" spans="1:11" x14ac:dyDescent="0.3">
      <c r="A3259">
        <v>1128</v>
      </c>
      <c r="B3259">
        <v>1</v>
      </c>
      <c r="C3259">
        <v>44</v>
      </c>
      <c r="D3259">
        <v>1</v>
      </c>
      <c r="E3259">
        <v>539.99</v>
      </c>
      <c r="F3259">
        <v>0.05</v>
      </c>
      <c r="G3259">
        <f>order_items[[#This Row],[list_price]]*order_items[[#This Row],[quantity]]</f>
        <v>539.99</v>
      </c>
      <c r="H3259">
        <f>AVERAGE(order_items[list_price])</f>
        <v>1212.7078716646704</v>
      </c>
      <c r="I3259">
        <f>MEDIAN(order_items[list_price])</f>
        <v>599.99</v>
      </c>
      <c r="J3259" s="1">
        <f>_xlfn.MODE.SNGL(order_items[TotalPrice])</f>
        <v>539.98</v>
      </c>
      <c r="K3259" s="1">
        <f t="shared" si="50"/>
        <v>79.999999999999815</v>
      </c>
    </row>
    <row r="3260" spans="1:11" x14ac:dyDescent="0.3">
      <c r="A3260">
        <v>1128</v>
      </c>
      <c r="B3260">
        <v>2</v>
      </c>
      <c r="C3260">
        <v>10</v>
      </c>
      <c r="D3260">
        <v>1</v>
      </c>
      <c r="E3260">
        <v>1549</v>
      </c>
      <c r="F3260">
        <v>0.2</v>
      </c>
      <c r="G3260">
        <f>order_items[[#This Row],[list_price]]*order_items[[#This Row],[quantity]]</f>
        <v>1549</v>
      </c>
      <c r="H3260">
        <f>AVERAGE(order_items[list_price])</f>
        <v>1212.7078716646704</v>
      </c>
      <c r="I3260">
        <f>MEDIAN(order_items[list_price])</f>
        <v>599.99</v>
      </c>
      <c r="J3260" s="1">
        <f>_xlfn.MODE.SNGL(order_items[TotalPrice])</f>
        <v>539.98</v>
      </c>
      <c r="K3260" s="1">
        <f t="shared" si="50"/>
        <v>504.50500000000034</v>
      </c>
    </row>
    <row r="3261" spans="1:11" x14ac:dyDescent="0.3">
      <c r="A3261">
        <v>1128</v>
      </c>
      <c r="B3261">
        <v>3</v>
      </c>
      <c r="C3261">
        <v>65</v>
      </c>
      <c r="D3261">
        <v>2</v>
      </c>
      <c r="E3261">
        <v>346.99</v>
      </c>
      <c r="F3261">
        <v>0.05</v>
      </c>
      <c r="G3261">
        <f>order_items[[#This Row],[list_price]]*order_items[[#This Row],[quantity]]</f>
        <v>693.98</v>
      </c>
      <c r="H3261">
        <f>AVERAGE(order_items[list_price])</f>
        <v>1212.7078716646704</v>
      </c>
      <c r="I3261">
        <f>MEDIAN(order_items[list_price])</f>
        <v>599.99</v>
      </c>
      <c r="J3261" s="1">
        <f>_xlfn.MODE.SNGL(order_items[TotalPrice])</f>
        <v>539.98</v>
      </c>
      <c r="K3261" s="1">
        <f t="shared" si="50"/>
        <v>427.50999999999988</v>
      </c>
    </row>
    <row r="3262" spans="1:11" x14ac:dyDescent="0.3">
      <c r="A3262">
        <v>1129</v>
      </c>
      <c r="B3262">
        <v>1</v>
      </c>
      <c r="C3262">
        <v>71</v>
      </c>
      <c r="D3262">
        <v>2</v>
      </c>
      <c r="E3262">
        <v>416.99</v>
      </c>
      <c r="F3262">
        <v>0.2</v>
      </c>
      <c r="G3262">
        <f>order_items[[#This Row],[list_price]]*order_items[[#This Row],[quantity]]</f>
        <v>833.98</v>
      </c>
      <c r="H3262">
        <f>AVERAGE(order_items[list_price])</f>
        <v>1212.7078716646704</v>
      </c>
      <c r="I3262">
        <f>MEDIAN(order_items[list_price])</f>
        <v>599.99</v>
      </c>
      <c r="J3262" s="1">
        <f>_xlfn.MODE.SNGL(order_items[TotalPrice])</f>
        <v>539.98</v>
      </c>
      <c r="K3262" s="1">
        <f t="shared" si="50"/>
        <v>70</v>
      </c>
    </row>
    <row r="3263" spans="1:11" x14ac:dyDescent="0.3">
      <c r="A3263">
        <v>1129</v>
      </c>
      <c r="B3263">
        <v>2</v>
      </c>
      <c r="C3263">
        <v>56</v>
      </c>
      <c r="D3263">
        <v>1</v>
      </c>
      <c r="E3263">
        <v>5499.99</v>
      </c>
      <c r="F3263">
        <v>0.2</v>
      </c>
      <c r="G3263">
        <f>order_items[[#This Row],[list_price]]*order_items[[#This Row],[quantity]]</f>
        <v>5499.99</v>
      </c>
      <c r="H3263">
        <f>AVERAGE(order_items[list_price])</f>
        <v>1212.7078716646704</v>
      </c>
      <c r="I3263">
        <f>MEDIAN(order_items[list_price])</f>
        <v>599.99</v>
      </c>
      <c r="J3263" s="1">
        <f>_xlfn.MODE.SNGL(order_items[TotalPrice])</f>
        <v>539.98</v>
      </c>
      <c r="K3263" s="1">
        <f t="shared" si="50"/>
        <v>2333.0050000000001</v>
      </c>
    </row>
    <row r="3264" spans="1:11" x14ac:dyDescent="0.3">
      <c r="A3264">
        <v>1129</v>
      </c>
      <c r="B3264">
        <v>3</v>
      </c>
      <c r="C3264">
        <v>61</v>
      </c>
      <c r="D3264">
        <v>2</v>
      </c>
      <c r="E3264">
        <v>4999.99</v>
      </c>
      <c r="F3264">
        <v>0.05</v>
      </c>
      <c r="G3264">
        <f>order_items[[#This Row],[list_price]]*order_items[[#This Row],[quantity]]</f>
        <v>9999.98</v>
      </c>
      <c r="H3264">
        <f>AVERAGE(order_items[list_price])</f>
        <v>1212.7078716646704</v>
      </c>
      <c r="I3264">
        <f>MEDIAN(order_items[list_price])</f>
        <v>599.99</v>
      </c>
      <c r="J3264" s="1">
        <f>_xlfn.MODE.SNGL(order_items[TotalPrice])</f>
        <v>539.98</v>
      </c>
      <c r="K3264" s="1">
        <f t="shared" si="50"/>
        <v>2249.9950000000008</v>
      </c>
    </row>
    <row r="3265" spans="1:11" x14ac:dyDescent="0.3">
      <c r="A3265">
        <v>1130</v>
      </c>
      <c r="B3265">
        <v>1</v>
      </c>
      <c r="C3265">
        <v>54</v>
      </c>
      <c r="D3265">
        <v>2</v>
      </c>
      <c r="E3265">
        <v>3199.99</v>
      </c>
      <c r="F3265">
        <v>0.2</v>
      </c>
      <c r="G3265">
        <f>order_items[[#This Row],[list_price]]*order_items[[#This Row],[quantity]]</f>
        <v>6399.98</v>
      </c>
      <c r="H3265">
        <f>AVERAGE(order_items[list_price])</f>
        <v>1212.7078716646704</v>
      </c>
      <c r="I3265">
        <f>MEDIAN(order_items[list_price])</f>
        <v>599.99</v>
      </c>
      <c r="J3265" s="1">
        <f>_xlfn.MODE.SNGL(order_items[TotalPrice])</f>
        <v>539.98</v>
      </c>
      <c r="K3265" s="1">
        <f t="shared" si="50"/>
        <v>1800</v>
      </c>
    </row>
    <row r="3266" spans="1:11" x14ac:dyDescent="0.3">
      <c r="A3266">
        <v>1131</v>
      </c>
      <c r="B3266">
        <v>1</v>
      </c>
      <c r="C3266">
        <v>60</v>
      </c>
      <c r="D3266">
        <v>2</v>
      </c>
      <c r="E3266">
        <v>1559.99</v>
      </c>
      <c r="F3266">
        <v>7.0000000000000007E-2</v>
      </c>
      <c r="G3266">
        <f>order_items[[#This Row],[list_price]]*order_items[[#This Row],[quantity]]</f>
        <v>3119.98</v>
      </c>
      <c r="H3266">
        <f>AVERAGE(order_items[list_price])</f>
        <v>1212.7078716646704</v>
      </c>
      <c r="I3266">
        <f>MEDIAN(order_items[list_price])</f>
        <v>599.99</v>
      </c>
      <c r="J3266" s="1">
        <f>_xlfn.MODE.SNGL(order_items[TotalPrice])</f>
        <v>539.98</v>
      </c>
      <c r="K3266" s="1">
        <f t="shared" ref="K3266:K3329" si="51">_xlfn.STDEV.P(G3265:G3266)</f>
        <v>1640</v>
      </c>
    </row>
    <row r="3267" spans="1:11" x14ac:dyDescent="0.3">
      <c r="A3267">
        <v>1131</v>
      </c>
      <c r="B3267">
        <v>2</v>
      </c>
      <c r="C3267">
        <v>103</v>
      </c>
      <c r="D3267">
        <v>2</v>
      </c>
      <c r="E3267">
        <v>551.99</v>
      </c>
      <c r="F3267">
        <v>0.05</v>
      </c>
      <c r="G3267">
        <f>order_items[[#This Row],[list_price]]*order_items[[#This Row],[quantity]]</f>
        <v>1103.98</v>
      </c>
      <c r="H3267">
        <f>AVERAGE(order_items[list_price])</f>
        <v>1212.7078716646704</v>
      </c>
      <c r="I3267">
        <f>MEDIAN(order_items[list_price])</f>
        <v>599.99</v>
      </c>
      <c r="J3267" s="1">
        <f>_xlfn.MODE.SNGL(order_items[TotalPrice])</f>
        <v>539.98</v>
      </c>
      <c r="K3267" s="1">
        <f t="shared" si="51"/>
        <v>1008.0000000000005</v>
      </c>
    </row>
    <row r="3268" spans="1:11" x14ac:dyDescent="0.3">
      <c r="A3268">
        <v>1132</v>
      </c>
      <c r="B3268">
        <v>1</v>
      </c>
      <c r="C3268">
        <v>43</v>
      </c>
      <c r="D3268">
        <v>1</v>
      </c>
      <c r="E3268">
        <v>5299.99</v>
      </c>
      <c r="F3268">
        <v>0.05</v>
      </c>
      <c r="G3268">
        <f>order_items[[#This Row],[list_price]]*order_items[[#This Row],[quantity]]</f>
        <v>5299.99</v>
      </c>
      <c r="H3268">
        <f>AVERAGE(order_items[list_price])</f>
        <v>1212.7078716646704</v>
      </c>
      <c r="I3268">
        <f>MEDIAN(order_items[list_price])</f>
        <v>599.99</v>
      </c>
      <c r="J3268" s="1">
        <f>_xlfn.MODE.SNGL(order_items[TotalPrice])</f>
        <v>539.98</v>
      </c>
      <c r="K3268" s="1">
        <f t="shared" si="51"/>
        <v>2098.0050000000001</v>
      </c>
    </row>
    <row r="3269" spans="1:11" x14ac:dyDescent="0.3">
      <c r="A3269">
        <v>1132</v>
      </c>
      <c r="B3269">
        <v>2</v>
      </c>
      <c r="C3269">
        <v>10</v>
      </c>
      <c r="D3269">
        <v>1</v>
      </c>
      <c r="E3269">
        <v>1549</v>
      </c>
      <c r="F3269">
        <v>0.1</v>
      </c>
      <c r="G3269">
        <f>order_items[[#This Row],[list_price]]*order_items[[#This Row],[quantity]]</f>
        <v>1549</v>
      </c>
      <c r="H3269">
        <f>AVERAGE(order_items[list_price])</f>
        <v>1212.7078716646704</v>
      </c>
      <c r="I3269">
        <f>MEDIAN(order_items[list_price])</f>
        <v>599.99</v>
      </c>
      <c r="J3269" s="1">
        <f>_xlfn.MODE.SNGL(order_items[TotalPrice])</f>
        <v>539.98</v>
      </c>
      <c r="K3269" s="1">
        <f t="shared" si="51"/>
        <v>1875.4949999999999</v>
      </c>
    </row>
    <row r="3270" spans="1:11" x14ac:dyDescent="0.3">
      <c r="A3270">
        <v>1132</v>
      </c>
      <c r="B3270">
        <v>3</v>
      </c>
      <c r="C3270">
        <v>36</v>
      </c>
      <c r="D3270">
        <v>2</v>
      </c>
      <c r="E3270">
        <v>832.99</v>
      </c>
      <c r="F3270">
        <v>0.1</v>
      </c>
      <c r="G3270">
        <f>order_items[[#This Row],[list_price]]*order_items[[#This Row],[quantity]]</f>
        <v>1665.98</v>
      </c>
      <c r="H3270">
        <f>AVERAGE(order_items[list_price])</f>
        <v>1212.7078716646704</v>
      </c>
      <c r="I3270">
        <f>MEDIAN(order_items[list_price])</f>
        <v>599.99</v>
      </c>
      <c r="J3270" s="1">
        <f>_xlfn.MODE.SNGL(order_items[TotalPrice])</f>
        <v>539.98</v>
      </c>
      <c r="K3270" s="1">
        <f t="shared" si="51"/>
        <v>58.490000000000009</v>
      </c>
    </row>
    <row r="3271" spans="1:11" x14ac:dyDescent="0.3">
      <c r="A3271">
        <v>1132</v>
      </c>
      <c r="B3271">
        <v>4</v>
      </c>
      <c r="C3271">
        <v>16</v>
      </c>
      <c r="D3271">
        <v>1</v>
      </c>
      <c r="E3271">
        <v>599.99</v>
      </c>
      <c r="F3271">
        <v>0.05</v>
      </c>
      <c r="G3271">
        <f>order_items[[#This Row],[list_price]]*order_items[[#This Row],[quantity]]</f>
        <v>599.99</v>
      </c>
      <c r="H3271">
        <f>AVERAGE(order_items[list_price])</f>
        <v>1212.7078716646704</v>
      </c>
      <c r="I3271">
        <f>MEDIAN(order_items[list_price])</f>
        <v>599.99</v>
      </c>
      <c r="J3271" s="1">
        <f>_xlfn.MODE.SNGL(order_items[TotalPrice])</f>
        <v>539.98</v>
      </c>
      <c r="K3271" s="1">
        <f t="shared" si="51"/>
        <v>532.99499999999966</v>
      </c>
    </row>
    <row r="3272" spans="1:11" x14ac:dyDescent="0.3">
      <c r="A3272">
        <v>1133</v>
      </c>
      <c r="B3272">
        <v>1</v>
      </c>
      <c r="C3272">
        <v>4</v>
      </c>
      <c r="D3272">
        <v>2</v>
      </c>
      <c r="E3272">
        <v>2899.99</v>
      </c>
      <c r="F3272">
        <v>0.05</v>
      </c>
      <c r="G3272">
        <f>order_items[[#This Row],[list_price]]*order_items[[#This Row],[quantity]]</f>
        <v>5799.98</v>
      </c>
      <c r="H3272">
        <f>AVERAGE(order_items[list_price])</f>
        <v>1212.7078716646704</v>
      </c>
      <c r="I3272">
        <f>MEDIAN(order_items[list_price])</f>
        <v>599.99</v>
      </c>
      <c r="J3272" s="1">
        <f>_xlfn.MODE.SNGL(order_items[TotalPrice])</f>
        <v>539.98</v>
      </c>
      <c r="K3272" s="1">
        <f t="shared" si="51"/>
        <v>2599.9949999999999</v>
      </c>
    </row>
    <row r="3273" spans="1:11" x14ac:dyDescent="0.3">
      <c r="A3273">
        <v>1133</v>
      </c>
      <c r="B3273">
        <v>2</v>
      </c>
      <c r="C3273">
        <v>17</v>
      </c>
      <c r="D3273">
        <v>1</v>
      </c>
      <c r="E3273">
        <v>429</v>
      </c>
      <c r="F3273">
        <v>7.0000000000000007E-2</v>
      </c>
      <c r="G3273">
        <f>order_items[[#This Row],[list_price]]*order_items[[#This Row],[quantity]]</f>
        <v>429</v>
      </c>
      <c r="H3273">
        <f>AVERAGE(order_items[list_price])</f>
        <v>1212.7078716646704</v>
      </c>
      <c r="I3273">
        <f>MEDIAN(order_items[list_price])</f>
        <v>599.99</v>
      </c>
      <c r="J3273" s="1">
        <f>_xlfn.MODE.SNGL(order_items[TotalPrice])</f>
        <v>539.98</v>
      </c>
      <c r="K3273" s="1">
        <f t="shared" si="51"/>
        <v>2685.4899999999993</v>
      </c>
    </row>
    <row r="3274" spans="1:11" x14ac:dyDescent="0.3">
      <c r="A3274">
        <v>1133</v>
      </c>
      <c r="B3274">
        <v>3</v>
      </c>
      <c r="C3274">
        <v>90</v>
      </c>
      <c r="D3274">
        <v>2</v>
      </c>
      <c r="E3274">
        <v>209.99</v>
      </c>
      <c r="F3274">
        <v>0.2</v>
      </c>
      <c r="G3274">
        <f>order_items[[#This Row],[list_price]]*order_items[[#This Row],[quantity]]</f>
        <v>419.98</v>
      </c>
      <c r="H3274">
        <f>AVERAGE(order_items[list_price])</f>
        <v>1212.7078716646704</v>
      </c>
      <c r="I3274">
        <f>MEDIAN(order_items[list_price])</f>
        <v>599.99</v>
      </c>
      <c r="J3274" s="1">
        <f>_xlfn.MODE.SNGL(order_items[TotalPrice])</f>
        <v>539.98</v>
      </c>
      <c r="K3274" s="1">
        <f t="shared" si="51"/>
        <v>4.5099999999999909</v>
      </c>
    </row>
    <row r="3275" spans="1:11" x14ac:dyDescent="0.3">
      <c r="A3275">
        <v>1133</v>
      </c>
      <c r="B3275">
        <v>4</v>
      </c>
      <c r="C3275">
        <v>62</v>
      </c>
      <c r="D3275">
        <v>1</v>
      </c>
      <c r="E3275">
        <v>3499.99</v>
      </c>
      <c r="F3275">
        <v>0.2</v>
      </c>
      <c r="G3275">
        <f>order_items[[#This Row],[list_price]]*order_items[[#This Row],[quantity]]</f>
        <v>3499.99</v>
      </c>
      <c r="H3275">
        <f>AVERAGE(order_items[list_price])</f>
        <v>1212.7078716646704</v>
      </c>
      <c r="I3275">
        <f>MEDIAN(order_items[list_price])</f>
        <v>599.99</v>
      </c>
      <c r="J3275" s="1">
        <f>_xlfn.MODE.SNGL(order_items[TotalPrice])</f>
        <v>539.98</v>
      </c>
      <c r="K3275" s="1">
        <f t="shared" si="51"/>
        <v>1540.0049999999999</v>
      </c>
    </row>
    <row r="3276" spans="1:11" x14ac:dyDescent="0.3">
      <c r="A3276">
        <v>1134</v>
      </c>
      <c r="B3276">
        <v>1</v>
      </c>
      <c r="C3276">
        <v>97</v>
      </c>
      <c r="D3276">
        <v>1</v>
      </c>
      <c r="E3276">
        <v>349.99</v>
      </c>
      <c r="F3276">
        <v>0.1</v>
      </c>
      <c r="G3276">
        <f>order_items[[#This Row],[list_price]]*order_items[[#This Row],[quantity]]</f>
        <v>349.99</v>
      </c>
      <c r="H3276">
        <f>AVERAGE(order_items[list_price])</f>
        <v>1212.7078716646704</v>
      </c>
      <c r="I3276">
        <f>MEDIAN(order_items[list_price])</f>
        <v>599.99</v>
      </c>
      <c r="J3276" s="1">
        <f>_xlfn.MODE.SNGL(order_items[TotalPrice])</f>
        <v>539.98</v>
      </c>
      <c r="K3276" s="1">
        <f t="shared" si="51"/>
        <v>1574.9999999999998</v>
      </c>
    </row>
    <row r="3277" spans="1:11" x14ac:dyDescent="0.3">
      <c r="A3277">
        <v>1134</v>
      </c>
      <c r="B3277">
        <v>2</v>
      </c>
      <c r="C3277">
        <v>36</v>
      </c>
      <c r="D3277">
        <v>1</v>
      </c>
      <c r="E3277">
        <v>832.99</v>
      </c>
      <c r="F3277">
        <v>0.1</v>
      </c>
      <c r="G3277">
        <f>order_items[[#This Row],[list_price]]*order_items[[#This Row],[quantity]]</f>
        <v>832.99</v>
      </c>
      <c r="H3277">
        <f>AVERAGE(order_items[list_price])</f>
        <v>1212.7078716646704</v>
      </c>
      <c r="I3277">
        <f>MEDIAN(order_items[list_price])</f>
        <v>599.99</v>
      </c>
      <c r="J3277" s="1">
        <f>_xlfn.MODE.SNGL(order_items[TotalPrice])</f>
        <v>539.98</v>
      </c>
      <c r="K3277" s="1">
        <f t="shared" si="51"/>
        <v>241.5</v>
      </c>
    </row>
    <row r="3278" spans="1:11" x14ac:dyDescent="0.3">
      <c r="A3278">
        <v>1135</v>
      </c>
      <c r="B3278">
        <v>1</v>
      </c>
      <c r="C3278">
        <v>101</v>
      </c>
      <c r="D3278">
        <v>2</v>
      </c>
      <c r="E3278">
        <v>339.99</v>
      </c>
      <c r="F3278">
        <v>0.05</v>
      </c>
      <c r="G3278">
        <f>order_items[[#This Row],[list_price]]*order_items[[#This Row],[quantity]]</f>
        <v>679.98</v>
      </c>
      <c r="H3278">
        <f>AVERAGE(order_items[list_price])</f>
        <v>1212.7078716646704</v>
      </c>
      <c r="I3278">
        <f>MEDIAN(order_items[list_price])</f>
        <v>599.99</v>
      </c>
      <c r="J3278" s="1">
        <f>_xlfn.MODE.SNGL(order_items[TotalPrice])</f>
        <v>539.98</v>
      </c>
      <c r="K3278" s="1">
        <f t="shared" si="51"/>
        <v>76.504999999999811</v>
      </c>
    </row>
    <row r="3279" spans="1:11" x14ac:dyDescent="0.3">
      <c r="A3279">
        <v>1135</v>
      </c>
      <c r="B3279">
        <v>2</v>
      </c>
      <c r="C3279">
        <v>51</v>
      </c>
      <c r="D3279">
        <v>1</v>
      </c>
      <c r="E3279">
        <v>6499.99</v>
      </c>
      <c r="F3279">
        <v>0.1</v>
      </c>
      <c r="G3279">
        <f>order_items[[#This Row],[list_price]]*order_items[[#This Row],[quantity]]</f>
        <v>6499.99</v>
      </c>
      <c r="H3279">
        <f>AVERAGE(order_items[list_price])</f>
        <v>1212.7078716646704</v>
      </c>
      <c r="I3279">
        <f>MEDIAN(order_items[list_price])</f>
        <v>599.99</v>
      </c>
      <c r="J3279" s="1">
        <f>_xlfn.MODE.SNGL(order_items[TotalPrice])</f>
        <v>539.98</v>
      </c>
      <c r="K3279" s="1">
        <f t="shared" si="51"/>
        <v>2910.0049999999997</v>
      </c>
    </row>
    <row r="3280" spans="1:11" x14ac:dyDescent="0.3">
      <c r="A3280">
        <v>1136</v>
      </c>
      <c r="B3280">
        <v>1</v>
      </c>
      <c r="C3280">
        <v>105</v>
      </c>
      <c r="D3280">
        <v>1</v>
      </c>
      <c r="E3280">
        <v>533.99</v>
      </c>
      <c r="F3280">
        <v>0.1</v>
      </c>
      <c r="G3280">
        <f>order_items[[#This Row],[list_price]]*order_items[[#This Row],[quantity]]</f>
        <v>533.99</v>
      </c>
      <c r="H3280">
        <f>AVERAGE(order_items[list_price])</f>
        <v>1212.7078716646704</v>
      </c>
      <c r="I3280">
        <f>MEDIAN(order_items[list_price])</f>
        <v>599.99</v>
      </c>
      <c r="J3280" s="1">
        <f>_xlfn.MODE.SNGL(order_items[TotalPrice])</f>
        <v>539.98</v>
      </c>
      <c r="K3280" s="1">
        <f t="shared" si="51"/>
        <v>2983</v>
      </c>
    </row>
    <row r="3281" spans="1:11" x14ac:dyDescent="0.3">
      <c r="A3281">
        <v>1137</v>
      </c>
      <c r="B3281">
        <v>1</v>
      </c>
      <c r="C3281">
        <v>28</v>
      </c>
      <c r="D3281">
        <v>1</v>
      </c>
      <c r="E3281">
        <v>2499.9899999999998</v>
      </c>
      <c r="F3281">
        <v>0.2</v>
      </c>
      <c r="G3281">
        <f>order_items[[#This Row],[list_price]]*order_items[[#This Row],[quantity]]</f>
        <v>2499.9899999999998</v>
      </c>
      <c r="H3281">
        <f>AVERAGE(order_items[list_price])</f>
        <v>1212.7078716646704</v>
      </c>
      <c r="I3281">
        <f>MEDIAN(order_items[list_price])</f>
        <v>599.99</v>
      </c>
      <c r="J3281" s="1">
        <f>_xlfn.MODE.SNGL(order_items[TotalPrice])</f>
        <v>539.98</v>
      </c>
      <c r="K3281" s="1">
        <f t="shared" si="51"/>
        <v>983</v>
      </c>
    </row>
    <row r="3282" spans="1:11" x14ac:dyDescent="0.3">
      <c r="A3282">
        <v>1137</v>
      </c>
      <c r="B3282">
        <v>2</v>
      </c>
      <c r="C3282">
        <v>58</v>
      </c>
      <c r="D3282">
        <v>2</v>
      </c>
      <c r="E3282">
        <v>4999.99</v>
      </c>
      <c r="F3282">
        <v>0.2</v>
      </c>
      <c r="G3282">
        <f>order_items[[#This Row],[list_price]]*order_items[[#This Row],[quantity]]</f>
        <v>9999.98</v>
      </c>
      <c r="H3282">
        <f>AVERAGE(order_items[list_price])</f>
        <v>1212.7078716646704</v>
      </c>
      <c r="I3282">
        <f>MEDIAN(order_items[list_price])</f>
        <v>599.99</v>
      </c>
      <c r="J3282" s="1">
        <f>_xlfn.MODE.SNGL(order_items[TotalPrice])</f>
        <v>539.98</v>
      </c>
      <c r="K3282" s="1">
        <f t="shared" si="51"/>
        <v>3749.9950000000003</v>
      </c>
    </row>
    <row r="3283" spans="1:11" x14ac:dyDescent="0.3">
      <c r="A3283">
        <v>1137</v>
      </c>
      <c r="B3283">
        <v>3</v>
      </c>
      <c r="C3283">
        <v>84</v>
      </c>
      <c r="D3283">
        <v>2</v>
      </c>
      <c r="E3283">
        <v>109.99</v>
      </c>
      <c r="F3283">
        <v>0.2</v>
      </c>
      <c r="G3283">
        <f>order_items[[#This Row],[list_price]]*order_items[[#This Row],[quantity]]</f>
        <v>219.98</v>
      </c>
      <c r="H3283">
        <f>AVERAGE(order_items[list_price])</f>
        <v>1212.7078716646704</v>
      </c>
      <c r="I3283">
        <f>MEDIAN(order_items[list_price])</f>
        <v>599.99</v>
      </c>
      <c r="J3283" s="1">
        <f>_xlfn.MODE.SNGL(order_items[TotalPrice])</f>
        <v>539.98</v>
      </c>
      <c r="K3283" s="1">
        <f t="shared" si="51"/>
        <v>4890</v>
      </c>
    </row>
    <row r="3284" spans="1:11" x14ac:dyDescent="0.3">
      <c r="A3284">
        <v>1137</v>
      </c>
      <c r="B3284">
        <v>4</v>
      </c>
      <c r="C3284">
        <v>69</v>
      </c>
      <c r="D3284">
        <v>2</v>
      </c>
      <c r="E3284">
        <v>416.99</v>
      </c>
      <c r="F3284">
        <v>7.0000000000000007E-2</v>
      </c>
      <c r="G3284">
        <f>order_items[[#This Row],[list_price]]*order_items[[#This Row],[quantity]]</f>
        <v>833.98</v>
      </c>
      <c r="H3284">
        <f>AVERAGE(order_items[list_price])</f>
        <v>1212.7078716646704</v>
      </c>
      <c r="I3284">
        <f>MEDIAN(order_items[list_price])</f>
        <v>599.99</v>
      </c>
      <c r="J3284" s="1">
        <f>_xlfn.MODE.SNGL(order_items[TotalPrice])</f>
        <v>539.98</v>
      </c>
      <c r="K3284" s="1">
        <f t="shared" si="51"/>
        <v>307</v>
      </c>
    </row>
    <row r="3285" spans="1:11" x14ac:dyDescent="0.3">
      <c r="A3285">
        <v>1138</v>
      </c>
      <c r="B3285">
        <v>1</v>
      </c>
      <c r="C3285">
        <v>13</v>
      </c>
      <c r="D3285">
        <v>2</v>
      </c>
      <c r="E3285">
        <v>269.99</v>
      </c>
      <c r="F3285">
        <v>0.05</v>
      </c>
      <c r="G3285">
        <f>order_items[[#This Row],[list_price]]*order_items[[#This Row],[quantity]]</f>
        <v>539.98</v>
      </c>
      <c r="H3285">
        <f>AVERAGE(order_items[list_price])</f>
        <v>1212.7078716646704</v>
      </c>
      <c r="I3285">
        <f>MEDIAN(order_items[list_price])</f>
        <v>599.99</v>
      </c>
      <c r="J3285" s="1">
        <f>_xlfn.MODE.SNGL(order_items[TotalPrice])</f>
        <v>539.98</v>
      </c>
      <c r="K3285" s="1">
        <f t="shared" si="51"/>
        <v>147</v>
      </c>
    </row>
    <row r="3286" spans="1:11" x14ac:dyDescent="0.3">
      <c r="A3286">
        <v>1138</v>
      </c>
      <c r="B3286">
        <v>2</v>
      </c>
      <c r="C3286">
        <v>105</v>
      </c>
      <c r="D3286">
        <v>2</v>
      </c>
      <c r="E3286">
        <v>533.99</v>
      </c>
      <c r="F3286">
        <v>0.05</v>
      </c>
      <c r="G3286">
        <f>order_items[[#This Row],[list_price]]*order_items[[#This Row],[quantity]]</f>
        <v>1067.98</v>
      </c>
      <c r="H3286">
        <f>AVERAGE(order_items[list_price])</f>
        <v>1212.7078716646704</v>
      </c>
      <c r="I3286">
        <f>MEDIAN(order_items[list_price])</f>
        <v>599.99</v>
      </c>
      <c r="J3286" s="1">
        <f>_xlfn.MODE.SNGL(order_items[TotalPrice])</f>
        <v>539.98</v>
      </c>
      <c r="K3286" s="1">
        <f t="shared" si="51"/>
        <v>264.00000000000023</v>
      </c>
    </row>
    <row r="3287" spans="1:11" x14ac:dyDescent="0.3">
      <c r="A3287">
        <v>1138</v>
      </c>
      <c r="B3287">
        <v>3</v>
      </c>
      <c r="C3287">
        <v>93</v>
      </c>
      <c r="D3287">
        <v>1</v>
      </c>
      <c r="E3287">
        <v>209.99</v>
      </c>
      <c r="F3287">
        <v>0.1</v>
      </c>
      <c r="G3287">
        <f>order_items[[#This Row],[list_price]]*order_items[[#This Row],[quantity]]</f>
        <v>209.99</v>
      </c>
      <c r="H3287">
        <f>AVERAGE(order_items[list_price])</f>
        <v>1212.7078716646704</v>
      </c>
      <c r="I3287">
        <f>MEDIAN(order_items[list_price])</f>
        <v>599.99</v>
      </c>
      <c r="J3287" s="1">
        <f>_xlfn.MODE.SNGL(order_items[TotalPrice])</f>
        <v>539.98</v>
      </c>
      <c r="K3287" s="1">
        <f t="shared" si="51"/>
        <v>428.99500000000006</v>
      </c>
    </row>
    <row r="3288" spans="1:11" x14ac:dyDescent="0.3">
      <c r="A3288">
        <v>1139</v>
      </c>
      <c r="B3288">
        <v>1</v>
      </c>
      <c r="C3288">
        <v>106</v>
      </c>
      <c r="D3288">
        <v>2</v>
      </c>
      <c r="E3288">
        <v>449.99</v>
      </c>
      <c r="F3288">
        <v>0.05</v>
      </c>
      <c r="G3288">
        <f>order_items[[#This Row],[list_price]]*order_items[[#This Row],[quantity]]</f>
        <v>899.98</v>
      </c>
      <c r="H3288">
        <f>AVERAGE(order_items[list_price])</f>
        <v>1212.7078716646704</v>
      </c>
      <c r="I3288">
        <f>MEDIAN(order_items[list_price])</f>
        <v>599.99</v>
      </c>
      <c r="J3288" s="1">
        <f>_xlfn.MODE.SNGL(order_items[TotalPrice])</f>
        <v>539.98</v>
      </c>
      <c r="K3288" s="1">
        <f t="shared" si="51"/>
        <v>344.995</v>
      </c>
    </row>
    <row r="3289" spans="1:11" x14ac:dyDescent="0.3">
      <c r="A3289">
        <v>1139</v>
      </c>
      <c r="B3289">
        <v>2</v>
      </c>
      <c r="C3289">
        <v>44</v>
      </c>
      <c r="D3289">
        <v>2</v>
      </c>
      <c r="E3289">
        <v>539.99</v>
      </c>
      <c r="F3289">
        <v>0.1</v>
      </c>
      <c r="G3289">
        <f>order_items[[#This Row],[list_price]]*order_items[[#This Row],[quantity]]</f>
        <v>1079.98</v>
      </c>
      <c r="H3289">
        <f>AVERAGE(order_items[list_price])</f>
        <v>1212.7078716646704</v>
      </c>
      <c r="I3289">
        <f>MEDIAN(order_items[list_price])</f>
        <v>599.99</v>
      </c>
      <c r="J3289" s="1">
        <f>_xlfn.MODE.SNGL(order_items[TotalPrice])</f>
        <v>539.98</v>
      </c>
      <c r="K3289" s="1">
        <f t="shared" si="51"/>
        <v>90</v>
      </c>
    </row>
    <row r="3290" spans="1:11" x14ac:dyDescent="0.3">
      <c r="A3290">
        <v>1139</v>
      </c>
      <c r="B3290">
        <v>3</v>
      </c>
      <c r="C3290">
        <v>69</v>
      </c>
      <c r="D3290">
        <v>1</v>
      </c>
      <c r="E3290">
        <v>416.99</v>
      </c>
      <c r="F3290">
        <v>0.05</v>
      </c>
      <c r="G3290">
        <f>order_items[[#This Row],[list_price]]*order_items[[#This Row],[quantity]]</f>
        <v>416.99</v>
      </c>
      <c r="H3290">
        <f>AVERAGE(order_items[list_price])</f>
        <v>1212.7078716646704</v>
      </c>
      <c r="I3290">
        <f>MEDIAN(order_items[list_price])</f>
        <v>599.99</v>
      </c>
      <c r="J3290" s="1">
        <f>_xlfn.MODE.SNGL(order_items[TotalPrice])</f>
        <v>539.98</v>
      </c>
      <c r="K3290" s="1">
        <f t="shared" si="51"/>
        <v>331.495</v>
      </c>
    </row>
    <row r="3291" spans="1:11" x14ac:dyDescent="0.3">
      <c r="A3291">
        <v>1139</v>
      </c>
      <c r="B3291">
        <v>4</v>
      </c>
      <c r="C3291">
        <v>25</v>
      </c>
      <c r="D3291">
        <v>2</v>
      </c>
      <c r="E3291">
        <v>499.99</v>
      </c>
      <c r="F3291">
        <v>0.1</v>
      </c>
      <c r="G3291">
        <f>order_items[[#This Row],[list_price]]*order_items[[#This Row],[quantity]]</f>
        <v>999.98</v>
      </c>
      <c r="H3291">
        <f>AVERAGE(order_items[list_price])</f>
        <v>1212.7078716646704</v>
      </c>
      <c r="I3291">
        <f>MEDIAN(order_items[list_price])</f>
        <v>599.99</v>
      </c>
      <c r="J3291" s="1">
        <f>_xlfn.MODE.SNGL(order_items[TotalPrice])</f>
        <v>539.98</v>
      </c>
      <c r="K3291" s="1">
        <f t="shared" si="51"/>
        <v>291.49499999999995</v>
      </c>
    </row>
    <row r="3292" spans="1:11" x14ac:dyDescent="0.3">
      <c r="A3292">
        <v>1139</v>
      </c>
      <c r="B3292">
        <v>5</v>
      </c>
      <c r="C3292">
        <v>7</v>
      </c>
      <c r="D3292">
        <v>1</v>
      </c>
      <c r="E3292">
        <v>3999.99</v>
      </c>
      <c r="F3292">
        <v>0.1</v>
      </c>
      <c r="G3292">
        <f>order_items[[#This Row],[list_price]]*order_items[[#This Row],[quantity]]</f>
        <v>3999.99</v>
      </c>
      <c r="H3292">
        <f>AVERAGE(order_items[list_price])</f>
        <v>1212.7078716646704</v>
      </c>
      <c r="I3292">
        <f>MEDIAN(order_items[list_price])</f>
        <v>599.99</v>
      </c>
      <c r="J3292" s="1">
        <f>_xlfn.MODE.SNGL(order_items[TotalPrice])</f>
        <v>539.98</v>
      </c>
      <c r="K3292" s="1">
        <f t="shared" si="51"/>
        <v>1500.0050000000001</v>
      </c>
    </row>
    <row r="3293" spans="1:11" x14ac:dyDescent="0.3">
      <c r="A3293">
        <v>1140</v>
      </c>
      <c r="B3293">
        <v>1</v>
      </c>
      <c r="C3293">
        <v>39</v>
      </c>
      <c r="D3293">
        <v>2</v>
      </c>
      <c r="E3293">
        <v>1499.99</v>
      </c>
      <c r="F3293">
        <v>0.1</v>
      </c>
      <c r="G3293">
        <f>order_items[[#This Row],[list_price]]*order_items[[#This Row],[quantity]]</f>
        <v>2999.98</v>
      </c>
      <c r="H3293">
        <f>AVERAGE(order_items[list_price])</f>
        <v>1212.7078716646704</v>
      </c>
      <c r="I3293">
        <f>MEDIAN(order_items[list_price])</f>
        <v>599.99</v>
      </c>
      <c r="J3293" s="1">
        <f>_xlfn.MODE.SNGL(order_items[TotalPrice])</f>
        <v>539.98</v>
      </c>
      <c r="K3293" s="1">
        <f t="shared" si="51"/>
        <v>500.00500000000045</v>
      </c>
    </row>
    <row r="3294" spans="1:11" x14ac:dyDescent="0.3">
      <c r="A3294">
        <v>1140</v>
      </c>
      <c r="B3294">
        <v>2</v>
      </c>
      <c r="C3294">
        <v>71</v>
      </c>
      <c r="D3294">
        <v>2</v>
      </c>
      <c r="E3294">
        <v>416.99</v>
      </c>
      <c r="F3294">
        <v>7.0000000000000007E-2</v>
      </c>
      <c r="G3294">
        <f>order_items[[#This Row],[list_price]]*order_items[[#This Row],[quantity]]</f>
        <v>833.98</v>
      </c>
      <c r="H3294">
        <f>AVERAGE(order_items[list_price])</f>
        <v>1212.7078716646704</v>
      </c>
      <c r="I3294">
        <f>MEDIAN(order_items[list_price])</f>
        <v>599.99</v>
      </c>
      <c r="J3294" s="1">
        <f>_xlfn.MODE.SNGL(order_items[TotalPrice])</f>
        <v>539.98</v>
      </c>
      <c r="K3294" s="1">
        <f t="shared" si="51"/>
        <v>1082.9999999999998</v>
      </c>
    </row>
    <row r="3295" spans="1:11" x14ac:dyDescent="0.3">
      <c r="A3295">
        <v>1140</v>
      </c>
      <c r="B3295">
        <v>3</v>
      </c>
      <c r="C3295">
        <v>38</v>
      </c>
      <c r="D3295">
        <v>2</v>
      </c>
      <c r="E3295">
        <v>549.99</v>
      </c>
      <c r="F3295">
        <v>0.1</v>
      </c>
      <c r="G3295">
        <f>order_items[[#This Row],[list_price]]*order_items[[#This Row],[quantity]]</f>
        <v>1099.98</v>
      </c>
      <c r="H3295">
        <f>AVERAGE(order_items[list_price])</f>
        <v>1212.7078716646704</v>
      </c>
      <c r="I3295">
        <f>MEDIAN(order_items[list_price])</f>
        <v>599.99</v>
      </c>
      <c r="J3295" s="1">
        <f>_xlfn.MODE.SNGL(order_items[TotalPrice])</f>
        <v>539.98</v>
      </c>
      <c r="K3295" s="1">
        <f t="shared" si="51"/>
        <v>133</v>
      </c>
    </row>
    <row r="3296" spans="1:11" x14ac:dyDescent="0.3">
      <c r="A3296">
        <v>1140</v>
      </c>
      <c r="B3296">
        <v>4</v>
      </c>
      <c r="C3296">
        <v>40</v>
      </c>
      <c r="D3296">
        <v>2</v>
      </c>
      <c r="E3296">
        <v>4999.99</v>
      </c>
      <c r="F3296">
        <v>7.0000000000000007E-2</v>
      </c>
      <c r="G3296">
        <f>order_items[[#This Row],[list_price]]*order_items[[#This Row],[quantity]]</f>
        <v>9999.98</v>
      </c>
      <c r="H3296">
        <f>AVERAGE(order_items[list_price])</f>
        <v>1212.7078716646704</v>
      </c>
      <c r="I3296">
        <f>MEDIAN(order_items[list_price])</f>
        <v>599.99</v>
      </c>
      <c r="J3296" s="1">
        <f>_xlfn.MODE.SNGL(order_items[TotalPrice])</f>
        <v>539.98</v>
      </c>
      <c r="K3296" s="1">
        <f t="shared" si="51"/>
        <v>4450</v>
      </c>
    </row>
    <row r="3297" spans="1:11" x14ac:dyDescent="0.3">
      <c r="A3297">
        <v>1141</v>
      </c>
      <c r="B3297">
        <v>1</v>
      </c>
      <c r="C3297">
        <v>8</v>
      </c>
      <c r="D3297">
        <v>1</v>
      </c>
      <c r="E3297">
        <v>1799.99</v>
      </c>
      <c r="F3297">
        <v>0.1</v>
      </c>
      <c r="G3297">
        <f>order_items[[#This Row],[list_price]]*order_items[[#This Row],[quantity]]</f>
        <v>1799.99</v>
      </c>
      <c r="H3297">
        <f>AVERAGE(order_items[list_price])</f>
        <v>1212.7078716646704</v>
      </c>
      <c r="I3297">
        <f>MEDIAN(order_items[list_price])</f>
        <v>599.99</v>
      </c>
      <c r="J3297" s="1">
        <f>_xlfn.MODE.SNGL(order_items[TotalPrice])</f>
        <v>539.98</v>
      </c>
      <c r="K3297" s="1">
        <f t="shared" si="51"/>
        <v>4099.9950000000008</v>
      </c>
    </row>
    <row r="3298" spans="1:11" x14ac:dyDescent="0.3">
      <c r="A3298">
        <v>1142</v>
      </c>
      <c r="B3298">
        <v>1</v>
      </c>
      <c r="C3298">
        <v>20</v>
      </c>
      <c r="D3298">
        <v>2</v>
      </c>
      <c r="E3298">
        <v>599.99</v>
      </c>
      <c r="F3298">
        <v>7.0000000000000007E-2</v>
      </c>
      <c r="G3298">
        <f>order_items[[#This Row],[list_price]]*order_items[[#This Row],[quantity]]</f>
        <v>1199.98</v>
      </c>
      <c r="H3298">
        <f>AVERAGE(order_items[list_price])</f>
        <v>1212.7078716646704</v>
      </c>
      <c r="I3298">
        <f>MEDIAN(order_items[list_price])</f>
        <v>599.99</v>
      </c>
      <c r="J3298" s="1">
        <f>_xlfn.MODE.SNGL(order_items[TotalPrice])</f>
        <v>539.98</v>
      </c>
      <c r="K3298" s="1">
        <f t="shared" si="51"/>
        <v>300.00499999999914</v>
      </c>
    </row>
    <row r="3299" spans="1:11" x14ac:dyDescent="0.3">
      <c r="A3299">
        <v>1142</v>
      </c>
      <c r="B3299">
        <v>2</v>
      </c>
      <c r="C3299">
        <v>30</v>
      </c>
      <c r="D3299">
        <v>1</v>
      </c>
      <c r="E3299">
        <v>999.99</v>
      </c>
      <c r="F3299">
        <v>0.1</v>
      </c>
      <c r="G3299">
        <f>order_items[[#This Row],[list_price]]*order_items[[#This Row],[quantity]]</f>
        <v>999.99</v>
      </c>
      <c r="H3299">
        <f>AVERAGE(order_items[list_price])</f>
        <v>1212.7078716646704</v>
      </c>
      <c r="I3299">
        <f>MEDIAN(order_items[list_price])</f>
        <v>599.99</v>
      </c>
      <c r="J3299" s="1">
        <f>_xlfn.MODE.SNGL(order_items[TotalPrice])</f>
        <v>539.98</v>
      </c>
      <c r="K3299" s="1">
        <f t="shared" si="51"/>
        <v>99.995000000000005</v>
      </c>
    </row>
    <row r="3300" spans="1:11" x14ac:dyDescent="0.3">
      <c r="A3300">
        <v>1142</v>
      </c>
      <c r="B3300">
        <v>3</v>
      </c>
      <c r="C3300">
        <v>109</v>
      </c>
      <c r="D3300">
        <v>2</v>
      </c>
      <c r="E3300">
        <v>416.99</v>
      </c>
      <c r="F3300">
        <v>0.05</v>
      </c>
      <c r="G3300">
        <f>order_items[[#This Row],[list_price]]*order_items[[#This Row],[quantity]]</f>
        <v>833.98</v>
      </c>
      <c r="H3300">
        <f>AVERAGE(order_items[list_price])</f>
        <v>1212.7078716646704</v>
      </c>
      <c r="I3300">
        <f>MEDIAN(order_items[list_price])</f>
        <v>599.99</v>
      </c>
      <c r="J3300" s="1">
        <f>_xlfn.MODE.SNGL(order_items[TotalPrice])</f>
        <v>539.98</v>
      </c>
      <c r="K3300" s="1">
        <f t="shared" si="51"/>
        <v>83.004999999999995</v>
      </c>
    </row>
    <row r="3301" spans="1:11" x14ac:dyDescent="0.3">
      <c r="A3301">
        <v>1142</v>
      </c>
      <c r="B3301">
        <v>4</v>
      </c>
      <c r="C3301">
        <v>108</v>
      </c>
      <c r="D3301">
        <v>2</v>
      </c>
      <c r="E3301">
        <v>449.99</v>
      </c>
      <c r="F3301">
        <v>0.2</v>
      </c>
      <c r="G3301">
        <f>order_items[[#This Row],[list_price]]*order_items[[#This Row],[quantity]]</f>
        <v>899.98</v>
      </c>
      <c r="H3301">
        <f>AVERAGE(order_items[list_price])</f>
        <v>1212.7078716646704</v>
      </c>
      <c r="I3301">
        <f>MEDIAN(order_items[list_price])</f>
        <v>599.99</v>
      </c>
      <c r="J3301" s="1">
        <f>_xlfn.MODE.SNGL(order_items[TotalPrice])</f>
        <v>539.98</v>
      </c>
      <c r="K3301" s="1">
        <f t="shared" si="51"/>
        <v>33</v>
      </c>
    </row>
    <row r="3302" spans="1:11" x14ac:dyDescent="0.3">
      <c r="A3302">
        <v>1142</v>
      </c>
      <c r="B3302">
        <v>5</v>
      </c>
      <c r="C3302">
        <v>100</v>
      </c>
      <c r="D3302">
        <v>2</v>
      </c>
      <c r="E3302">
        <v>489.99</v>
      </c>
      <c r="F3302">
        <v>0.05</v>
      </c>
      <c r="G3302">
        <f>order_items[[#This Row],[list_price]]*order_items[[#This Row],[quantity]]</f>
        <v>979.98</v>
      </c>
      <c r="H3302">
        <f>AVERAGE(order_items[list_price])</f>
        <v>1212.7078716646704</v>
      </c>
      <c r="I3302">
        <f>MEDIAN(order_items[list_price])</f>
        <v>599.99</v>
      </c>
      <c r="J3302" s="1">
        <f>_xlfn.MODE.SNGL(order_items[TotalPrice])</f>
        <v>539.98</v>
      </c>
      <c r="K3302" s="1">
        <f t="shared" si="51"/>
        <v>40</v>
      </c>
    </row>
    <row r="3303" spans="1:11" x14ac:dyDescent="0.3">
      <c r="A3303">
        <v>1143</v>
      </c>
      <c r="B3303">
        <v>1</v>
      </c>
      <c r="C3303">
        <v>99</v>
      </c>
      <c r="D3303">
        <v>1</v>
      </c>
      <c r="E3303">
        <v>299.99</v>
      </c>
      <c r="F3303">
        <v>0.2</v>
      </c>
      <c r="G3303">
        <f>order_items[[#This Row],[list_price]]*order_items[[#This Row],[quantity]]</f>
        <v>299.99</v>
      </c>
      <c r="H3303">
        <f>AVERAGE(order_items[list_price])</f>
        <v>1212.7078716646704</v>
      </c>
      <c r="I3303">
        <f>MEDIAN(order_items[list_price])</f>
        <v>599.99</v>
      </c>
      <c r="J3303" s="1">
        <f>_xlfn.MODE.SNGL(order_items[TotalPrice])</f>
        <v>539.98</v>
      </c>
      <c r="K3303" s="1">
        <f t="shared" si="51"/>
        <v>339.99500000000006</v>
      </c>
    </row>
    <row r="3304" spans="1:11" x14ac:dyDescent="0.3">
      <c r="A3304">
        <v>1143</v>
      </c>
      <c r="B3304">
        <v>2</v>
      </c>
      <c r="C3304">
        <v>48</v>
      </c>
      <c r="D3304">
        <v>1</v>
      </c>
      <c r="E3304">
        <v>1499.99</v>
      </c>
      <c r="F3304">
        <v>0.2</v>
      </c>
      <c r="G3304">
        <f>order_items[[#This Row],[list_price]]*order_items[[#This Row],[quantity]]</f>
        <v>1499.99</v>
      </c>
      <c r="H3304">
        <f>AVERAGE(order_items[list_price])</f>
        <v>1212.7078716646704</v>
      </c>
      <c r="I3304">
        <f>MEDIAN(order_items[list_price])</f>
        <v>599.99</v>
      </c>
      <c r="J3304" s="1">
        <f>_xlfn.MODE.SNGL(order_items[TotalPrice])</f>
        <v>539.98</v>
      </c>
      <c r="K3304" s="1">
        <f t="shared" si="51"/>
        <v>599.99999999999977</v>
      </c>
    </row>
    <row r="3305" spans="1:11" x14ac:dyDescent="0.3">
      <c r="A3305">
        <v>1143</v>
      </c>
      <c r="B3305">
        <v>3</v>
      </c>
      <c r="C3305">
        <v>69</v>
      </c>
      <c r="D3305">
        <v>2</v>
      </c>
      <c r="E3305">
        <v>416.99</v>
      </c>
      <c r="F3305">
        <v>0.1</v>
      </c>
      <c r="G3305">
        <f>order_items[[#This Row],[list_price]]*order_items[[#This Row],[quantity]]</f>
        <v>833.98</v>
      </c>
      <c r="H3305">
        <f>AVERAGE(order_items[list_price])</f>
        <v>1212.7078716646704</v>
      </c>
      <c r="I3305">
        <f>MEDIAN(order_items[list_price])</f>
        <v>599.99</v>
      </c>
      <c r="J3305" s="1">
        <f>_xlfn.MODE.SNGL(order_items[TotalPrice])</f>
        <v>539.98</v>
      </c>
      <c r="K3305" s="1">
        <f t="shared" si="51"/>
        <v>333.00499999999937</v>
      </c>
    </row>
    <row r="3306" spans="1:11" x14ac:dyDescent="0.3">
      <c r="A3306">
        <v>1144</v>
      </c>
      <c r="B3306">
        <v>1</v>
      </c>
      <c r="C3306">
        <v>88</v>
      </c>
      <c r="D3306">
        <v>1</v>
      </c>
      <c r="E3306">
        <v>189.99</v>
      </c>
      <c r="F3306">
        <v>7.0000000000000007E-2</v>
      </c>
      <c r="G3306">
        <f>order_items[[#This Row],[list_price]]*order_items[[#This Row],[quantity]]</f>
        <v>189.99</v>
      </c>
      <c r="H3306">
        <f>AVERAGE(order_items[list_price])</f>
        <v>1212.7078716646704</v>
      </c>
      <c r="I3306">
        <f>MEDIAN(order_items[list_price])</f>
        <v>599.99</v>
      </c>
      <c r="J3306" s="1">
        <f>_xlfn.MODE.SNGL(order_items[TotalPrice])</f>
        <v>539.98</v>
      </c>
      <c r="K3306" s="1">
        <f t="shared" si="51"/>
        <v>321.995</v>
      </c>
    </row>
    <row r="3307" spans="1:11" x14ac:dyDescent="0.3">
      <c r="A3307">
        <v>1145</v>
      </c>
      <c r="B3307">
        <v>1</v>
      </c>
      <c r="C3307">
        <v>105</v>
      </c>
      <c r="D3307">
        <v>2</v>
      </c>
      <c r="E3307">
        <v>533.99</v>
      </c>
      <c r="F3307">
        <v>7.0000000000000007E-2</v>
      </c>
      <c r="G3307">
        <f>order_items[[#This Row],[list_price]]*order_items[[#This Row],[quantity]]</f>
        <v>1067.98</v>
      </c>
      <c r="H3307">
        <f>AVERAGE(order_items[list_price])</f>
        <v>1212.7078716646704</v>
      </c>
      <c r="I3307">
        <f>MEDIAN(order_items[list_price])</f>
        <v>599.99</v>
      </c>
      <c r="J3307" s="1">
        <f>_xlfn.MODE.SNGL(order_items[TotalPrice])</f>
        <v>539.98</v>
      </c>
      <c r="K3307" s="1">
        <f t="shared" si="51"/>
        <v>438.995</v>
      </c>
    </row>
    <row r="3308" spans="1:11" x14ac:dyDescent="0.3">
      <c r="A3308">
        <v>1146</v>
      </c>
      <c r="B3308">
        <v>1</v>
      </c>
      <c r="C3308">
        <v>36</v>
      </c>
      <c r="D3308">
        <v>1</v>
      </c>
      <c r="E3308">
        <v>832.99</v>
      </c>
      <c r="F3308">
        <v>7.0000000000000007E-2</v>
      </c>
      <c r="G3308">
        <f>order_items[[#This Row],[list_price]]*order_items[[#This Row],[quantity]]</f>
        <v>832.99</v>
      </c>
      <c r="H3308">
        <f>AVERAGE(order_items[list_price])</f>
        <v>1212.7078716646704</v>
      </c>
      <c r="I3308">
        <f>MEDIAN(order_items[list_price])</f>
        <v>599.99</v>
      </c>
      <c r="J3308" s="1">
        <f>_xlfn.MODE.SNGL(order_items[TotalPrice])</f>
        <v>539.98</v>
      </c>
      <c r="K3308" s="1">
        <f t="shared" si="51"/>
        <v>117.49500000000012</v>
      </c>
    </row>
    <row r="3309" spans="1:11" x14ac:dyDescent="0.3">
      <c r="A3309">
        <v>1146</v>
      </c>
      <c r="B3309">
        <v>2</v>
      </c>
      <c r="C3309">
        <v>64</v>
      </c>
      <c r="D3309">
        <v>1</v>
      </c>
      <c r="E3309">
        <v>489.99</v>
      </c>
      <c r="F3309">
        <v>0.2</v>
      </c>
      <c r="G3309">
        <f>order_items[[#This Row],[list_price]]*order_items[[#This Row],[quantity]]</f>
        <v>489.99</v>
      </c>
      <c r="H3309">
        <f>AVERAGE(order_items[list_price])</f>
        <v>1212.7078716646704</v>
      </c>
      <c r="I3309">
        <f>MEDIAN(order_items[list_price])</f>
        <v>599.99</v>
      </c>
      <c r="J3309" s="1">
        <f>_xlfn.MODE.SNGL(order_items[TotalPrice])</f>
        <v>539.98</v>
      </c>
      <c r="K3309" s="1">
        <f t="shared" si="51"/>
        <v>171.5</v>
      </c>
    </row>
    <row r="3310" spans="1:11" x14ac:dyDescent="0.3">
      <c r="A3310">
        <v>1146</v>
      </c>
      <c r="B3310">
        <v>3</v>
      </c>
      <c r="C3310">
        <v>11</v>
      </c>
      <c r="D3310">
        <v>1</v>
      </c>
      <c r="E3310">
        <v>1680.99</v>
      </c>
      <c r="F3310">
        <v>0.2</v>
      </c>
      <c r="G3310">
        <f>order_items[[#This Row],[list_price]]*order_items[[#This Row],[quantity]]</f>
        <v>1680.99</v>
      </c>
      <c r="H3310">
        <f>AVERAGE(order_items[list_price])</f>
        <v>1212.7078716646704</v>
      </c>
      <c r="I3310">
        <f>MEDIAN(order_items[list_price])</f>
        <v>599.99</v>
      </c>
      <c r="J3310" s="1">
        <f>_xlfn.MODE.SNGL(order_items[TotalPrice])</f>
        <v>539.98</v>
      </c>
      <c r="K3310" s="1">
        <f t="shared" si="51"/>
        <v>595.5</v>
      </c>
    </row>
    <row r="3311" spans="1:11" x14ac:dyDescent="0.3">
      <c r="A3311">
        <v>1147</v>
      </c>
      <c r="B3311">
        <v>1</v>
      </c>
      <c r="C3311">
        <v>82</v>
      </c>
      <c r="D3311">
        <v>1</v>
      </c>
      <c r="E3311">
        <v>659.99</v>
      </c>
      <c r="F3311">
        <v>0.2</v>
      </c>
      <c r="G3311">
        <f>order_items[[#This Row],[list_price]]*order_items[[#This Row],[quantity]]</f>
        <v>659.99</v>
      </c>
      <c r="H3311">
        <f>AVERAGE(order_items[list_price])</f>
        <v>1212.7078716646704</v>
      </c>
      <c r="I3311">
        <f>MEDIAN(order_items[list_price])</f>
        <v>599.99</v>
      </c>
      <c r="J3311" s="1">
        <f>_xlfn.MODE.SNGL(order_items[TotalPrice])</f>
        <v>539.98</v>
      </c>
      <c r="K3311" s="1">
        <f t="shared" si="51"/>
        <v>510.50000000000023</v>
      </c>
    </row>
    <row r="3312" spans="1:11" x14ac:dyDescent="0.3">
      <c r="A3312">
        <v>1147</v>
      </c>
      <c r="B3312">
        <v>2</v>
      </c>
      <c r="C3312">
        <v>39</v>
      </c>
      <c r="D3312">
        <v>2</v>
      </c>
      <c r="E3312">
        <v>1499.99</v>
      </c>
      <c r="F3312">
        <v>0.05</v>
      </c>
      <c r="G3312">
        <f>order_items[[#This Row],[list_price]]*order_items[[#This Row],[quantity]]</f>
        <v>2999.98</v>
      </c>
      <c r="H3312">
        <f>AVERAGE(order_items[list_price])</f>
        <v>1212.7078716646704</v>
      </c>
      <c r="I3312">
        <f>MEDIAN(order_items[list_price])</f>
        <v>599.99</v>
      </c>
      <c r="J3312" s="1">
        <f>_xlfn.MODE.SNGL(order_items[TotalPrice])</f>
        <v>539.98</v>
      </c>
      <c r="K3312" s="1">
        <f t="shared" si="51"/>
        <v>1169.9949999999997</v>
      </c>
    </row>
    <row r="3313" spans="1:11" x14ac:dyDescent="0.3">
      <c r="A3313">
        <v>1148</v>
      </c>
      <c r="B3313">
        <v>1</v>
      </c>
      <c r="C3313">
        <v>82</v>
      </c>
      <c r="D3313">
        <v>1</v>
      </c>
      <c r="E3313">
        <v>659.99</v>
      </c>
      <c r="F3313">
        <v>7.0000000000000007E-2</v>
      </c>
      <c r="G3313">
        <f>order_items[[#This Row],[list_price]]*order_items[[#This Row],[quantity]]</f>
        <v>659.99</v>
      </c>
      <c r="H3313">
        <f>AVERAGE(order_items[list_price])</f>
        <v>1212.7078716646704</v>
      </c>
      <c r="I3313">
        <f>MEDIAN(order_items[list_price])</f>
        <v>599.99</v>
      </c>
      <c r="J3313" s="1">
        <f>_xlfn.MODE.SNGL(order_items[TotalPrice])</f>
        <v>539.98</v>
      </c>
      <c r="K3313" s="1">
        <f t="shared" si="51"/>
        <v>1169.9949999999997</v>
      </c>
    </row>
    <row r="3314" spans="1:11" x14ac:dyDescent="0.3">
      <c r="A3314">
        <v>1148</v>
      </c>
      <c r="B3314">
        <v>2</v>
      </c>
      <c r="C3314">
        <v>22</v>
      </c>
      <c r="D3314">
        <v>1</v>
      </c>
      <c r="E3314">
        <v>269.99</v>
      </c>
      <c r="F3314">
        <v>7.0000000000000007E-2</v>
      </c>
      <c r="G3314">
        <f>order_items[[#This Row],[list_price]]*order_items[[#This Row],[quantity]]</f>
        <v>269.99</v>
      </c>
      <c r="H3314">
        <f>AVERAGE(order_items[list_price])</f>
        <v>1212.7078716646704</v>
      </c>
      <c r="I3314">
        <f>MEDIAN(order_items[list_price])</f>
        <v>599.99</v>
      </c>
      <c r="J3314" s="1">
        <f>_xlfn.MODE.SNGL(order_items[TotalPrice])</f>
        <v>539.98</v>
      </c>
      <c r="K3314" s="1">
        <f t="shared" si="51"/>
        <v>195</v>
      </c>
    </row>
    <row r="3315" spans="1:11" x14ac:dyDescent="0.3">
      <c r="A3315">
        <v>1148</v>
      </c>
      <c r="B3315">
        <v>3</v>
      </c>
      <c r="C3315">
        <v>77</v>
      </c>
      <c r="D3315">
        <v>2</v>
      </c>
      <c r="E3315">
        <v>799.99</v>
      </c>
      <c r="F3315">
        <v>0.05</v>
      </c>
      <c r="G3315">
        <f>order_items[[#This Row],[list_price]]*order_items[[#This Row],[quantity]]</f>
        <v>1599.98</v>
      </c>
      <c r="H3315">
        <f>AVERAGE(order_items[list_price])</f>
        <v>1212.7078716646704</v>
      </c>
      <c r="I3315">
        <f>MEDIAN(order_items[list_price])</f>
        <v>599.99</v>
      </c>
      <c r="J3315" s="1">
        <f>_xlfn.MODE.SNGL(order_items[TotalPrice])</f>
        <v>539.98</v>
      </c>
      <c r="K3315" s="1">
        <f t="shared" si="51"/>
        <v>664.995</v>
      </c>
    </row>
    <row r="3316" spans="1:11" x14ac:dyDescent="0.3">
      <c r="A3316">
        <v>1148</v>
      </c>
      <c r="B3316">
        <v>4</v>
      </c>
      <c r="C3316">
        <v>94</v>
      </c>
      <c r="D3316">
        <v>2</v>
      </c>
      <c r="E3316">
        <v>249.99</v>
      </c>
      <c r="F3316">
        <v>0.1</v>
      </c>
      <c r="G3316">
        <f>order_items[[#This Row],[list_price]]*order_items[[#This Row],[quantity]]</f>
        <v>499.98</v>
      </c>
      <c r="H3316">
        <f>AVERAGE(order_items[list_price])</f>
        <v>1212.7078716646704</v>
      </c>
      <c r="I3316">
        <f>MEDIAN(order_items[list_price])</f>
        <v>599.99</v>
      </c>
      <c r="J3316" s="1">
        <f>_xlfn.MODE.SNGL(order_items[TotalPrice])</f>
        <v>539.98</v>
      </c>
      <c r="K3316" s="1">
        <f t="shared" si="51"/>
        <v>550.00000000000023</v>
      </c>
    </row>
    <row r="3317" spans="1:11" x14ac:dyDescent="0.3">
      <c r="A3317">
        <v>1149</v>
      </c>
      <c r="B3317">
        <v>1</v>
      </c>
      <c r="C3317">
        <v>98</v>
      </c>
      <c r="D3317">
        <v>2</v>
      </c>
      <c r="E3317">
        <v>489.99</v>
      </c>
      <c r="F3317">
        <v>7.0000000000000007E-2</v>
      </c>
      <c r="G3317">
        <f>order_items[[#This Row],[list_price]]*order_items[[#This Row],[quantity]]</f>
        <v>979.98</v>
      </c>
      <c r="H3317">
        <f>AVERAGE(order_items[list_price])</f>
        <v>1212.7078716646704</v>
      </c>
      <c r="I3317">
        <f>MEDIAN(order_items[list_price])</f>
        <v>599.99</v>
      </c>
      <c r="J3317" s="1">
        <f>_xlfn.MODE.SNGL(order_items[TotalPrice])</f>
        <v>539.98</v>
      </c>
      <c r="K3317" s="1">
        <f t="shared" si="51"/>
        <v>240</v>
      </c>
    </row>
    <row r="3318" spans="1:11" x14ac:dyDescent="0.3">
      <c r="A3318">
        <v>1149</v>
      </c>
      <c r="B3318">
        <v>2</v>
      </c>
      <c r="C3318">
        <v>48</v>
      </c>
      <c r="D3318">
        <v>1</v>
      </c>
      <c r="E3318">
        <v>1499.99</v>
      </c>
      <c r="F3318">
        <v>0.05</v>
      </c>
      <c r="G3318">
        <f>order_items[[#This Row],[list_price]]*order_items[[#This Row],[quantity]]</f>
        <v>1499.99</v>
      </c>
      <c r="H3318">
        <f>AVERAGE(order_items[list_price])</f>
        <v>1212.7078716646704</v>
      </c>
      <c r="I3318">
        <f>MEDIAN(order_items[list_price])</f>
        <v>599.99</v>
      </c>
      <c r="J3318" s="1">
        <f>_xlfn.MODE.SNGL(order_items[TotalPrice])</f>
        <v>539.98</v>
      </c>
      <c r="K3318" s="1">
        <f t="shared" si="51"/>
        <v>260.0049999999992</v>
      </c>
    </row>
    <row r="3319" spans="1:11" x14ac:dyDescent="0.3">
      <c r="A3319">
        <v>1149</v>
      </c>
      <c r="B3319">
        <v>3</v>
      </c>
      <c r="C3319">
        <v>58</v>
      </c>
      <c r="D3319">
        <v>1</v>
      </c>
      <c r="E3319">
        <v>4999.99</v>
      </c>
      <c r="F3319">
        <v>0.05</v>
      </c>
      <c r="G3319">
        <f>order_items[[#This Row],[list_price]]*order_items[[#This Row],[quantity]]</f>
        <v>4999.99</v>
      </c>
      <c r="H3319">
        <f>AVERAGE(order_items[list_price])</f>
        <v>1212.7078716646704</v>
      </c>
      <c r="I3319">
        <f>MEDIAN(order_items[list_price])</f>
        <v>599.99</v>
      </c>
      <c r="J3319" s="1">
        <f>_xlfn.MODE.SNGL(order_items[TotalPrice])</f>
        <v>539.98</v>
      </c>
      <c r="K3319" s="1">
        <f t="shared" si="51"/>
        <v>1750</v>
      </c>
    </row>
    <row r="3320" spans="1:11" x14ac:dyDescent="0.3">
      <c r="A3320">
        <v>1149</v>
      </c>
      <c r="B3320">
        <v>4</v>
      </c>
      <c r="C3320">
        <v>85</v>
      </c>
      <c r="D3320">
        <v>1</v>
      </c>
      <c r="E3320">
        <v>329.99</v>
      </c>
      <c r="F3320">
        <v>0.2</v>
      </c>
      <c r="G3320">
        <f>order_items[[#This Row],[list_price]]*order_items[[#This Row],[quantity]]</f>
        <v>329.99</v>
      </c>
      <c r="H3320">
        <f>AVERAGE(order_items[list_price])</f>
        <v>1212.7078716646704</v>
      </c>
      <c r="I3320">
        <f>MEDIAN(order_items[list_price])</f>
        <v>599.99</v>
      </c>
      <c r="J3320" s="1">
        <f>_xlfn.MODE.SNGL(order_items[TotalPrice])</f>
        <v>539.98</v>
      </c>
      <c r="K3320" s="1">
        <f t="shared" si="51"/>
        <v>2335</v>
      </c>
    </row>
    <row r="3321" spans="1:11" x14ac:dyDescent="0.3">
      <c r="A3321">
        <v>1149</v>
      </c>
      <c r="B3321">
        <v>5</v>
      </c>
      <c r="C3321">
        <v>94</v>
      </c>
      <c r="D3321">
        <v>1</v>
      </c>
      <c r="E3321">
        <v>249.99</v>
      </c>
      <c r="F3321">
        <v>0.1</v>
      </c>
      <c r="G3321">
        <f>order_items[[#This Row],[list_price]]*order_items[[#This Row],[quantity]]</f>
        <v>249.99</v>
      </c>
      <c r="H3321">
        <f>AVERAGE(order_items[list_price])</f>
        <v>1212.7078716646704</v>
      </c>
      <c r="I3321">
        <f>MEDIAN(order_items[list_price])</f>
        <v>599.99</v>
      </c>
      <c r="J3321" s="1">
        <f>_xlfn.MODE.SNGL(order_items[TotalPrice])</f>
        <v>539.98</v>
      </c>
      <c r="K3321" s="1">
        <f t="shared" si="51"/>
        <v>40</v>
      </c>
    </row>
    <row r="3322" spans="1:11" x14ac:dyDescent="0.3">
      <c r="A3322">
        <v>1150</v>
      </c>
      <c r="B3322">
        <v>1</v>
      </c>
      <c r="C3322">
        <v>29</v>
      </c>
      <c r="D3322">
        <v>1</v>
      </c>
      <c r="E3322">
        <v>999.99</v>
      </c>
      <c r="F3322">
        <v>0.05</v>
      </c>
      <c r="G3322">
        <f>order_items[[#This Row],[list_price]]*order_items[[#This Row],[quantity]]</f>
        <v>999.99</v>
      </c>
      <c r="H3322">
        <f>AVERAGE(order_items[list_price])</f>
        <v>1212.7078716646704</v>
      </c>
      <c r="I3322">
        <f>MEDIAN(order_items[list_price])</f>
        <v>599.99</v>
      </c>
      <c r="J3322" s="1">
        <f>_xlfn.MODE.SNGL(order_items[TotalPrice])</f>
        <v>539.98</v>
      </c>
      <c r="K3322" s="1">
        <f t="shared" si="51"/>
        <v>375.00000000000006</v>
      </c>
    </row>
    <row r="3323" spans="1:11" x14ac:dyDescent="0.3">
      <c r="A3323">
        <v>1150</v>
      </c>
      <c r="B3323">
        <v>2</v>
      </c>
      <c r="C3323">
        <v>91</v>
      </c>
      <c r="D3323">
        <v>1</v>
      </c>
      <c r="E3323">
        <v>349.99</v>
      </c>
      <c r="F3323">
        <v>0.05</v>
      </c>
      <c r="G3323">
        <f>order_items[[#This Row],[list_price]]*order_items[[#This Row],[quantity]]</f>
        <v>349.99</v>
      </c>
      <c r="H3323">
        <f>AVERAGE(order_items[list_price])</f>
        <v>1212.7078716646704</v>
      </c>
      <c r="I3323">
        <f>MEDIAN(order_items[list_price])</f>
        <v>599.99</v>
      </c>
      <c r="J3323" s="1">
        <f>_xlfn.MODE.SNGL(order_items[TotalPrice])</f>
        <v>539.98</v>
      </c>
      <c r="K3323" s="1">
        <f t="shared" si="51"/>
        <v>325.00000000000011</v>
      </c>
    </row>
    <row r="3324" spans="1:11" x14ac:dyDescent="0.3">
      <c r="A3324">
        <v>1150</v>
      </c>
      <c r="B3324">
        <v>3</v>
      </c>
      <c r="C3324">
        <v>104</v>
      </c>
      <c r="D3324">
        <v>2</v>
      </c>
      <c r="E3324">
        <v>481.99</v>
      </c>
      <c r="F3324">
        <v>7.0000000000000007E-2</v>
      </c>
      <c r="G3324">
        <f>order_items[[#This Row],[list_price]]*order_items[[#This Row],[quantity]]</f>
        <v>963.98</v>
      </c>
      <c r="H3324">
        <f>AVERAGE(order_items[list_price])</f>
        <v>1212.7078716646704</v>
      </c>
      <c r="I3324">
        <f>MEDIAN(order_items[list_price])</f>
        <v>599.99</v>
      </c>
      <c r="J3324" s="1">
        <f>_xlfn.MODE.SNGL(order_items[TotalPrice])</f>
        <v>539.98</v>
      </c>
      <c r="K3324" s="1">
        <f t="shared" si="51"/>
        <v>306.995</v>
      </c>
    </row>
    <row r="3325" spans="1:11" x14ac:dyDescent="0.3">
      <c r="A3325">
        <v>1150</v>
      </c>
      <c r="B3325">
        <v>4</v>
      </c>
      <c r="C3325">
        <v>21</v>
      </c>
      <c r="D3325">
        <v>2</v>
      </c>
      <c r="E3325">
        <v>269.99</v>
      </c>
      <c r="F3325">
        <v>0.1</v>
      </c>
      <c r="G3325">
        <f>order_items[[#This Row],[list_price]]*order_items[[#This Row],[quantity]]</f>
        <v>539.98</v>
      </c>
      <c r="H3325">
        <f>AVERAGE(order_items[list_price])</f>
        <v>1212.7078716646704</v>
      </c>
      <c r="I3325">
        <f>MEDIAN(order_items[list_price])</f>
        <v>599.99</v>
      </c>
      <c r="J3325" s="1">
        <f>_xlfn.MODE.SNGL(order_items[TotalPrice])</f>
        <v>539.98</v>
      </c>
      <c r="K3325" s="1">
        <f t="shared" si="51"/>
        <v>212</v>
      </c>
    </row>
    <row r="3326" spans="1:11" x14ac:dyDescent="0.3">
      <c r="A3326">
        <v>1151</v>
      </c>
      <c r="B3326">
        <v>1</v>
      </c>
      <c r="C3326">
        <v>30</v>
      </c>
      <c r="D3326">
        <v>2</v>
      </c>
      <c r="E3326">
        <v>999.99</v>
      </c>
      <c r="F3326">
        <v>0.05</v>
      </c>
      <c r="G3326">
        <f>order_items[[#This Row],[list_price]]*order_items[[#This Row],[quantity]]</f>
        <v>1999.98</v>
      </c>
      <c r="H3326">
        <f>AVERAGE(order_items[list_price])</f>
        <v>1212.7078716646704</v>
      </c>
      <c r="I3326">
        <f>MEDIAN(order_items[list_price])</f>
        <v>599.99</v>
      </c>
      <c r="J3326" s="1">
        <f>_xlfn.MODE.SNGL(order_items[TotalPrice])</f>
        <v>539.98</v>
      </c>
      <c r="K3326" s="1">
        <f t="shared" si="51"/>
        <v>730</v>
      </c>
    </row>
    <row r="3327" spans="1:11" x14ac:dyDescent="0.3">
      <c r="A3327">
        <v>1152</v>
      </c>
      <c r="B3327">
        <v>1</v>
      </c>
      <c r="C3327">
        <v>58</v>
      </c>
      <c r="D3327">
        <v>1</v>
      </c>
      <c r="E3327">
        <v>4999.99</v>
      </c>
      <c r="F3327">
        <v>7.0000000000000007E-2</v>
      </c>
      <c r="G3327">
        <f>order_items[[#This Row],[list_price]]*order_items[[#This Row],[quantity]]</f>
        <v>4999.99</v>
      </c>
      <c r="H3327">
        <f>AVERAGE(order_items[list_price])</f>
        <v>1212.7078716646704</v>
      </c>
      <c r="I3327">
        <f>MEDIAN(order_items[list_price])</f>
        <v>599.99</v>
      </c>
      <c r="J3327" s="1">
        <f>_xlfn.MODE.SNGL(order_items[TotalPrice])</f>
        <v>539.98</v>
      </c>
      <c r="K3327" s="1">
        <f t="shared" si="51"/>
        <v>1500.0050000000001</v>
      </c>
    </row>
    <row r="3328" spans="1:11" x14ac:dyDescent="0.3">
      <c r="A3328">
        <v>1152</v>
      </c>
      <c r="B3328">
        <v>2</v>
      </c>
      <c r="C3328">
        <v>91</v>
      </c>
      <c r="D3328">
        <v>2</v>
      </c>
      <c r="E3328">
        <v>349.99</v>
      </c>
      <c r="F3328">
        <v>0.2</v>
      </c>
      <c r="G3328">
        <f>order_items[[#This Row],[list_price]]*order_items[[#This Row],[quantity]]</f>
        <v>699.98</v>
      </c>
      <c r="H3328">
        <f>AVERAGE(order_items[list_price])</f>
        <v>1212.7078716646704</v>
      </c>
      <c r="I3328">
        <f>MEDIAN(order_items[list_price])</f>
        <v>599.99</v>
      </c>
      <c r="J3328" s="1">
        <f>_xlfn.MODE.SNGL(order_items[TotalPrice])</f>
        <v>539.98</v>
      </c>
      <c r="K3328" s="1">
        <f t="shared" si="51"/>
        <v>2150.0050000000001</v>
      </c>
    </row>
    <row r="3329" spans="1:11" x14ac:dyDescent="0.3">
      <c r="A3329">
        <v>1152</v>
      </c>
      <c r="B3329">
        <v>3</v>
      </c>
      <c r="C3329">
        <v>24</v>
      </c>
      <c r="D3329">
        <v>1</v>
      </c>
      <c r="E3329">
        <v>549.99</v>
      </c>
      <c r="F3329">
        <v>0.05</v>
      </c>
      <c r="G3329">
        <f>order_items[[#This Row],[list_price]]*order_items[[#This Row],[quantity]]</f>
        <v>549.99</v>
      </c>
      <c r="H3329">
        <f>AVERAGE(order_items[list_price])</f>
        <v>1212.7078716646704</v>
      </c>
      <c r="I3329">
        <f>MEDIAN(order_items[list_price])</f>
        <v>599.99</v>
      </c>
      <c r="J3329" s="1">
        <f>_xlfn.MODE.SNGL(order_items[TotalPrice])</f>
        <v>539.98</v>
      </c>
      <c r="K3329" s="1">
        <f t="shared" si="51"/>
        <v>74.995000000000104</v>
      </c>
    </row>
    <row r="3330" spans="1:11" x14ac:dyDescent="0.3">
      <c r="A3330">
        <v>1153</v>
      </c>
      <c r="B3330">
        <v>1</v>
      </c>
      <c r="C3330">
        <v>103</v>
      </c>
      <c r="D3330">
        <v>1</v>
      </c>
      <c r="E3330">
        <v>551.99</v>
      </c>
      <c r="F3330">
        <v>0.1</v>
      </c>
      <c r="G3330">
        <f>order_items[[#This Row],[list_price]]*order_items[[#This Row],[quantity]]</f>
        <v>551.99</v>
      </c>
      <c r="H3330">
        <f>AVERAGE(order_items[list_price])</f>
        <v>1212.7078716646704</v>
      </c>
      <c r="I3330">
        <f>MEDIAN(order_items[list_price])</f>
        <v>599.99</v>
      </c>
      <c r="J3330" s="1">
        <f>_xlfn.MODE.SNGL(order_items[TotalPrice])</f>
        <v>539.98</v>
      </c>
      <c r="K3330" s="1">
        <f t="shared" ref="K3330:K3393" si="52">_xlfn.STDEV.P(G3329:G3330)</f>
        <v>1</v>
      </c>
    </row>
    <row r="3331" spans="1:11" x14ac:dyDescent="0.3">
      <c r="A3331">
        <v>1153</v>
      </c>
      <c r="B3331">
        <v>2</v>
      </c>
      <c r="C3331">
        <v>6</v>
      </c>
      <c r="D3331">
        <v>2</v>
      </c>
      <c r="E3331">
        <v>469.99</v>
      </c>
      <c r="F3331">
        <v>0.05</v>
      </c>
      <c r="G3331">
        <f>order_items[[#This Row],[list_price]]*order_items[[#This Row],[quantity]]</f>
        <v>939.98</v>
      </c>
      <c r="H3331">
        <f>AVERAGE(order_items[list_price])</f>
        <v>1212.7078716646704</v>
      </c>
      <c r="I3331">
        <f>MEDIAN(order_items[list_price])</f>
        <v>599.99</v>
      </c>
      <c r="J3331" s="1">
        <f>_xlfn.MODE.SNGL(order_items[TotalPrice])</f>
        <v>539.98</v>
      </c>
      <c r="K3331" s="1">
        <f t="shared" si="52"/>
        <v>193.99500000000003</v>
      </c>
    </row>
    <row r="3332" spans="1:11" x14ac:dyDescent="0.3">
      <c r="A3332">
        <v>1154</v>
      </c>
      <c r="B3332">
        <v>1</v>
      </c>
      <c r="C3332">
        <v>17</v>
      </c>
      <c r="D3332">
        <v>1</v>
      </c>
      <c r="E3332">
        <v>429</v>
      </c>
      <c r="F3332">
        <v>0.2</v>
      </c>
      <c r="G3332">
        <f>order_items[[#This Row],[list_price]]*order_items[[#This Row],[quantity]]</f>
        <v>429</v>
      </c>
      <c r="H3332">
        <f>AVERAGE(order_items[list_price])</f>
        <v>1212.7078716646704</v>
      </c>
      <c r="I3332">
        <f>MEDIAN(order_items[list_price])</f>
        <v>599.99</v>
      </c>
      <c r="J3332" s="1">
        <f>_xlfn.MODE.SNGL(order_items[TotalPrice])</f>
        <v>539.98</v>
      </c>
      <c r="K3332" s="1">
        <f t="shared" si="52"/>
        <v>255.49000000000015</v>
      </c>
    </row>
    <row r="3333" spans="1:11" x14ac:dyDescent="0.3">
      <c r="A3333">
        <v>1154</v>
      </c>
      <c r="B3333">
        <v>2</v>
      </c>
      <c r="C3333">
        <v>60</v>
      </c>
      <c r="D3333">
        <v>1</v>
      </c>
      <c r="E3333">
        <v>1559.99</v>
      </c>
      <c r="F3333">
        <v>7.0000000000000007E-2</v>
      </c>
      <c r="G3333">
        <f>order_items[[#This Row],[list_price]]*order_items[[#This Row],[quantity]]</f>
        <v>1559.99</v>
      </c>
      <c r="H3333">
        <f>AVERAGE(order_items[list_price])</f>
        <v>1212.7078716646704</v>
      </c>
      <c r="I3333">
        <f>MEDIAN(order_items[list_price])</f>
        <v>599.99</v>
      </c>
      <c r="J3333" s="1">
        <f>_xlfn.MODE.SNGL(order_items[TotalPrice])</f>
        <v>539.98</v>
      </c>
      <c r="K3333" s="1">
        <f t="shared" si="52"/>
        <v>565.495</v>
      </c>
    </row>
    <row r="3334" spans="1:11" x14ac:dyDescent="0.3">
      <c r="A3334">
        <v>1154</v>
      </c>
      <c r="B3334">
        <v>3</v>
      </c>
      <c r="C3334">
        <v>67</v>
      </c>
      <c r="D3334">
        <v>2</v>
      </c>
      <c r="E3334">
        <v>250.99</v>
      </c>
      <c r="F3334">
        <v>0.2</v>
      </c>
      <c r="G3334">
        <f>order_items[[#This Row],[list_price]]*order_items[[#This Row],[quantity]]</f>
        <v>501.98</v>
      </c>
      <c r="H3334">
        <f>AVERAGE(order_items[list_price])</f>
        <v>1212.7078716646704</v>
      </c>
      <c r="I3334">
        <f>MEDIAN(order_items[list_price])</f>
        <v>599.99</v>
      </c>
      <c r="J3334" s="1">
        <f>_xlfn.MODE.SNGL(order_items[TotalPrice])</f>
        <v>539.98</v>
      </c>
      <c r="K3334" s="1">
        <f t="shared" si="52"/>
        <v>529.005</v>
      </c>
    </row>
    <row r="3335" spans="1:11" x14ac:dyDescent="0.3">
      <c r="A3335">
        <v>1155</v>
      </c>
      <c r="B3335">
        <v>1</v>
      </c>
      <c r="C3335">
        <v>68</v>
      </c>
      <c r="D3335">
        <v>2</v>
      </c>
      <c r="E3335">
        <v>449.99</v>
      </c>
      <c r="F3335">
        <v>0.05</v>
      </c>
      <c r="G3335">
        <f>order_items[[#This Row],[list_price]]*order_items[[#This Row],[quantity]]</f>
        <v>899.98</v>
      </c>
      <c r="H3335">
        <f>AVERAGE(order_items[list_price])</f>
        <v>1212.7078716646704</v>
      </c>
      <c r="I3335">
        <f>MEDIAN(order_items[list_price])</f>
        <v>599.99</v>
      </c>
      <c r="J3335" s="1">
        <f>_xlfn.MODE.SNGL(order_items[TotalPrice])</f>
        <v>539.98</v>
      </c>
      <c r="K3335" s="1">
        <f t="shared" si="52"/>
        <v>198.99999999999986</v>
      </c>
    </row>
    <row r="3336" spans="1:11" x14ac:dyDescent="0.3">
      <c r="A3336">
        <v>1155</v>
      </c>
      <c r="B3336">
        <v>2</v>
      </c>
      <c r="C3336">
        <v>6</v>
      </c>
      <c r="D3336">
        <v>2</v>
      </c>
      <c r="E3336">
        <v>469.99</v>
      </c>
      <c r="F3336">
        <v>0.1</v>
      </c>
      <c r="G3336">
        <f>order_items[[#This Row],[list_price]]*order_items[[#This Row],[quantity]]</f>
        <v>939.98</v>
      </c>
      <c r="H3336">
        <f>AVERAGE(order_items[list_price])</f>
        <v>1212.7078716646704</v>
      </c>
      <c r="I3336">
        <f>MEDIAN(order_items[list_price])</f>
        <v>599.99</v>
      </c>
      <c r="J3336" s="1">
        <f>_xlfn.MODE.SNGL(order_items[TotalPrice])</f>
        <v>539.98</v>
      </c>
      <c r="K3336" s="1">
        <f t="shared" si="52"/>
        <v>20</v>
      </c>
    </row>
    <row r="3337" spans="1:11" x14ac:dyDescent="0.3">
      <c r="A3337">
        <v>1155</v>
      </c>
      <c r="B3337">
        <v>3</v>
      </c>
      <c r="C3337">
        <v>35</v>
      </c>
      <c r="D3337">
        <v>1</v>
      </c>
      <c r="E3337">
        <v>832.99</v>
      </c>
      <c r="F3337">
        <v>7.0000000000000007E-2</v>
      </c>
      <c r="G3337">
        <f>order_items[[#This Row],[list_price]]*order_items[[#This Row],[quantity]]</f>
        <v>832.99</v>
      </c>
      <c r="H3337">
        <f>AVERAGE(order_items[list_price])</f>
        <v>1212.7078716646704</v>
      </c>
      <c r="I3337">
        <f>MEDIAN(order_items[list_price])</f>
        <v>599.99</v>
      </c>
      <c r="J3337" s="1">
        <f>_xlfn.MODE.SNGL(order_items[TotalPrice])</f>
        <v>539.98</v>
      </c>
      <c r="K3337" s="1">
        <f t="shared" si="52"/>
        <v>53.495000000000005</v>
      </c>
    </row>
    <row r="3338" spans="1:11" x14ac:dyDescent="0.3">
      <c r="A3338">
        <v>1155</v>
      </c>
      <c r="B3338">
        <v>4</v>
      </c>
      <c r="C3338">
        <v>77</v>
      </c>
      <c r="D3338">
        <v>2</v>
      </c>
      <c r="E3338">
        <v>799.99</v>
      </c>
      <c r="F3338">
        <v>0.05</v>
      </c>
      <c r="G3338">
        <f>order_items[[#This Row],[list_price]]*order_items[[#This Row],[quantity]]</f>
        <v>1599.98</v>
      </c>
      <c r="H3338">
        <f>AVERAGE(order_items[list_price])</f>
        <v>1212.7078716646704</v>
      </c>
      <c r="I3338">
        <f>MEDIAN(order_items[list_price])</f>
        <v>599.99</v>
      </c>
      <c r="J3338" s="1">
        <f>_xlfn.MODE.SNGL(order_items[TotalPrice])</f>
        <v>539.98</v>
      </c>
      <c r="K3338" s="1">
        <f t="shared" si="52"/>
        <v>383.495</v>
      </c>
    </row>
    <row r="3339" spans="1:11" x14ac:dyDescent="0.3">
      <c r="A3339">
        <v>1156</v>
      </c>
      <c r="B3339">
        <v>1</v>
      </c>
      <c r="C3339">
        <v>111</v>
      </c>
      <c r="D3339">
        <v>2</v>
      </c>
      <c r="E3339">
        <v>470.99</v>
      </c>
      <c r="F3339">
        <v>0.05</v>
      </c>
      <c r="G3339">
        <f>order_items[[#This Row],[list_price]]*order_items[[#This Row],[quantity]]</f>
        <v>941.98</v>
      </c>
      <c r="H3339">
        <f>AVERAGE(order_items[list_price])</f>
        <v>1212.7078716646704</v>
      </c>
      <c r="I3339">
        <f>MEDIAN(order_items[list_price])</f>
        <v>599.99</v>
      </c>
      <c r="J3339" s="1">
        <f>_xlfn.MODE.SNGL(order_items[TotalPrice])</f>
        <v>539.98</v>
      </c>
      <c r="K3339" s="1">
        <f t="shared" si="52"/>
        <v>329.00000000000034</v>
      </c>
    </row>
    <row r="3340" spans="1:11" x14ac:dyDescent="0.3">
      <c r="A3340">
        <v>1156</v>
      </c>
      <c r="B3340">
        <v>2</v>
      </c>
      <c r="C3340">
        <v>86</v>
      </c>
      <c r="D3340">
        <v>1</v>
      </c>
      <c r="E3340">
        <v>149.99</v>
      </c>
      <c r="F3340">
        <v>0.05</v>
      </c>
      <c r="G3340">
        <f>order_items[[#This Row],[list_price]]*order_items[[#This Row],[quantity]]</f>
        <v>149.99</v>
      </c>
      <c r="H3340">
        <f>AVERAGE(order_items[list_price])</f>
        <v>1212.7078716646704</v>
      </c>
      <c r="I3340">
        <f>MEDIAN(order_items[list_price])</f>
        <v>599.99</v>
      </c>
      <c r="J3340" s="1">
        <f>_xlfn.MODE.SNGL(order_items[TotalPrice])</f>
        <v>539.98</v>
      </c>
      <c r="K3340" s="1">
        <f t="shared" si="52"/>
        <v>395.995</v>
      </c>
    </row>
    <row r="3341" spans="1:11" x14ac:dyDescent="0.3">
      <c r="A3341">
        <v>1157</v>
      </c>
      <c r="B3341">
        <v>1</v>
      </c>
      <c r="C3341">
        <v>20</v>
      </c>
      <c r="D3341">
        <v>1</v>
      </c>
      <c r="E3341">
        <v>599.99</v>
      </c>
      <c r="F3341">
        <v>0.1</v>
      </c>
      <c r="G3341">
        <f>order_items[[#This Row],[list_price]]*order_items[[#This Row],[quantity]]</f>
        <v>599.99</v>
      </c>
      <c r="H3341">
        <f>AVERAGE(order_items[list_price])</f>
        <v>1212.7078716646704</v>
      </c>
      <c r="I3341">
        <f>MEDIAN(order_items[list_price])</f>
        <v>599.99</v>
      </c>
      <c r="J3341" s="1">
        <f>_xlfn.MODE.SNGL(order_items[TotalPrice])</f>
        <v>539.98</v>
      </c>
      <c r="K3341" s="1">
        <f t="shared" si="52"/>
        <v>225</v>
      </c>
    </row>
    <row r="3342" spans="1:11" x14ac:dyDescent="0.3">
      <c r="A3342">
        <v>1157</v>
      </c>
      <c r="B3342">
        <v>2</v>
      </c>
      <c r="C3342">
        <v>31</v>
      </c>
      <c r="D3342">
        <v>2</v>
      </c>
      <c r="E3342">
        <v>1632.99</v>
      </c>
      <c r="F3342">
        <v>0.1</v>
      </c>
      <c r="G3342">
        <f>order_items[[#This Row],[list_price]]*order_items[[#This Row],[quantity]]</f>
        <v>3265.98</v>
      </c>
      <c r="H3342">
        <f>AVERAGE(order_items[list_price])</f>
        <v>1212.7078716646704</v>
      </c>
      <c r="I3342">
        <f>MEDIAN(order_items[list_price])</f>
        <v>599.99</v>
      </c>
      <c r="J3342" s="1">
        <f>_xlfn.MODE.SNGL(order_items[TotalPrice])</f>
        <v>539.98</v>
      </c>
      <c r="K3342" s="1">
        <f t="shared" si="52"/>
        <v>1332.9949999999999</v>
      </c>
    </row>
    <row r="3343" spans="1:11" x14ac:dyDescent="0.3">
      <c r="A3343">
        <v>1157</v>
      </c>
      <c r="B3343">
        <v>3</v>
      </c>
      <c r="C3343">
        <v>37</v>
      </c>
      <c r="D3343">
        <v>2</v>
      </c>
      <c r="E3343">
        <v>379.99</v>
      </c>
      <c r="F3343">
        <v>0.2</v>
      </c>
      <c r="G3343">
        <f>order_items[[#This Row],[list_price]]*order_items[[#This Row],[quantity]]</f>
        <v>759.98</v>
      </c>
      <c r="H3343">
        <f>AVERAGE(order_items[list_price])</f>
        <v>1212.7078716646704</v>
      </c>
      <c r="I3343">
        <f>MEDIAN(order_items[list_price])</f>
        <v>599.99</v>
      </c>
      <c r="J3343" s="1">
        <f>_xlfn.MODE.SNGL(order_items[TotalPrice])</f>
        <v>539.98</v>
      </c>
      <c r="K3343" s="1">
        <f t="shared" si="52"/>
        <v>1253.0000000000002</v>
      </c>
    </row>
    <row r="3344" spans="1:11" x14ac:dyDescent="0.3">
      <c r="A3344">
        <v>1157</v>
      </c>
      <c r="B3344">
        <v>4</v>
      </c>
      <c r="C3344">
        <v>41</v>
      </c>
      <c r="D3344">
        <v>1</v>
      </c>
      <c r="E3344">
        <v>1469.99</v>
      </c>
      <c r="F3344">
        <v>7.0000000000000007E-2</v>
      </c>
      <c r="G3344">
        <f>order_items[[#This Row],[list_price]]*order_items[[#This Row],[quantity]]</f>
        <v>1469.99</v>
      </c>
      <c r="H3344">
        <f>AVERAGE(order_items[list_price])</f>
        <v>1212.7078716646704</v>
      </c>
      <c r="I3344">
        <f>MEDIAN(order_items[list_price])</f>
        <v>599.99</v>
      </c>
      <c r="J3344" s="1">
        <f>_xlfn.MODE.SNGL(order_items[TotalPrice])</f>
        <v>539.98</v>
      </c>
      <c r="K3344" s="1">
        <f t="shared" si="52"/>
        <v>355.00499999999937</v>
      </c>
    </row>
    <row r="3345" spans="1:11" x14ac:dyDescent="0.3">
      <c r="A3345">
        <v>1158</v>
      </c>
      <c r="B3345">
        <v>1</v>
      </c>
      <c r="C3345">
        <v>95</v>
      </c>
      <c r="D3345">
        <v>2</v>
      </c>
      <c r="E3345">
        <v>299.99</v>
      </c>
      <c r="F3345">
        <v>0.1</v>
      </c>
      <c r="G3345">
        <f>order_items[[#This Row],[list_price]]*order_items[[#This Row],[quantity]]</f>
        <v>599.98</v>
      </c>
      <c r="H3345">
        <f>AVERAGE(order_items[list_price])</f>
        <v>1212.7078716646704</v>
      </c>
      <c r="I3345">
        <f>MEDIAN(order_items[list_price])</f>
        <v>599.99</v>
      </c>
      <c r="J3345" s="1">
        <f>_xlfn.MODE.SNGL(order_items[TotalPrice])</f>
        <v>539.98</v>
      </c>
      <c r="K3345" s="1">
        <f t="shared" si="52"/>
        <v>435.00499999999954</v>
      </c>
    </row>
    <row r="3346" spans="1:11" x14ac:dyDescent="0.3">
      <c r="A3346">
        <v>1158</v>
      </c>
      <c r="B3346">
        <v>2</v>
      </c>
      <c r="C3346">
        <v>74</v>
      </c>
      <c r="D3346">
        <v>1</v>
      </c>
      <c r="E3346">
        <v>439.99</v>
      </c>
      <c r="F3346">
        <v>7.0000000000000007E-2</v>
      </c>
      <c r="G3346">
        <f>order_items[[#This Row],[list_price]]*order_items[[#This Row],[quantity]]</f>
        <v>439.99</v>
      </c>
      <c r="H3346">
        <f>AVERAGE(order_items[list_price])</f>
        <v>1212.7078716646704</v>
      </c>
      <c r="I3346">
        <f>MEDIAN(order_items[list_price])</f>
        <v>599.99</v>
      </c>
      <c r="J3346" s="1">
        <f>_xlfn.MODE.SNGL(order_items[TotalPrice])</f>
        <v>539.98</v>
      </c>
      <c r="K3346" s="1">
        <f t="shared" si="52"/>
        <v>79.995000000000175</v>
      </c>
    </row>
    <row r="3347" spans="1:11" x14ac:dyDescent="0.3">
      <c r="A3347">
        <v>1159</v>
      </c>
      <c r="B3347">
        <v>1</v>
      </c>
      <c r="C3347">
        <v>12</v>
      </c>
      <c r="D3347">
        <v>2</v>
      </c>
      <c r="E3347">
        <v>549.99</v>
      </c>
      <c r="F3347">
        <v>0.1</v>
      </c>
      <c r="G3347">
        <f>order_items[[#This Row],[list_price]]*order_items[[#This Row],[quantity]]</f>
        <v>1099.98</v>
      </c>
      <c r="H3347">
        <f>AVERAGE(order_items[list_price])</f>
        <v>1212.7078716646704</v>
      </c>
      <c r="I3347">
        <f>MEDIAN(order_items[list_price])</f>
        <v>599.99</v>
      </c>
      <c r="J3347" s="1">
        <f>_xlfn.MODE.SNGL(order_items[TotalPrice])</f>
        <v>539.98</v>
      </c>
      <c r="K3347" s="1">
        <f t="shared" si="52"/>
        <v>329.99500000000006</v>
      </c>
    </row>
    <row r="3348" spans="1:11" x14ac:dyDescent="0.3">
      <c r="A3348">
        <v>1160</v>
      </c>
      <c r="B3348">
        <v>1</v>
      </c>
      <c r="C3348">
        <v>41</v>
      </c>
      <c r="D3348">
        <v>1</v>
      </c>
      <c r="E3348">
        <v>1469.99</v>
      </c>
      <c r="F3348">
        <v>0.1</v>
      </c>
      <c r="G3348">
        <f>order_items[[#This Row],[list_price]]*order_items[[#This Row],[quantity]]</f>
        <v>1469.99</v>
      </c>
      <c r="H3348">
        <f>AVERAGE(order_items[list_price])</f>
        <v>1212.7078716646704</v>
      </c>
      <c r="I3348">
        <f>MEDIAN(order_items[list_price])</f>
        <v>599.99</v>
      </c>
      <c r="J3348" s="1">
        <f>_xlfn.MODE.SNGL(order_items[TotalPrice])</f>
        <v>539.98</v>
      </c>
      <c r="K3348" s="1">
        <f t="shared" si="52"/>
        <v>185.00499999999889</v>
      </c>
    </row>
    <row r="3349" spans="1:11" x14ac:dyDescent="0.3">
      <c r="A3349">
        <v>1160</v>
      </c>
      <c r="B3349">
        <v>2</v>
      </c>
      <c r="C3349">
        <v>9</v>
      </c>
      <c r="D3349">
        <v>1</v>
      </c>
      <c r="E3349">
        <v>2999.99</v>
      </c>
      <c r="F3349">
        <v>0.2</v>
      </c>
      <c r="G3349">
        <f>order_items[[#This Row],[list_price]]*order_items[[#This Row],[quantity]]</f>
        <v>2999.99</v>
      </c>
      <c r="H3349">
        <f>AVERAGE(order_items[list_price])</f>
        <v>1212.7078716646704</v>
      </c>
      <c r="I3349">
        <f>MEDIAN(order_items[list_price])</f>
        <v>599.99</v>
      </c>
      <c r="J3349" s="1">
        <f>_xlfn.MODE.SNGL(order_items[TotalPrice])</f>
        <v>539.98</v>
      </c>
      <c r="K3349" s="1">
        <f t="shared" si="52"/>
        <v>765</v>
      </c>
    </row>
    <row r="3350" spans="1:11" x14ac:dyDescent="0.3">
      <c r="A3350">
        <v>1161</v>
      </c>
      <c r="B3350">
        <v>1</v>
      </c>
      <c r="C3350">
        <v>71</v>
      </c>
      <c r="D3350">
        <v>2</v>
      </c>
      <c r="E3350">
        <v>416.99</v>
      </c>
      <c r="F3350">
        <v>0.1</v>
      </c>
      <c r="G3350">
        <f>order_items[[#This Row],[list_price]]*order_items[[#This Row],[quantity]]</f>
        <v>833.98</v>
      </c>
      <c r="H3350">
        <f>AVERAGE(order_items[list_price])</f>
        <v>1212.7078716646704</v>
      </c>
      <c r="I3350">
        <f>MEDIAN(order_items[list_price])</f>
        <v>599.99</v>
      </c>
      <c r="J3350" s="1">
        <f>_xlfn.MODE.SNGL(order_items[TotalPrice])</f>
        <v>539.98</v>
      </c>
      <c r="K3350" s="1">
        <f t="shared" si="52"/>
        <v>1083.0049999999997</v>
      </c>
    </row>
    <row r="3351" spans="1:11" x14ac:dyDescent="0.3">
      <c r="A3351">
        <v>1161</v>
      </c>
      <c r="B3351">
        <v>2</v>
      </c>
      <c r="C3351">
        <v>38</v>
      </c>
      <c r="D3351">
        <v>1</v>
      </c>
      <c r="E3351">
        <v>549.99</v>
      </c>
      <c r="F3351">
        <v>7.0000000000000007E-2</v>
      </c>
      <c r="G3351">
        <f>order_items[[#This Row],[list_price]]*order_items[[#This Row],[quantity]]</f>
        <v>549.99</v>
      </c>
      <c r="H3351">
        <f>AVERAGE(order_items[list_price])</f>
        <v>1212.7078716646704</v>
      </c>
      <c r="I3351">
        <f>MEDIAN(order_items[list_price])</f>
        <v>599.99</v>
      </c>
      <c r="J3351" s="1">
        <f>_xlfn.MODE.SNGL(order_items[TotalPrice])</f>
        <v>539.98</v>
      </c>
      <c r="K3351" s="1">
        <f t="shared" si="52"/>
        <v>141.99499999999992</v>
      </c>
    </row>
    <row r="3352" spans="1:11" x14ac:dyDescent="0.3">
      <c r="A3352">
        <v>1161</v>
      </c>
      <c r="B3352">
        <v>3</v>
      </c>
      <c r="C3352">
        <v>22</v>
      </c>
      <c r="D3352">
        <v>1</v>
      </c>
      <c r="E3352">
        <v>269.99</v>
      </c>
      <c r="F3352">
        <v>0.2</v>
      </c>
      <c r="G3352">
        <f>order_items[[#This Row],[list_price]]*order_items[[#This Row],[quantity]]</f>
        <v>269.99</v>
      </c>
      <c r="H3352">
        <f>AVERAGE(order_items[list_price])</f>
        <v>1212.7078716646704</v>
      </c>
      <c r="I3352">
        <f>MEDIAN(order_items[list_price])</f>
        <v>599.99</v>
      </c>
      <c r="J3352" s="1">
        <f>_xlfn.MODE.SNGL(order_items[TotalPrice])</f>
        <v>539.98</v>
      </c>
      <c r="K3352" s="1">
        <f t="shared" si="52"/>
        <v>140</v>
      </c>
    </row>
    <row r="3353" spans="1:11" x14ac:dyDescent="0.3">
      <c r="A3353">
        <v>1161</v>
      </c>
      <c r="B3353">
        <v>4</v>
      </c>
      <c r="C3353">
        <v>29</v>
      </c>
      <c r="D3353">
        <v>2</v>
      </c>
      <c r="E3353">
        <v>999.99</v>
      </c>
      <c r="F3353">
        <v>0.1</v>
      </c>
      <c r="G3353">
        <f>order_items[[#This Row],[list_price]]*order_items[[#This Row],[quantity]]</f>
        <v>1999.98</v>
      </c>
      <c r="H3353">
        <f>AVERAGE(order_items[list_price])</f>
        <v>1212.7078716646704</v>
      </c>
      <c r="I3353">
        <f>MEDIAN(order_items[list_price])</f>
        <v>599.99</v>
      </c>
      <c r="J3353" s="1">
        <f>_xlfn.MODE.SNGL(order_items[TotalPrice])</f>
        <v>539.98</v>
      </c>
      <c r="K3353" s="1">
        <f t="shared" si="52"/>
        <v>864.99499999999989</v>
      </c>
    </row>
    <row r="3354" spans="1:11" x14ac:dyDescent="0.3">
      <c r="A3354">
        <v>1162</v>
      </c>
      <c r="B3354">
        <v>1</v>
      </c>
      <c r="C3354">
        <v>88</v>
      </c>
      <c r="D3354">
        <v>1</v>
      </c>
      <c r="E3354">
        <v>189.99</v>
      </c>
      <c r="F3354">
        <v>0.2</v>
      </c>
      <c r="G3354">
        <f>order_items[[#This Row],[list_price]]*order_items[[#This Row],[quantity]]</f>
        <v>189.99</v>
      </c>
      <c r="H3354">
        <f>AVERAGE(order_items[list_price])</f>
        <v>1212.7078716646704</v>
      </c>
      <c r="I3354">
        <f>MEDIAN(order_items[list_price])</f>
        <v>599.99</v>
      </c>
      <c r="J3354" s="1">
        <f>_xlfn.MODE.SNGL(order_items[TotalPrice])</f>
        <v>539.98</v>
      </c>
      <c r="K3354" s="1">
        <f t="shared" si="52"/>
        <v>904.995</v>
      </c>
    </row>
    <row r="3355" spans="1:11" x14ac:dyDescent="0.3">
      <c r="A3355">
        <v>1162</v>
      </c>
      <c r="B3355">
        <v>2</v>
      </c>
      <c r="C3355">
        <v>40</v>
      </c>
      <c r="D3355">
        <v>2</v>
      </c>
      <c r="E3355">
        <v>4999.99</v>
      </c>
      <c r="F3355">
        <v>0.2</v>
      </c>
      <c r="G3355">
        <f>order_items[[#This Row],[list_price]]*order_items[[#This Row],[quantity]]</f>
        <v>9999.98</v>
      </c>
      <c r="H3355">
        <f>AVERAGE(order_items[list_price])</f>
        <v>1212.7078716646704</v>
      </c>
      <c r="I3355">
        <f>MEDIAN(order_items[list_price])</f>
        <v>599.99</v>
      </c>
      <c r="J3355" s="1">
        <f>_xlfn.MODE.SNGL(order_items[TotalPrice])</f>
        <v>539.98</v>
      </c>
      <c r="K3355" s="1">
        <f t="shared" si="52"/>
        <v>4904.9950000000008</v>
      </c>
    </row>
    <row r="3356" spans="1:11" x14ac:dyDescent="0.3">
      <c r="A3356">
        <v>1162</v>
      </c>
      <c r="B3356">
        <v>3</v>
      </c>
      <c r="C3356">
        <v>86</v>
      </c>
      <c r="D3356">
        <v>1</v>
      </c>
      <c r="E3356">
        <v>149.99</v>
      </c>
      <c r="F3356">
        <v>0.1</v>
      </c>
      <c r="G3356">
        <f>order_items[[#This Row],[list_price]]*order_items[[#This Row],[quantity]]</f>
        <v>149.99</v>
      </c>
      <c r="H3356">
        <f>AVERAGE(order_items[list_price])</f>
        <v>1212.7078716646704</v>
      </c>
      <c r="I3356">
        <f>MEDIAN(order_items[list_price])</f>
        <v>599.99</v>
      </c>
      <c r="J3356" s="1">
        <f>_xlfn.MODE.SNGL(order_items[TotalPrice])</f>
        <v>539.98</v>
      </c>
      <c r="K3356" s="1">
        <f t="shared" si="52"/>
        <v>4924.9949999999999</v>
      </c>
    </row>
    <row r="3357" spans="1:11" x14ac:dyDescent="0.3">
      <c r="A3357">
        <v>1162</v>
      </c>
      <c r="B3357">
        <v>4</v>
      </c>
      <c r="C3357">
        <v>41</v>
      </c>
      <c r="D3357">
        <v>1</v>
      </c>
      <c r="E3357">
        <v>1469.99</v>
      </c>
      <c r="F3357">
        <v>0.05</v>
      </c>
      <c r="G3357">
        <f>order_items[[#This Row],[list_price]]*order_items[[#This Row],[quantity]]</f>
        <v>1469.99</v>
      </c>
      <c r="H3357">
        <f>AVERAGE(order_items[list_price])</f>
        <v>1212.7078716646704</v>
      </c>
      <c r="I3357">
        <f>MEDIAN(order_items[list_price])</f>
        <v>599.99</v>
      </c>
      <c r="J3357" s="1">
        <f>_xlfn.MODE.SNGL(order_items[TotalPrice])</f>
        <v>539.98</v>
      </c>
      <c r="K3357" s="1">
        <f t="shared" si="52"/>
        <v>659.99999999999989</v>
      </c>
    </row>
    <row r="3358" spans="1:11" x14ac:dyDescent="0.3">
      <c r="A3358">
        <v>1162</v>
      </c>
      <c r="B3358">
        <v>5</v>
      </c>
      <c r="C3358">
        <v>12</v>
      </c>
      <c r="D3358">
        <v>2</v>
      </c>
      <c r="E3358">
        <v>549.99</v>
      </c>
      <c r="F3358">
        <v>0.05</v>
      </c>
      <c r="G3358">
        <f>order_items[[#This Row],[list_price]]*order_items[[#This Row],[quantity]]</f>
        <v>1099.98</v>
      </c>
      <c r="H3358">
        <f>AVERAGE(order_items[list_price])</f>
        <v>1212.7078716646704</v>
      </c>
      <c r="I3358">
        <f>MEDIAN(order_items[list_price])</f>
        <v>599.99</v>
      </c>
      <c r="J3358" s="1">
        <f>_xlfn.MODE.SNGL(order_items[TotalPrice])</f>
        <v>539.98</v>
      </c>
      <c r="K3358" s="1">
        <f t="shared" si="52"/>
        <v>185.00499999999889</v>
      </c>
    </row>
    <row r="3359" spans="1:11" x14ac:dyDescent="0.3">
      <c r="A3359">
        <v>1163</v>
      </c>
      <c r="B3359">
        <v>1</v>
      </c>
      <c r="C3359">
        <v>63</v>
      </c>
      <c r="D3359">
        <v>2</v>
      </c>
      <c r="E3359">
        <v>3499.99</v>
      </c>
      <c r="F3359">
        <v>0.05</v>
      </c>
      <c r="G3359">
        <f>order_items[[#This Row],[list_price]]*order_items[[#This Row],[quantity]]</f>
        <v>6999.98</v>
      </c>
      <c r="H3359">
        <f>AVERAGE(order_items[list_price])</f>
        <v>1212.7078716646704</v>
      </c>
      <c r="I3359">
        <f>MEDIAN(order_items[list_price])</f>
        <v>599.99</v>
      </c>
      <c r="J3359" s="1">
        <f>_xlfn.MODE.SNGL(order_items[TotalPrice])</f>
        <v>539.98</v>
      </c>
      <c r="K3359" s="1">
        <f t="shared" si="52"/>
        <v>2950</v>
      </c>
    </row>
    <row r="3360" spans="1:11" x14ac:dyDescent="0.3">
      <c r="A3360">
        <v>1163</v>
      </c>
      <c r="B3360">
        <v>2</v>
      </c>
      <c r="C3360">
        <v>53</v>
      </c>
      <c r="D3360">
        <v>2</v>
      </c>
      <c r="E3360">
        <v>749.99</v>
      </c>
      <c r="F3360">
        <v>0.1</v>
      </c>
      <c r="G3360">
        <f>order_items[[#This Row],[list_price]]*order_items[[#This Row],[quantity]]</f>
        <v>1499.98</v>
      </c>
      <c r="H3360">
        <f>AVERAGE(order_items[list_price])</f>
        <v>1212.7078716646704</v>
      </c>
      <c r="I3360">
        <f>MEDIAN(order_items[list_price])</f>
        <v>599.99</v>
      </c>
      <c r="J3360" s="1">
        <f>_xlfn.MODE.SNGL(order_items[TotalPrice])</f>
        <v>539.98</v>
      </c>
      <c r="K3360" s="1">
        <f t="shared" si="52"/>
        <v>2750</v>
      </c>
    </row>
    <row r="3361" spans="1:11" x14ac:dyDescent="0.3">
      <c r="A3361">
        <v>1164</v>
      </c>
      <c r="B3361">
        <v>1</v>
      </c>
      <c r="C3361">
        <v>8</v>
      </c>
      <c r="D3361">
        <v>1</v>
      </c>
      <c r="E3361">
        <v>1799.99</v>
      </c>
      <c r="F3361">
        <v>0.2</v>
      </c>
      <c r="G3361">
        <f>order_items[[#This Row],[list_price]]*order_items[[#This Row],[quantity]]</f>
        <v>1799.99</v>
      </c>
      <c r="H3361">
        <f>AVERAGE(order_items[list_price])</f>
        <v>1212.7078716646704</v>
      </c>
      <c r="I3361">
        <f>MEDIAN(order_items[list_price])</f>
        <v>599.99</v>
      </c>
      <c r="J3361" s="1">
        <f>_xlfn.MODE.SNGL(order_items[TotalPrice])</f>
        <v>539.98</v>
      </c>
      <c r="K3361" s="1">
        <f t="shared" si="52"/>
        <v>150.005</v>
      </c>
    </row>
    <row r="3362" spans="1:11" x14ac:dyDescent="0.3">
      <c r="A3362">
        <v>1164</v>
      </c>
      <c r="B3362">
        <v>2</v>
      </c>
      <c r="C3362">
        <v>78</v>
      </c>
      <c r="D3362">
        <v>1</v>
      </c>
      <c r="E3362">
        <v>647.99</v>
      </c>
      <c r="F3362">
        <v>0.05</v>
      </c>
      <c r="G3362">
        <f>order_items[[#This Row],[list_price]]*order_items[[#This Row],[quantity]]</f>
        <v>647.99</v>
      </c>
      <c r="H3362">
        <f>AVERAGE(order_items[list_price])</f>
        <v>1212.7078716646704</v>
      </c>
      <c r="I3362">
        <f>MEDIAN(order_items[list_price])</f>
        <v>599.99</v>
      </c>
      <c r="J3362" s="1">
        <f>_xlfn.MODE.SNGL(order_items[TotalPrice])</f>
        <v>539.98</v>
      </c>
      <c r="K3362" s="1">
        <f t="shared" si="52"/>
        <v>575.99999999999977</v>
      </c>
    </row>
    <row r="3363" spans="1:11" x14ac:dyDescent="0.3">
      <c r="A3363">
        <v>1164</v>
      </c>
      <c r="B3363">
        <v>3</v>
      </c>
      <c r="C3363">
        <v>103</v>
      </c>
      <c r="D3363">
        <v>2</v>
      </c>
      <c r="E3363">
        <v>551.99</v>
      </c>
      <c r="F3363">
        <v>0.05</v>
      </c>
      <c r="G3363">
        <f>order_items[[#This Row],[list_price]]*order_items[[#This Row],[quantity]]</f>
        <v>1103.98</v>
      </c>
      <c r="H3363">
        <f>AVERAGE(order_items[list_price])</f>
        <v>1212.7078716646704</v>
      </c>
      <c r="I3363">
        <f>MEDIAN(order_items[list_price])</f>
        <v>599.99</v>
      </c>
      <c r="J3363" s="1">
        <f>_xlfn.MODE.SNGL(order_items[TotalPrice])</f>
        <v>539.98</v>
      </c>
      <c r="K3363" s="1">
        <f t="shared" si="52"/>
        <v>227.99499999999983</v>
      </c>
    </row>
    <row r="3364" spans="1:11" x14ac:dyDescent="0.3">
      <c r="A3364">
        <v>1164</v>
      </c>
      <c r="B3364">
        <v>4</v>
      </c>
      <c r="C3364">
        <v>44</v>
      </c>
      <c r="D3364">
        <v>2</v>
      </c>
      <c r="E3364">
        <v>539.99</v>
      </c>
      <c r="F3364">
        <v>0.05</v>
      </c>
      <c r="G3364">
        <f>order_items[[#This Row],[list_price]]*order_items[[#This Row],[quantity]]</f>
        <v>1079.98</v>
      </c>
      <c r="H3364">
        <f>AVERAGE(order_items[list_price])</f>
        <v>1212.7078716646704</v>
      </c>
      <c r="I3364">
        <f>MEDIAN(order_items[list_price])</f>
        <v>599.99</v>
      </c>
      <c r="J3364" s="1">
        <f>_xlfn.MODE.SNGL(order_items[TotalPrice])</f>
        <v>539.98</v>
      </c>
      <c r="K3364" s="1">
        <f t="shared" si="52"/>
        <v>12</v>
      </c>
    </row>
    <row r="3365" spans="1:11" x14ac:dyDescent="0.3">
      <c r="A3365">
        <v>1165</v>
      </c>
      <c r="B3365">
        <v>1</v>
      </c>
      <c r="C3365">
        <v>65</v>
      </c>
      <c r="D3365">
        <v>2</v>
      </c>
      <c r="E3365">
        <v>346.99</v>
      </c>
      <c r="F3365">
        <v>7.0000000000000007E-2</v>
      </c>
      <c r="G3365">
        <f>order_items[[#This Row],[list_price]]*order_items[[#This Row],[quantity]]</f>
        <v>693.98</v>
      </c>
      <c r="H3365">
        <f>AVERAGE(order_items[list_price])</f>
        <v>1212.7078716646704</v>
      </c>
      <c r="I3365">
        <f>MEDIAN(order_items[list_price])</f>
        <v>599.99</v>
      </c>
      <c r="J3365" s="1">
        <f>_xlfn.MODE.SNGL(order_items[TotalPrice])</f>
        <v>539.98</v>
      </c>
      <c r="K3365" s="1">
        <f t="shared" si="52"/>
        <v>193</v>
      </c>
    </row>
    <row r="3366" spans="1:11" x14ac:dyDescent="0.3">
      <c r="A3366">
        <v>1165</v>
      </c>
      <c r="B3366">
        <v>2</v>
      </c>
      <c r="C3366">
        <v>68</v>
      </c>
      <c r="D3366">
        <v>1</v>
      </c>
      <c r="E3366">
        <v>449.99</v>
      </c>
      <c r="F3366">
        <v>7.0000000000000007E-2</v>
      </c>
      <c r="G3366">
        <f>order_items[[#This Row],[list_price]]*order_items[[#This Row],[quantity]]</f>
        <v>449.99</v>
      </c>
      <c r="H3366">
        <f>AVERAGE(order_items[list_price])</f>
        <v>1212.7078716646704</v>
      </c>
      <c r="I3366">
        <f>MEDIAN(order_items[list_price])</f>
        <v>599.99</v>
      </c>
      <c r="J3366" s="1">
        <f>_xlfn.MODE.SNGL(order_items[TotalPrice])</f>
        <v>539.98</v>
      </c>
      <c r="K3366" s="1">
        <f t="shared" si="52"/>
        <v>121.99500000000018</v>
      </c>
    </row>
    <row r="3367" spans="1:11" x14ac:dyDescent="0.3">
      <c r="A3367">
        <v>1166</v>
      </c>
      <c r="B3367">
        <v>1</v>
      </c>
      <c r="C3367">
        <v>103</v>
      </c>
      <c r="D3367">
        <v>2</v>
      </c>
      <c r="E3367">
        <v>551.99</v>
      </c>
      <c r="F3367">
        <v>7.0000000000000007E-2</v>
      </c>
      <c r="G3367">
        <f>order_items[[#This Row],[list_price]]*order_items[[#This Row],[quantity]]</f>
        <v>1103.98</v>
      </c>
      <c r="H3367">
        <f>AVERAGE(order_items[list_price])</f>
        <v>1212.7078716646704</v>
      </c>
      <c r="I3367">
        <f>MEDIAN(order_items[list_price])</f>
        <v>599.99</v>
      </c>
      <c r="J3367" s="1">
        <f>_xlfn.MODE.SNGL(order_items[TotalPrice])</f>
        <v>539.98</v>
      </c>
      <c r="K3367" s="1">
        <f t="shared" si="52"/>
        <v>326.99500000000006</v>
      </c>
    </row>
    <row r="3368" spans="1:11" x14ac:dyDescent="0.3">
      <c r="A3368">
        <v>1167</v>
      </c>
      <c r="B3368">
        <v>1</v>
      </c>
      <c r="C3368">
        <v>29</v>
      </c>
      <c r="D3368">
        <v>2</v>
      </c>
      <c r="E3368">
        <v>999.99</v>
      </c>
      <c r="F3368">
        <v>0.05</v>
      </c>
      <c r="G3368">
        <f>order_items[[#This Row],[list_price]]*order_items[[#This Row],[quantity]]</f>
        <v>1999.98</v>
      </c>
      <c r="H3368">
        <f>AVERAGE(order_items[list_price])</f>
        <v>1212.7078716646704</v>
      </c>
      <c r="I3368">
        <f>MEDIAN(order_items[list_price])</f>
        <v>599.99</v>
      </c>
      <c r="J3368" s="1">
        <f>_xlfn.MODE.SNGL(order_items[TotalPrice])</f>
        <v>539.98</v>
      </c>
      <c r="K3368" s="1">
        <f t="shared" si="52"/>
        <v>448</v>
      </c>
    </row>
    <row r="3369" spans="1:11" x14ac:dyDescent="0.3">
      <c r="A3369">
        <v>1167</v>
      </c>
      <c r="B3369">
        <v>2</v>
      </c>
      <c r="C3369">
        <v>81</v>
      </c>
      <c r="D3369">
        <v>2</v>
      </c>
      <c r="E3369">
        <v>1099.99</v>
      </c>
      <c r="F3369">
        <v>0.1</v>
      </c>
      <c r="G3369">
        <f>order_items[[#This Row],[list_price]]*order_items[[#This Row],[quantity]]</f>
        <v>2199.98</v>
      </c>
      <c r="H3369">
        <f>AVERAGE(order_items[list_price])</f>
        <v>1212.7078716646704</v>
      </c>
      <c r="I3369">
        <f>MEDIAN(order_items[list_price])</f>
        <v>599.99</v>
      </c>
      <c r="J3369" s="1">
        <f>_xlfn.MODE.SNGL(order_items[TotalPrice])</f>
        <v>539.98</v>
      </c>
      <c r="K3369" s="1">
        <f t="shared" si="52"/>
        <v>100</v>
      </c>
    </row>
    <row r="3370" spans="1:11" x14ac:dyDescent="0.3">
      <c r="A3370">
        <v>1167</v>
      </c>
      <c r="B3370">
        <v>3</v>
      </c>
      <c r="C3370">
        <v>68</v>
      </c>
      <c r="D3370">
        <v>1</v>
      </c>
      <c r="E3370">
        <v>449.99</v>
      </c>
      <c r="F3370">
        <v>7.0000000000000007E-2</v>
      </c>
      <c r="G3370">
        <f>order_items[[#This Row],[list_price]]*order_items[[#This Row],[quantity]]</f>
        <v>449.99</v>
      </c>
      <c r="H3370">
        <f>AVERAGE(order_items[list_price])</f>
        <v>1212.7078716646704</v>
      </c>
      <c r="I3370">
        <f>MEDIAN(order_items[list_price])</f>
        <v>599.99</v>
      </c>
      <c r="J3370" s="1">
        <f>_xlfn.MODE.SNGL(order_items[TotalPrice])</f>
        <v>539.98</v>
      </c>
      <c r="K3370" s="1">
        <f t="shared" si="52"/>
        <v>874.99499999999989</v>
      </c>
    </row>
    <row r="3371" spans="1:11" x14ac:dyDescent="0.3">
      <c r="A3371">
        <v>1168</v>
      </c>
      <c r="B3371">
        <v>1</v>
      </c>
      <c r="C3371">
        <v>23</v>
      </c>
      <c r="D3371">
        <v>2</v>
      </c>
      <c r="E3371">
        <v>299.99</v>
      </c>
      <c r="F3371">
        <v>0.1</v>
      </c>
      <c r="G3371">
        <f>order_items[[#This Row],[list_price]]*order_items[[#This Row],[quantity]]</f>
        <v>599.98</v>
      </c>
      <c r="H3371">
        <f>AVERAGE(order_items[list_price])</f>
        <v>1212.7078716646704</v>
      </c>
      <c r="I3371">
        <f>MEDIAN(order_items[list_price])</f>
        <v>599.99</v>
      </c>
      <c r="J3371" s="1">
        <f>_xlfn.MODE.SNGL(order_items[TotalPrice])</f>
        <v>539.98</v>
      </c>
      <c r="K3371" s="1">
        <f t="shared" si="52"/>
        <v>74.995000000000104</v>
      </c>
    </row>
    <row r="3372" spans="1:11" x14ac:dyDescent="0.3">
      <c r="A3372">
        <v>1168</v>
      </c>
      <c r="B3372">
        <v>2</v>
      </c>
      <c r="C3372">
        <v>82</v>
      </c>
      <c r="D3372">
        <v>1</v>
      </c>
      <c r="E3372">
        <v>659.99</v>
      </c>
      <c r="F3372">
        <v>0.2</v>
      </c>
      <c r="G3372">
        <f>order_items[[#This Row],[list_price]]*order_items[[#This Row],[quantity]]</f>
        <v>659.99</v>
      </c>
      <c r="H3372">
        <f>AVERAGE(order_items[list_price])</f>
        <v>1212.7078716646704</v>
      </c>
      <c r="I3372">
        <f>MEDIAN(order_items[list_price])</f>
        <v>599.99</v>
      </c>
      <c r="J3372" s="1">
        <f>_xlfn.MODE.SNGL(order_items[TotalPrice])</f>
        <v>539.98</v>
      </c>
      <c r="K3372" s="1">
        <f t="shared" si="52"/>
        <v>30.004999999999995</v>
      </c>
    </row>
    <row r="3373" spans="1:11" x14ac:dyDescent="0.3">
      <c r="A3373">
        <v>1168</v>
      </c>
      <c r="B3373">
        <v>3</v>
      </c>
      <c r="C3373">
        <v>51</v>
      </c>
      <c r="D3373">
        <v>1</v>
      </c>
      <c r="E3373">
        <v>6499.99</v>
      </c>
      <c r="F3373">
        <v>7.0000000000000007E-2</v>
      </c>
      <c r="G3373">
        <f>order_items[[#This Row],[list_price]]*order_items[[#This Row],[quantity]]</f>
        <v>6499.99</v>
      </c>
      <c r="H3373">
        <f>AVERAGE(order_items[list_price])</f>
        <v>1212.7078716646704</v>
      </c>
      <c r="I3373">
        <f>MEDIAN(order_items[list_price])</f>
        <v>599.99</v>
      </c>
      <c r="J3373" s="1">
        <f>_xlfn.MODE.SNGL(order_items[TotalPrice])</f>
        <v>539.98</v>
      </c>
      <c r="K3373" s="1">
        <f t="shared" si="52"/>
        <v>2919.9999999999995</v>
      </c>
    </row>
    <row r="3374" spans="1:11" x14ac:dyDescent="0.3">
      <c r="A3374">
        <v>1168</v>
      </c>
      <c r="B3374">
        <v>4</v>
      </c>
      <c r="C3374">
        <v>107</v>
      </c>
      <c r="D3374">
        <v>2</v>
      </c>
      <c r="E3374">
        <v>416.99</v>
      </c>
      <c r="F3374">
        <v>0.2</v>
      </c>
      <c r="G3374">
        <f>order_items[[#This Row],[list_price]]*order_items[[#This Row],[quantity]]</f>
        <v>833.98</v>
      </c>
      <c r="H3374">
        <f>AVERAGE(order_items[list_price])</f>
        <v>1212.7078716646704</v>
      </c>
      <c r="I3374">
        <f>MEDIAN(order_items[list_price])</f>
        <v>599.99</v>
      </c>
      <c r="J3374" s="1">
        <f>_xlfn.MODE.SNGL(order_items[TotalPrice])</f>
        <v>539.98</v>
      </c>
      <c r="K3374" s="1">
        <f t="shared" si="52"/>
        <v>2833.0049999999997</v>
      </c>
    </row>
    <row r="3375" spans="1:11" x14ac:dyDescent="0.3">
      <c r="A3375">
        <v>1168</v>
      </c>
      <c r="B3375">
        <v>5</v>
      </c>
      <c r="C3375">
        <v>15</v>
      </c>
      <c r="D3375">
        <v>2</v>
      </c>
      <c r="E3375">
        <v>529.99</v>
      </c>
      <c r="F3375">
        <v>0.05</v>
      </c>
      <c r="G3375">
        <f>order_items[[#This Row],[list_price]]*order_items[[#This Row],[quantity]]</f>
        <v>1059.98</v>
      </c>
      <c r="H3375">
        <f>AVERAGE(order_items[list_price])</f>
        <v>1212.7078716646704</v>
      </c>
      <c r="I3375">
        <f>MEDIAN(order_items[list_price])</f>
        <v>599.99</v>
      </c>
      <c r="J3375" s="1">
        <f>_xlfn.MODE.SNGL(order_items[TotalPrice])</f>
        <v>539.98</v>
      </c>
      <c r="K3375" s="1">
        <f t="shared" si="52"/>
        <v>113.00000000000051</v>
      </c>
    </row>
    <row r="3376" spans="1:11" x14ac:dyDescent="0.3">
      <c r="A3376">
        <v>1169</v>
      </c>
      <c r="B3376">
        <v>1</v>
      </c>
      <c r="C3376">
        <v>91</v>
      </c>
      <c r="D3376">
        <v>2</v>
      </c>
      <c r="E3376">
        <v>349.99</v>
      </c>
      <c r="F3376">
        <v>0.2</v>
      </c>
      <c r="G3376">
        <f>order_items[[#This Row],[list_price]]*order_items[[#This Row],[quantity]]</f>
        <v>699.98</v>
      </c>
      <c r="H3376">
        <f>AVERAGE(order_items[list_price])</f>
        <v>1212.7078716646704</v>
      </c>
      <c r="I3376">
        <f>MEDIAN(order_items[list_price])</f>
        <v>599.99</v>
      </c>
      <c r="J3376" s="1">
        <f>_xlfn.MODE.SNGL(order_items[TotalPrice])</f>
        <v>539.98</v>
      </c>
      <c r="K3376" s="1">
        <f t="shared" si="52"/>
        <v>180</v>
      </c>
    </row>
    <row r="3377" spans="1:11" x14ac:dyDescent="0.3">
      <c r="A3377">
        <v>1169</v>
      </c>
      <c r="B3377">
        <v>2</v>
      </c>
      <c r="C3377">
        <v>51</v>
      </c>
      <c r="D3377">
        <v>1</v>
      </c>
      <c r="E3377">
        <v>6499.99</v>
      </c>
      <c r="F3377">
        <v>0.05</v>
      </c>
      <c r="G3377">
        <f>order_items[[#This Row],[list_price]]*order_items[[#This Row],[quantity]]</f>
        <v>6499.99</v>
      </c>
      <c r="H3377">
        <f>AVERAGE(order_items[list_price])</f>
        <v>1212.7078716646704</v>
      </c>
      <c r="I3377">
        <f>MEDIAN(order_items[list_price])</f>
        <v>599.99</v>
      </c>
      <c r="J3377" s="1">
        <f>_xlfn.MODE.SNGL(order_items[TotalPrice])</f>
        <v>539.98</v>
      </c>
      <c r="K3377" s="1">
        <f t="shared" si="52"/>
        <v>2900.0049999999997</v>
      </c>
    </row>
    <row r="3378" spans="1:11" x14ac:dyDescent="0.3">
      <c r="A3378">
        <v>1169</v>
      </c>
      <c r="B3378">
        <v>3</v>
      </c>
      <c r="C3378">
        <v>58</v>
      </c>
      <c r="D3378">
        <v>2</v>
      </c>
      <c r="E3378">
        <v>4999.99</v>
      </c>
      <c r="F3378">
        <v>0.1</v>
      </c>
      <c r="G3378">
        <f>order_items[[#This Row],[list_price]]*order_items[[#This Row],[quantity]]</f>
        <v>9999.98</v>
      </c>
      <c r="H3378">
        <f>AVERAGE(order_items[list_price])</f>
        <v>1212.7078716646704</v>
      </c>
      <c r="I3378">
        <f>MEDIAN(order_items[list_price])</f>
        <v>599.99</v>
      </c>
      <c r="J3378" s="1">
        <f>_xlfn.MODE.SNGL(order_items[TotalPrice])</f>
        <v>539.98</v>
      </c>
      <c r="K3378" s="1">
        <f t="shared" si="52"/>
        <v>1749.9949999999969</v>
      </c>
    </row>
    <row r="3379" spans="1:11" x14ac:dyDescent="0.3">
      <c r="A3379">
        <v>1169</v>
      </c>
      <c r="B3379">
        <v>4</v>
      </c>
      <c r="C3379">
        <v>81</v>
      </c>
      <c r="D3379">
        <v>2</v>
      </c>
      <c r="E3379">
        <v>1099.99</v>
      </c>
      <c r="F3379">
        <v>0.2</v>
      </c>
      <c r="G3379">
        <f>order_items[[#This Row],[list_price]]*order_items[[#This Row],[quantity]]</f>
        <v>2199.98</v>
      </c>
      <c r="H3379">
        <f>AVERAGE(order_items[list_price])</f>
        <v>1212.7078716646704</v>
      </c>
      <c r="I3379">
        <f>MEDIAN(order_items[list_price])</f>
        <v>599.99</v>
      </c>
      <c r="J3379" s="1">
        <f>_xlfn.MODE.SNGL(order_items[TotalPrice])</f>
        <v>539.98</v>
      </c>
      <c r="K3379" s="1">
        <f t="shared" si="52"/>
        <v>3900.0000000000009</v>
      </c>
    </row>
    <row r="3380" spans="1:11" x14ac:dyDescent="0.3">
      <c r="A3380">
        <v>1170</v>
      </c>
      <c r="B3380">
        <v>1</v>
      </c>
      <c r="C3380">
        <v>15</v>
      </c>
      <c r="D3380">
        <v>1</v>
      </c>
      <c r="E3380">
        <v>529.99</v>
      </c>
      <c r="F3380">
        <v>0.1</v>
      </c>
      <c r="G3380">
        <f>order_items[[#This Row],[list_price]]*order_items[[#This Row],[quantity]]</f>
        <v>529.99</v>
      </c>
      <c r="H3380">
        <f>AVERAGE(order_items[list_price])</f>
        <v>1212.7078716646704</v>
      </c>
      <c r="I3380">
        <f>MEDIAN(order_items[list_price])</f>
        <v>599.99</v>
      </c>
      <c r="J3380" s="1">
        <f>_xlfn.MODE.SNGL(order_items[TotalPrice])</f>
        <v>539.98</v>
      </c>
      <c r="K3380" s="1">
        <f t="shared" si="52"/>
        <v>834.99499999999989</v>
      </c>
    </row>
    <row r="3381" spans="1:11" x14ac:dyDescent="0.3">
      <c r="A3381">
        <v>1170</v>
      </c>
      <c r="B3381">
        <v>2</v>
      </c>
      <c r="C3381">
        <v>47</v>
      </c>
      <c r="D3381">
        <v>2</v>
      </c>
      <c r="E3381">
        <v>5299.99</v>
      </c>
      <c r="F3381">
        <v>0.05</v>
      </c>
      <c r="G3381">
        <f>order_items[[#This Row],[list_price]]*order_items[[#This Row],[quantity]]</f>
        <v>10599.98</v>
      </c>
      <c r="H3381">
        <f>AVERAGE(order_items[list_price])</f>
        <v>1212.7078716646704</v>
      </c>
      <c r="I3381">
        <f>MEDIAN(order_items[list_price])</f>
        <v>599.99</v>
      </c>
      <c r="J3381" s="1">
        <f>_xlfn.MODE.SNGL(order_items[TotalPrice])</f>
        <v>539.98</v>
      </c>
      <c r="K3381" s="1">
        <f t="shared" si="52"/>
        <v>5034.9949999999999</v>
      </c>
    </row>
    <row r="3382" spans="1:11" x14ac:dyDescent="0.3">
      <c r="A3382">
        <v>1170</v>
      </c>
      <c r="B3382">
        <v>3</v>
      </c>
      <c r="C3382">
        <v>62</v>
      </c>
      <c r="D3382">
        <v>2</v>
      </c>
      <c r="E3382">
        <v>3499.99</v>
      </c>
      <c r="F3382">
        <v>0.1</v>
      </c>
      <c r="G3382">
        <f>order_items[[#This Row],[list_price]]*order_items[[#This Row],[quantity]]</f>
        <v>6999.98</v>
      </c>
      <c r="H3382">
        <f>AVERAGE(order_items[list_price])</f>
        <v>1212.7078716646704</v>
      </c>
      <c r="I3382">
        <f>MEDIAN(order_items[list_price])</f>
        <v>599.99</v>
      </c>
      <c r="J3382" s="1">
        <f>_xlfn.MODE.SNGL(order_items[TotalPrice])</f>
        <v>539.98</v>
      </c>
      <c r="K3382" s="1">
        <f t="shared" si="52"/>
        <v>1800</v>
      </c>
    </row>
    <row r="3383" spans="1:11" x14ac:dyDescent="0.3">
      <c r="A3383">
        <v>1171</v>
      </c>
      <c r="B3383">
        <v>1</v>
      </c>
      <c r="C3383">
        <v>94</v>
      </c>
      <c r="D3383">
        <v>2</v>
      </c>
      <c r="E3383">
        <v>249.99</v>
      </c>
      <c r="F3383">
        <v>0.2</v>
      </c>
      <c r="G3383">
        <f>order_items[[#This Row],[list_price]]*order_items[[#This Row],[quantity]]</f>
        <v>499.98</v>
      </c>
      <c r="H3383">
        <f>AVERAGE(order_items[list_price])</f>
        <v>1212.7078716646704</v>
      </c>
      <c r="I3383">
        <f>MEDIAN(order_items[list_price])</f>
        <v>599.99</v>
      </c>
      <c r="J3383" s="1">
        <f>_xlfn.MODE.SNGL(order_items[TotalPrice])</f>
        <v>539.98</v>
      </c>
      <c r="K3383" s="1">
        <f t="shared" si="52"/>
        <v>3249.9999999999995</v>
      </c>
    </row>
    <row r="3384" spans="1:11" x14ac:dyDescent="0.3">
      <c r="A3384">
        <v>1171</v>
      </c>
      <c r="B3384">
        <v>2</v>
      </c>
      <c r="C3384">
        <v>92</v>
      </c>
      <c r="D3384">
        <v>2</v>
      </c>
      <c r="E3384">
        <v>209.99</v>
      </c>
      <c r="F3384">
        <v>7.0000000000000007E-2</v>
      </c>
      <c r="G3384">
        <f>order_items[[#This Row],[list_price]]*order_items[[#This Row],[quantity]]</f>
        <v>419.98</v>
      </c>
      <c r="H3384">
        <f>AVERAGE(order_items[list_price])</f>
        <v>1212.7078716646704</v>
      </c>
      <c r="I3384">
        <f>MEDIAN(order_items[list_price])</f>
        <v>599.99</v>
      </c>
      <c r="J3384" s="1">
        <f>_xlfn.MODE.SNGL(order_items[TotalPrice])</f>
        <v>539.98</v>
      </c>
      <c r="K3384" s="1">
        <f t="shared" si="52"/>
        <v>40</v>
      </c>
    </row>
    <row r="3385" spans="1:11" x14ac:dyDescent="0.3">
      <c r="A3385">
        <v>1171</v>
      </c>
      <c r="B3385">
        <v>3</v>
      </c>
      <c r="C3385">
        <v>10</v>
      </c>
      <c r="D3385">
        <v>2</v>
      </c>
      <c r="E3385">
        <v>1549</v>
      </c>
      <c r="F3385">
        <v>7.0000000000000007E-2</v>
      </c>
      <c r="G3385">
        <f>order_items[[#This Row],[list_price]]*order_items[[#This Row],[quantity]]</f>
        <v>3098</v>
      </c>
      <c r="H3385">
        <f>AVERAGE(order_items[list_price])</f>
        <v>1212.7078716646704</v>
      </c>
      <c r="I3385">
        <f>MEDIAN(order_items[list_price])</f>
        <v>599.99</v>
      </c>
      <c r="J3385" s="1">
        <f>_xlfn.MODE.SNGL(order_items[TotalPrice])</f>
        <v>539.98</v>
      </c>
      <c r="K3385" s="1">
        <f t="shared" si="52"/>
        <v>1339.01</v>
      </c>
    </row>
    <row r="3386" spans="1:11" x14ac:dyDescent="0.3">
      <c r="A3386">
        <v>1172</v>
      </c>
      <c r="B3386">
        <v>1</v>
      </c>
      <c r="C3386">
        <v>78</v>
      </c>
      <c r="D3386">
        <v>2</v>
      </c>
      <c r="E3386">
        <v>647.99</v>
      </c>
      <c r="F3386">
        <v>7.0000000000000007E-2</v>
      </c>
      <c r="G3386">
        <f>order_items[[#This Row],[list_price]]*order_items[[#This Row],[quantity]]</f>
        <v>1295.98</v>
      </c>
      <c r="H3386">
        <f>AVERAGE(order_items[list_price])</f>
        <v>1212.7078716646704</v>
      </c>
      <c r="I3386">
        <f>MEDIAN(order_items[list_price])</f>
        <v>599.99</v>
      </c>
      <c r="J3386" s="1">
        <f>_xlfn.MODE.SNGL(order_items[TotalPrice])</f>
        <v>539.98</v>
      </c>
      <c r="K3386" s="1">
        <f t="shared" si="52"/>
        <v>901.01000000000022</v>
      </c>
    </row>
    <row r="3387" spans="1:11" x14ac:dyDescent="0.3">
      <c r="A3387">
        <v>1172</v>
      </c>
      <c r="B3387">
        <v>2</v>
      </c>
      <c r="C3387">
        <v>104</v>
      </c>
      <c r="D3387">
        <v>1</v>
      </c>
      <c r="E3387">
        <v>481.99</v>
      </c>
      <c r="F3387">
        <v>0.2</v>
      </c>
      <c r="G3387">
        <f>order_items[[#This Row],[list_price]]*order_items[[#This Row],[quantity]]</f>
        <v>481.99</v>
      </c>
      <c r="H3387">
        <f>AVERAGE(order_items[list_price])</f>
        <v>1212.7078716646704</v>
      </c>
      <c r="I3387">
        <f>MEDIAN(order_items[list_price])</f>
        <v>599.99</v>
      </c>
      <c r="J3387" s="1">
        <f>_xlfn.MODE.SNGL(order_items[TotalPrice])</f>
        <v>539.98</v>
      </c>
      <c r="K3387" s="1">
        <f t="shared" si="52"/>
        <v>406.99499999999989</v>
      </c>
    </row>
    <row r="3388" spans="1:11" x14ac:dyDescent="0.3">
      <c r="A3388">
        <v>1173</v>
      </c>
      <c r="B3388">
        <v>1</v>
      </c>
      <c r="C3388">
        <v>95</v>
      </c>
      <c r="D3388">
        <v>1</v>
      </c>
      <c r="E3388">
        <v>299.99</v>
      </c>
      <c r="F3388">
        <v>0.2</v>
      </c>
      <c r="G3388">
        <f>order_items[[#This Row],[list_price]]*order_items[[#This Row],[quantity]]</f>
        <v>299.99</v>
      </c>
      <c r="H3388">
        <f>AVERAGE(order_items[list_price])</f>
        <v>1212.7078716646704</v>
      </c>
      <c r="I3388">
        <f>MEDIAN(order_items[list_price])</f>
        <v>599.99</v>
      </c>
      <c r="J3388" s="1">
        <f>_xlfn.MODE.SNGL(order_items[TotalPrice])</f>
        <v>539.98</v>
      </c>
      <c r="K3388" s="1">
        <f t="shared" si="52"/>
        <v>91</v>
      </c>
    </row>
    <row r="3389" spans="1:11" x14ac:dyDescent="0.3">
      <c r="A3389">
        <v>1173</v>
      </c>
      <c r="B3389">
        <v>2</v>
      </c>
      <c r="C3389">
        <v>17</v>
      </c>
      <c r="D3389">
        <v>1</v>
      </c>
      <c r="E3389">
        <v>429</v>
      </c>
      <c r="F3389">
        <v>7.0000000000000007E-2</v>
      </c>
      <c r="G3389">
        <f>order_items[[#This Row],[list_price]]*order_items[[#This Row],[quantity]]</f>
        <v>429</v>
      </c>
      <c r="H3389">
        <f>AVERAGE(order_items[list_price])</f>
        <v>1212.7078716646704</v>
      </c>
      <c r="I3389">
        <f>MEDIAN(order_items[list_price])</f>
        <v>599.99</v>
      </c>
      <c r="J3389" s="1">
        <f>_xlfn.MODE.SNGL(order_items[TotalPrice])</f>
        <v>539.98</v>
      </c>
      <c r="K3389" s="1">
        <f t="shared" si="52"/>
        <v>64.505000000000038</v>
      </c>
    </row>
    <row r="3390" spans="1:11" x14ac:dyDescent="0.3">
      <c r="A3390">
        <v>1173</v>
      </c>
      <c r="B3390">
        <v>3</v>
      </c>
      <c r="C3390">
        <v>68</v>
      </c>
      <c r="D3390">
        <v>1</v>
      </c>
      <c r="E3390">
        <v>449.99</v>
      </c>
      <c r="F3390">
        <v>0.05</v>
      </c>
      <c r="G3390">
        <f>order_items[[#This Row],[list_price]]*order_items[[#This Row],[quantity]]</f>
        <v>449.99</v>
      </c>
      <c r="H3390">
        <f>AVERAGE(order_items[list_price])</f>
        <v>1212.7078716646704</v>
      </c>
      <c r="I3390">
        <f>MEDIAN(order_items[list_price])</f>
        <v>599.99</v>
      </c>
      <c r="J3390" s="1">
        <f>_xlfn.MODE.SNGL(order_items[TotalPrice])</f>
        <v>539.98</v>
      </c>
      <c r="K3390" s="1">
        <f t="shared" si="52"/>
        <v>10.495000000000005</v>
      </c>
    </row>
    <row r="3391" spans="1:11" x14ac:dyDescent="0.3">
      <c r="A3391">
        <v>1173</v>
      </c>
      <c r="B3391">
        <v>4</v>
      </c>
      <c r="C3391">
        <v>103</v>
      </c>
      <c r="D3391">
        <v>2</v>
      </c>
      <c r="E3391">
        <v>551.99</v>
      </c>
      <c r="F3391">
        <v>0.2</v>
      </c>
      <c r="G3391">
        <f>order_items[[#This Row],[list_price]]*order_items[[#This Row],[quantity]]</f>
        <v>1103.98</v>
      </c>
      <c r="H3391">
        <f>AVERAGE(order_items[list_price])</f>
        <v>1212.7078716646704</v>
      </c>
      <c r="I3391">
        <f>MEDIAN(order_items[list_price])</f>
        <v>599.99</v>
      </c>
      <c r="J3391" s="1">
        <f>_xlfn.MODE.SNGL(order_items[TotalPrice])</f>
        <v>539.98</v>
      </c>
      <c r="K3391" s="1">
        <f t="shared" si="52"/>
        <v>326.99500000000006</v>
      </c>
    </row>
    <row r="3392" spans="1:11" x14ac:dyDescent="0.3">
      <c r="A3392">
        <v>1174</v>
      </c>
      <c r="B3392">
        <v>1</v>
      </c>
      <c r="C3392">
        <v>110</v>
      </c>
      <c r="D3392">
        <v>2</v>
      </c>
      <c r="E3392">
        <v>470.99</v>
      </c>
      <c r="F3392">
        <v>0.2</v>
      </c>
      <c r="G3392">
        <f>order_items[[#This Row],[list_price]]*order_items[[#This Row],[quantity]]</f>
        <v>941.98</v>
      </c>
      <c r="H3392">
        <f>AVERAGE(order_items[list_price])</f>
        <v>1212.7078716646704</v>
      </c>
      <c r="I3392">
        <f>MEDIAN(order_items[list_price])</f>
        <v>599.99</v>
      </c>
      <c r="J3392" s="1">
        <f>_xlfn.MODE.SNGL(order_items[TotalPrice])</f>
        <v>539.98</v>
      </c>
      <c r="K3392" s="1">
        <f t="shared" si="52"/>
        <v>81</v>
      </c>
    </row>
    <row r="3393" spans="1:11" x14ac:dyDescent="0.3">
      <c r="A3393">
        <v>1174</v>
      </c>
      <c r="B3393">
        <v>2</v>
      </c>
      <c r="C3393">
        <v>6</v>
      </c>
      <c r="D3393">
        <v>1</v>
      </c>
      <c r="E3393">
        <v>469.99</v>
      </c>
      <c r="F3393">
        <v>7.0000000000000007E-2</v>
      </c>
      <c r="G3393">
        <f>order_items[[#This Row],[list_price]]*order_items[[#This Row],[quantity]]</f>
        <v>469.99</v>
      </c>
      <c r="H3393">
        <f>AVERAGE(order_items[list_price])</f>
        <v>1212.7078716646704</v>
      </c>
      <c r="I3393">
        <f>MEDIAN(order_items[list_price])</f>
        <v>599.99</v>
      </c>
      <c r="J3393" s="1">
        <f>_xlfn.MODE.SNGL(order_items[TotalPrice])</f>
        <v>539.98</v>
      </c>
      <c r="K3393" s="1">
        <f t="shared" si="52"/>
        <v>235.99499999999995</v>
      </c>
    </row>
    <row r="3394" spans="1:11" x14ac:dyDescent="0.3">
      <c r="A3394">
        <v>1174</v>
      </c>
      <c r="B3394">
        <v>3</v>
      </c>
      <c r="C3394">
        <v>106</v>
      </c>
      <c r="D3394">
        <v>1</v>
      </c>
      <c r="E3394">
        <v>449.99</v>
      </c>
      <c r="F3394">
        <v>0.1</v>
      </c>
      <c r="G3394">
        <f>order_items[[#This Row],[list_price]]*order_items[[#This Row],[quantity]]</f>
        <v>449.99</v>
      </c>
      <c r="H3394">
        <f>AVERAGE(order_items[list_price])</f>
        <v>1212.7078716646704</v>
      </c>
      <c r="I3394">
        <f>MEDIAN(order_items[list_price])</f>
        <v>599.99</v>
      </c>
      <c r="J3394" s="1">
        <f>_xlfn.MODE.SNGL(order_items[TotalPrice])</f>
        <v>539.98</v>
      </c>
      <c r="K3394" s="1">
        <f t="shared" ref="K3394:K3457" si="53">_xlfn.STDEV.P(G3393:G3394)</f>
        <v>10</v>
      </c>
    </row>
    <row r="3395" spans="1:11" x14ac:dyDescent="0.3">
      <c r="A3395">
        <v>1175</v>
      </c>
      <c r="B3395">
        <v>1</v>
      </c>
      <c r="C3395">
        <v>58</v>
      </c>
      <c r="D3395">
        <v>2</v>
      </c>
      <c r="E3395">
        <v>4999.99</v>
      </c>
      <c r="F3395">
        <v>7.0000000000000007E-2</v>
      </c>
      <c r="G3395">
        <f>order_items[[#This Row],[list_price]]*order_items[[#This Row],[quantity]]</f>
        <v>9999.98</v>
      </c>
      <c r="H3395">
        <f>AVERAGE(order_items[list_price])</f>
        <v>1212.7078716646704</v>
      </c>
      <c r="I3395">
        <f>MEDIAN(order_items[list_price])</f>
        <v>599.99</v>
      </c>
      <c r="J3395" s="1">
        <f>_xlfn.MODE.SNGL(order_items[TotalPrice])</f>
        <v>539.98</v>
      </c>
      <c r="K3395" s="1">
        <f t="shared" si="53"/>
        <v>4774.9949999999999</v>
      </c>
    </row>
    <row r="3396" spans="1:11" x14ac:dyDescent="0.3">
      <c r="A3396">
        <v>1175</v>
      </c>
      <c r="B3396">
        <v>2</v>
      </c>
      <c r="C3396">
        <v>65</v>
      </c>
      <c r="D3396">
        <v>1</v>
      </c>
      <c r="E3396">
        <v>346.99</v>
      </c>
      <c r="F3396">
        <v>0.2</v>
      </c>
      <c r="G3396">
        <f>order_items[[#This Row],[list_price]]*order_items[[#This Row],[quantity]]</f>
        <v>346.99</v>
      </c>
      <c r="H3396">
        <f>AVERAGE(order_items[list_price])</f>
        <v>1212.7078716646704</v>
      </c>
      <c r="I3396">
        <f>MEDIAN(order_items[list_price])</f>
        <v>599.99</v>
      </c>
      <c r="J3396" s="1">
        <f>_xlfn.MODE.SNGL(order_items[TotalPrice])</f>
        <v>539.98</v>
      </c>
      <c r="K3396" s="1">
        <f t="shared" si="53"/>
        <v>4826.4949999999999</v>
      </c>
    </row>
    <row r="3397" spans="1:11" x14ac:dyDescent="0.3">
      <c r="A3397">
        <v>1175</v>
      </c>
      <c r="B3397">
        <v>3</v>
      </c>
      <c r="C3397">
        <v>20</v>
      </c>
      <c r="D3397">
        <v>1</v>
      </c>
      <c r="E3397">
        <v>599.99</v>
      </c>
      <c r="F3397">
        <v>0.05</v>
      </c>
      <c r="G3397">
        <f>order_items[[#This Row],[list_price]]*order_items[[#This Row],[quantity]]</f>
        <v>599.99</v>
      </c>
      <c r="H3397">
        <f>AVERAGE(order_items[list_price])</f>
        <v>1212.7078716646704</v>
      </c>
      <c r="I3397">
        <f>MEDIAN(order_items[list_price])</f>
        <v>599.99</v>
      </c>
      <c r="J3397" s="1">
        <f>_xlfn.MODE.SNGL(order_items[TotalPrice])</f>
        <v>539.98</v>
      </c>
      <c r="K3397" s="1">
        <f t="shared" si="53"/>
        <v>126.5</v>
      </c>
    </row>
    <row r="3398" spans="1:11" x14ac:dyDescent="0.3">
      <c r="A3398">
        <v>1175</v>
      </c>
      <c r="B3398">
        <v>4</v>
      </c>
      <c r="C3398">
        <v>3</v>
      </c>
      <c r="D3398">
        <v>1</v>
      </c>
      <c r="E3398">
        <v>999.99</v>
      </c>
      <c r="F3398">
        <v>0.05</v>
      </c>
      <c r="G3398">
        <f>order_items[[#This Row],[list_price]]*order_items[[#This Row],[quantity]]</f>
        <v>999.99</v>
      </c>
      <c r="H3398">
        <f>AVERAGE(order_items[list_price])</f>
        <v>1212.7078716646704</v>
      </c>
      <c r="I3398">
        <f>MEDIAN(order_items[list_price])</f>
        <v>599.99</v>
      </c>
      <c r="J3398" s="1">
        <f>_xlfn.MODE.SNGL(order_items[TotalPrice])</f>
        <v>539.98</v>
      </c>
      <c r="K3398" s="1">
        <f t="shared" si="53"/>
        <v>200</v>
      </c>
    </row>
    <row r="3399" spans="1:11" x14ac:dyDescent="0.3">
      <c r="A3399">
        <v>1175</v>
      </c>
      <c r="B3399">
        <v>5</v>
      </c>
      <c r="C3399">
        <v>9</v>
      </c>
      <c r="D3399">
        <v>1</v>
      </c>
      <c r="E3399">
        <v>2999.99</v>
      </c>
      <c r="F3399">
        <v>0.05</v>
      </c>
      <c r="G3399">
        <f>order_items[[#This Row],[list_price]]*order_items[[#This Row],[quantity]]</f>
        <v>2999.99</v>
      </c>
      <c r="H3399">
        <f>AVERAGE(order_items[list_price])</f>
        <v>1212.7078716646704</v>
      </c>
      <c r="I3399">
        <f>MEDIAN(order_items[list_price])</f>
        <v>599.99</v>
      </c>
      <c r="J3399" s="1">
        <f>_xlfn.MODE.SNGL(order_items[TotalPrice])</f>
        <v>539.98</v>
      </c>
      <c r="K3399" s="1">
        <f t="shared" si="53"/>
        <v>1000</v>
      </c>
    </row>
    <row r="3400" spans="1:11" x14ac:dyDescent="0.3">
      <c r="A3400">
        <v>1176</v>
      </c>
      <c r="B3400">
        <v>1</v>
      </c>
      <c r="C3400">
        <v>87</v>
      </c>
      <c r="D3400">
        <v>1</v>
      </c>
      <c r="E3400">
        <v>189.99</v>
      </c>
      <c r="F3400">
        <v>0.1</v>
      </c>
      <c r="G3400">
        <f>order_items[[#This Row],[list_price]]*order_items[[#This Row],[quantity]]</f>
        <v>189.99</v>
      </c>
      <c r="H3400">
        <f>AVERAGE(order_items[list_price])</f>
        <v>1212.7078716646704</v>
      </c>
      <c r="I3400">
        <f>MEDIAN(order_items[list_price])</f>
        <v>599.99</v>
      </c>
      <c r="J3400" s="1">
        <f>_xlfn.MODE.SNGL(order_items[TotalPrice])</f>
        <v>539.98</v>
      </c>
      <c r="K3400" s="1">
        <f t="shared" si="53"/>
        <v>1404.9999999999998</v>
      </c>
    </row>
    <row r="3401" spans="1:11" x14ac:dyDescent="0.3">
      <c r="A3401">
        <v>1177</v>
      </c>
      <c r="B3401">
        <v>1</v>
      </c>
      <c r="C3401">
        <v>62</v>
      </c>
      <c r="D3401">
        <v>2</v>
      </c>
      <c r="E3401">
        <v>3499.99</v>
      </c>
      <c r="F3401">
        <v>7.0000000000000007E-2</v>
      </c>
      <c r="G3401">
        <f>order_items[[#This Row],[list_price]]*order_items[[#This Row],[quantity]]</f>
        <v>6999.98</v>
      </c>
      <c r="H3401">
        <f>AVERAGE(order_items[list_price])</f>
        <v>1212.7078716646704</v>
      </c>
      <c r="I3401">
        <f>MEDIAN(order_items[list_price])</f>
        <v>599.99</v>
      </c>
      <c r="J3401" s="1">
        <f>_xlfn.MODE.SNGL(order_items[TotalPrice])</f>
        <v>539.98</v>
      </c>
      <c r="K3401" s="1">
        <f t="shared" si="53"/>
        <v>3404.9949999999999</v>
      </c>
    </row>
    <row r="3402" spans="1:11" x14ac:dyDescent="0.3">
      <c r="A3402">
        <v>1177</v>
      </c>
      <c r="B3402">
        <v>2</v>
      </c>
      <c r="C3402">
        <v>74</v>
      </c>
      <c r="D3402">
        <v>1</v>
      </c>
      <c r="E3402">
        <v>439.99</v>
      </c>
      <c r="F3402">
        <v>0.1</v>
      </c>
      <c r="G3402">
        <f>order_items[[#This Row],[list_price]]*order_items[[#This Row],[quantity]]</f>
        <v>439.99</v>
      </c>
      <c r="H3402">
        <f>AVERAGE(order_items[list_price])</f>
        <v>1212.7078716646704</v>
      </c>
      <c r="I3402">
        <f>MEDIAN(order_items[list_price])</f>
        <v>599.99</v>
      </c>
      <c r="J3402" s="1">
        <f>_xlfn.MODE.SNGL(order_items[TotalPrice])</f>
        <v>539.98</v>
      </c>
      <c r="K3402" s="1">
        <f t="shared" si="53"/>
        <v>3279.9949999999999</v>
      </c>
    </row>
    <row r="3403" spans="1:11" x14ac:dyDescent="0.3">
      <c r="A3403">
        <v>1178</v>
      </c>
      <c r="B3403">
        <v>1</v>
      </c>
      <c r="C3403">
        <v>46</v>
      </c>
      <c r="D3403">
        <v>1</v>
      </c>
      <c r="E3403">
        <v>1409.99</v>
      </c>
      <c r="F3403">
        <v>7.0000000000000007E-2</v>
      </c>
      <c r="G3403">
        <f>order_items[[#This Row],[list_price]]*order_items[[#This Row],[quantity]]</f>
        <v>1409.99</v>
      </c>
      <c r="H3403">
        <f>AVERAGE(order_items[list_price])</f>
        <v>1212.7078716646704</v>
      </c>
      <c r="I3403">
        <f>MEDIAN(order_items[list_price])</f>
        <v>599.99</v>
      </c>
      <c r="J3403" s="1">
        <f>_xlfn.MODE.SNGL(order_items[TotalPrice])</f>
        <v>539.98</v>
      </c>
      <c r="K3403" s="1">
        <f t="shared" si="53"/>
        <v>485</v>
      </c>
    </row>
    <row r="3404" spans="1:11" x14ac:dyDescent="0.3">
      <c r="A3404">
        <v>1178</v>
      </c>
      <c r="B3404">
        <v>2</v>
      </c>
      <c r="C3404">
        <v>77</v>
      </c>
      <c r="D3404">
        <v>1</v>
      </c>
      <c r="E3404">
        <v>799.99</v>
      </c>
      <c r="F3404">
        <v>0.2</v>
      </c>
      <c r="G3404">
        <f>order_items[[#This Row],[list_price]]*order_items[[#This Row],[quantity]]</f>
        <v>799.99</v>
      </c>
      <c r="H3404">
        <f>AVERAGE(order_items[list_price])</f>
        <v>1212.7078716646704</v>
      </c>
      <c r="I3404">
        <f>MEDIAN(order_items[list_price])</f>
        <v>599.99</v>
      </c>
      <c r="J3404" s="1">
        <f>_xlfn.MODE.SNGL(order_items[TotalPrice])</f>
        <v>539.98</v>
      </c>
      <c r="K3404" s="1">
        <f t="shared" si="53"/>
        <v>305.0000000000004</v>
      </c>
    </row>
    <row r="3405" spans="1:11" x14ac:dyDescent="0.3">
      <c r="A3405">
        <v>1178</v>
      </c>
      <c r="B3405">
        <v>3</v>
      </c>
      <c r="C3405">
        <v>108</v>
      </c>
      <c r="D3405">
        <v>1</v>
      </c>
      <c r="E3405">
        <v>449.99</v>
      </c>
      <c r="F3405">
        <v>0.05</v>
      </c>
      <c r="G3405">
        <f>order_items[[#This Row],[list_price]]*order_items[[#This Row],[quantity]]</f>
        <v>449.99</v>
      </c>
      <c r="H3405">
        <f>AVERAGE(order_items[list_price])</f>
        <v>1212.7078716646704</v>
      </c>
      <c r="I3405">
        <f>MEDIAN(order_items[list_price])</f>
        <v>599.99</v>
      </c>
      <c r="J3405" s="1">
        <f>_xlfn.MODE.SNGL(order_items[TotalPrice])</f>
        <v>539.98</v>
      </c>
      <c r="K3405" s="1">
        <f t="shared" si="53"/>
        <v>175.00000000000017</v>
      </c>
    </row>
    <row r="3406" spans="1:11" x14ac:dyDescent="0.3">
      <c r="A3406">
        <v>1178</v>
      </c>
      <c r="B3406">
        <v>4</v>
      </c>
      <c r="C3406">
        <v>13</v>
      </c>
      <c r="D3406">
        <v>2</v>
      </c>
      <c r="E3406">
        <v>269.99</v>
      </c>
      <c r="F3406">
        <v>0.05</v>
      </c>
      <c r="G3406">
        <f>order_items[[#This Row],[list_price]]*order_items[[#This Row],[quantity]]</f>
        <v>539.98</v>
      </c>
      <c r="H3406">
        <f>AVERAGE(order_items[list_price])</f>
        <v>1212.7078716646704</v>
      </c>
      <c r="I3406">
        <f>MEDIAN(order_items[list_price])</f>
        <v>599.99</v>
      </c>
      <c r="J3406" s="1">
        <f>_xlfn.MODE.SNGL(order_items[TotalPrice])</f>
        <v>539.98</v>
      </c>
      <c r="K3406" s="1">
        <f t="shared" si="53"/>
        <v>44.995000000000005</v>
      </c>
    </row>
    <row r="3407" spans="1:11" x14ac:dyDescent="0.3">
      <c r="A3407">
        <v>1179</v>
      </c>
      <c r="B3407">
        <v>1</v>
      </c>
      <c r="C3407">
        <v>93</v>
      </c>
      <c r="D3407">
        <v>2</v>
      </c>
      <c r="E3407">
        <v>209.99</v>
      </c>
      <c r="F3407">
        <v>0.05</v>
      </c>
      <c r="G3407">
        <f>order_items[[#This Row],[list_price]]*order_items[[#This Row],[quantity]]</f>
        <v>419.98</v>
      </c>
      <c r="H3407">
        <f>AVERAGE(order_items[list_price])</f>
        <v>1212.7078716646704</v>
      </c>
      <c r="I3407">
        <f>MEDIAN(order_items[list_price])</f>
        <v>599.99</v>
      </c>
      <c r="J3407" s="1">
        <f>_xlfn.MODE.SNGL(order_items[TotalPrice])</f>
        <v>539.98</v>
      </c>
      <c r="K3407" s="1">
        <f t="shared" si="53"/>
        <v>60</v>
      </c>
    </row>
    <row r="3408" spans="1:11" x14ac:dyDescent="0.3">
      <c r="A3408">
        <v>1179</v>
      </c>
      <c r="B3408">
        <v>2</v>
      </c>
      <c r="C3408">
        <v>88</v>
      </c>
      <c r="D3408">
        <v>2</v>
      </c>
      <c r="E3408">
        <v>189.99</v>
      </c>
      <c r="F3408">
        <v>0.05</v>
      </c>
      <c r="G3408">
        <f>order_items[[#This Row],[list_price]]*order_items[[#This Row],[quantity]]</f>
        <v>379.98</v>
      </c>
      <c r="H3408">
        <f>AVERAGE(order_items[list_price])</f>
        <v>1212.7078716646704</v>
      </c>
      <c r="I3408">
        <f>MEDIAN(order_items[list_price])</f>
        <v>599.99</v>
      </c>
      <c r="J3408" s="1">
        <f>_xlfn.MODE.SNGL(order_items[TotalPrice])</f>
        <v>539.98</v>
      </c>
      <c r="K3408" s="1">
        <f t="shared" si="53"/>
        <v>20</v>
      </c>
    </row>
    <row r="3409" spans="1:11" x14ac:dyDescent="0.3">
      <c r="A3409">
        <v>1179</v>
      </c>
      <c r="B3409">
        <v>3</v>
      </c>
      <c r="C3409">
        <v>33</v>
      </c>
      <c r="D3409">
        <v>2</v>
      </c>
      <c r="E3409">
        <v>469.99</v>
      </c>
      <c r="F3409">
        <v>0.2</v>
      </c>
      <c r="G3409">
        <f>order_items[[#This Row],[list_price]]*order_items[[#This Row],[quantity]]</f>
        <v>939.98</v>
      </c>
      <c r="H3409">
        <f>AVERAGE(order_items[list_price])</f>
        <v>1212.7078716646704</v>
      </c>
      <c r="I3409">
        <f>MEDIAN(order_items[list_price])</f>
        <v>599.99</v>
      </c>
      <c r="J3409" s="1">
        <f>_xlfn.MODE.SNGL(order_items[TotalPrice])</f>
        <v>539.98</v>
      </c>
      <c r="K3409" s="1">
        <f t="shared" si="53"/>
        <v>280</v>
      </c>
    </row>
    <row r="3410" spans="1:11" x14ac:dyDescent="0.3">
      <c r="A3410">
        <v>1179</v>
      </c>
      <c r="B3410">
        <v>4</v>
      </c>
      <c r="C3410">
        <v>50</v>
      </c>
      <c r="D3410">
        <v>1</v>
      </c>
      <c r="E3410">
        <v>5999.99</v>
      </c>
      <c r="F3410">
        <v>7.0000000000000007E-2</v>
      </c>
      <c r="G3410">
        <f>order_items[[#This Row],[list_price]]*order_items[[#This Row],[quantity]]</f>
        <v>5999.99</v>
      </c>
      <c r="H3410">
        <f>AVERAGE(order_items[list_price])</f>
        <v>1212.7078716646704</v>
      </c>
      <c r="I3410">
        <f>MEDIAN(order_items[list_price])</f>
        <v>599.99</v>
      </c>
      <c r="J3410" s="1">
        <f>_xlfn.MODE.SNGL(order_items[TotalPrice])</f>
        <v>539.98</v>
      </c>
      <c r="K3410" s="1">
        <f t="shared" si="53"/>
        <v>2530.0049999999997</v>
      </c>
    </row>
    <row r="3411" spans="1:11" x14ac:dyDescent="0.3">
      <c r="A3411">
        <v>1180</v>
      </c>
      <c r="B3411">
        <v>1</v>
      </c>
      <c r="C3411">
        <v>66</v>
      </c>
      <c r="D3411">
        <v>2</v>
      </c>
      <c r="E3411">
        <v>250.99</v>
      </c>
      <c r="F3411">
        <v>7.0000000000000007E-2</v>
      </c>
      <c r="G3411">
        <f>order_items[[#This Row],[list_price]]*order_items[[#This Row],[quantity]]</f>
        <v>501.98</v>
      </c>
      <c r="H3411">
        <f>AVERAGE(order_items[list_price])</f>
        <v>1212.7078716646704</v>
      </c>
      <c r="I3411">
        <f>MEDIAN(order_items[list_price])</f>
        <v>599.99</v>
      </c>
      <c r="J3411" s="1">
        <f>_xlfn.MODE.SNGL(order_items[TotalPrice])</f>
        <v>539.98</v>
      </c>
      <c r="K3411" s="1">
        <f t="shared" si="53"/>
        <v>2749.0050000000001</v>
      </c>
    </row>
    <row r="3412" spans="1:11" x14ac:dyDescent="0.3">
      <c r="A3412">
        <v>1181</v>
      </c>
      <c r="B3412">
        <v>1</v>
      </c>
      <c r="C3412">
        <v>98</v>
      </c>
      <c r="D3412">
        <v>1</v>
      </c>
      <c r="E3412">
        <v>489.99</v>
      </c>
      <c r="F3412">
        <v>0.1</v>
      </c>
      <c r="G3412">
        <f>order_items[[#This Row],[list_price]]*order_items[[#This Row],[quantity]]</f>
        <v>489.99</v>
      </c>
      <c r="H3412">
        <f>AVERAGE(order_items[list_price])</f>
        <v>1212.7078716646704</v>
      </c>
      <c r="I3412">
        <f>MEDIAN(order_items[list_price])</f>
        <v>599.99</v>
      </c>
      <c r="J3412" s="1">
        <f>_xlfn.MODE.SNGL(order_items[TotalPrice])</f>
        <v>539.98</v>
      </c>
      <c r="K3412" s="1">
        <f t="shared" si="53"/>
        <v>5.9950000000000045</v>
      </c>
    </row>
    <row r="3413" spans="1:11" x14ac:dyDescent="0.3">
      <c r="A3413">
        <v>1182</v>
      </c>
      <c r="B3413">
        <v>1</v>
      </c>
      <c r="C3413">
        <v>35</v>
      </c>
      <c r="D3413">
        <v>1</v>
      </c>
      <c r="E3413">
        <v>832.99</v>
      </c>
      <c r="F3413">
        <v>0.1</v>
      </c>
      <c r="G3413">
        <f>order_items[[#This Row],[list_price]]*order_items[[#This Row],[quantity]]</f>
        <v>832.99</v>
      </c>
      <c r="H3413">
        <f>AVERAGE(order_items[list_price])</f>
        <v>1212.7078716646704</v>
      </c>
      <c r="I3413">
        <f>MEDIAN(order_items[list_price])</f>
        <v>599.99</v>
      </c>
      <c r="J3413" s="1">
        <f>_xlfn.MODE.SNGL(order_items[TotalPrice])</f>
        <v>539.98</v>
      </c>
      <c r="K3413" s="1">
        <f t="shared" si="53"/>
        <v>171.5</v>
      </c>
    </row>
    <row r="3414" spans="1:11" x14ac:dyDescent="0.3">
      <c r="A3414">
        <v>1182</v>
      </c>
      <c r="B3414">
        <v>2</v>
      </c>
      <c r="C3414">
        <v>49</v>
      </c>
      <c r="D3414">
        <v>2</v>
      </c>
      <c r="E3414">
        <v>3499.99</v>
      </c>
      <c r="F3414">
        <v>0.1</v>
      </c>
      <c r="G3414">
        <f>order_items[[#This Row],[list_price]]*order_items[[#This Row],[quantity]]</f>
        <v>6999.98</v>
      </c>
      <c r="H3414">
        <f>AVERAGE(order_items[list_price])</f>
        <v>1212.7078716646704</v>
      </c>
      <c r="I3414">
        <f>MEDIAN(order_items[list_price])</f>
        <v>599.99</v>
      </c>
      <c r="J3414" s="1">
        <f>_xlfn.MODE.SNGL(order_items[TotalPrice])</f>
        <v>539.98</v>
      </c>
      <c r="K3414" s="1">
        <f t="shared" si="53"/>
        <v>3083.4949999999994</v>
      </c>
    </row>
    <row r="3415" spans="1:11" x14ac:dyDescent="0.3">
      <c r="A3415">
        <v>1183</v>
      </c>
      <c r="B3415">
        <v>1</v>
      </c>
      <c r="C3415">
        <v>63</v>
      </c>
      <c r="D3415">
        <v>1</v>
      </c>
      <c r="E3415">
        <v>3499.99</v>
      </c>
      <c r="F3415">
        <v>0.2</v>
      </c>
      <c r="G3415">
        <f>order_items[[#This Row],[list_price]]*order_items[[#This Row],[quantity]]</f>
        <v>3499.99</v>
      </c>
      <c r="H3415">
        <f>AVERAGE(order_items[list_price])</f>
        <v>1212.7078716646704</v>
      </c>
      <c r="I3415">
        <f>MEDIAN(order_items[list_price])</f>
        <v>599.99</v>
      </c>
      <c r="J3415" s="1">
        <f>_xlfn.MODE.SNGL(order_items[TotalPrice])</f>
        <v>539.98</v>
      </c>
      <c r="K3415" s="1">
        <f t="shared" si="53"/>
        <v>1749.9950000000001</v>
      </c>
    </row>
    <row r="3416" spans="1:11" x14ac:dyDescent="0.3">
      <c r="A3416">
        <v>1183</v>
      </c>
      <c r="B3416">
        <v>2</v>
      </c>
      <c r="C3416">
        <v>80</v>
      </c>
      <c r="D3416">
        <v>2</v>
      </c>
      <c r="E3416">
        <v>761.99</v>
      </c>
      <c r="F3416">
        <v>0.2</v>
      </c>
      <c r="G3416">
        <f>order_items[[#This Row],[list_price]]*order_items[[#This Row],[quantity]]</f>
        <v>1523.98</v>
      </c>
      <c r="H3416">
        <f>AVERAGE(order_items[list_price])</f>
        <v>1212.7078716646704</v>
      </c>
      <c r="I3416">
        <f>MEDIAN(order_items[list_price])</f>
        <v>599.99</v>
      </c>
      <c r="J3416" s="1">
        <f>_xlfn.MODE.SNGL(order_items[TotalPrice])</f>
        <v>539.98</v>
      </c>
      <c r="K3416" s="1">
        <f t="shared" si="53"/>
        <v>988.00500000000011</v>
      </c>
    </row>
    <row r="3417" spans="1:11" x14ac:dyDescent="0.3">
      <c r="A3417">
        <v>1183</v>
      </c>
      <c r="B3417">
        <v>3</v>
      </c>
      <c r="C3417">
        <v>6</v>
      </c>
      <c r="D3417">
        <v>2</v>
      </c>
      <c r="E3417">
        <v>469.99</v>
      </c>
      <c r="F3417">
        <v>0.05</v>
      </c>
      <c r="G3417">
        <f>order_items[[#This Row],[list_price]]*order_items[[#This Row],[quantity]]</f>
        <v>939.98</v>
      </c>
      <c r="H3417">
        <f>AVERAGE(order_items[list_price])</f>
        <v>1212.7078716646704</v>
      </c>
      <c r="I3417">
        <f>MEDIAN(order_items[list_price])</f>
        <v>599.99</v>
      </c>
      <c r="J3417" s="1">
        <f>_xlfn.MODE.SNGL(order_items[TotalPrice])</f>
        <v>539.98</v>
      </c>
      <c r="K3417" s="1">
        <f t="shared" si="53"/>
        <v>292</v>
      </c>
    </row>
    <row r="3418" spans="1:11" x14ac:dyDescent="0.3">
      <c r="A3418">
        <v>1184</v>
      </c>
      <c r="B3418">
        <v>1</v>
      </c>
      <c r="C3418">
        <v>16</v>
      </c>
      <c r="D3418">
        <v>2</v>
      </c>
      <c r="E3418">
        <v>599.99</v>
      </c>
      <c r="F3418">
        <v>0.05</v>
      </c>
      <c r="G3418">
        <f>order_items[[#This Row],[list_price]]*order_items[[#This Row],[quantity]]</f>
        <v>1199.98</v>
      </c>
      <c r="H3418">
        <f>AVERAGE(order_items[list_price])</f>
        <v>1212.7078716646704</v>
      </c>
      <c r="I3418">
        <f>MEDIAN(order_items[list_price])</f>
        <v>599.99</v>
      </c>
      <c r="J3418" s="1">
        <f>_xlfn.MODE.SNGL(order_items[TotalPrice])</f>
        <v>539.98</v>
      </c>
      <c r="K3418" s="1">
        <f t="shared" si="53"/>
        <v>130</v>
      </c>
    </row>
    <row r="3419" spans="1:11" x14ac:dyDescent="0.3">
      <c r="A3419">
        <v>1184</v>
      </c>
      <c r="B3419">
        <v>2</v>
      </c>
      <c r="C3419">
        <v>71</v>
      </c>
      <c r="D3419">
        <v>1</v>
      </c>
      <c r="E3419">
        <v>416.99</v>
      </c>
      <c r="F3419">
        <v>0.05</v>
      </c>
      <c r="G3419">
        <f>order_items[[#This Row],[list_price]]*order_items[[#This Row],[quantity]]</f>
        <v>416.99</v>
      </c>
      <c r="H3419">
        <f>AVERAGE(order_items[list_price])</f>
        <v>1212.7078716646704</v>
      </c>
      <c r="I3419">
        <f>MEDIAN(order_items[list_price])</f>
        <v>599.99</v>
      </c>
      <c r="J3419" s="1">
        <f>_xlfn.MODE.SNGL(order_items[TotalPrice])</f>
        <v>539.98</v>
      </c>
      <c r="K3419" s="1">
        <f t="shared" si="53"/>
        <v>391.49499999999989</v>
      </c>
    </row>
    <row r="3420" spans="1:11" x14ac:dyDescent="0.3">
      <c r="A3420">
        <v>1185</v>
      </c>
      <c r="B3420">
        <v>1</v>
      </c>
      <c r="C3420">
        <v>19</v>
      </c>
      <c r="D3420">
        <v>2</v>
      </c>
      <c r="E3420">
        <v>449</v>
      </c>
      <c r="F3420">
        <v>7.0000000000000007E-2</v>
      </c>
      <c r="G3420">
        <f>order_items[[#This Row],[list_price]]*order_items[[#This Row],[quantity]]</f>
        <v>898</v>
      </c>
      <c r="H3420">
        <f>AVERAGE(order_items[list_price])</f>
        <v>1212.7078716646704</v>
      </c>
      <c r="I3420">
        <f>MEDIAN(order_items[list_price])</f>
        <v>599.99</v>
      </c>
      <c r="J3420" s="1">
        <f>_xlfn.MODE.SNGL(order_items[TotalPrice])</f>
        <v>539.98</v>
      </c>
      <c r="K3420" s="1">
        <f t="shared" si="53"/>
        <v>240.50499999999997</v>
      </c>
    </row>
    <row r="3421" spans="1:11" x14ac:dyDescent="0.3">
      <c r="A3421">
        <v>1185</v>
      </c>
      <c r="B3421">
        <v>2</v>
      </c>
      <c r="C3421">
        <v>21</v>
      </c>
      <c r="D3421">
        <v>1</v>
      </c>
      <c r="E3421">
        <v>269.99</v>
      </c>
      <c r="F3421">
        <v>7.0000000000000007E-2</v>
      </c>
      <c r="G3421">
        <f>order_items[[#This Row],[list_price]]*order_items[[#This Row],[quantity]]</f>
        <v>269.99</v>
      </c>
      <c r="H3421">
        <f>AVERAGE(order_items[list_price])</f>
        <v>1212.7078716646704</v>
      </c>
      <c r="I3421">
        <f>MEDIAN(order_items[list_price])</f>
        <v>599.99</v>
      </c>
      <c r="J3421" s="1">
        <f>_xlfn.MODE.SNGL(order_items[TotalPrice])</f>
        <v>539.98</v>
      </c>
      <c r="K3421" s="1">
        <f t="shared" si="53"/>
        <v>314.00500000000005</v>
      </c>
    </row>
    <row r="3422" spans="1:11" x14ac:dyDescent="0.3">
      <c r="A3422">
        <v>1185</v>
      </c>
      <c r="B3422">
        <v>3</v>
      </c>
      <c r="C3422">
        <v>63</v>
      </c>
      <c r="D3422">
        <v>2</v>
      </c>
      <c r="E3422">
        <v>3499.99</v>
      </c>
      <c r="F3422">
        <v>0.1</v>
      </c>
      <c r="G3422">
        <f>order_items[[#This Row],[list_price]]*order_items[[#This Row],[quantity]]</f>
        <v>6999.98</v>
      </c>
      <c r="H3422">
        <f>AVERAGE(order_items[list_price])</f>
        <v>1212.7078716646704</v>
      </c>
      <c r="I3422">
        <f>MEDIAN(order_items[list_price])</f>
        <v>599.99</v>
      </c>
      <c r="J3422" s="1">
        <f>_xlfn.MODE.SNGL(order_items[TotalPrice])</f>
        <v>539.98</v>
      </c>
      <c r="K3422" s="1">
        <f t="shared" si="53"/>
        <v>3364.9949999999999</v>
      </c>
    </row>
    <row r="3423" spans="1:11" x14ac:dyDescent="0.3">
      <c r="A3423">
        <v>1185</v>
      </c>
      <c r="B3423">
        <v>4</v>
      </c>
      <c r="C3423">
        <v>80</v>
      </c>
      <c r="D3423">
        <v>1</v>
      </c>
      <c r="E3423">
        <v>761.99</v>
      </c>
      <c r="F3423">
        <v>0.2</v>
      </c>
      <c r="G3423">
        <f>order_items[[#This Row],[list_price]]*order_items[[#This Row],[quantity]]</f>
        <v>761.99</v>
      </c>
      <c r="H3423">
        <f>AVERAGE(order_items[list_price])</f>
        <v>1212.7078716646704</v>
      </c>
      <c r="I3423">
        <f>MEDIAN(order_items[list_price])</f>
        <v>599.99</v>
      </c>
      <c r="J3423" s="1">
        <f>_xlfn.MODE.SNGL(order_items[TotalPrice])</f>
        <v>539.98</v>
      </c>
      <c r="K3423" s="1">
        <f t="shared" si="53"/>
        <v>3118.9949999999999</v>
      </c>
    </row>
    <row r="3424" spans="1:11" x14ac:dyDescent="0.3">
      <c r="A3424">
        <v>1186</v>
      </c>
      <c r="B3424">
        <v>1</v>
      </c>
      <c r="C3424">
        <v>48</v>
      </c>
      <c r="D3424">
        <v>2</v>
      </c>
      <c r="E3424">
        <v>1499.99</v>
      </c>
      <c r="F3424">
        <v>0.1</v>
      </c>
      <c r="G3424">
        <f>order_items[[#This Row],[list_price]]*order_items[[#This Row],[quantity]]</f>
        <v>2999.98</v>
      </c>
      <c r="H3424">
        <f>AVERAGE(order_items[list_price])</f>
        <v>1212.7078716646704</v>
      </c>
      <c r="I3424">
        <f>MEDIAN(order_items[list_price])</f>
        <v>599.99</v>
      </c>
      <c r="J3424" s="1">
        <f>_xlfn.MODE.SNGL(order_items[TotalPrice])</f>
        <v>539.98</v>
      </c>
      <c r="K3424" s="1">
        <f t="shared" si="53"/>
        <v>1118.9949999999997</v>
      </c>
    </row>
    <row r="3425" spans="1:11" x14ac:dyDescent="0.3">
      <c r="A3425">
        <v>1186</v>
      </c>
      <c r="B3425">
        <v>2</v>
      </c>
      <c r="C3425">
        <v>49</v>
      </c>
      <c r="D3425">
        <v>1</v>
      </c>
      <c r="E3425">
        <v>3499.99</v>
      </c>
      <c r="F3425">
        <v>7.0000000000000007E-2</v>
      </c>
      <c r="G3425">
        <f>order_items[[#This Row],[list_price]]*order_items[[#This Row],[quantity]]</f>
        <v>3499.99</v>
      </c>
      <c r="H3425">
        <f>AVERAGE(order_items[list_price])</f>
        <v>1212.7078716646704</v>
      </c>
      <c r="I3425">
        <f>MEDIAN(order_items[list_price])</f>
        <v>599.99</v>
      </c>
      <c r="J3425" s="1">
        <f>_xlfn.MODE.SNGL(order_items[TotalPrice])</f>
        <v>539.98</v>
      </c>
      <c r="K3425" s="1">
        <f t="shared" si="53"/>
        <v>250.00499999999988</v>
      </c>
    </row>
    <row r="3426" spans="1:11" x14ac:dyDescent="0.3">
      <c r="A3426">
        <v>1186</v>
      </c>
      <c r="B3426">
        <v>3</v>
      </c>
      <c r="C3426">
        <v>106</v>
      </c>
      <c r="D3426">
        <v>1</v>
      </c>
      <c r="E3426">
        <v>449.99</v>
      </c>
      <c r="F3426">
        <v>0.1</v>
      </c>
      <c r="G3426">
        <f>order_items[[#This Row],[list_price]]*order_items[[#This Row],[quantity]]</f>
        <v>449.99</v>
      </c>
      <c r="H3426">
        <f>AVERAGE(order_items[list_price])</f>
        <v>1212.7078716646704</v>
      </c>
      <c r="I3426">
        <f>MEDIAN(order_items[list_price])</f>
        <v>599.99</v>
      </c>
      <c r="J3426" s="1">
        <f>_xlfn.MODE.SNGL(order_items[TotalPrice])</f>
        <v>539.98</v>
      </c>
      <c r="K3426" s="1">
        <f t="shared" si="53"/>
        <v>1524.9999999999998</v>
      </c>
    </row>
    <row r="3427" spans="1:11" x14ac:dyDescent="0.3">
      <c r="A3427">
        <v>1186</v>
      </c>
      <c r="B3427">
        <v>4</v>
      </c>
      <c r="C3427">
        <v>27</v>
      </c>
      <c r="D3427">
        <v>1</v>
      </c>
      <c r="E3427">
        <v>999.99</v>
      </c>
      <c r="F3427">
        <v>0.2</v>
      </c>
      <c r="G3427">
        <f>order_items[[#This Row],[list_price]]*order_items[[#This Row],[quantity]]</f>
        <v>999.99</v>
      </c>
      <c r="H3427">
        <f>AVERAGE(order_items[list_price])</f>
        <v>1212.7078716646704</v>
      </c>
      <c r="I3427">
        <f>MEDIAN(order_items[list_price])</f>
        <v>599.99</v>
      </c>
      <c r="J3427" s="1">
        <f>_xlfn.MODE.SNGL(order_items[TotalPrice])</f>
        <v>539.98</v>
      </c>
      <c r="K3427" s="1">
        <f t="shared" si="53"/>
        <v>275</v>
      </c>
    </row>
    <row r="3428" spans="1:11" x14ac:dyDescent="0.3">
      <c r="A3428">
        <v>1187</v>
      </c>
      <c r="B3428">
        <v>1</v>
      </c>
      <c r="C3428">
        <v>36</v>
      </c>
      <c r="D3428">
        <v>2</v>
      </c>
      <c r="E3428">
        <v>832.99</v>
      </c>
      <c r="F3428">
        <v>0.1</v>
      </c>
      <c r="G3428">
        <f>order_items[[#This Row],[list_price]]*order_items[[#This Row],[quantity]]</f>
        <v>1665.98</v>
      </c>
      <c r="H3428">
        <f>AVERAGE(order_items[list_price])</f>
        <v>1212.7078716646704</v>
      </c>
      <c r="I3428">
        <f>MEDIAN(order_items[list_price])</f>
        <v>599.99</v>
      </c>
      <c r="J3428" s="1">
        <f>_xlfn.MODE.SNGL(order_items[TotalPrice])</f>
        <v>539.98</v>
      </c>
      <c r="K3428" s="1">
        <f t="shared" si="53"/>
        <v>332.99499999999983</v>
      </c>
    </row>
    <row r="3429" spans="1:11" x14ac:dyDescent="0.3">
      <c r="A3429">
        <v>1187</v>
      </c>
      <c r="B3429">
        <v>2</v>
      </c>
      <c r="C3429">
        <v>79</v>
      </c>
      <c r="D3429">
        <v>1</v>
      </c>
      <c r="E3429">
        <v>402.99</v>
      </c>
      <c r="F3429">
        <v>7.0000000000000007E-2</v>
      </c>
      <c r="G3429">
        <f>order_items[[#This Row],[list_price]]*order_items[[#This Row],[quantity]]</f>
        <v>402.99</v>
      </c>
      <c r="H3429">
        <f>AVERAGE(order_items[list_price])</f>
        <v>1212.7078716646704</v>
      </c>
      <c r="I3429">
        <f>MEDIAN(order_items[list_price])</f>
        <v>599.99</v>
      </c>
      <c r="J3429" s="1">
        <f>_xlfn.MODE.SNGL(order_items[TotalPrice])</f>
        <v>539.98</v>
      </c>
      <c r="K3429" s="1">
        <f t="shared" si="53"/>
        <v>631.49499999999978</v>
      </c>
    </row>
    <row r="3430" spans="1:11" x14ac:dyDescent="0.3">
      <c r="A3430">
        <v>1187</v>
      </c>
      <c r="B3430">
        <v>3</v>
      </c>
      <c r="C3430">
        <v>4</v>
      </c>
      <c r="D3430">
        <v>1</v>
      </c>
      <c r="E3430">
        <v>2899.99</v>
      </c>
      <c r="F3430">
        <v>0.1</v>
      </c>
      <c r="G3430">
        <f>order_items[[#This Row],[list_price]]*order_items[[#This Row],[quantity]]</f>
        <v>2899.99</v>
      </c>
      <c r="H3430">
        <f>AVERAGE(order_items[list_price])</f>
        <v>1212.7078716646704</v>
      </c>
      <c r="I3430">
        <f>MEDIAN(order_items[list_price])</f>
        <v>599.99</v>
      </c>
      <c r="J3430" s="1">
        <f>_xlfn.MODE.SNGL(order_items[TotalPrice])</f>
        <v>539.98</v>
      </c>
      <c r="K3430" s="1">
        <f t="shared" si="53"/>
        <v>1248.4999999999998</v>
      </c>
    </row>
    <row r="3431" spans="1:11" x14ac:dyDescent="0.3">
      <c r="A3431">
        <v>1187</v>
      </c>
      <c r="B3431">
        <v>4</v>
      </c>
      <c r="C3431">
        <v>53</v>
      </c>
      <c r="D3431">
        <v>2</v>
      </c>
      <c r="E3431">
        <v>749.99</v>
      </c>
      <c r="F3431">
        <v>0.1</v>
      </c>
      <c r="G3431">
        <f>order_items[[#This Row],[list_price]]*order_items[[#This Row],[quantity]]</f>
        <v>1499.98</v>
      </c>
      <c r="H3431">
        <f>AVERAGE(order_items[list_price])</f>
        <v>1212.7078716646704</v>
      </c>
      <c r="I3431">
        <f>MEDIAN(order_items[list_price])</f>
        <v>599.99</v>
      </c>
      <c r="J3431" s="1">
        <f>_xlfn.MODE.SNGL(order_items[TotalPrice])</f>
        <v>539.98</v>
      </c>
      <c r="K3431" s="1">
        <f t="shared" si="53"/>
        <v>700.00500000000034</v>
      </c>
    </row>
    <row r="3432" spans="1:11" x14ac:dyDescent="0.3">
      <c r="A3432">
        <v>1188</v>
      </c>
      <c r="B3432">
        <v>1</v>
      </c>
      <c r="C3432">
        <v>66</v>
      </c>
      <c r="D3432">
        <v>2</v>
      </c>
      <c r="E3432">
        <v>250.99</v>
      </c>
      <c r="F3432">
        <v>0.1</v>
      </c>
      <c r="G3432">
        <f>order_items[[#This Row],[list_price]]*order_items[[#This Row],[quantity]]</f>
        <v>501.98</v>
      </c>
      <c r="H3432">
        <f>AVERAGE(order_items[list_price])</f>
        <v>1212.7078716646704</v>
      </c>
      <c r="I3432">
        <f>MEDIAN(order_items[list_price])</f>
        <v>599.99</v>
      </c>
      <c r="J3432" s="1">
        <f>_xlfn.MODE.SNGL(order_items[TotalPrice])</f>
        <v>539.98</v>
      </c>
      <c r="K3432" s="1">
        <f t="shared" si="53"/>
        <v>499.00000000000023</v>
      </c>
    </row>
    <row r="3433" spans="1:11" x14ac:dyDescent="0.3">
      <c r="A3433">
        <v>1188</v>
      </c>
      <c r="B3433">
        <v>2</v>
      </c>
      <c r="C3433">
        <v>91</v>
      </c>
      <c r="D3433">
        <v>2</v>
      </c>
      <c r="E3433">
        <v>349.99</v>
      </c>
      <c r="F3433">
        <v>0.2</v>
      </c>
      <c r="G3433">
        <f>order_items[[#This Row],[list_price]]*order_items[[#This Row],[quantity]]</f>
        <v>699.98</v>
      </c>
      <c r="H3433">
        <f>AVERAGE(order_items[list_price])</f>
        <v>1212.7078716646704</v>
      </c>
      <c r="I3433">
        <f>MEDIAN(order_items[list_price])</f>
        <v>599.99</v>
      </c>
      <c r="J3433" s="1">
        <f>_xlfn.MODE.SNGL(order_items[TotalPrice])</f>
        <v>539.98</v>
      </c>
      <c r="K3433" s="1">
        <f t="shared" si="53"/>
        <v>99</v>
      </c>
    </row>
    <row r="3434" spans="1:11" x14ac:dyDescent="0.3">
      <c r="A3434">
        <v>1188</v>
      </c>
      <c r="B3434">
        <v>3</v>
      </c>
      <c r="C3434">
        <v>87</v>
      </c>
      <c r="D3434">
        <v>2</v>
      </c>
      <c r="E3434">
        <v>189.99</v>
      </c>
      <c r="F3434">
        <v>0.1</v>
      </c>
      <c r="G3434">
        <f>order_items[[#This Row],[list_price]]*order_items[[#This Row],[quantity]]</f>
        <v>379.98</v>
      </c>
      <c r="H3434">
        <f>AVERAGE(order_items[list_price])</f>
        <v>1212.7078716646704</v>
      </c>
      <c r="I3434">
        <f>MEDIAN(order_items[list_price])</f>
        <v>599.99</v>
      </c>
      <c r="J3434" s="1">
        <f>_xlfn.MODE.SNGL(order_items[TotalPrice])</f>
        <v>539.98</v>
      </c>
      <c r="K3434" s="1">
        <f t="shared" si="53"/>
        <v>160</v>
      </c>
    </row>
    <row r="3435" spans="1:11" x14ac:dyDescent="0.3">
      <c r="A3435">
        <v>1189</v>
      </c>
      <c r="B3435">
        <v>1</v>
      </c>
      <c r="C3435">
        <v>55</v>
      </c>
      <c r="D3435">
        <v>1</v>
      </c>
      <c r="E3435">
        <v>2699.99</v>
      </c>
      <c r="F3435">
        <v>7.0000000000000007E-2</v>
      </c>
      <c r="G3435">
        <f>order_items[[#This Row],[list_price]]*order_items[[#This Row],[quantity]]</f>
        <v>2699.99</v>
      </c>
      <c r="H3435">
        <f>AVERAGE(order_items[list_price])</f>
        <v>1212.7078716646704</v>
      </c>
      <c r="I3435">
        <f>MEDIAN(order_items[list_price])</f>
        <v>599.99</v>
      </c>
      <c r="J3435" s="1">
        <f>_xlfn.MODE.SNGL(order_items[TotalPrice])</f>
        <v>539.98</v>
      </c>
      <c r="K3435" s="1">
        <f t="shared" si="53"/>
        <v>1160.0049999999999</v>
      </c>
    </row>
    <row r="3436" spans="1:11" x14ac:dyDescent="0.3">
      <c r="A3436">
        <v>1189</v>
      </c>
      <c r="B3436">
        <v>2</v>
      </c>
      <c r="C3436">
        <v>102</v>
      </c>
      <c r="D3436">
        <v>2</v>
      </c>
      <c r="E3436">
        <v>489.99</v>
      </c>
      <c r="F3436">
        <v>0.1</v>
      </c>
      <c r="G3436">
        <f>order_items[[#This Row],[list_price]]*order_items[[#This Row],[quantity]]</f>
        <v>979.98</v>
      </c>
      <c r="H3436">
        <f>AVERAGE(order_items[list_price])</f>
        <v>1212.7078716646704</v>
      </c>
      <c r="I3436">
        <f>MEDIAN(order_items[list_price])</f>
        <v>599.99</v>
      </c>
      <c r="J3436" s="1">
        <f>_xlfn.MODE.SNGL(order_items[TotalPrice])</f>
        <v>539.98</v>
      </c>
      <c r="K3436" s="1">
        <f t="shared" si="53"/>
        <v>860.005</v>
      </c>
    </row>
    <row r="3437" spans="1:11" x14ac:dyDescent="0.3">
      <c r="A3437">
        <v>1189</v>
      </c>
      <c r="B3437">
        <v>3</v>
      </c>
      <c r="C3437">
        <v>40</v>
      </c>
      <c r="D3437">
        <v>2</v>
      </c>
      <c r="E3437">
        <v>4999.99</v>
      </c>
      <c r="F3437">
        <v>0.1</v>
      </c>
      <c r="G3437">
        <f>order_items[[#This Row],[list_price]]*order_items[[#This Row],[quantity]]</f>
        <v>9999.98</v>
      </c>
      <c r="H3437">
        <f>AVERAGE(order_items[list_price])</f>
        <v>1212.7078716646704</v>
      </c>
      <c r="I3437">
        <f>MEDIAN(order_items[list_price])</f>
        <v>599.99</v>
      </c>
      <c r="J3437" s="1">
        <f>_xlfn.MODE.SNGL(order_items[TotalPrice])</f>
        <v>539.98</v>
      </c>
      <c r="K3437" s="1">
        <f t="shared" si="53"/>
        <v>4510</v>
      </c>
    </row>
    <row r="3438" spans="1:11" x14ac:dyDescent="0.3">
      <c r="A3438">
        <v>1190</v>
      </c>
      <c r="B3438">
        <v>1</v>
      </c>
      <c r="C3438">
        <v>71</v>
      </c>
      <c r="D3438">
        <v>1</v>
      </c>
      <c r="E3438">
        <v>416.99</v>
      </c>
      <c r="F3438">
        <v>7.0000000000000007E-2</v>
      </c>
      <c r="G3438">
        <f>order_items[[#This Row],[list_price]]*order_items[[#This Row],[quantity]]</f>
        <v>416.99</v>
      </c>
      <c r="H3438">
        <f>AVERAGE(order_items[list_price])</f>
        <v>1212.7078716646704</v>
      </c>
      <c r="I3438">
        <f>MEDIAN(order_items[list_price])</f>
        <v>599.99</v>
      </c>
      <c r="J3438" s="1">
        <f>_xlfn.MODE.SNGL(order_items[TotalPrice])</f>
        <v>539.98</v>
      </c>
      <c r="K3438" s="1">
        <f t="shared" si="53"/>
        <v>4791.4949999999999</v>
      </c>
    </row>
    <row r="3439" spans="1:11" x14ac:dyDescent="0.3">
      <c r="A3439">
        <v>1191</v>
      </c>
      <c r="B3439">
        <v>1</v>
      </c>
      <c r="C3439">
        <v>40</v>
      </c>
      <c r="D3439">
        <v>2</v>
      </c>
      <c r="E3439">
        <v>4999.99</v>
      </c>
      <c r="F3439">
        <v>0.1</v>
      </c>
      <c r="G3439">
        <f>order_items[[#This Row],[list_price]]*order_items[[#This Row],[quantity]]</f>
        <v>9999.98</v>
      </c>
      <c r="H3439">
        <f>AVERAGE(order_items[list_price])</f>
        <v>1212.7078716646704</v>
      </c>
      <c r="I3439">
        <f>MEDIAN(order_items[list_price])</f>
        <v>599.99</v>
      </c>
      <c r="J3439" s="1">
        <f>_xlfn.MODE.SNGL(order_items[TotalPrice])</f>
        <v>539.98</v>
      </c>
      <c r="K3439" s="1">
        <f t="shared" si="53"/>
        <v>4791.4949999999999</v>
      </c>
    </row>
    <row r="3440" spans="1:11" x14ac:dyDescent="0.3">
      <c r="A3440">
        <v>1191</v>
      </c>
      <c r="B3440">
        <v>2</v>
      </c>
      <c r="C3440">
        <v>89</v>
      </c>
      <c r="D3440">
        <v>2</v>
      </c>
      <c r="E3440">
        <v>209.99</v>
      </c>
      <c r="F3440">
        <v>0.1</v>
      </c>
      <c r="G3440">
        <f>order_items[[#This Row],[list_price]]*order_items[[#This Row],[quantity]]</f>
        <v>419.98</v>
      </c>
      <c r="H3440">
        <f>AVERAGE(order_items[list_price])</f>
        <v>1212.7078716646704</v>
      </c>
      <c r="I3440">
        <f>MEDIAN(order_items[list_price])</f>
        <v>599.99</v>
      </c>
      <c r="J3440" s="1">
        <f>_xlfn.MODE.SNGL(order_items[TotalPrice])</f>
        <v>539.98</v>
      </c>
      <c r="K3440" s="1">
        <f t="shared" si="53"/>
        <v>4790</v>
      </c>
    </row>
    <row r="3441" spans="1:11" x14ac:dyDescent="0.3">
      <c r="A3441">
        <v>1191</v>
      </c>
      <c r="B3441">
        <v>3</v>
      </c>
      <c r="C3441">
        <v>100</v>
      </c>
      <c r="D3441">
        <v>1</v>
      </c>
      <c r="E3441">
        <v>489.99</v>
      </c>
      <c r="F3441">
        <v>7.0000000000000007E-2</v>
      </c>
      <c r="G3441">
        <f>order_items[[#This Row],[list_price]]*order_items[[#This Row],[quantity]]</f>
        <v>489.99</v>
      </c>
      <c r="H3441">
        <f>AVERAGE(order_items[list_price])</f>
        <v>1212.7078716646704</v>
      </c>
      <c r="I3441">
        <f>MEDIAN(order_items[list_price])</f>
        <v>599.99</v>
      </c>
      <c r="J3441" s="1">
        <f>_xlfn.MODE.SNGL(order_items[TotalPrice])</f>
        <v>539.98</v>
      </c>
      <c r="K3441" s="1">
        <f t="shared" si="53"/>
        <v>35.004999999999995</v>
      </c>
    </row>
    <row r="3442" spans="1:11" x14ac:dyDescent="0.3">
      <c r="A3442">
        <v>1192</v>
      </c>
      <c r="B3442">
        <v>1</v>
      </c>
      <c r="C3442">
        <v>24</v>
      </c>
      <c r="D3442">
        <v>2</v>
      </c>
      <c r="E3442">
        <v>549.99</v>
      </c>
      <c r="F3442">
        <v>0.1</v>
      </c>
      <c r="G3442">
        <f>order_items[[#This Row],[list_price]]*order_items[[#This Row],[quantity]]</f>
        <v>1099.98</v>
      </c>
      <c r="H3442">
        <f>AVERAGE(order_items[list_price])</f>
        <v>1212.7078716646704</v>
      </c>
      <c r="I3442">
        <f>MEDIAN(order_items[list_price])</f>
        <v>599.99</v>
      </c>
      <c r="J3442" s="1">
        <f>_xlfn.MODE.SNGL(order_items[TotalPrice])</f>
        <v>539.98</v>
      </c>
      <c r="K3442" s="1">
        <f t="shared" si="53"/>
        <v>304.99500000000006</v>
      </c>
    </row>
    <row r="3443" spans="1:11" x14ac:dyDescent="0.3">
      <c r="A3443">
        <v>1192</v>
      </c>
      <c r="B3443">
        <v>2</v>
      </c>
      <c r="C3443">
        <v>88</v>
      </c>
      <c r="D3443">
        <v>2</v>
      </c>
      <c r="E3443">
        <v>189.99</v>
      </c>
      <c r="F3443">
        <v>7.0000000000000007E-2</v>
      </c>
      <c r="G3443">
        <f>order_items[[#This Row],[list_price]]*order_items[[#This Row],[quantity]]</f>
        <v>379.98</v>
      </c>
      <c r="H3443">
        <f>AVERAGE(order_items[list_price])</f>
        <v>1212.7078716646704</v>
      </c>
      <c r="I3443">
        <f>MEDIAN(order_items[list_price])</f>
        <v>599.99</v>
      </c>
      <c r="J3443" s="1">
        <f>_xlfn.MODE.SNGL(order_items[TotalPrice])</f>
        <v>539.98</v>
      </c>
      <c r="K3443" s="1">
        <f t="shared" si="53"/>
        <v>360</v>
      </c>
    </row>
    <row r="3444" spans="1:11" x14ac:dyDescent="0.3">
      <c r="A3444">
        <v>1192</v>
      </c>
      <c r="B3444">
        <v>3</v>
      </c>
      <c r="C3444">
        <v>37</v>
      </c>
      <c r="D3444">
        <v>2</v>
      </c>
      <c r="E3444">
        <v>379.99</v>
      </c>
      <c r="F3444">
        <v>0.2</v>
      </c>
      <c r="G3444">
        <f>order_items[[#This Row],[list_price]]*order_items[[#This Row],[quantity]]</f>
        <v>759.98</v>
      </c>
      <c r="H3444">
        <f>AVERAGE(order_items[list_price])</f>
        <v>1212.7078716646704</v>
      </c>
      <c r="I3444">
        <f>MEDIAN(order_items[list_price])</f>
        <v>599.99</v>
      </c>
      <c r="J3444" s="1">
        <f>_xlfn.MODE.SNGL(order_items[TotalPrice])</f>
        <v>539.98</v>
      </c>
      <c r="K3444" s="1">
        <f t="shared" si="53"/>
        <v>189.99999999999986</v>
      </c>
    </row>
    <row r="3445" spans="1:11" x14ac:dyDescent="0.3">
      <c r="A3445">
        <v>1193</v>
      </c>
      <c r="B3445">
        <v>1</v>
      </c>
      <c r="C3445">
        <v>83</v>
      </c>
      <c r="D3445">
        <v>2</v>
      </c>
      <c r="E3445">
        <v>149.99</v>
      </c>
      <c r="F3445">
        <v>0.05</v>
      </c>
      <c r="G3445">
        <f>order_items[[#This Row],[list_price]]*order_items[[#This Row],[quantity]]</f>
        <v>299.98</v>
      </c>
      <c r="H3445">
        <f>AVERAGE(order_items[list_price])</f>
        <v>1212.7078716646704</v>
      </c>
      <c r="I3445">
        <f>MEDIAN(order_items[list_price])</f>
        <v>599.99</v>
      </c>
      <c r="J3445" s="1">
        <f>_xlfn.MODE.SNGL(order_items[TotalPrice])</f>
        <v>539.98</v>
      </c>
      <c r="K3445" s="1">
        <f t="shared" si="53"/>
        <v>230</v>
      </c>
    </row>
    <row r="3446" spans="1:11" x14ac:dyDescent="0.3">
      <c r="A3446">
        <v>1193</v>
      </c>
      <c r="B3446">
        <v>2</v>
      </c>
      <c r="C3446">
        <v>27</v>
      </c>
      <c r="D3446">
        <v>1</v>
      </c>
      <c r="E3446">
        <v>999.99</v>
      </c>
      <c r="F3446">
        <v>0.05</v>
      </c>
      <c r="G3446">
        <f>order_items[[#This Row],[list_price]]*order_items[[#This Row],[quantity]]</f>
        <v>999.99</v>
      </c>
      <c r="H3446">
        <f>AVERAGE(order_items[list_price])</f>
        <v>1212.7078716646704</v>
      </c>
      <c r="I3446">
        <f>MEDIAN(order_items[list_price])</f>
        <v>599.99</v>
      </c>
      <c r="J3446" s="1">
        <f>_xlfn.MODE.SNGL(order_items[TotalPrice])</f>
        <v>539.98</v>
      </c>
      <c r="K3446" s="1">
        <f t="shared" si="53"/>
        <v>350.005</v>
      </c>
    </row>
    <row r="3447" spans="1:11" x14ac:dyDescent="0.3">
      <c r="A3447">
        <v>1194</v>
      </c>
      <c r="B3447">
        <v>1</v>
      </c>
      <c r="C3447">
        <v>71</v>
      </c>
      <c r="D3447">
        <v>1</v>
      </c>
      <c r="E3447">
        <v>416.99</v>
      </c>
      <c r="F3447">
        <v>0.05</v>
      </c>
      <c r="G3447">
        <f>order_items[[#This Row],[list_price]]*order_items[[#This Row],[quantity]]</f>
        <v>416.99</v>
      </c>
      <c r="H3447">
        <f>AVERAGE(order_items[list_price])</f>
        <v>1212.7078716646704</v>
      </c>
      <c r="I3447">
        <f>MEDIAN(order_items[list_price])</f>
        <v>599.99</v>
      </c>
      <c r="J3447" s="1">
        <f>_xlfn.MODE.SNGL(order_items[TotalPrice])</f>
        <v>539.98</v>
      </c>
      <c r="K3447" s="1">
        <f t="shared" si="53"/>
        <v>291.5</v>
      </c>
    </row>
    <row r="3448" spans="1:11" x14ac:dyDescent="0.3">
      <c r="A3448">
        <v>1194</v>
      </c>
      <c r="B3448">
        <v>2</v>
      </c>
      <c r="C3448">
        <v>7</v>
      </c>
      <c r="D3448">
        <v>2</v>
      </c>
      <c r="E3448">
        <v>3999.99</v>
      </c>
      <c r="F3448">
        <v>7.0000000000000007E-2</v>
      </c>
      <c r="G3448">
        <f>order_items[[#This Row],[list_price]]*order_items[[#This Row],[quantity]]</f>
        <v>7999.98</v>
      </c>
      <c r="H3448">
        <f>AVERAGE(order_items[list_price])</f>
        <v>1212.7078716646704</v>
      </c>
      <c r="I3448">
        <f>MEDIAN(order_items[list_price])</f>
        <v>599.99</v>
      </c>
      <c r="J3448" s="1">
        <f>_xlfn.MODE.SNGL(order_items[TotalPrice])</f>
        <v>539.98</v>
      </c>
      <c r="K3448" s="1">
        <f t="shared" si="53"/>
        <v>3791.4949999999999</v>
      </c>
    </row>
    <row r="3449" spans="1:11" x14ac:dyDescent="0.3">
      <c r="A3449">
        <v>1194</v>
      </c>
      <c r="B3449">
        <v>3</v>
      </c>
      <c r="C3449">
        <v>105</v>
      </c>
      <c r="D3449">
        <v>2</v>
      </c>
      <c r="E3449">
        <v>533.99</v>
      </c>
      <c r="F3449">
        <v>0.1</v>
      </c>
      <c r="G3449">
        <f>order_items[[#This Row],[list_price]]*order_items[[#This Row],[quantity]]</f>
        <v>1067.98</v>
      </c>
      <c r="H3449">
        <f>AVERAGE(order_items[list_price])</f>
        <v>1212.7078716646704</v>
      </c>
      <c r="I3449">
        <f>MEDIAN(order_items[list_price])</f>
        <v>599.99</v>
      </c>
      <c r="J3449" s="1">
        <f>_xlfn.MODE.SNGL(order_items[TotalPrice])</f>
        <v>539.98</v>
      </c>
      <c r="K3449" s="1">
        <f t="shared" si="53"/>
        <v>3466</v>
      </c>
    </row>
    <row r="3450" spans="1:11" x14ac:dyDescent="0.3">
      <c r="A3450">
        <v>1194</v>
      </c>
      <c r="B3450">
        <v>4</v>
      </c>
      <c r="C3450">
        <v>84</v>
      </c>
      <c r="D3450">
        <v>1</v>
      </c>
      <c r="E3450">
        <v>109.99</v>
      </c>
      <c r="F3450">
        <v>0.05</v>
      </c>
      <c r="G3450">
        <f>order_items[[#This Row],[list_price]]*order_items[[#This Row],[quantity]]</f>
        <v>109.99</v>
      </c>
      <c r="H3450">
        <f>AVERAGE(order_items[list_price])</f>
        <v>1212.7078716646704</v>
      </c>
      <c r="I3450">
        <f>MEDIAN(order_items[list_price])</f>
        <v>599.99</v>
      </c>
      <c r="J3450" s="1">
        <f>_xlfn.MODE.SNGL(order_items[TotalPrice])</f>
        <v>539.98</v>
      </c>
      <c r="K3450" s="1">
        <f t="shared" si="53"/>
        <v>478.99500000000006</v>
      </c>
    </row>
    <row r="3451" spans="1:11" x14ac:dyDescent="0.3">
      <c r="A3451">
        <v>1195</v>
      </c>
      <c r="B3451">
        <v>1</v>
      </c>
      <c r="C3451">
        <v>52</v>
      </c>
      <c r="D3451">
        <v>1</v>
      </c>
      <c r="E3451">
        <v>875.99</v>
      </c>
      <c r="F3451">
        <v>7.0000000000000007E-2</v>
      </c>
      <c r="G3451">
        <f>order_items[[#This Row],[list_price]]*order_items[[#This Row],[quantity]]</f>
        <v>875.99</v>
      </c>
      <c r="H3451">
        <f>AVERAGE(order_items[list_price])</f>
        <v>1212.7078716646704</v>
      </c>
      <c r="I3451">
        <f>MEDIAN(order_items[list_price])</f>
        <v>599.99</v>
      </c>
      <c r="J3451" s="1">
        <f>_xlfn.MODE.SNGL(order_items[TotalPrice])</f>
        <v>539.98</v>
      </c>
      <c r="K3451" s="1">
        <f t="shared" si="53"/>
        <v>383</v>
      </c>
    </row>
    <row r="3452" spans="1:11" x14ac:dyDescent="0.3">
      <c r="A3452">
        <v>1196</v>
      </c>
      <c r="B3452">
        <v>1</v>
      </c>
      <c r="C3452">
        <v>53</v>
      </c>
      <c r="D3452">
        <v>1</v>
      </c>
      <c r="E3452">
        <v>749.99</v>
      </c>
      <c r="F3452">
        <v>7.0000000000000007E-2</v>
      </c>
      <c r="G3452">
        <f>order_items[[#This Row],[list_price]]*order_items[[#This Row],[quantity]]</f>
        <v>749.99</v>
      </c>
      <c r="H3452">
        <f>AVERAGE(order_items[list_price])</f>
        <v>1212.7078716646704</v>
      </c>
      <c r="I3452">
        <f>MEDIAN(order_items[list_price])</f>
        <v>599.99</v>
      </c>
      <c r="J3452" s="1">
        <f>_xlfn.MODE.SNGL(order_items[TotalPrice])</f>
        <v>539.98</v>
      </c>
      <c r="K3452" s="1">
        <f t="shared" si="53"/>
        <v>63</v>
      </c>
    </row>
    <row r="3453" spans="1:11" x14ac:dyDescent="0.3">
      <c r="A3453">
        <v>1197</v>
      </c>
      <c r="B3453">
        <v>1</v>
      </c>
      <c r="C3453">
        <v>13</v>
      </c>
      <c r="D3453">
        <v>1</v>
      </c>
      <c r="E3453">
        <v>269.99</v>
      </c>
      <c r="F3453">
        <v>7.0000000000000007E-2</v>
      </c>
      <c r="G3453">
        <f>order_items[[#This Row],[list_price]]*order_items[[#This Row],[quantity]]</f>
        <v>269.99</v>
      </c>
      <c r="H3453">
        <f>AVERAGE(order_items[list_price])</f>
        <v>1212.7078716646704</v>
      </c>
      <c r="I3453">
        <f>MEDIAN(order_items[list_price])</f>
        <v>599.99</v>
      </c>
      <c r="J3453" s="1">
        <f>_xlfn.MODE.SNGL(order_items[TotalPrice])</f>
        <v>539.98</v>
      </c>
      <c r="K3453" s="1">
        <f t="shared" si="53"/>
        <v>240.00000000000006</v>
      </c>
    </row>
    <row r="3454" spans="1:11" x14ac:dyDescent="0.3">
      <c r="A3454">
        <v>1197</v>
      </c>
      <c r="B3454">
        <v>2</v>
      </c>
      <c r="C3454">
        <v>108</v>
      </c>
      <c r="D3454">
        <v>2</v>
      </c>
      <c r="E3454">
        <v>449.99</v>
      </c>
      <c r="F3454">
        <v>0.05</v>
      </c>
      <c r="G3454">
        <f>order_items[[#This Row],[list_price]]*order_items[[#This Row],[quantity]]</f>
        <v>899.98</v>
      </c>
      <c r="H3454">
        <f>AVERAGE(order_items[list_price])</f>
        <v>1212.7078716646704</v>
      </c>
      <c r="I3454">
        <f>MEDIAN(order_items[list_price])</f>
        <v>599.99</v>
      </c>
      <c r="J3454" s="1">
        <f>_xlfn.MODE.SNGL(order_items[TotalPrice])</f>
        <v>539.98</v>
      </c>
      <c r="K3454" s="1">
        <f t="shared" si="53"/>
        <v>314.995</v>
      </c>
    </row>
    <row r="3455" spans="1:11" x14ac:dyDescent="0.3">
      <c r="A3455">
        <v>1197</v>
      </c>
      <c r="B3455">
        <v>3</v>
      </c>
      <c r="C3455">
        <v>9</v>
      </c>
      <c r="D3455">
        <v>2</v>
      </c>
      <c r="E3455">
        <v>2999.99</v>
      </c>
      <c r="F3455">
        <v>0.05</v>
      </c>
      <c r="G3455">
        <f>order_items[[#This Row],[list_price]]*order_items[[#This Row],[quantity]]</f>
        <v>5999.98</v>
      </c>
      <c r="H3455">
        <f>AVERAGE(order_items[list_price])</f>
        <v>1212.7078716646704</v>
      </c>
      <c r="I3455">
        <f>MEDIAN(order_items[list_price])</f>
        <v>599.99</v>
      </c>
      <c r="J3455" s="1">
        <f>_xlfn.MODE.SNGL(order_items[TotalPrice])</f>
        <v>539.98</v>
      </c>
      <c r="K3455" s="1">
        <f t="shared" si="53"/>
        <v>2549.9999999999995</v>
      </c>
    </row>
    <row r="3456" spans="1:11" x14ac:dyDescent="0.3">
      <c r="A3456">
        <v>1197</v>
      </c>
      <c r="B3456">
        <v>4</v>
      </c>
      <c r="C3456">
        <v>106</v>
      </c>
      <c r="D3456">
        <v>2</v>
      </c>
      <c r="E3456">
        <v>449.99</v>
      </c>
      <c r="F3456">
        <v>0.2</v>
      </c>
      <c r="G3456">
        <f>order_items[[#This Row],[list_price]]*order_items[[#This Row],[quantity]]</f>
        <v>899.98</v>
      </c>
      <c r="H3456">
        <f>AVERAGE(order_items[list_price])</f>
        <v>1212.7078716646704</v>
      </c>
      <c r="I3456">
        <f>MEDIAN(order_items[list_price])</f>
        <v>599.99</v>
      </c>
      <c r="J3456" s="1">
        <f>_xlfn.MODE.SNGL(order_items[TotalPrice])</f>
        <v>539.98</v>
      </c>
      <c r="K3456" s="1">
        <f t="shared" si="53"/>
        <v>2549.9999999999995</v>
      </c>
    </row>
    <row r="3457" spans="1:11" x14ac:dyDescent="0.3">
      <c r="A3457">
        <v>1198</v>
      </c>
      <c r="B3457">
        <v>1</v>
      </c>
      <c r="C3457">
        <v>105</v>
      </c>
      <c r="D3457">
        <v>1</v>
      </c>
      <c r="E3457">
        <v>533.99</v>
      </c>
      <c r="F3457">
        <v>0.05</v>
      </c>
      <c r="G3457">
        <f>order_items[[#This Row],[list_price]]*order_items[[#This Row],[quantity]]</f>
        <v>533.99</v>
      </c>
      <c r="H3457">
        <f>AVERAGE(order_items[list_price])</f>
        <v>1212.7078716646704</v>
      </c>
      <c r="I3457">
        <f>MEDIAN(order_items[list_price])</f>
        <v>599.99</v>
      </c>
      <c r="J3457" s="1">
        <f>_xlfn.MODE.SNGL(order_items[TotalPrice])</f>
        <v>539.98</v>
      </c>
      <c r="K3457" s="1">
        <f t="shared" si="53"/>
        <v>182.99499999999983</v>
      </c>
    </row>
    <row r="3458" spans="1:11" x14ac:dyDescent="0.3">
      <c r="A3458">
        <v>1199</v>
      </c>
      <c r="B3458">
        <v>1</v>
      </c>
      <c r="C3458">
        <v>32</v>
      </c>
      <c r="D3458">
        <v>1</v>
      </c>
      <c r="E3458">
        <v>469.99</v>
      </c>
      <c r="F3458">
        <v>0.05</v>
      </c>
      <c r="G3458">
        <f>order_items[[#This Row],[list_price]]*order_items[[#This Row],[quantity]]</f>
        <v>469.99</v>
      </c>
      <c r="H3458">
        <f>AVERAGE(order_items[list_price])</f>
        <v>1212.7078716646704</v>
      </c>
      <c r="I3458">
        <f>MEDIAN(order_items[list_price])</f>
        <v>599.99</v>
      </c>
      <c r="J3458" s="1">
        <f>_xlfn.MODE.SNGL(order_items[TotalPrice])</f>
        <v>539.98</v>
      </c>
      <c r="K3458" s="1">
        <f t="shared" ref="K3458:K3521" si="54">_xlfn.STDEV.P(G3457:G3458)</f>
        <v>32</v>
      </c>
    </row>
    <row r="3459" spans="1:11" x14ac:dyDescent="0.3">
      <c r="A3459">
        <v>1199</v>
      </c>
      <c r="B3459">
        <v>2</v>
      </c>
      <c r="C3459">
        <v>94</v>
      </c>
      <c r="D3459">
        <v>2</v>
      </c>
      <c r="E3459">
        <v>249.99</v>
      </c>
      <c r="F3459">
        <v>7.0000000000000007E-2</v>
      </c>
      <c r="G3459">
        <f>order_items[[#This Row],[list_price]]*order_items[[#This Row],[quantity]]</f>
        <v>499.98</v>
      </c>
      <c r="H3459">
        <f>AVERAGE(order_items[list_price])</f>
        <v>1212.7078716646704</v>
      </c>
      <c r="I3459">
        <f>MEDIAN(order_items[list_price])</f>
        <v>599.99</v>
      </c>
      <c r="J3459" s="1">
        <f>_xlfn.MODE.SNGL(order_items[TotalPrice])</f>
        <v>539.98</v>
      </c>
      <c r="K3459" s="1">
        <f t="shared" si="54"/>
        <v>14.995000000000005</v>
      </c>
    </row>
    <row r="3460" spans="1:11" x14ac:dyDescent="0.3">
      <c r="A3460">
        <v>1199</v>
      </c>
      <c r="B3460">
        <v>3</v>
      </c>
      <c r="C3460">
        <v>109</v>
      </c>
      <c r="D3460">
        <v>2</v>
      </c>
      <c r="E3460">
        <v>416.99</v>
      </c>
      <c r="F3460">
        <v>0.1</v>
      </c>
      <c r="G3460">
        <f>order_items[[#This Row],[list_price]]*order_items[[#This Row],[quantity]]</f>
        <v>833.98</v>
      </c>
      <c r="H3460">
        <f>AVERAGE(order_items[list_price])</f>
        <v>1212.7078716646704</v>
      </c>
      <c r="I3460">
        <f>MEDIAN(order_items[list_price])</f>
        <v>599.99</v>
      </c>
      <c r="J3460" s="1">
        <f>_xlfn.MODE.SNGL(order_items[TotalPrice])</f>
        <v>539.98</v>
      </c>
      <c r="K3460" s="1">
        <f t="shared" si="54"/>
        <v>167</v>
      </c>
    </row>
    <row r="3461" spans="1:11" x14ac:dyDescent="0.3">
      <c r="A3461">
        <v>1200</v>
      </c>
      <c r="B3461">
        <v>1</v>
      </c>
      <c r="C3461">
        <v>42</v>
      </c>
      <c r="D3461">
        <v>2</v>
      </c>
      <c r="E3461">
        <v>2299.9899999999998</v>
      </c>
      <c r="F3461">
        <v>0.2</v>
      </c>
      <c r="G3461">
        <f>order_items[[#This Row],[list_price]]*order_items[[#This Row],[quantity]]</f>
        <v>4599.9799999999996</v>
      </c>
      <c r="H3461">
        <f>AVERAGE(order_items[list_price])</f>
        <v>1212.7078716646704</v>
      </c>
      <c r="I3461">
        <f>MEDIAN(order_items[list_price])</f>
        <v>599.99</v>
      </c>
      <c r="J3461" s="1">
        <f>_xlfn.MODE.SNGL(order_items[TotalPrice])</f>
        <v>539.98</v>
      </c>
      <c r="K3461" s="1">
        <f t="shared" si="54"/>
        <v>1883</v>
      </c>
    </row>
    <row r="3462" spans="1:11" x14ac:dyDescent="0.3">
      <c r="A3462">
        <v>1201</v>
      </c>
      <c r="B3462">
        <v>1</v>
      </c>
      <c r="C3462">
        <v>95</v>
      </c>
      <c r="D3462">
        <v>1</v>
      </c>
      <c r="E3462">
        <v>299.99</v>
      </c>
      <c r="F3462">
        <v>7.0000000000000007E-2</v>
      </c>
      <c r="G3462">
        <f>order_items[[#This Row],[list_price]]*order_items[[#This Row],[quantity]]</f>
        <v>299.99</v>
      </c>
      <c r="H3462">
        <f>AVERAGE(order_items[list_price])</f>
        <v>1212.7078716646704</v>
      </c>
      <c r="I3462">
        <f>MEDIAN(order_items[list_price])</f>
        <v>599.99</v>
      </c>
      <c r="J3462" s="1">
        <f>_xlfn.MODE.SNGL(order_items[TotalPrice])</f>
        <v>539.98</v>
      </c>
      <c r="K3462" s="1">
        <f t="shared" si="54"/>
        <v>2149.9949999999999</v>
      </c>
    </row>
    <row r="3463" spans="1:11" x14ac:dyDescent="0.3">
      <c r="A3463">
        <v>1201</v>
      </c>
      <c r="B3463">
        <v>2</v>
      </c>
      <c r="C3463">
        <v>13</v>
      </c>
      <c r="D3463">
        <v>1</v>
      </c>
      <c r="E3463">
        <v>269.99</v>
      </c>
      <c r="F3463">
        <v>0.05</v>
      </c>
      <c r="G3463">
        <f>order_items[[#This Row],[list_price]]*order_items[[#This Row],[quantity]]</f>
        <v>269.99</v>
      </c>
      <c r="H3463">
        <f>AVERAGE(order_items[list_price])</f>
        <v>1212.7078716646704</v>
      </c>
      <c r="I3463">
        <f>MEDIAN(order_items[list_price])</f>
        <v>599.99</v>
      </c>
      <c r="J3463" s="1">
        <f>_xlfn.MODE.SNGL(order_items[TotalPrice])</f>
        <v>539.98</v>
      </c>
      <c r="K3463" s="1">
        <f t="shared" si="54"/>
        <v>15</v>
      </c>
    </row>
    <row r="3464" spans="1:11" x14ac:dyDescent="0.3">
      <c r="A3464">
        <v>1201</v>
      </c>
      <c r="B3464">
        <v>3</v>
      </c>
      <c r="C3464">
        <v>26</v>
      </c>
      <c r="D3464">
        <v>1</v>
      </c>
      <c r="E3464">
        <v>599.99</v>
      </c>
      <c r="F3464">
        <v>0.2</v>
      </c>
      <c r="G3464">
        <f>order_items[[#This Row],[list_price]]*order_items[[#This Row],[quantity]]</f>
        <v>599.99</v>
      </c>
      <c r="H3464">
        <f>AVERAGE(order_items[list_price])</f>
        <v>1212.7078716646704</v>
      </c>
      <c r="I3464">
        <f>MEDIAN(order_items[list_price])</f>
        <v>599.99</v>
      </c>
      <c r="J3464" s="1">
        <f>_xlfn.MODE.SNGL(order_items[TotalPrice])</f>
        <v>539.98</v>
      </c>
      <c r="K3464" s="1">
        <f t="shared" si="54"/>
        <v>164.99999999999991</v>
      </c>
    </row>
    <row r="3465" spans="1:11" x14ac:dyDescent="0.3">
      <c r="A3465">
        <v>1201</v>
      </c>
      <c r="B3465">
        <v>4</v>
      </c>
      <c r="C3465">
        <v>17</v>
      </c>
      <c r="D3465">
        <v>2</v>
      </c>
      <c r="E3465">
        <v>429</v>
      </c>
      <c r="F3465">
        <v>0.05</v>
      </c>
      <c r="G3465">
        <f>order_items[[#This Row],[list_price]]*order_items[[#This Row],[quantity]]</f>
        <v>858</v>
      </c>
      <c r="H3465">
        <f>AVERAGE(order_items[list_price])</f>
        <v>1212.7078716646704</v>
      </c>
      <c r="I3465">
        <f>MEDIAN(order_items[list_price])</f>
        <v>599.99</v>
      </c>
      <c r="J3465" s="1">
        <f>_xlfn.MODE.SNGL(order_items[TotalPrice])</f>
        <v>539.98</v>
      </c>
      <c r="K3465" s="1">
        <f t="shared" si="54"/>
        <v>129.00499999999997</v>
      </c>
    </row>
    <row r="3466" spans="1:11" x14ac:dyDescent="0.3">
      <c r="A3466">
        <v>1201</v>
      </c>
      <c r="B3466">
        <v>5</v>
      </c>
      <c r="C3466">
        <v>19</v>
      </c>
      <c r="D3466">
        <v>2</v>
      </c>
      <c r="E3466">
        <v>449</v>
      </c>
      <c r="F3466">
        <v>0.2</v>
      </c>
      <c r="G3466">
        <f>order_items[[#This Row],[list_price]]*order_items[[#This Row],[quantity]]</f>
        <v>898</v>
      </c>
      <c r="H3466">
        <f>AVERAGE(order_items[list_price])</f>
        <v>1212.7078716646704</v>
      </c>
      <c r="I3466">
        <f>MEDIAN(order_items[list_price])</f>
        <v>599.99</v>
      </c>
      <c r="J3466" s="1">
        <f>_xlfn.MODE.SNGL(order_items[TotalPrice])</f>
        <v>539.98</v>
      </c>
      <c r="K3466" s="1">
        <f t="shared" si="54"/>
        <v>20</v>
      </c>
    </row>
    <row r="3467" spans="1:11" x14ac:dyDescent="0.3">
      <c r="A3467">
        <v>1202</v>
      </c>
      <c r="B3467">
        <v>1</v>
      </c>
      <c r="C3467">
        <v>84</v>
      </c>
      <c r="D3467">
        <v>2</v>
      </c>
      <c r="E3467">
        <v>109.99</v>
      </c>
      <c r="F3467">
        <v>0.05</v>
      </c>
      <c r="G3467">
        <f>order_items[[#This Row],[list_price]]*order_items[[#This Row],[quantity]]</f>
        <v>219.98</v>
      </c>
      <c r="H3467">
        <f>AVERAGE(order_items[list_price])</f>
        <v>1212.7078716646704</v>
      </c>
      <c r="I3467">
        <f>MEDIAN(order_items[list_price])</f>
        <v>599.99</v>
      </c>
      <c r="J3467" s="1">
        <f>_xlfn.MODE.SNGL(order_items[TotalPrice])</f>
        <v>539.98</v>
      </c>
      <c r="K3467" s="1">
        <f t="shared" si="54"/>
        <v>339.00999999999993</v>
      </c>
    </row>
    <row r="3468" spans="1:11" x14ac:dyDescent="0.3">
      <c r="A3468">
        <v>1203</v>
      </c>
      <c r="B3468">
        <v>1</v>
      </c>
      <c r="C3468">
        <v>6</v>
      </c>
      <c r="D3468">
        <v>2</v>
      </c>
      <c r="E3468">
        <v>469.99</v>
      </c>
      <c r="F3468">
        <v>7.0000000000000007E-2</v>
      </c>
      <c r="G3468">
        <f>order_items[[#This Row],[list_price]]*order_items[[#This Row],[quantity]]</f>
        <v>939.98</v>
      </c>
      <c r="H3468">
        <f>AVERAGE(order_items[list_price])</f>
        <v>1212.7078716646704</v>
      </c>
      <c r="I3468">
        <f>MEDIAN(order_items[list_price])</f>
        <v>599.99</v>
      </c>
      <c r="J3468" s="1">
        <f>_xlfn.MODE.SNGL(order_items[TotalPrice])</f>
        <v>539.98</v>
      </c>
      <c r="K3468" s="1">
        <f t="shared" si="54"/>
        <v>360</v>
      </c>
    </row>
    <row r="3469" spans="1:11" x14ac:dyDescent="0.3">
      <c r="A3469">
        <v>1203</v>
      </c>
      <c r="B3469">
        <v>2</v>
      </c>
      <c r="C3469">
        <v>55</v>
      </c>
      <c r="D3469">
        <v>1</v>
      </c>
      <c r="E3469">
        <v>2699.99</v>
      </c>
      <c r="F3469">
        <v>0.05</v>
      </c>
      <c r="G3469">
        <f>order_items[[#This Row],[list_price]]*order_items[[#This Row],[quantity]]</f>
        <v>2699.99</v>
      </c>
      <c r="H3469">
        <f>AVERAGE(order_items[list_price])</f>
        <v>1212.7078716646704</v>
      </c>
      <c r="I3469">
        <f>MEDIAN(order_items[list_price])</f>
        <v>599.99</v>
      </c>
      <c r="J3469" s="1">
        <f>_xlfn.MODE.SNGL(order_items[TotalPrice])</f>
        <v>539.98</v>
      </c>
      <c r="K3469" s="1">
        <f t="shared" si="54"/>
        <v>880.00499999999988</v>
      </c>
    </row>
    <row r="3470" spans="1:11" x14ac:dyDescent="0.3">
      <c r="A3470">
        <v>1204</v>
      </c>
      <c r="B3470">
        <v>1</v>
      </c>
      <c r="C3470">
        <v>37</v>
      </c>
      <c r="D3470">
        <v>2</v>
      </c>
      <c r="E3470">
        <v>379.99</v>
      </c>
      <c r="F3470">
        <v>7.0000000000000007E-2</v>
      </c>
      <c r="G3470">
        <f>order_items[[#This Row],[list_price]]*order_items[[#This Row],[quantity]]</f>
        <v>759.98</v>
      </c>
      <c r="H3470">
        <f>AVERAGE(order_items[list_price])</f>
        <v>1212.7078716646704</v>
      </c>
      <c r="I3470">
        <f>MEDIAN(order_items[list_price])</f>
        <v>599.99</v>
      </c>
      <c r="J3470" s="1">
        <f>_xlfn.MODE.SNGL(order_items[TotalPrice])</f>
        <v>539.98</v>
      </c>
      <c r="K3470" s="1">
        <f t="shared" si="54"/>
        <v>970.00499999999988</v>
      </c>
    </row>
    <row r="3471" spans="1:11" x14ac:dyDescent="0.3">
      <c r="A3471">
        <v>1205</v>
      </c>
      <c r="B3471">
        <v>1</v>
      </c>
      <c r="C3471">
        <v>105</v>
      </c>
      <c r="D3471">
        <v>2</v>
      </c>
      <c r="E3471">
        <v>533.99</v>
      </c>
      <c r="F3471">
        <v>0.2</v>
      </c>
      <c r="G3471">
        <f>order_items[[#This Row],[list_price]]*order_items[[#This Row],[quantity]]</f>
        <v>1067.98</v>
      </c>
      <c r="H3471">
        <f>AVERAGE(order_items[list_price])</f>
        <v>1212.7078716646704</v>
      </c>
      <c r="I3471">
        <f>MEDIAN(order_items[list_price])</f>
        <v>599.99</v>
      </c>
      <c r="J3471" s="1">
        <f>_xlfn.MODE.SNGL(order_items[TotalPrice])</f>
        <v>539.98</v>
      </c>
      <c r="K3471" s="1">
        <f t="shared" si="54"/>
        <v>153.99999999999963</v>
      </c>
    </row>
    <row r="3472" spans="1:11" x14ac:dyDescent="0.3">
      <c r="A3472">
        <v>1205</v>
      </c>
      <c r="B3472">
        <v>2</v>
      </c>
      <c r="C3472">
        <v>46</v>
      </c>
      <c r="D3472">
        <v>2</v>
      </c>
      <c r="E3472">
        <v>1409.99</v>
      </c>
      <c r="F3472">
        <v>0.2</v>
      </c>
      <c r="G3472">
        <f>order_items[[#This Row],[list_price]]*order_items[[#This Row],[quantity]]</f>
        <v>2819.98</v>
      </c>
      <c r="H3472">
        <f>AVERAGE(order_items[list_price])</f>
        <v>1212.7078716646704</v>
      </c>
      <c r="I3472">
        <f>MEDIAN(order_items[list_price])</f>
        <v>599.99</v>
      </c>
      <c r="J3472" s="1">
        <f>_xlfn.MODE.SNGL(order_items[TotalPrice])</f>
        <v>539.98</v>
      </c>
      <c r="K3472" s="1">
        <f t="shared" si="54"/>
        <v>876.00000000000023</v>
      </c>
    </row>
    <row r="3473" spans="1:11" x14ac:dyDescent="0.3">
      <c r="A3473">
        <v>1205</v>
      </c>
      <c r="B3473">
        <v>3</v>
      </c>
      <c r="C3473">
        <v>71</v>
      </c>
      <c r="D3473">
        <v>1</v>
      </c>
      <c r="E3473">
        <v>416.99</v>
      </c>
      <c r="F3473">
        <v>0.05</v>
      </c>
      <c r="G3473">
        <f>order_items[[#This Row],[list_price]]*order_items[[#This Row],[quantity]]</f>
        <v>416.99</v>
      </c>
      <c r="H3473">
        <f>AVERAGE(order_items[list_price])</f>
        <v>1212.7078716646704</v>
      </c>
      <c r="I3473">
        <f>MEDIAN(order_items[list_price])</f>
        <v>599.99</v>
      </c>
      <c r="J3473" s="1">
        <f>_xlfn.MODE.SNGL(order_items[TotalPrice])</f>
        <v>539.98</v>
      </c>
      <c r="K3473" s="1">
        <f t="shared" si="54"/>
        <v>1201.4949999999999</v>
      </c>
    </row>
    <row r="3474" spans="1:11" x14ac:dyDescent="0.3">
      <c r="A3474">
        <v>1205</v>
      </c>
      <c r="B3474">
        <v>4</v>
      </c>
      <c r="C3474">
        <v>79</v>
      </c>
      <c r="D3474">
        <v>2</v>
      </c>
      <c r="E3474">
        <v>402.99</v>
      </c>
      <c r="F3474">
        <v>7.0000000000000007E-2</v>
      </c>
      <c r="G3474">
        <f>order_items[[#This Row],[list_price]]*order_items[[#This Row],[quantity]]</f>
        <v>805.98</v>
      </c>
      <c r="H3474">
        <f>AVERAGE(order_items[list_price])</f>
        <v>1212.7078716646704</v>
      </c>
      <c r="I3474">
        <f>MEDIAN(order_items[list_price])</f>
        <v>599.99</v>
      </c>
      <c r="J3474" s="1">
        <f>_xlfn.MODE.SNGL(order_items[TotalPrice])</f>
        <v>539.98</v>
      </c>
      <c r="K3474" s="1">
        <f t="shared" si="54"/>
        <v>194.49500000000003</v>
      </c>
    </row>
    <row r="3475" spans="1:11" x14ac:dyDescent="0.3">
      <c r="A3475">
        <v>1205</v>
      </c>
      <c r="B3475">
        <v>5</v>
      </c>
      <c r="C3475">
        <v>92</v>
      </c>
      <c r="D3475">
        <v>1</v>
      </c>
      <c r="E3475">
        <v>209.99</v>
      </c>
      <c r="F3475">
        <v>0.1</v>
      </c>
      <c r="G3475">
        <f>order_items[[#This Row],[list_price]]*order_items[[#This Row],[quantity]]</f>
        <v>209.99</v>
      </c>
      <c r="H3475">
        <f>AVERAGE(order_items[list_price])</f>
        <v>1212.7078716646704</v>
      </c>
      <c r="I3475">
        <f>MEDIAN(order_items[list_price])</f>
        <v>599.99</v>
      </c>
      <c r="J3475" s="1">
        <f>_xlfn.MODE.SNGL(order_items[TotalPrice])</f>
        <v>539.98</v>
      </c>
      <c r="K3475" s="1">
        <f t="shared" si="54"/>
        <v>297.995</v>
      </c>
    </row>
    <row r="3476" spans="1:11" x14ac:dyDescent="0.3">
      <c r="A3476">
        <v>1206</v>
      </c>
      <c r="B3476">
        <v>1</v>
      </c>
      <c r="C3476">
        <v>73</v>
      </c>
      <c r="D3476">
        <v>1</v>
      </c>
      <c r="E3476">
        <v>749.99</v>
      </c>
      <c r="F3476">
        <v>7.0000000000000007E-2</v>
      </c>
      <c r="G3476">
        <f>order_items[[#This Row],[list_price]]*order_items[[#This Row],[quantity]]</f>
        <v>749.99</v>
      </c>
      <c r="H3476">
        <f>AVERAGE(order_items[list_price])</f>
        <v>1212.7078716646704</v>
      </c>
      <c r="I3476">
        <f>MEDIAN(order_items[list_price])</f>
        <v>599.99</v>
      </c>
      <c r="J3476" s="1">
        <f>_xlfn.MODE.SNGL(order_items[TotalPrice])</f>
        <v>539.98</v>
      </c>
      <c r="K3476" s="1">
        <f t="shared" si="54"/>
        <v>270.00000000000006</v>
      </c>
    </row>
    <row r="3477" spans="1:11" x14ac:dyDescent="0.3">
      <c r="A3477">
        <v>1206</v>
      </c>
      <c r="B3477">
        <v>2</v>
      </c>
      <c r="C3477">
        <v>29</v>
      </c>
      <c r="D3477">
        <v>1</v>
      </c>
      <c r="E3477">
        <v>999.99</v>
      </c>
      <c r="F3477">
        <v>0.2</v>
      </c>
      <c r="G3477">
        <f>order_items[[#This Row],[list_price]]*order_items[[#This Row],[quantity]]</f>
        <v>999.99</v>
      </c>
      <c r="H3477">
        <f>AVERAGE(order_items[list_price])</f>
        <v>1212.7078716646704</v>
      </c>
      <c r="I3477">
        <f>MEDIAN(order_items[list_price])</f>
        <v>599.99</v>
      </c>
      <c r="J3477" s="1">
        <f>_xlfn.MODE.SNGL(order_items[TotalPrice])</f>
        <v>539.98</v>
      </c>
      <c r="K3477" s="1">
        <f t="shared" si="54"/>
        <v>125</v>
      </c>
    </row>
    <row r="3478" spans="1:11" x14ac:dyDescent="0.3">
      <c r="A3478">
        <v>1207</v>
      </c>
      <c r="B3478">
        <v>1</v>
      </c>
      <c r="C3478">
        <v>104</v>
      </c>
      <c r="D3478">
        <v>1</v>
      </c>
      <c r="E3478">
        <v>481.99</v>
      </c>
      <c r="F3478">
        <v>0.05</v>
      </c>
      <c r="G3478">
        <f>order_items[[#This Row],[list_price]]*order_items[[#This Row],[quantity]]</f>
        <v>481.99</v>
      </c>
      <c r="H3478">
        <f>AVERAGE(order_items[list_price])</f>
        <v>1212.7078716646704</v>
      </c>
      <c r="I3478">
        <f>MEDIAN(order_items[list_price])</f>
        <v>599.99</v>
      </c>
      <c r="J3478" s="1">
        <f>_xlfn.MODE.SNGL(order_items[TotalPrice])</f>
        <v>539.98</v>
      </c>
      <c r="K3478" s="1">
        <f t="shared" si="54"/>
        <v>259</v>
      </c>
    </row>
    <row r="3479" spans="1:11" x14ac:dyDescent="0.3">
      <c r="A3479">
        <v>1207</v>
      </c>
      <c r="B3479">
        <v>2</v>
      </c>
      <c r="C3479">
        <v>103</v>
      </c>
      <c r="D3479">
        <v>1</v>
      </c>
      <c r="E3479">
        <v>551.99</v>
      </c>
      <c r="F3479">
        <v>0.1</v>
      </c>
      <c r="G3479">
        <f>order_items[[#This Row],[list_price]]*order_items[[#This Row],[quantity]]</f>
        <v>551.99</v>
      </c>
      <c r="H3479">
        <f>AVERAGE(order_items[list_price])</f>
        <v>1212.7078716646704</v>
      </c>
      <c r="I3479">
        <f>MEDIAN(order_items[list_price])</f>
        <v>599.99</v>
      </c>
      <c r="J3479" s="1">
        <f>_xlfn.MODE.SNGL(order_items[TotalPrice])</f>
        <v>539.98</v>
      </c>
      <c r="K3479" s="1">
        <f t="shared" si="54"/>
        <v>35</v>
      </c>
    </row>
    <row r="3480" spans="1:11" x14ac:dyDescent="0.3">
      <c r="A3480">
        <v>1207</v>
      </c>
      <c r="B3480">
        <v>3</v>
      </c>
      <c r="C3480">
        <v>23</v>
      </c>
      <c r="D3480">
        <v>1</v>
      </c>
      <c r="E3480">
        <v>299.99</v>
      </c>
      <c r="F3480">
        <v>7.0000000000000007E-2</v>
      </c>
      <c r="G3480">
        <f>order_items[[#This Row],[list_price]]*order_items[[#This Row],[quantity]]</f>
        <v>299.99</v>
      </c>
      <c r="H3480">
        <f>AVERAGE(order_items[list_price])</f>
        <v>1212.7078716646704</v>
      </c>
      <c r="I3480">
        <f>MEDIAN(order_items[list_price])</f>
        <v>599.99</v>
      </c>
      <c r="J3480" s="1">
        <f>_xlfn.MODE.SNGL(order_items[TotalPrice])</f>
        <v>539.98</v>
      </c>
      <c r="K3480" s="1">
        <f t="shared" si="54"/>
        <v>126</v>
      </c>
    </row>
    <row r="3481" spans="1:11" x14ac:dyDescent="0.3">
      <c r="A3481">
        <v>1208</v>
      </c>
      <c r="B3481">
        <v>1</v>
      </c>
      <c r="C3481">
        <v>12</v>
      </c>
      <c r="D3481">
        <v>1</v>
      </c>
      <c r="E3481">
        <v>549.99</v>
      </c>
      <c r="F3481">
        <v>0.2</v>
      </c>
      <c r="G3481">
        <f>order_items[[#This Row],[list_price]]*order_items[[#This Row],[quantity]]</f>
        <v>549.99</v>
      </c>
      <c r="H3481">
        <f>AVERAGE(order_items[list_price])</f>
        <v>1212.7078716646704</v>
      </c>
      <c r="I3481">
        <f>MEDIAN(order_items[list_price])</f>
        <v>599.99</v>
      </c>
      <c r="J3481" s="1">
        <f>_xlfn.MODE.SNGL(order_items[TotalPrice])</f>
        <v>539.98</v>
      </c>
      <c r="K3481" s="1">
        <f t="shared" si="54"/>
        <v>125</v>
      </c>
    </row>
    <row r="3482" spans="1:11" x14ac:dyDescent="0.3">
      <c r="A3482">
        <v>1208</v>
      </c>
      <c r="B3482">
        <v>2</v>
      </c>
      <c r="C3482">
        <v>65</v>
      </c>
      <c r="D3482">
        <v>2</v>
      </c>
      <c r="E3482">
        <v>346.99</v>
      </c>
      <c r="F3482">
        <v>7.0000000000000007E-2</v>
      </c>
      <c r="G3482">
        <f>order_items[[#This Row],[list_price]]*order_items[[#This Row],[quantity]]</f>
        <v>693.98</v>
      </c>
      <c r="H3482">
        <f>AVERAGE(order_items[list_price])</f>
        <v>1212.7078716646704</v>
      </c>
      <c r="I3482">
        <f>MEDIAN(order_items[list_price])</f>
        <v>599.99</v>
      </c>
      <c r="J3482" s="1">
        <f>_xlfn.MODE.SNGL(order_items[TotalPrice])</f>
        <v>539.98</v>
      </c>
      <c r="K3482" s="1">
        <f t="shared" si="54"/>
        <v>71.995000000000303</v>
      </c>
    </row>
    <row r="3483" spans="1:11" x14ac:dyDescent="0.3">
      <c r="A3483">
        <v>1208</v>
      </c>
      <c r="B3483">
        <v>3</v>
      </c>
      <c r="C3483">
        <v>86</v>
      </c>
      <c r="D3483">
        <v>2</v>
      </c>
      <c r="E3483">
        <v>149.99</v>
      </c>
      <c r="F3483">
        <v>0.2</v>
      </c>
      <c r="G3483">
        <f>order_items[[#This Row],[list_price]]*order_items[[#This Row],[quantity]]</f>
        <v>299.98</v>
      </c>
      <c r="H3483">
        <f>AVERAGE(order_items[list_price])</f>
        <v>1212.7078716646704</v>
      </c>
      <c r="I3483">
        <f>MEDIAN(order_items[list_price])</f>
        <v>599.99</v>
      </c>
      <c r="J3483" s="1">
        <f>_xlfn.MODE.SNGL(order_items[TotalPrice])</f>
        <v>539.98</v>
      </c>
      <c r="K3483" s="1">
        <f t="shared" si="54"/>
        <v>197</v>
      </c>
    </row>
    <row r="3484" spans="1:11" x14ac:dyDescent="0.3">
      <c r="A3484">
        <v>1208</v>
      </c>
      <c r="B3484">
        <v>4</v>
      </c>
      <c r="C3484">
        <v>13</v>
      </c>
      <c r="D3484">
        <v>2</v>
      </c>
      <c r="E3484">
        <v>269.99</v>
      </c>
      <c r="F3484">
        <v>0.1</v>
      </c>
      <c r="G3484">
        <f>order_items[[#This Row],[list_price]]*order_items[[#This Row],[quantity]]</f>
        <v>539.98</v>
      </c>
      <c r="H3484">
        <f>AVERAGE(order_items[list_price])</f>
        <v>1212.7078716646704</v>
      </c>
      <c r="I3484">
        <f>MEDIAN(order_items[list_price])</f>
        <v>599.99</v>
      </c>
      <c r="J3484" s="1">
        <f>_xlfn.MODE.SNGL(order_items[TotalPrice])</f>
        <v>539.98</v>
      </c>
      <c r="K3484" s="1">
        <f t="shared" si="54"/>
        <v>120.00000000000013</v>
      </c>
    </row>
    <row r="3485" spans="1:11" x14ac:dyDescent="0.3">
      <c r="A3485">
        <v>1208</v>
      </c>
      <c r="B3485">
        <v>5</v>
      </c>
      <c r="C3485">
        <v>87</v>
      </c>
      <c r="D3485">
        <v>1</v>
      </c>
      <c r="E3485">
        <v>189.99</v>
      </c>
      <c r="F3485">
        <v>7.0000000000000007E-2</v>
      </c>
      <c r="G3485">
        <f>order_items[[#This Row],[list_price]]*order_items[[#This Row],[quantity]]</f>
        <v>189.99</v>
      </c>
      <c r="H3485">
        <f>AVERAGE(order_items[list_price])</f>
        <v>1212.7078716646704</v>
      </c>
      <c r="I3485">
        <f>MEDIAN(order_items[list_price])</f>
        <v>599.99</v>
      </c>
      <c r="J3485" s="1">
        <f>_xlfn.MODE.SNGL(order_items[TotalPrice])</f>
        <v>539.98</v>
      </c>
      <c r="K3485" s="1">
        <f t="shared" si="54"/>
        <v>174.99500000000003</v>
      </c>
    </row>
    <row r="3486" spans="1:11" x14ac:dyDescent="0.3">
      <c r="A3486">
        <v>1209</v>
      </c>
      <c r="B3486">
        <v>1</v>
      </c>
      <c r="C3486">
        <v>89</v>
      </c>
      <c r="D3486">
        <v>1</v>
      </c>
      <c r="E3486">
        <v>209.99</v>
      </c>
      <c r="F3486">
        <v>7.0000000000000007E-2</v>
      </c>
      <c r="G3486">
        <f>order_items[[#This Row],[list_price]]*order_items[[#This Row],[quantity]]</f>
        <v>209.99</v>
      </c>
      <c r="H3486">
        <f>AVERAGE(order_items[list_price])</f>
        <v>1212.7078716646704</v>
      </c>
      <c r="I3486">
        <f>MEDIAN(order_items[list_price])</f>
        <v>599.99</v>
      </c>
      <c r="J3486" s="1">
        <f>_xlfn.MODE.SNGL(order_items[TotalPrice])</f>
        <v>539.98</v>
      </c>
      <c r="K3486" s="1">
        <f t="shared" si="54"/>
        <v>10</v>
      </c>
    </row>
    <row r="3487" spans="1:11" x14ac:dyDescent="0.3">
      <c r="A3487">
        <v>1209</v>
      </c>
      <c r="B3487">
        <v>2</v>
      </c>
      <c r="C3487">
        <v>97</v>
      </c>
      <c r="D3487">
        <v>1</v>
      </c>
      <c r="E3487">
        <v>349.99</v>
      </c>
      <c r="F3487">
        <v>0.05</v>
      </c>
      <c r="G3487">
        <f>order_items[[#This Row],[list_price]]*order_items[[#This Row],[quantity]]</f>
        <v>349.99</v>
      </c>
      <c r="H3487">
        <f>AVERAGE(order_items[list_price])</f>
        <v>1212.7078716646704</v>
      </c>
      <c r="I3487">
        <f>MEDIAN(order_items[list_price])</f>
        <v>599.99</v>
      </c>
      <c r="J3487" s="1">
        <f>_xlfn.MODE.SNGL(order_items[TotalPrice])</f>
        <v>539.98</v>
      </c>
      <c r="K3487" s="1">
        <f t="shared" si="54"/>
        <v>70</v>
      </c>
    </row>
    <row r="3488" spans="1:11" x14ac:dyDescent="0.3">
      <c r="A3488">
        <v>1210</v>
      </c>
      <c r="B3488">
        <v>1</v>
      </c>
      <c r="C3488">
        <v>26</v>
      </c>
      <c r="D3488">
        <v>1</v>
      </c>
      <c r="E3488">
        <v>599.99</v>
      </c>
      <c r="F3488">
        <v>0.1</v>
      </c>
      <c r="G3488">
        <f>order_items[[#This Row],[list_price]]*order_items[[#This Row],[quantity]]</f>
        <v>599.99</v>
      </c>
      <c r="H3488">
        <f>AVERAGE(order_items[list_price])</f>
        <v>1212.7078716646704</v>
      </c>
      <c r="I3488">
        <f>MEDIAN(order_items[list_price])</f>
        <v>599.99</v>
      </c>
      <c r="J3488" s="1">
        <f>_xlfn.MODE.SNGL(order_items[TotalPrice])</f>
        <v>539.98</v>
      </c>
      <c r="K3488" s="1">
        <f t="shared" si="54"/>
        <v>125</v>
      </c>
    </row>
    <row r="3489" spans="1:11" x14ac:dyDescent="0.3">
      <c r="A3489">
        <v>1210</v>
      </c>
      <c r="B3489">
        <v>2</v>
      </c>
      <c r="C3489">
        <v>6</v>
      </c>
      <c r="D3489">
        <v>2</v>
      </c>
      <c r="E3489">
        <v>469.99</v>
      </c>
      <c r="F3489">
        <v>7.0000000000000007E-2</v>
      </c>
      <c r="G3489">
        <f>order_items[[#This Row],[list_price]]*order_items[[#This Row],[quantity]]</f>
        <v>939.98</v>
      </c>
      <c r="H3489">
        <f>AVERAGE(order_items[list_price])</f>
        <v>1212.7078716646704</v>
      </c>
      <c r="I3489">
        <f>MEDIAN(order_items[list_price])</f>
        <v>599.99</v>
      </c>
      <c r="J3489" s="1">
        <f>_xlfn.MODE.SNGL(order_items[TotalPrice])</f>
        <v>539.98</v>
      </c>
      <c r="K3489" s="1">
        <f t="shared" si="54"/>
        <v>169.995</v>
      </c>
    </row>
    <row r="3490" spans="1:11" x14ac:dyDescent="0.3">
      <c r="A3490">
        <v>1210</v>
      </c>
      <c r="B3490">
        <v>3</v>
      </c>
      <c r="C3490">
        <v>78</v>
      </c>
      <c r="D3490">
        <v>2</v>
      </c>
      <c r="E3490">
        <v>647.99</v>
      </c>
      <c r="F3490">
        <v>0.05</v>
      </c>
      <c r="G3490">
        <f>order_items[[#This Row],[list_price]]*order_items[[#This Row],[quantity]]</f>
        <v>1295.98</v>
      </c>
      <c r="H3490">
        <f>AVERAGE(order_items[list_price])</f>
        <v>1212.7078716646704</v>
      </c>
      <c r="I3490">
        <f>MEDIAN(order_items[list_price])</f>
        <v>599.99</v>
      </c>
      <c r="J3490" s="1">
        <f>_xlfn.MODE.SNGL(order_items[TotalPrice])</f>
        <v>539.98</v>
      </c>
      <c r="K3490" s="1">
        <f t="shared" si="54"/>
        <v>178</v>
      </c>
    </row>
    <row r="3491" spans="1:11" x14ac:dyDescent="0.3">
      <c r="A3491">
        <v>1210</v>
      </c>
      <c r="B3491">
        <v>4</v>
      </c>
      <c r="C3491">
        <v>84</v>
      </c>
      <c r="D3491">
        <v>1</v>
      </c>
      <c r="E3491">
        <v>109.99</v>
      </c>
      <c r="F3491">
        <v>0.1</v>
      </c>
      <c r="G3491">
        <f>order_items[[#This Row],[list_price]]*order_items[[#This Row],[quantity]]</f>
        <v>109.99</v>
      </c>
      <c r="H3491">
        <f>AVERAGE(order_items[list_price])</f>
        <v>1212.7078716646704</v>
      </c>
      <c r="I3491">
        <f>MEDIAN(order_items[list_price])</f>
        <v>599.99</v>
      </c>
      <c r="J3491" s="1">
        <f>_xlfn.MODE.SNGL(order_items[TotalPrice])</f>
        <v>539.98</v>
      </c>
      <c r="K3491" s="1">
        <f t="shared" si="54"/>
        <v>592.995</v>
      </c>
    </row>
    <row r="3492" spans="1:11" x14ac:dyDescent="0.3">
      <c r="A3492">
        <v>1210</v>
      </c>
      <c r="B3492">
        <v>5</v>
      </c>
      <c r="C3492">
        <v>35</v>
      </c>
      <c r="D3492">
        <v>2</v>
      </c>
      <c r="E3492">
        <v>832.99</v>
      </c>
      <c r="F3492">
        <v>0.05</v>
      </c>
      <c r="G3492">
        <f>order_items[[#This Row],[list_price]]*order_items[[#This Row],[quantity]]</f>
        <v>1665.98</v>
      </c>
      <c r="H3492">
        <f>AVERAGE(order_items[list_price])</f>
        <v>1212.7078716646704</v>
      </c>
      <c r="I3492">
        <f>MEDIAN(order_items[list_price])</f>
        <v>599.99</v>
      </c>
      <c r="J3492" s="1">
        <f>_xlfn.MODE.SNGL(order_items[TotalPrice])</f>
        <v>539.98</v>
      </c>
      <c r="K3492" s="1">
        <f t="shared" si="54"/>
        <v>777.995</v>
      </c>
    </row>
    <row r="3493" spans="1:11" x14ac:dyDescent="0.3">
      <c r="A3493">
        <v>1211</v>
      </c>
      <c r="B3493">
        <v>1</v>
      </c>
      <c r="C3493">
        <v>15</v>
      </c>
      <c r="D3493">
        <v>2</v>
      </c>
      <c r="E3493">
        <v>529.99</v>
      </c>
      <c r="F3493">
        <v>0.2</v>
      </c>
      <c r="G3493">
        <f>order_items[[#This Row],[list_price]]*order_items[[#This Row],[quantity]]</f>
        <v>1059.98</v>
      </c>
      <c r="H3493">
        <f>AVERAGE(order_items[list_price])</f>
        <v>1212.7078716646704</v>
      </c>
      <c r="I3493">
        <f>MEDIAN(order_items[list_price])</f>
        <v>599.99</v>
      </c>
      <c r="J3493" s="1">
        <f>_xlfn.MODE.SNGL(order_items[TotalPrice])</f>
        <v>539.98</v>
      </c>
      <c r="K3493" s="1">
        <f t="shared" si="54"/>
        <v>303.0000000000004</v>
      </c>
    </row>
    <row r="3494" spans="1:11" x14ac:dyDescent="0.3">
      <c r="A3494">
        <v>1211</v>
      </c>
      <c r="B3494">
        <v>2</v>
      </c>
      <c r="C3494">
        <v>59</v>
      </c>
      <c r="D3494">
        <v>1</v>
      </c>
      <c r="E3494">
        <v>2599.9899999999998</v>
      </c>
      <c r="F3494">
        <v>0.05</v>
      </c>
      <c r="G3494">
        <f>order_items[[#This Row],[list_price]]*order_items[[#This Row],[quantity]]</f>
        <v>2599.9899999999998</v>
      </c>
      <c r="H3494">
        <f>AVERAGE(order_items[list_price])</f>
        <v>1212.7078716646704</v>
      </c>
      <c r="I3494">
        <f>MEDIAN(order_items[list_price])</f>
        <v>599.99</v>
      </c>
      <c r="J3494" s="1">
        <f>_xlfn.MODE.SNGL(order_items[TotalPrice])</f>
        <v>539.98</v>
      </c>
      <c r="K3494" s="1">
        <f t="shared" si="54"/>
        <v>770.00499999999977</v>
      </c>
    </row>
    <row r="3495" spans="1:11" x14ac:dyDescent="0.3">
      <c r="A3495">
        <v>1211</v>
      </c>
      <c r="B3495">
        <v>3</v>
      </c>
      <c r="C3495">
        <v>92</v>
      </c>
      <c r="D3495">
        <v>1</v>
      </c>
      <c r="E3495">
        <v>209.99</v>
      </c>
      <c r="F3495">
        <v>0.2</v>
      </c>
      <c r="G3495">
        <f>order_items[[#This Row],[list_price]]*order_items[[#This Row],[quantity]]</f>
        <v>209.99</v>
      </c>
      <c r="H3495">
        <f>AVERAGE(order_items[list_price])</f>
        <v>1212.7078716646704</v>
      </c>
      <c r="I3495">
        <f>MEDIAN(order_items[list_price])</f>
        <v>599.99</v>
      </c>
      <c r="J3495" s="1">
        <f>_xlfn.MODE.SNGL(order_items[TotalPrice])</f>
        <v>539.98</v>
      </c>
      <c r="K3495" s="1">
        <f t="shared" si="54"/>
        <v>1195</v>
      </c>
    </row>
    <row r="3496" spans="1:11" x14ac:dyDescent="0.3">
      <c r="A3496">
        <v>1211</v>
      </c>
      <c r="B3496">
        <v>4</v>
      </c>
      <c r="C3496">
        <v>93</v>
      </c>
      <c r="D3496">
        <v>1</v>
      </c>
      <c r="E3496">
        <v>209.99</v>
      </c>
      <c r="F3496">
        <v>0.1</v>
      </c>
      <c r="G3496">
        <f>order_items[[#This Row],[list_price]]*order_items[[#This Row],[quantity]]</f>
        <v>209.99</v>
      </c>
      <c r="H3496">
        <f>AVERAGE(order_items[list_price])</f>
        <v>1212.7078716646704</v>
      </c>
      <c r="I3496">
        <f>MEDIAN(order_items[list_price])</f>
        <v>599.99</v>
      </c>
      <c r="J3496" s="1">
        <f>_xlfn.MODE.SNGL(order_items[TotalPrice])</f>
        <v>539.98</v>
      </c>
      <c r="K3496" s="1">
        <f t="shared" si="54"/>
        <v>0</v>
      </c>
    </row>
    <row r="3497" spans="1:11" x14ac:dyDescent="0.3">
      <c r="A3497">
        <v>1211</v>
      </c>
      <c r="B3497">
        <v>5</v>
      </c>
      <c r="C3497">
        <v>108</v>
      </c>
      <c r="D3497">
        <v>2</v>
      </c>
      <c r="E3497">
        <v>449.99</v>
      </c>
      <c r="F3497">
        <v>0.2</v>
      </c>
      <c r="G3497">
        <f>order_items[[#This Row],[list_price]]*order_items[[#This Row],[quantity]]</f>
        <v>899.98</v>
      </c>
      <c r="H3497">
        <f>AVERAGE(order_items[list_price])</f>
        <v>1212.7078716646704</v>
      </c>
      <c r="I3497">
        <f>MEDIAN(order_items[list_price])</f>
        <v>599.99</v>
      </c>
      <c r="J3497" s="1">
        <f>_xlfn.MODE.SNGL(order_items[TotalPrice])</f>
        <v>539.98</v>
      </c>
      <c r="K3497" s="1">
        <f t="shared" si="54"/>
        <v>344.995</v>
      </c>
    </row>
    <row r="3498" spans="1:11" x14ac:dyDescent="0.3">
      <c r="A3498">
        <v>1212</v>
      </c>
      <c r="B3498">
        <v>1</v>
      </c>
      <c r="C3498">
        <v>74</v>
      </c>
      <c r="D3498">
        <v>1</v>
      </c>
      <c r="E3498">
        <v>439.99</v>
      </c>
      <c r="F3498">
        <v>0.1</v>
      </c>
      <c r="G3498">
        <f>order_items[[#This Row],[list_price]]*order_items[[#This Row],[quantity]]</f>
        <v>439.99</v>
      </c>
      <c r="H3498">
        <f>AVERAGE(order_items[list_price])</f>
        <v>1212.7078716646704</v>
      </c>
      <c r="I3498">
        <f>MEDIAN(order_items[list_price])</f>
        <v>599.99</v>
      </c>
      <c r="J3498" s="1">
        <f>_xlfn.MODE.SNGL(order_items[TotalPrice])</f>
        <v>539.98</v>
      </c>
      <c r="K3498" s="1">
        <f t="shared" si="54"/>
        <v>229.99500000000006</v>
      </c>
    </row>
    <row r="3499" spans="1:11" x14ac:dyDescent="0.3">
      <c r="A3499">
        <v>1212</v>
      </c>
      <c r="B3499">
        <v>2</v>
      </c>
      <c r="C3499">
        <v>37</v>
      </c>
      <c r="D3499">
        <v>2</v>
      </c>
      <c r="E3499">
        <v>379.99</v>
      </c>
      <c r="F3499">
        <v>7.0000000000000007E-2</v>
      </c>
      <c r="G3499">
        <f>order_items[[#This Row],[list_price]]*order_items[[#This Row],[quantity]]</f>
        <v>759.98</v>
      </c>
      <c r="H3499">
        <f>AVERAGE(order_items[list_price])</f>
        <v>1212.7078716646704</v>
      </c>
      <c r="I3499">
        <f>MEDIAN(order_items[list_price])</f>
        <v>599.99</v>
      </c>
      <c r="J3499" s="1">
        <f>_xlfn.MODE.SNGL(order_items[TotalPrice])</f>
        <v>539.98</v>
      </c>
      <c r="K3499" s="1">
        <f t="shared" si="54"/>
        <v>159.99499999999995</v>
      </c>
    </row>
    <row r="3500" spans="1:11" x14ac:dyDescent="0.3">
      <c r="A3500">
        <v>1212</v>
      </c>
      <c r="B3500">
        <v>3</v>
      </c>
      <c r="C3500">
        <v>39</v>
      </c>
      <c r="D3500">
        <v>2</v>
      </c>
      <c r="E3500">
        <v>1499.99</v>
      </c>
      <c r="F3500">
        <v>0.05</v>
      </c>
      <c r="G3500">
        <f>order_items[[#This Row],[list_price]]*order_items[[#This Row],[quantity]]</f>
        <v>2999.98</v>
      </c>
      <c r="H3500">
        <f>AVERAGE(order_items[list_price])</f>
        <v>1212.7078716646704</v>
      </c>
      <c r="I3500">
        <f>MEDIAN(order_items[list_price])</f>
        <v>599.99</v>
      </c>
      <c r="J3500" s="1">
        <f>_xlfn.MODE.SNGL(order_items[TotalPrice])</f>
        <v>539.98</v>
      </c>
      <c r="K3500" s="1">
        <f t="shared" si="54"/>
        <v>1120</v>
      </c>
    </row>
    <row r="3501" spans="1:11" x14ac:dyDescent="0.3">
      <c r="A3501">
        <v>1212</v>
      </c>
      <c r="B3501">
        <v>4</v>
      </c>
      <c r="C3501">
        <v>68</v>
      </c>
      <c r="D3501">
        <v>2</v>
      </c>
      <c r="E3501">
        <v>449.99</v>
      </c>
      <c r="F3501">
        <v>7.0000000000000007E-2</v>
      </c>
      <c r="G3501">
        <f>order_items[[#This Row],[list_price]]*order_items[[#This Row],[quantity]]</f>
        <v>899.98</v>
      </c>
      <c r="H3501">
        <f>AVERAGE(order_items[list_price])</f>
        <v>1212.7078716646704</v>
      </c>
      <c r="I3501">
        <f>MEDIAN(order_items[list_price])</f>
        <v>599.99</v>
      </c>
      <c r="J3501" s="1">
        <f>_xlfn.MODE.SNGL(order_items[TotalPrice])</f>
        <v>539.98</v>
      </c>
      <c r="K3501" s="1">
        <f t="shared" si="54"/>
        <v>1049.9999999999995</v>
      </c>
    </row>
    <row r="3502" spans="1:11" x14ac:dyDescent="0.3">
      <c r="A3502">
        <v>1213</v>
      </c>
      <c r="B3502">
        <v>1</v>
      </c>
      <c r="C3502">
        <v>64</v>
      </c>
      <c r="D3502">
        <v>2</v>
      </c>
      <c r="E3502">
        <v>489.99</v>
      </c>
      <c r="F3502">
        <v>7.0000000000000007E-2</v>
      </c>
      <c r="G3502">
        <f>order_items[[#This Row],[list_price]]*order_items[[#This Row],[quantity]]</f>
        <v>979.98</v>
      </c>
      <c r="H3502">
        <f>AVERAGE(order_items[list_price])</f>
        <v>1212.7078716646704</v>
      </c>
      <c r="I3502">
        <f>MEDIAN(order_items[list_price])</f>
        <v>599.99</v>
      </c>
      <c r="J3502" s="1">
        <f>_xlfn.MODE.SNGL(order_items[TotalPrice])</f>
        <v>539.98</v>
      </c>
      <c r="K3502" s="1">
        <f t="shared" si="54"/>
        <v>40</v>
      </c>
    </row>
    <row r="3503" spans="1:11" x14ac:dyDescent="0.3">
      <c r="A3503">
        <v>1213</v>
      </c>
      <c r="B3503">
        <v>2</v>
      </c>
      <c r="C3503">
        <v>78</v>
      </c>
      <c r="D3503">
        <v>1</v>
      </c>
      <c r="E3503">
        <v>647.99</v>
      </c>
      <c r="F3503">
        <v>7.0000000000000007E-2</v>
      </c>
      <c r="G3503">
        <f>order_items[[#This Row],[list_price]]*order_items[[#This Row],[quantity]]</f>
        <v>647.99</v>
      </c>
      <c r="H3503">
        <f>AVERAGE(order_items[list_price])</f>
        <v>1212.7078716646704</v>
      </c>
      <c r="I3503">
        <f>MEDIAN(order_items[list_price])</f>
        <v>599.99</v>
      </c>
      <c r="J3503" s="1">
        <f>_xlfn.MODE.SNGL(order_items[TotalPrice])</f>
        <v>539.98</v>
      </c>
      <c r="K3503" s="1">
        <f t="shared" si="54"/>
        <v>165.99499999999978</v>
      </c>
    </row>
    <row r="3504" spans="1:11" x14ac:dyDescent="0.3">
      <c r="A3504">
        <v>1213</v>
      </c>
      <c r="B3504">
        <v>3</v>
      </c>
      <c r="C3504">
        <v>102</v>
      </c>
      <c r="D3504">
        <v>2</v>
      </c>
      <c r="E3504">
        <v>489.99</v>
      </c>
      <c r="F3504">
        <v>0.1</v>
      </c>
      <c r="G3504">
        <f>order_items[[#This Row],[list_price]]*order_items[[#This Row],[quantity]]</f>
        <v>979.98</v>
      </c>
      <c r="H3504">
        <f>AVERAGE(order_items[list_price])</f>
        <v>1212.7078716646704</v>
      </c>
      <c r="I3504">
        <f>MEDIAN(order_items[list_price])</f>
        <v>599.99</v>
      </c>
      <c r="J3504" s="1">
        <f>_xlfn.MODE.SNGL(order_items[TotalPrice])</f>
        <v>539.98</v>
      </c>
      <c r="K3504" s="1">
        <f t="shared" si="54"/>
        <v>165.99499999999978</v>
      </c>
    </row>
    <row r="3505" spans="1:11" x14ac:dyDescent="0.3">
      <c r="A3505">
        <v>1213</v>
      </c>
      <c r="B3505">
        <v>4</v>
      </c>
      <c r="C3505">
        <v>15</v>
      </c>
      <c r="D3505">
        <v>1</v>
      </c>
      <c r="E3505">
        <v>529.99</v>
      </c>
      <c r="F3505">
        <v>0.05</v>
      </c>
      <c r="G3505">
        <f>order_items[[#This Row],[list_price]]*order_items[[#This Row],[quantity]]</f>
        <v>529.99</v>
      </c>
      <c r="H3505">
        <f>AVERAGE(order_items[list_price])</f>
        <v>1212.7078716646704</v>
      </c>
      <c r="I3505">
        <f>MEDIAN(order_items[list_price])</f>
        <v>599.99</v>
      </c>
      <c r="J3505" s="1">
        <f>_xlfn.MODE.SNGL(order_items[TotalPrice])</f>
        <v>539.98</v>
      </c>
      <c r="K3505" s="1">
        <f t="shared" si="54"/>
        <v>224.99499999999992</v>
      </c>
    </row>
    <row r="3506" spans="1:11" x14ac:dyDescent="0.3">
      <c r="A3506">
        <v>1214</v>
      </c>
      <c r="B3506">
        <v>1</v>
      </c>
      <c r="C3506">
        <v>9</v>
      </c>
      <c r="D3506">
        <v>2</v>
      </c>
      <c r="E3506">
        <v>2999.99</v>
      </c>
      <c r="F3506">
        <v>0.05</v>
      </c>
      <c r="G3506">
        <f>order_items[[#This Row],[list_price]]*order_items[[#This Row],[quantity]]</f>
        <v>5999.98</v>
      </c>
      <c r="H3506">
        <f>AVERAGE(order_items[list_price])</f>
        <v>1212.7078716646704</v>
      </c>
      <c r="I3506">
        <f>MEDIAN(order_items[list_price])</f>
        <v>599.99</v>
      </c>
      <c r="J3506" s="1">
        <f>_xlfn.MODE.SNGL(order_items[TotalPrice])</f>
        <v>539.98</v>
      </c>
      <c r="K3506" s="1">
        <f t="shared" si="54"/>
        <v>2734.9949999999999</v>
      </c>
    </row>
    <row r="3507" spans="1:11" x14ac:dyDescent="0.3">
      <c r="A3507">
        <v>1214</v>
      </c>
      <c r="B3507">
        <v>2</v>
      </c>
      <c r="C3507">
        <v>7</v>
      </c>
      <c r="D3507">
        <v>1</v>
      </c>
      <c r="E3507">
        <v>3999.99</v>
      </c>
      <c r="F3507">
        <v>0.2</v>
      </c>
      <c r="G3507">
        <f>order_items[[#This Row],[list_price]]*order_items[[#This Row],[quantity]]</f>
        <v>3999.99</v>
      </c>
      <c r="H3507">
        <f>AVERAGE(order_items[list_price])</f>
        <v>1212.7078716646704</v>
      </c>
      <c r="I3507">
        <f>MEDIAN(order_items[list_price])</f>
        <v>599.99</v>
      </c>
      <c r="J3507" s="1">
        <f>_xlfn.MODE.SNGL(order_items[TotalPrice])</f>
        <v>539.98</v>
      </c>
      <c r="K3507" s="1">
        <f t="shared" si="54"/>
        <v>999.99500000000023</v>
      </c>
    </row>
    <row r="3508" spans="1:11" x14ac:dyDescent="0.3">
      <c r="A3508">
        <v>1214</v>
      </c>
      <c r="B3508">
        <v>3</v>
      </c>
      <c r="C3508">
        <v>22</v>
      </c>
      <c r="D3508">
        <v>1</v>
      </c>
      <c r="E3508">
        <v>269.99</v>
      </c>
      <c r="F3508">
        <v>0.05</v>
      </c>
      <c r="G3508">
        <f>order_items[[#This Row],[list_price]]*order_items[[#This Row],[quantity]]</f>
        <v>269.99</v>
      </c>
      <c r="H3508">
        <f>AVERAGE(order_items[list_price])</f>
        <v>1212.7078716646704</v>
      </c>
      <c r="I3508">
        <f>MEDIAN(order_items[list_price])</f>
        <v>599.99</v>
      </c>
      <c r="J3508" s="1">
        <f>_xlfn.MODE.SNGL(order_items[TotalPrice])</f>
        <v>539.98</v>
      </c>
      <c r="K3508" s="1">
        <f t="shared" si="54"/>
        <v>1865</v>
      </c>
    </row>
    <row r="3509" spans="1:11" x14ac:dyDescent="0.3">
      <c r="A3509">
        <v>1214</v>
      </c>
      <c r="B3509">
        <v>4</v>
      </c>
      <c r="C3509">
        <v>77</v>
      </c>
      <c r="D3509">
        <v>2</v>
      </c>
      <c r="E3509">
        <v>799.99</v>
      </c>
      <c r="F3509">
        <v>0.1</v>
      </c>
      <c r="G3509">
        <f>order_items[[#This Row],[list_price]]*order_items[[#This Row],[quantity]]</f>
        <v>1599.98</v>
      </c>
      <c r="H3509">
        <f>AVERAGE(order_items[list_price])</f>
        <v>1212.7078716646704</v>
      </c>
      <c r="I3509">
        <f>MEDIAN(order_items[list_price])</f>
        <v>599.99</v>
      </c>
      <c r="J3509" s="1">
        <f>_xlfn.MODE.SNGL(order_items[TotalPrice])</f>
        <v>539.98</v>
      </c>
      <c r="K3509" s="1">
        <f t="shared" si="54"/>
        <v>664.995</v>
      </c>
    </row>
    <row r="3510" spans="1:11" x14ac:dyDescent="0.3">
      <c r="A3510">
        <v>1214</v>
      </c>
      <c r="B3510">
        <v>5</v>
      </c>
      <c r="C3510">
        <v>67</v>
      </c>
      <c r="D3510">
        <v>2</v>
      </c>
      <c r="E3510">
        <v>250.99</v>
      </c>
      <c r="F3510">
        <v>0.2</v>
      </c>
      <c r="G3510">
        <f>order_items[[#This Row],[list_price]]*order_items[[#This Row],[quantity]]</f>
        <v>501.98</v>
      </c>
      <c r="H3510">
        <f>AVERAGE(order_items[list_price])</f>
        <v>1212.7078716646704</v>
      </c>
      <c r="I3510">
        <f>MEDIAN(order_items[list_price])</f>
        <v>599.99</v>
      </c>
      <c r="J3510" s="1">
        <f>_xlfn.MODE.SNGL(order_items[TotalPrice])</f>
        <v>539.98</v>
      </c>
      <c r="K3510" s="1">
        <f t="shared" si="54"/>
        <v>549.00000000000023</v>
      </c>
    </row>
    <row r="3511" spans="1:11" x14ac:dyDescent="0.3">
      <c r="A3511">
        <v>1215</v>
      </c>
      <c r="B3511">
        <v>1</v>
      </c>
      <c r="C3511">
        <v>73</v>
      </c>
      <c r="D3511">
        <v>2</v>
      </c>
      <c r="E3511">
        <v>749.99</v>
      </c>
      <c r="F3511">
        <v>0.1</v>
      </c>
      <c r="G3511">
        <f>order_items[[#This Row],[list_price]]*order_items[[#This Row],[quantity]]</f>
        <v>1499.98</v>
      </c>
      <c r="H3511">
        <f>AVERAGE(order_items[list_price])</f>
        <v>1212.7078716646704</v>
      </c>
      <c r="I3511">
        <f>MEDIAN(order_items[list_price])</f>
        <v>599.99</v>
      </c>
      <c r="J3511" s="1">
        <f>_xlfn.MODE.SNGL(order_items[TotalPrice])</f>
        <v>539.98</v>
      </c>
      <c r="K3511" s="1">
        <f t="shared" si="54"/>
        <v>499.00000000000023</v>
      </c>
    </row>
    <row r="3512" spans="1:11" x14ac:dyDescent="0.3">
      <c r="A3512">
        <v>1215</v>
      </c>
      <c r="B3512">
        <v>2</v>
      </c>
      <c r="C3512">
        <v>10</v>
      </c>
      <c r="D3512">
        <v>2</v>
      </c>
      <c r="E3512">
        <v>1549</v>
      </c>
      <c r="F3512">
        <v>7.0000000000000007E-2</v>
      </c>
      <c r="G3512">
        <f>order_items[[#This Row],[list_price]]*order_items[[#This Row],[quantity]]</f>
        <v>3098</v>
      </c>
      <c r="H3512">
        <f>AVERAGE(order_items[list_price])</f>
        <v>1212.7078716646704</v>
      </c>
      <c r="I3512">
        <f>MEDIAN(order_items[list_price])</f>
        <v>599.99</v>
      </c>
      <c r="J3512" s="1">
        <f>_xlfn.MODE.SNGL(order_items[TotalPrice])</f>
        <v>539.98</v>
      </c>
      <c r="K3512" s="1">
        <f t="shared" si="54"/>
        <v>799.01000000000022</v>
      </c>
    </row>
    <row r="3513" spans="1:11" x14ac:dyDescent="0.3">
      <c r="A3513">
        <v>1216</v>
      </c>
      <c r="B3513">
        <v>1</v>
      </c>
      <c r="C3513">
        <v>64</v>
      </c>
      <c r="D3513">
        <v>2</v>
      </c>
      <c r="E3513">
        <v>489.99</v>
      </c>
      <c r="F3513">
        <v>0.1</v>
      </c>
      <c r="G3513">
        <f>order_items[[#This Row],[list_price]]*order_items[[#This Row],[quantity]]</f>
        <v>979.98</v>
      </c>
      <c r="H3513">
        <f>AVERAGE(order_items[list_price])</f>
        <v>1212.7078716646704</v>
      </c>
      <c r="I3513">
        <f>MEDIAN(order_items[list_price])</f>
        <v>599.99</v>
      </c>
      <c r="J3513" s="1">
        <f>_xlfn.MODE.SNGL(order_items[TotalPrice])</f>
        <v>539.98</v>
      </c>
      <c r="K3513" s="1">
        <f t="shared" si="54"/>
        <v>1059.01</v>
      </c>
    </row>
    <row r="3514" spans="1:11" x14ac:dyDescent="0.3">
      <c r="A3514">
        <v>1216</v>
      </c>
      <c r="B3514">
        <v>2</v>
      </c>
      <c r="C3514">
        <v>54</v>
      </c>
      <c r="D3514">
        <v>1</v>
      </c>
      <c r="E3514">
        <v>3199.99</v>
      </c>
      <c r="F3514">
        <v>0.05</v>
      </c>
      <c r="G3514">
        <f>order_items[[#This Row],[list_price]]*order_items[[#This Row],[quantity]]</f>
        <v>3199.99</v>
      </c>
      <c r="H3514">
        <f>AVERAGE(order_items[list_price])</f>
        <v>1212.7078716646704</v>
      </c>
      <c r="I3514">
        <f>MEDIAN(order_items[list_price])</f>
        <v>599.99</v>
      </c>
      <c r="J3514" s="1">
        <f>_xlfn.MODE.SNGL(order_items[TotalPrice])</f>
        <v>539.98</v>
      </c>
      <c r="K3514" s="1">
        <f t="shared" si="54"/>
        <v>1110.0050000000001</v>
      </c>
    </row>
    <row r="3515" spans="1:11" x14ac:dyDescent="0.3">
      <c r="A3515">
        <v>1216</v>
      </c>
      <c r="B3515">
        <v>3</v>
      </c>
      <c r="C3515">
        <v>19</v>
      </c>
      <c r="D3515">
        <v>1</v>
      </c>
      <c r="E3515">
        <v>449</v>
      </c>
      <c r="F3515">
        <v>0.2</v>
      </c>
      <c r="G3515">
        <f>order_items[[#This Row],[list_price]]*order_items[[#This Row],[quantity]]</f>
        <v>449</v>
      </c>
      <c r="H3515">
        <f>AVERAGE(order_items[list_price])</f>
        <v>1212.7078716646704</v>
      </c>
      <c r="I3515">
        <f>MEDIAN(order_items[list_price])</f>
        <v>599.99</v>
      </c>
      <c r="J3515" s="1">
        <f>_xlfn.MODE.SNGL(order_items[TotalPrice])</f>
        <v>539.98</v>
      </c>
      <c r="K3515" s="1">
        <f t="shared" si="54"/>
        <v>1375.4949999999999</v>
      </c>
    </row>
    <row r="3516" spans="1:11" x14ac:dyDescent="0.3">
      <c r="A3516">
        <v>1216</v>
      </c>
      <c r="B3516">
        <v>4</v>
      </c>
      <c r="C3516">
        <v>110</v>
      </c>
      <c r="D3516">
        <v>2</v>
      </c>
      <c r="E3516">
        <v>470.99</v>
      </c>
      <c r="F3516">
        <v>7.0000000000000007E-2</v>
      </c>
      <c r="G3516">
        <f>order_items[[#This Row],[list_price]]*order_items[[#This Row],[quantity]]</f>
        <v>941.98</v>
      </c>
      <c r="H3516">
        <f>AVERAGE(order_items[list_price])</f>
        <v>1212.7078716646704</v>
      </c>
      <c r="I3516">
        <f>MEDIAN(order_items[list_price])</f>
        <v>599.99</v>
      </c>
      <c r="J3516" s="1">
        <f>_xlfn.MODE.SNGL(order_items[TotalPrice])</f>
        <v>539.98</v>
      </c>
      <c r="K3516" s="1">
        <f t="shared" si="54"/>
        <v>246.49000000000004</v>
      </c>
    </row>
    <row r="3517" spans="1:11" x14ac:dyDescent="0.3">
      <c r="A3517">
        <v>1216</v>
      </c>
      <c r="B3517">
        <v>5</v>
      </c>
      <c r="C3517">
        <v>43</v>
      </c>
      <c r="D3517">
        <v>1</v>
      </c>
      <c r="E3517">
        <v>5299.99</v>
      </c>
      <c r="F3517">
        <v>0.1</v>
      </c>
      <c r="G3517">
        <f>order_items[[#This Row],[list_price]]*order_items[[#This Row],[quantity]]</f>
        <v>5299.99</v>
      </c>
      <c r="H3517">
        <f>AVERAGE(order_items[list_price])</f>
        <v>1212.7078716646704</v>
      </c>
      <c r="I3517">
        <f>MEDIAN(order_items[list_price])</f>
        <v>599.99</v>
      </c>
      <c r="J3517" s="1">
        <f>_xlfn.MODE.SNGL(order_items[TotalPrice])</f>
        <v>539.98</v>
      </c>
      <c r="K3517" s="1">
        <f t="shared" si="54"/>
        <v>2179.0050000000001</v>
      </c>
    </row>
    <row r="3518" spans="1:11" x14ac:dyDescent="0.3">
      <c r="A3518">
        <v>1217</v>
      </c>
      <c r="B3518">
        <v>1</v>
      </c>
      <c r="C3518">
        <v>73</v>
      </c>
      <c r="D3518">
        <v>1</v>
      </c>
      <c r="E3518">
        <v>749.99</v>
      </c>
      <c r="F3518">
        <v>0.05</v>
      </c>
      <c r="G3518">
        <f>order_items[[#This Row],[list_price]]*order_items[[#This Row],[quantity]]</f>
        <v>749.99</v>
      </c>
      <c r="H3518">
        <f>AVERAGE(order_items[list_price])</f>
        <v>1212.7078716646704</v>
      </c>
      <c r="I3518">
        <f>MEDIAN(order_items[list_price])</f>
        <v>599.99</v>
      </c>
      <c r="J3518" s="1">
        <f>_xlfn.MODE.SNGL(order_items[TotalPrice])</f>
        <v>539.98</v>
      </c>
      <c r="K3518" s="1">
        <f t="shared" si="54"/>
        <v>2275.0000000000005</v>
      </c>
    </row>
    <row r="3519" spans="1:11" x14ac:dyDescent="0.3">
      <c r="A3519">
        <v>1217</v>
      </c>
      <c r="B3519">
        <v>2</v>
      </c>
      <c r="C3519">
        <v>106</v>
      </c>
      <c r="D3519">
        <v>2</v>
      </c>
      <c r="E3519">
        <v>449.99</v>
      </c>
      <c r="F3519">
        <v>0.05</v>
      </c>
      <c r="G3519">
        <f>order_items[[#This Row],[list_price]]*order_items[[#This Row],[quantity]]</f>
        <v>899.98</v>
      </c>
      <c r="H3519">
        <f>AVERAGE(order_items[list_price])</f>
        <v>1212.7078716646704</v>
      </c>
      <c r="I3519">
        <f>MEDIAN(order_items[list_price])</f>
        <v>599.99</v>
      </c>
      <c r="J3519" s="1">
        <f>_xlfn.MODE.SNGL(order_items[TotalPrice])</f>
        <v>539.98</v>
      </c>
      <c r="K3519" s="1">
        <f t="shared" si="54"/>
        <v>74.995000000000005</v>
      </c>
    </row>
    <row r="3520" spans="1:11" x14ac:dyDescent="0.3">
      <c r="A3520">
        <v>1218</v>
      </c>
      <c r="B3520">
        <v>1</v>
      </c>
      <c r="C3520">
        <v>32</v>
      </c>
      <c r="D3520">
        <v>1</v>
      </c>
      <c r="E3520">
        <v>469.99</v>
      </c>
      <c r="F3520">
        <v>7.0000000000000007E-2</v>
      </c>
      <c r="G3520">
        <f>order_items[[#This Row],[list_price]]*order_items[[#This Row],[quantity]]</f>
        <v>469.99</v>
      </c>
      <c r="H3520">
        <f>AVERAGE(order_items[list_price])</f>
        <v>1212.7078716646704</v>
      </c>
      <c r="I3520">
        <f>MEDIAN(order_items[list_price])</f>
        <v>599.99</v>
      </c>
      <c r="J3520" s="1">
        <f>_xlfn.MODE.SNGL(order_items[TotalPrice])</f>
        <v>539.98</v>
      </c>
      <c r="K3520" s="1">
        <f t="shared" si="54"/>
        <v>214.99499999999998</v>
      </c>
    </row>
    <row r="3521" spans="1:11" x14ac:dyDescent="0.3">
      <c r="A3521">
        <v>1218</v>
      </c>
      <c r="B3521">
        <v>2</v>
      </c>
      <c r="C3521">
        <v>102</v>
      </c>
      <c r="D3521">
        <v>2</v>
      </c>
      <c r="E3521">
        <v>489.99</v>
      </c>
      <c r="F3521">
        <v>0.05</v>
      </c>
      <c r="G3521">
        <f>order_items[[#This Row],[list_price]]*order_items[[#This Row],[quantity]]</f>
        <v>979.98</v>
      </c>
      <c r="H3521">
        <f>AVERAGE(order_items[list_price])</f>
        <v>1212.7078716646704</v>
      </c>
      <c r="I3521">
        <f>MEDIAN(order_items[list_price])</f>
        <v>599.99</v>
      </c>
      <c r="J3521" s="1">
        <f>_xlfn.MODE.SNGL(order_items[TotalPrice])</f>
        <v>539.98</v>
      </c>
      <c r="K3521" s="1">
        <f t="shared" si="54"/>
        <v>254.99500000000006</v>
      </c>
    </row>
    <row r="3522" spans="1:11" x14ac:dyDescent="0.3">
      <c r="A3522">
        <v>1219</v>
      </c>
      <c r="B3522">
        <v>1</v>
      </c>
      <c r="C3522">
        <v>17</v>
      </c>
      <c r="D3522">
        <v>2</v>
      </c>
      <c r="E3522">
        <v>429</v>
      </c>
      <c r="F3522">
        <v>7.0000000000000007E-2</v>
      </c>
      <c r="G3522">
        <f>order_items[[#This Row],[list_price]]*order_items[[#This Row],[quantity]]</f>
        <v>858</v>
      </c>
      <c r="H3522">
        <f>AVERAGE(order_items[list_price])</f>
        <v>1212.7078716646704</v>
      </c>
      <c r="I3522">
        <f>MEDIAN(order_items[list_price])</f>
        <v>599.99</v>
      </c>
      <c r="J3522" s="1">
        <f>_xlfn.MODE.SNGL(order_items[TotalPrice])</f>
        <v>539.98</v>
      </c>
      <c r="K3522" s="1">
        <f t="shared" ref="K3522:K3585" si="55">_xlfn.STDEV.P(G3521:G3522)</f>
        <v>60.990000000000009</v>
      </c>
    </row>
    <row r="3523" spans="1:11" x14ac:dyDescent="0.3">
      <c r="A3523">
        <v>1219</v>
      </c>
      <c r="B3523">
        <v>2</v>
      </c>
      <c r="C3523">
        <v>62</v>
      </c>
      <c r="D3523">
        <v>2</v>
      </c>
      <c r="E3523">
        <v>3499.99</v>
      </c>
      <c r="F3523">
        <v>0.1</v>
      </c>
      <c r="G3523">
        <f>order_items[[#This Row],[list_price]]*order_items[[#This Row],[quantity]]</f>
        <v>6999.98</v>
      </c>
      <c r="H3523">
        <f>AVERAGE(order_items[list_price])</f>
        <v>1212.7078716646704</v>
      </c>
      <c r="I3523">
        <f>MEDIAN(order_items[list_price])</f>
        <v>599.99</v>
      </c>
      <c r="J3523" s="1">
        <f>_xlfn.MODE.SNGL(order_items[TotalPrice])</f>
        <v>539.98</v>
      </c>
      <c r="K3523" s="1">
        <f t="shared" si="55"/>
        <v>3070.99</v>
      </c>
    </row>
    <row r="3524" spans="1:11" x14ac:dyDescent="0.3">
      <c r="A3524">
        <v>1219</v>
      </c>
      <c r="B3524">
        <v>3</v>
      </c>
      <c r="C3524">
        <v>40</v>
      </c>
      <c r="D3524">
        <v>2</v>
      </c>
      <c r="E3524">
        <v>4999.99</v>
      </c>
      <c r="F3524">
        <v>0.2</v>
      </c>
      <c r="G3524">
        <f>order_items[[#This Row],[list_price]]*order_items[[#This Row],[quantity]]</f>
        <v>9999.98</v>
      </c>
      <c r="H3524">
        <f>AVERAGE(order_items[list_price])</f>
        <v>1212.7078716646704</v>
      </c>
      <c r="I3524">
        <f>MEDIAN(order_items[list_price])</f>
        <v>599.99</v>
      </c>
      <c r="J3524" s="1">
        <f>_xlfn.MODE.SNGL(order_items[TotalPrice])</f>
        <v>539.98</v>
      </c>
      <c r="K3524" s="1">
        <f t="shared" si="55"/>
        <v>1500</v>
      </c>
    </row>
    <row r="3525" spans="1:11" x14ac:dyDescent="0.3">
      <c r="A3525">
        <v>1220</v>
      </c>
      <c r="B3525">
        <v>1</v>
      </c>
      <c r="C3525">
        <v>47</v>
      </c>
      <c r="D3525">
        <v>2</v>
      </c>
      <c r="E3525">
        <v>5299.99</v>
      </c>
      <c r="F3525">
        <v>0.1</v>
      </c>
      <c r="G3525">
        <f>order_items[[#This Row],[list_price]]*order_items[[#This Row],[quantity]]</f>
        <v>10599.98</v>
      </c>
      <c r="H3525">
        <f>AVERAGE(order_items[list_price])</f>
        <v>1212.7078716646704</v>
      </c>
      <c r="I3525">
        <f>MEDIAN(order_items[list_price])</f>
        <v>599.99</v>
      </c>
      <c r="J3525" s="1">
        <f>_xlfn.MODE.SNGL(order_items[TotalPrice])</f>
        <v>539.98</v>
      </c>
      <c r="K3525" s="1">
        <f t="shared" si="55"/>
        <v>300</v>
      </c>
    </row>
    <row r="3526" spans="1:11" x14ac:dyDescent="0.3">
      <c r="A3526">
        <v>1220</v>
      </c>
      <c r="B3526">
        <v>2</v>
      </c>
      <c r="C3526">
        <v>49</v>
      </c>
      <c r="D3526">
        <v>1</v>
      </c>
      <c r="E3526">
        <v>3499.99</v>
      </c>
      <c r="F3526">
        <v>0.2</v>
      </c>
      <c r="G3526">
        <f>order_items[[#This Row],[list_price]]*order_items[[#This Row],[quantity]]</f>
        <v>3499.99</v>
      </c>
      <c r="H3526">
        <f>AVERAGE(order_items[list_price])</f>
        <v>1212.7078716646704</v>
      </c>
      <c r="I3526">
        <f>MEDIAN(order_items[list_price])</f>
        <v>599.99</v>
      </c>
      <c r="J3526" s="1">
        <f>_xlfn.MODE.SNGL(order_items[TotalPrice])</f>
        <v>539.98</v>
      </c>
      <c r="K3526" s="1">
        <f t="shared" si="55"/>
        <v>3549.9950000000008</v>
      </c>
    </row>
    <row r="3527" spans="1:11" x14ac:dyDescent="0.3">
      <c r="A3527">
        <v>1220</v>
      </c>
      <c r="B3527">
        <v>3</v>
      </c>
      <c r="C3527">
        <v>85</v>
      </c>
      <c r="D3527">
        <v>2</v>
      </c>
      <c r="E3527">
        <v>329.99</v>
      </c>
      <c r="F3527">
        <v>0.2</v>
      </c>
      <c r="G3527">
        <f>order_items[[#This Row],[list_price]]*order_items[[#This Row],[quantity]]</f>
        <v>659.98</v>
      </c>
      <c r="H3527">
        <f>AVERAGE(order_items[list_price])</f>
        <v>1212.7078716646704</v>
      </c>
      <c r="I3527">
        <f>MEDIAN(order_items[list_price])</f>
        <v>599.99</v>
      </c>
      <c r="J3527" s="1">
        <f>_xlfn.MODE.SNGL(order_items[TotalPrice])</f>
        <v>539.98</v>
      </c>
      <c r="K3527" s="1">
        <f t="shared" si="55"/>
        <v>1420.0050000000001</v>
      </c>
    </row>
    <row r="3528" spans="1:11" x14ac:dyDescent="0.3">
      <c r="A3528">
        <v>1221</v>
      </c>
      <c r="B3528">
        <v>1</v>
      </c>
      <c r="C3528">
        <v>100</v>
      </c>
      <c r="D3528">
        <v>1</v>
      </c>
      <c r="E3528">
        <v>489.99</v>
      </c>
      <c r="F3528">
        <v>0.05</v>
      </c>
      <c r="G3528">
        <f>order_items[[#This Row],[list_price]]*order_items[[#This Row],[quantity]]</f>
        <v>489.99</v>
      </c>
      <c r="H3528">
        <f>AVERAGE(order_items[list_price])</f>
        <v>1212.7078716646704</v>
      </c>
      <c r="I3528">
        <f>MEDIAN(order_items[list_price])</f>
        <v>599.99</v>
      </c>
      <c r="J3528" s="1">
        <f>_xlfn.MODE.SNGL(order_items[TotalPrice])</f>
        <v>539.98</v>
      </c>
      <c r="K3528" s="1">
        <f t="shared" si="55"/>
        <v>84.994999999999891</v>
      </c>
    </row>
    <row r="3529" spans="1:11" x14ac:dyDescent="0.3">
      <c r="A3529">
        <v>1221</v>
      </c>
      <c r="B3529">
        <v>2</v>
      </c>
      <c r="C3529">
        <v>81</v>
      </c>
      <c r="D3529">
        <v>2</v>
      </c>
      <c r="E3529">
        <v>1099.99</v>
      </c>
      <c r="F3529">
        <v>0.05</v>
      </c>
      <c r="G3529">
        <f>order_items[[#This Row],[list_price]]*order_items[[#This Row],[quantity]]</f>
        <v>2199.98</v>
      </c>
      <c r="H3529">
        <f>AVERAGE(order_items[list_price])</f>
        <v>1212.7078716646704</v>
      </c>
      <c r="I3529">
        <f>MEDIAN(order_items[list_price])</f>
        <v>599.99</v>
      </c>
      <c r="J3529" s="1">
        <f>_xlfn.MODE.SNGL(order_items[TotalPrice])</f>
        <v>539.98</v>
      </c>
      <c r="K3529" s="1">
        <f t="shared" si="55"/>
        <v>854.99499999999978</v>
      </c>
    </row>
    <row r="3530" spans="1:11" x14ac:dyDescent="0.3">
      <c r="A3530">
        <v>1221</v>
      </c>
      <c r="B3530">
        <v>3</v>
      </c>
      <c r="C3530">
        <v>42</v>
      </c>
      <c r="D3530">
        <v>2</v>
      </c>
      <c r="E3530">
        <v>2299.9899999999998</v>
      </c>
      <c r="F3530">
        <v>0.1</v>
      </c>
      <c r="G3530">
        <f>order_items[[#This Row],[list_price]]*order_items[[#This Row],[quantity]]</f>
        <v>4599.9799999999996</v>
      </c>
      <c r="H3530">
        <f>AVERAGE(order_items[list_price])</f>
        <v>1212.7078716646704</v>
      </c>
      <c r="I3530">
        <f>MEDIAN(order_items[list_price])</f>
        <v>599.99</v>
      </c>
      <c r="J3530" s="1">
        <f>_xlfn.MODE.SNGL(order_items[TotalPrice])</f>
        <v>539.98</v>
      </c>
      <c r="K3530" s="1">
        <f t="shared" si="55"/>
        <v>1200</v>
      </c>
    </row>
    <row r="3531" spans="1:11" x14ac:dyDescent="0.3">
      <c r="A3531">
        <v>1221</v>
      </c>
      <c r="B3531">
        <v>4</v>
      </c>
      <c r="C3531">
        <v>38</v>
      </c>
      <c r="D3531">
        <v>2</v>
      </c>
      <c r="E3531">
        <v>549.99</v>
      </c>
      <c r="F3531">
        <v>0.1</v>
      </c>
      <c r="G3531">
        <f>order_items[[#This Row],[list_price]]*order_items[[#This Row],[quantity]]</f>
        <v>1099.98</v>
      </c>
      <c r="H3531">
        <f>AVERAGE(order_items[list_price])</f>
        <v>1212.7078716646704</v>
      </c>
      <c r="I3531">
        <f>MEDIAN(order_items[list_price])</f>
        <v>599.99</v>
      </c>
      <c r="J3531" s="1">
        <f>_xlfn.MODE.SNGL(order_items[TotalPrice])</f>
        <v>539.98</v>
      </c>
      <c r="K3531" s="1">
        <f t="shared" si="55"/>
        <v>1750</v>
      </c>
    </row>
    <row r="3532" spans="1:11" x14ac:dyDescent="0.3">
      <c r="A3532">
        <v>1221</v>
      </c>
      <c r="B3532">
        <v>5</v>
      </c>
      <c r="C3532">
        <v>97</v>
      </c>
      <c r="D3532">
        <v>2</v>
      </c>
      <c r="E3532">
        <v>349.99</v>
      </c>
      <c r="F3532">
        <v>7.0000000000000007E-2</v>
      </c>
      <c r="G3532">
        <f>order_items[[#This Row],[list_price]]*order_items[[#This Row],[quantity]]</f>
        <v>699.98</v>
      </c>
      <c r="H3532">
        <f>AVERAGE(order_items[list_price])</f>
        <v>1212.7078716646704</v>
      </c>
      <c r="I3532">
        <f>MEDIAN(order_items[list_price])</f>
        <v>599.99</v>
      </c>
      <c r="J3532" s="1">
        <f>_xlfn.MODE.SNGL(order_items[TotalPrice])</f>
        <v>539.98</v>
      </c>
      <c r="K3532" s="1">
        <f t="shared" si="55"/>
        <v>200</v>
      </c>
    </row>
    <row r="3533" spans="1:11" x14ac:dyDescent="0.3">
      <c r="A3533">
        <v>1222</v>
      </c>
      <c r="B3533">
        <v>1</v>
      </c>
      <c r="C3533">
        <v>97</v>
      </c>
      <c r="D3533">
        <v>1</v>
      </c>
      <c r="E3533">
        <v>349.99</v>
      </c>
      <c r="F3533">
        <v>0.2</v>
      </c>
      <c r="G3533">
        <f>order_items[[#This Row],[list_price]]*order_items[[#This Row],[quantity]]</f>
        <v>349.99</v>
      </c>
      <c r="H3533">
        <f>AVERAGE(order_items[list_price])</f>
        <v>1212.7078716646704</v>
      </c>
      <c r="I3533">
        <f>MEDIAN(order_items[list_price])</f>
        <v>599.99</v>
      </c>
      <c r="J3533" s="1">
        <f>_xlfn.MODE.SNGL(order_items[TotalPrice])</f>
        <v>539.98</v>
      </c>
      <c r="K3533" s="1">
        <f t="shared" si="55"/>
        <v>174.99500000000003</v>
      </c>
    </row>
    <row r="3534" spans="1:11" x14ac:dyDescent="0.3">
      <c r="A3534">
        <v>1223</v>
      </c>
      <c r="B3534">
        <v>1</v>
      </c>
      <c r="C3534">
        <v>103</v>
      </c>
      <c r="D3534">
        <v>1</v>
      </c>
      <c r="E3534">
        <v>551.99</v>
      </c>
      <c r="F3534">
        <v>0.05</v>
      </c>
      <c r="G3534">
        <f>order_items[[#This Row],[list_price]]*order_items[[#This Row],[quantity]]</f>
        <v>551.99</v>
      </c>
      <c r="H3534">
        <f>AVERAGE(order_items[list_price])</f>
        <v>1212.7078716646704</v>
      </c>
      <c r="I3534">
        <f>MEDIAN(order_items[list_price])</f>
        <v>599.99</v>
      </c>
      <c r="J3534" s="1">
        <f>_xlfn.MODE.SNGL(order_items[TotalPrice])</f>
        <v>539.98</v>
      </c>
      <c r="K3534" s="1">
        <f t="shared" si="55"/>
        <v>101</v>
      </c>
    </row>
    <row r="3535" spans="1:11" x14ac:dyDescent="0.3">
      <c r="A3535">
        <v>1224</v>
      </c>
      <c r="B3535">
        <v>1</v>
      </c>
      <c r="C3535">
        <v>62</v>
      </c>
      <c r="D3535">
        <v>1</v>
      </c>
      <c r="E3535">
        <v>3499.99</v>
      </c>
      <c r="F3535">
        <v>7.0000000000000007E-2</v>
      </c>
      <c r="G3535">
        <f>order_items[[#This Row],[list_price]]*order_items[[#This Row],[quantity]]</f>
        <v>3499.99</v>
      </c>
      <c r="H3535">
        <f>AVERAGE(order_items[list_price])</f>
        <v>1212.7078716646704</v>
      </c>
      <c r="I3535">
        <f>MEDIAN(order_items[list_price])</f>
        <v>599.99</v>
      </c>
      <c r="J3535" s="1">
        <f>_xlfn.MODE.SNGL(order_items[TotalPrice])</f>
        <v>539.98</v>
      </c>
      <c r="K3535" s="1">
        <f t="shared" si="55"/>
        <v>1474</v>
      </c>
    </row>
    <row r="3536" spans="1:11" x14ac:dyDescent="0.3">
      <c r="A3536">
        <v>1224</v>
      </c>
      <c r="B3536">
        <v>2</v>
      </c>
      <c r="C3536">
        <v>51</v>
      </c>
      <c r="D3536">
        <v>1</v>
      </c>
      <c r="E3536">
        <v>6499.99</v>
      </c>
      <c r="F3536">
        <v>0.1</v>
      </c>
      <c r="G3536">
        <f>order_items[[#This Row],[list_price]]*order_items[[#This Row],[quantity]]</f>
        <v>6499.99</v>
      </c>
      <c r="H3536">
        <f>AVERAGE(order_items[list_price])</f>
        <v>1212.7078716646704</v>
      </c>
      <c r="I3536">
        <f>MEDIAN(order_items[list_price])</f>
        <v>599.99</v>
      </c>
      <c r="J3536" s="1">
        <f>_xlfn.MODE.SNGL(order_items[TotalPrice])</f>
        <v>539.98</v>
      </c>
      <c r="K3536" s="1">
        <f t="shared" si="55"/>
        <v>1499.9999999999989</v>
      </c>
    </row>
    <row r="3537" spans="1:11" x14ac:dyDescent="0.3">
      <c r="A3537">
        <v>1224</v>
      </c>
      <c r="B3537">
        <v>3</v>
      </c>
      <c r="C3537">
        <v>108</v>
      </c>
      <c r="D3537">
        <v>1</v>
      </c>
      <c r="E3537">
        <v>449.99</v>
      </c>
      <c r="F3537">
        <v>0.05</v>
      </c>
      <c r="G3537">
        <f>order_items[[#This Row],[list_price]]*order_items[[#This Row],[quantity]]</f>
        <v>449.99</v>
      </c>
      <c r="H3537">
        <f>AVERAGE(order_items[list_price])</f>
        <v>1212.7078716646704</v>
      </c>
      <c r="I3537">
        <f>MEDIAN(order_items[list_price])</f>
        <v>599.99</v>
      </c>
      <c r="J3537" s="1">
        <f>_xlfn.MODE.SNGL(order_items[TotalPrice])</f>
        <v>539.98</v>
      </c>
      <c r="K3537" s="1">
        <f t="shared" si="55"/>
        <v>3025</v>
      </c>
    </row>
    <row r="3538" spans="1:11" x14ac:dyDescent="0.3">
      <c r="A3538">
        <v>1224</v>
      </c>
      <c r="B3538">
        <v>4</v>
      </c>
      <c r="C3538">
        <v>32</v>
      </c>
      <c r="D3538">
        <v>1</v>
      </c>
      <c r="E3538">
        <v>469.99</v>
      </c>
      <c r="F3538">
        <v>0.2</v>
      </c>
      <c r="G3538">
        <f>order_items[[#This Row],[list_price]]*order_items[[#This Row],[quantity]]</f>
        <v>469.99</v>
      </c>
      <c r="H3538">
        <f>AVERAGE(order_items[list_price])</f>
        <v>1212.7078716646704</v>
      </c>
      <c r="I3538">
        <f>MEDIAN(order_items[list_price])</f>
        <v>599.99</v>
      </c>
      <c r="J3538" s="1">
        <f>_xlfn.MODE.SNGL(order_items[TotalPrice])</f>
        <v>539.98</v>
      </c>
      <c r="K3538" s="1">
        <f t="shared" si="55"/>
        <v>10</v>
      </c>
    </row>
    <row r="3539" spans="1:11" x14ac:dyDescent="0.3">
      <c r="A3539">
        <v>1225</v>
      </c>
      <c r="B3539">
        <v>1</v>
      </c>
      <c r="C3539">
        <v>81</v>
      </c>
      <c r="D3539">
        <v>1</v>
      </c>
      <c r="E3539">
        <v>1099.99</v>
      </c>
      <c r="F3539">
        <v>0.1</v>
      </c>
      <c r="G3539">
        <f>order_items[[#This Row],[list_price]]*order_items[[#This Row],[quantity]]</f>
        <v>1099.99</v>
      </c>
      <c r="H3539">
        <f>AVERAGE(order_items[list_price])</f>
        <v>1212.7078716646704</v>
      </c>
      <c r="I3539">
        <f>MEDIAN(order_items[list_price])</f>
        <v>599.99</v>
      </c>
      <c r="J3539" s="1">
        <f>_xlfn.MODE.SNGL(order_items[TotalPrice])</f>
        <v>539.98</v>
      </c>
      <c r="K3539" s="1">
        <f t="shared" si="55"/>
        <v>315</v>
      </c>
    </row>
    <row r="3540" spans="1:11" x14ac:dyDescent="0.3">
      <c r="A3540">
        <v>1225</v>
      </c>
      <c r="B3540">
        <v>2</v>
      </c>
      <c r="C3540">
        <v>59</v>
      </c>
      <c r="D3540">
        <v>2</v>
      </c>
      <c r="E3540">
        <v>2599.9899999999998</v>
      </c>
      <c r="F3540">
        <v>0.1</v>
      </c>
      <c r="G3540">
        <f>order_items[[#This Row],[list_price]]*order_items[[#This Row],[quantity]]</f>
        <v>5199.9799999999996</v>
      </c>
      <c r="H3540">
        <f>AVERAGE(order_items[list_price])</f>
        <v>1212.7078716646704</v>
      </c>
      <c r="I3540">
        <f>MEDIAN(order_items[list_price])</f>
        <v>599.99</v>
      </c>
      <c r="J3540" s="1">
        <f>_xlfn.MODE.SNGL(order_items[TotalPrice])</f>
        <v>539.98</v>
      </c>
      <c r="K3540" s="1">
        <f t="shared" si="55"/>
        <v>2049.9949999999999</v>
      </c>
    </row>
    <row r="3541" spans="1:11" x14ac:dyDescent="0.3">
      <c r="A3541">
        <v>1225</v>
      </c>
      <c r="B3541">
        <v>3</v>
      </c>
      <c r="C3541">
        <v>6</v>
      </c>
      <c r="D3541">
        <v>2</v>
      </c>
      <c r="E3541">
        <v>469.99</v>
      </c>
      <c r="F3541">
        <v>0.1</v>
      </c>
      <c r="G3541">
        <f>order_items[[#This Row],[list_price]]*order_items[[#This Row],[quantity]]</f>
        <v>939.98</v>
      </c>
      <c r="H3541">
        <f>AVERAGE(order_items[list_price])</f>
        <v>1212.7078716646704</v>
      </c>
      <c r="I3541">
        <f>MEDIAN(order_items[list_price])</f>
        <v>599.99</v>
      </c>
      <c r="J3541" s="1">
        <f>_xlfn.MODE.SNGL(order_items[TotalPrice])</f>
        <v>539.98</v>
      </c>
      <c r="K3541" s="1">
        <f t="shared" si="55"/>
        <v>2130.0000000000005</v>
      </c>
    </row>
    <row r="3542" spans="1:11" x14ac:dyDescent="0.3">
      <c r="A3542">
        <v>1226</v>
      </c>
      <c r="B3542">
        <v>1</v>
      </c>
      <c r="C3542">
        <v>77</v>
      </c>
      <c r="D3542">
        <v>2</v>
      </c>
      <c r="E3542">
        <v>799.99</v>
      </c>
      <c r="F3542">
        <v>0.05</v>
      </c>
      <c r="G3542">
        <f>order_items[[#This Row],[list_price]]*order_items[[#This Row],[quantity]]</f>
        <v>1599.98</v>
      </c>
      <c r="H3542">
        <f>AVERAGE(order_items[list_price])</f>
        <v>1212.7078716646704</v>
      </c>
      <c r="I3542">
        <f>MEDIAN(order_items[list_price])</f>
        <v>599.99</v>
      </c>
      <c r="J3542" s="1">
        <f>_xlfn.MODE.SNGL(order_items[TotalPrice])</f>
        <v>539.98</v>
      </c>
      <c r="K3542" s="1">
        <f t="shared" si="55"/>
        <v>330.00000000000034</v>
      </c>
    </row>
    <row r="3543" spans="1:11" x14ac:dyDescent="0.3">
      <c r="A3543">
        <v>1226</v>
      </c>
      <c r="B3543">
        <v>2</v>
      </c>
      <c r="C3543">
        <v>101</v>
      </c>
      <c r="D3543">
        <v>1</v>
      </c>
      <c r="E3543">
        <v>339.99</v>
      </c>
      <c r="F3543">
        <v>0.2</v>
      </c>
      <c r="G3543">
        <f>order_items[[#This Row],[list_price]]*order_items[[#This Row],[quantity]]</f>
        <v>339.99</v>
      </c>
      <c r="H3543">
        <f>AVERAGE(order_items[list_price])</f>
        <v>1212.7078716646704</v>
      </c>
      <c r="I3543">
        <f>MEDIAN(order_items[list_price])</f>
        <v>599.99</v>
      </c>
      <c r="J3543" s="1">
        <f>_xlfn.MODE.SNGL(order_items[TotalPrice])</f>
        <v>539.98</v>
      </c>
      <c r="K3543" s="1">
        <f t="shared" si="55"/>
        <v>629.99500000000012</v>
      </c>
    </row>
    <row r="3544" spans="1:11" x14ac:dyDescent="0.3">
      <c r="A3544">
        <v>1226</v>
      </c>
      <c r="B3544">
        <v>3</v>
      </c>
      <c r="C3544">
        <v>11</v>
      </c>
      <c r="D3544">
        <v>2</v>
      </c>
      <c r="E3544">
        <v>1680.99</v>
      </c>
      <c r="F3544">
        <v>7.0000000000000007E-2</v>
      </c>
      <c r="G3544">
        <f>order_items[[#This Row],[list_price]]*order_items[[#This Row],[quantity]]</f>
        <v>3361.98</v>
      </c>
      <c r="H3544">
        <f>AVERAGE(order_items[list_price])</f>
        <v>1212.7078716646704</v>
      </c>
      <c r="I3544">
        <f>MEDIAN(order_items[list_price])</f>
        <v>599.99</v>
      </c>
      <c r="J3544" s="1">
        <f>_xlfn.MODE.SNGL(order_items[TotalPrice])</f>
        <v>539.98</v>
      </c>
      <c r="K3544" s="1">
        <f t="shared" si="55"/>
        <v>1510.9949999999999</v>
      </c>
    </row>
    <row r="3545" spans="1:11" x14ac:dyDescent="0.3">
      <c r="A3545">
        <v>1226</v>
      </c>
      <c r="B3545">
        <v>4</v>
      </c>
      <c r="C3545">
        <v>51</v>
      </c>
      <c r="D3545">
        <v>1</v>
      </c>
      <c r="E3545">
        <v>6499.99</v>
      </c>
      <c r="F3545">
        <v>7.0000000000000007E-2</v>
      </c>
      <c r="G3545">
        <f>order_items[[#This Row],[list_price]]*order_items[[#This Row],[quantity]]</f>
        <v>6499.99</v>
      </c>
      <c r="H3545">
        <f>AVERAGE(order_items[list_price])</f>
        <v>1212.7078716646704</v>
      </c>
      <c r="I3545">
        <f>MEDIAN(order_items[list_price])</f>
        <v>599.99</v>
      </c>
      <c r="J3545" s="1">
        <f>_xlfn.MODE.SNGL(order_items[TotalPrice])</f>
        <v>539.98</v>
      </c>
      <c r="K3545" s="1">
        <f t="shared" si="55"/>
        <v>1569.0050000000006</v>
      </c>
    </row>
    <row r="3546" spans="1:11" x14ac:dyDescent="0.3">
      <c r="A3546">
        <v>1226</v>
      </c>
      <c r="B3546">
        <v>5</v>
      </c>
      <c r="C3546">
        <v>42</v>
      </c>
      <c r="D3546">
        <v>1</v>
      </c>
      <c r="E3546">
        <v>2299.9899999999998</v>
      </c>
      <c r="F3546">
        <v>0.1</v>
      </c>
      <c r="G3546">
        <f>order_items[[#This Row],[list_price]]*order_items[[#This Row],[quantity]]</f>
        <v>2299.9899999999998</v>
      </c>
      <c r="H3546">
        <f>AVERAGE(order_items[list_price])</f>
        <v>1212.7078716646704</v>
      </c>
      <c r="I3546">
        <f>MEDIAN(order_items[list_price])</f>
        <v>599.99</v>
      </c>
      <c r="J3546" s="1">
        <f>_xlfn.MODE.SNGL(order_items[TotalPrice])</f>
        <v>539.98</v>
      </c>
      <c r="K3546" s="1">
        <f t="shared" si="55"/>
        <v>2100</v>
      </c>
    </row>
    <row r="3547" spans="1:11" x14ac:dyDescent="0.3">
      <c r="A3547">
        <v>1227</v>
      </c>
      <c r="B3547">
        <v>1</v>
      </c>
      <c r="C3547">
        <v>90</v>
      </c>
      <c r="D3547">
        <v>2</v>
      </c>
      <c r="E3547">
        <v>209.99</v>
      </c>
      <c r="F3547">
        <v>0.2</v>
      </c>
      <c r="G3547">
        <f>order_items[[#This Row],[list_price]]*order_items[[#This Row],[quantity]]</f>
        <v>419.98</v>
      </c>
      <c r="H3547">
        <f>AVERAGE(order_items[list_price])</f>
        <v>1212.7078716646704</v>
      </c>
      <c r="I3547">
        <f>MEDIAN(order_items[list_price])</f>
        <v>599.99</v>
      </c>
      <c r="J3547" s="1">
        <f>_xlfn.MODE.SNGL(order_items[TotalPrice])</f>
        <v>539.98</v>
      </c>
      <c r="K3547" s="1">
        <f t="shared" si="55"/>
        <v>940.00499999999988</v>
      </c>
    </row>
    <row r="3548" spans="1:11" x14ac:dyDescent="0.3">
      <c r="A3548">
        <v>1227</v>
      </c>
      <c r="B3548">
        <v>2</v>
      </c>
      <c r="C3548">
        <v>44</v>
      </c>
      <c r="D3548">
        <v>1</v>
      </c>
      <c r="E3548">
        <v>539.99</v>
      </c>
      <c r="F3548">
        <v>7.0000000000000007E-2</v>
      </c>
      <c r="G3548">
        <f>order_items[[#This Row],[list_price]]*order_items[[#This Row],[quantity]]</f>
        <v>539.99</v>
      </c>
      <c r="H3548">
        <f>AVERAGE(order_items[list_price])</f>
        <v>1212.7078716646704</v>
      </c>
      <c r="I3548">
        <f>MEDIAN(order_items[list_price])</f>
        <v>599.99</v>
      </c>
      <c r="J3548" s="1">
        <f>_xlfn.MODE.SNGL(order_items[TotalPrice])</f>
        <v>539.98</v>
      </c>
      <c r="K3548" s="1">
        <f t="shared" si="55"/>
        <v>60.004999999999939</v>
      </c>
    </row>
    <row r="3549" spans="1:11" x14ac:dyDescent="0.3">
      <c r="A3549">
        <v>1227</v>
      </c>
      <c r="B3549">
        <v>3</v>
      </c>
      <c r="C3549">
        <v>26</v>
      </c>
      <c r="D3549">
        <v>1</v>
      </c>
      <c r="E3549">
        <v>599.99</v>
      </c>
      <c r="F3549">
        <v>0.05</v>
      </c>
      <c r="G3549">
        <f>order_items[[#This Row],[list_price]]*order_items[[#This Row],[quantity]]</f>
        <v>599.99</v>
      </c>
      <c r="H3549">
        <f>AVERAGE(order_items[list_price])</f>
        <v>1212.7078716646704</v>
      </c>
      <c r="I3549">
        <f>MEDIAN(order_items[list_price])</f>
        <v>599.99</v>
      </c>
      <c r="J3549" s="1">
        <f>_xlfn.MODE.SNGL(order_items[TotalPrice])</f>
        <v>539.98</v>
      </c>
      <c r="K3549" s="1">
        <f t="shared" si="55"/>
        <v>30</v>
      </c>
    </row>
    <row r="3550" spans="1:11" x14ac:dyDescent="0.3">
      <c r="A3550">
        <v>1227</v>
      </c>
      <c r="B3550">
        <v>4</v>
      </c>
      <c r="C3550">
        <v>8</v>
      </c>
      <c r="D3550">
        <v>1</v>
      </c>
      <c r="E3550">
        <v>1799.99</v>
      </c>
      <c r="F3550">
        <v>7.0000000000000007E-2</v>
      </c>
      <c r="G3550">
        <f>order_items[[#This Row],[list_price]]*order_items[[#This Row],[quantity]]</f>
        <v>1799.99</v>
      </c>
      <c r="H3550">
        <f>AVERAGE(order_items[list_price])</f>
        <v>1212.7078716646704</v>
      </c>
      <c r="I3550">
        <f>MEDIAN(order_items[list_price])</f>
        <v>599.99</v>
      </c>
      <c r="J3550" s="1">
        <f>_xlfn.MODE.SNGL(order_items[TotalPrice])</f>
        <v>539.98</v>
      </c>
      <c r="K3550" s="1">
        <f t="shared" si="55"/>
        <v>599.99999999999977</v>
      </c>
    </row>
    <row r="3551" spans="1:11" x14ac:dyDescent="0.3">
      <c r="A3551">
        <v>1227</v>
      </c>
      <c r="B3551">
        <v>5</v>
      </c>
      <c r="C3551">
        <v>42</v>
      </c>
      <c r="D3551">
        <v>2</v>
      </c>
      <c r="E3551">
        <v>2299.9899999999998</v>
      </c>
      <c r="F3551">
        <v>0.2</v>
      </c>
      <c r="G3551">
        <f>order_items[[#This Row],[list_price]]*order_items[[#This Row],[quantity]]</f>
        <v>4599.9799999999996</v>
      </c>
      <c r="H3551">
        <f>AVERAGE(order_items[list_price])</f>
        <v>1212.7078716646704</v>
      </c>
      <c r="I3551">
        <f>MEDIAN(order_items[list_price])</f>
        <v>599.99</v>
      </c>
      <c r="J3551" s="1">
        <f>_xlfn.MODE.SNGL(order_items[TotalPrice])</f>
        <v>539.98</v>
      </c>
      <c r="K3551" s="1">
        <f t="shared" si="55"/>
        <v>1399.9949999999994</v>
      </c>
    </row>
    <row r="3552" spans="1:11" x14ac:dyDescent="0.3">
      <c r="A3552">
        <v>1228</v>
      </c>
      <c r="B3552">
        <v>1</v>
      </c>
      <c r="C3552">
        <v>92</v>
      </c>
      <c r="D3552">
        <v>1</v>
      </c>
      <c r="E3552">
        <v>209.99</v>
      </c>
      <c r="F3552">
        <v>0.2</v>
      </c>
      <c r="G3552">
        <f>order_items[[#This Row],[list_price]]*order_items[[#This Row],[quantity]]</f>
        <v>209.99</v>
      </c>
      <c r="H3552">
        <f>AVERAGE(order_items[list_price])</f>
        <v>1212.7078716646704</v>
      </c>
      <c r="I3552">
        <f>MEDIAN(order_items[list_price])</f>
        <v>599.99</v>
      </c>
      <c r="J3552" s="1">
        <f>_xlfn.MODE.SNGL(order_items[TotalPrice])</f>
        <v>539.98</v>
      </c>
      <c r="K3552" s="1">
        <f t="shared" si="55"/>
        <v>2194.9949999999994</v>
      </c>
    </row>
    <row r="3553" spans="1:11" x14ac:dyDescent="0.3">
      <c r="A3553">
        <v>1228</v>
      </c>
      <c r="B3553">
        <v>2</v>
      </c>
      <c r="C3553">
        <v>55</v>
      </c>
      <c r="D3553">
        <v>2</v>
      </c>
      <c r="E3553">
        <v>2699.99</v>
      </c>
      <c r="F3553">
        <v>0.2</v>
      </c>
      <c r="G3553">
        <f>order_items[[#This Row],[list_price]]*order_items[[#This Row],[quantity]]</f>
        <v>5399.98</v>
      </c>
      <c r="H3553">
        <f>AVERAGE(order_items[list_price])</f>
        <v>1212.7078716646704</v>
      </c>
      <c r="I3553">
        <f>MEDIAN(order_items[list_price])</f>
        <v>599.99</v>
      </c>
      <c r="J3553" s="1">
        <f>_xlfn.MODE.SNGL(order_items[TotalPrice])</f>
        <v>539.98</v>
      </c>
      <c r="K3553" s="1">
        <f t="shared" si="55"/>
        <v>2594.9949999999999</v>
      </c>
    </row>
    <row r="3554" spans="1:11" x14ac:dyDescent="0.3">
      <c r="A3554">
        <v>1228</v>
      </c>
      <c r="B3554">
        <v>3</v>
      </c>
      <c r="C3554">
        <v>20</v>
      </c>
      <c r="D3554">
        <v>2</v>
      </c>
      <c r="E3554">
        <v>599.99</v>
      </c>
      <c r="F3554">
        <v>0.05</v>
      </c>
      <c r="G3554">
        <f>order_items[[#This Row],[list_price]]*order_items[[#This Row],[quantity]]</f>
        <v>1199.98</v>
      </c>
      <c r="H3554">
        <f>AVERAGE(order_items[list_price])</f>
        <v>1212.7078716646704</v>
      </c>
      <c r="I3554">
        <f>MEDIAN(order_items[list_price])</f>
        <v>599.99</v>
      </c>
      <c r="J3554" s="1">
        <f>_xlfn.MODE.SNGL(order_items[TotalPrice])</f>
        <v>539.98</v>
      </c>
      <c r="K3554" s="1">
        <f t="shared" si="55"/>
        <v>2100</v>
      </c>
    </row>
    <row r="3555" spans="1:11" x14ac:dyDescent="0.3">
      <c r="A3555">
        <v>1229</v>
      </c>
      <c r="B3555">
        <v>1</v>
      </c>
      <c r="C3555">
        <v>36</v>
      </c>
      <c r="D3555">
        <v>2</v>
      </c>
      <c r="E3555">
        <v>832.99</v>
      </c>
      <c r="F3555">
        <v>7.0000000000000007E-2</v>
      </c>
      <c r="G3555">
        <f>order_items[[#This Row],[list_price]]*order_items[[#This Row],[quantity]]</f>
        <v>1665.98</v>
      </c>
      <c r="H3555">
        <f>AVERAGE(order_items[list_price])</f>
        <v>1212.7078716646704</v>
      </c>
      <c r="I3555">
        <f>MEDIAN(order_items[list_price])</f>
        <v>599.99</v>
      </c>
      <c r="J3555" s="1">
        <f>_xlfn.MODE.SNGL(order_items[TotalPrice])</f>
        <v>539.98</v>
      </c>
      <c r="K3555" s="1">
        <f t="shared" si="55"/>
        <v>233</v>
      </c>
    </row>
    <row r="3556" spans="1:11" x14ac:dyDescent="0.3">
      <c r="A3556">
        <v>1229</v>
      </c>
      <c r="B3556">
        <v>2</v>
      </c>
      <c r="C3556">
        <v>61</v>
      </c>
      <c r="D3556">
        <v>2</v>
      </c>
      <c r="E3556">
        <v>4999.99</v>
      </c>
      <c r="F3556">
        <v>0.1</v>
      </c>
      <c r="G3556">
        <f>order_items[[#This Row],[list_price]]*order_items[[#This Row],[quantity]]</f>
        <v>9999.98</v>
      </c>
      <c r="H3556">
        <f>AVERAGE(order_items[list_price])</f>
        <v>1212.7078716646704</v>
      </c>
      <c r="I3556">
        <f>MEDIAN(order_items[list_price])</f>
        <v>599.99</v>
      </c>
      <c r="J3556" s="1">
        <f>_xlfn.MODE.SNGL(order_items[TotalPrice])</f>
        <v>539.98</v>
      </c>
      <c r="K3556" s="1">
        <f t="shared" si="55"/>
        <v>4167.0000000000009</v>
      </c>
    </row>
    <row r="3557" spans="1:11" x14ac:dyDescent="0.3">
      <c r="A3557">
        <v>1230</v>
      </c>
      <c r="B3557">
        <v>1</v>
      </c>
      <c r="C3557">
        <v>32</v>
      </c>
      <c r="D3557">
        <v>2</v>
      </c>
      <c r="E3557">
        <v>469.99</v>
      </c>
      <c r="F3557">
        <v>0.1</v>
      </c>
      <c r="G3557">
        <f>order_items[[#This Row],[list_price]]*order_items[[#This Row],[quantity]]</f>
        <v>939.98</v>
      </c>
      <c r="H3557">
        <f>AVERAGE(order_items[list_price])</f>
        <v>1212.7078716646704</v>
      </c>
      <c r="I3557">
        <f>MEDIAN(order_items[list_price])</f>
        <v>599.99</v>
      </c>
      <c r="J3557" s="1">
        <f>_xlfn.MODE.SNGL(order_items[TotalPrice])</f>
        <v>539.98</v>
      </c>
      <c r="K3557" s="1">
        <f t="shared" si="55"/>
        <v>4530</v>
      </c>
    </row>
    <row r="3558" spans="1:11" x14ac:dyDescent="0.3">
      <c r="A3558">
        <v>1230</v>
      </c>
      <c r="B3558">
        <v>2</v>
      </c>
      <c r="C3558">
        <v>38</v>
      </c>
      <c r="D3558">
        <v>2</v>
      </c>
      <c r="E3558">
        <v>549.99</v>
      </c>
      <c r="F3558">
        <v>7.0000000000000007E-2</v>
      </c>
      <c r="G3558">
        <f>order_items[[#This Row],[list_price]]*order_items[[#This Row],[quantity]]</f>
        <v>1099.98</v>
      </c>
      <c r="H3558">
        <f>AVERAGE(order_items[list_price])</f>
        <v>1212.7078716646704</v>
      </c>
      <c r="I3558">
        <f>MEDIAN(order_items[list_price])</f>
        <v>599.99</v>
      </c>
      <c r="J3558" s="1">
        <f>_xlfn.MODE.SNGL(order_items[TotalPrice])</f>
        <v>539.98</v>
      </c>
      <c r="K3558" s="1">
        <f t="shared" si="55"/>
        <v>80</v>
      </c>
    </row>
    <row r="3559" spans="1:11" x14ac:dyDescent="0.3">
      <c r="A3559">
        <v>1231</v>
      </c>
      <c r="B3559">
        <v>1</v>
      </c>
      <c r="C3559">
        <v>75</v>
      </c>
      <c r="D3559">
        <v>2</v>
      </c>
      <c r="E3559">
        <v>599.99</v>
      </c>
      <c r="F3559">
        <v>0.05</v>
      </c>
      <c r="G3559">
        <f>order_items[[#This Row],[list_price]]*order_items[[#This Row],[quantity]]</f>
        <v>1199.98</v>
      </c>
      <c r="H3559">
        <f>AVERAGE(order_items[list_price])</f>
        <v>1212.7078716646704</v>
      </c>
      <c r="I3559">
        <f>MEDIAN(order_items[list_price])</f>
        <v>599.99</v>
      </c>
      <c r="J3559" s="1">
        <f>_xlfn.MODE.SNGL(order_items[TotalPrice])</f>
        <v>539.98</v>
      </c>
      <c r="K3559" s="1">
        <f t="shared" si="55"/>
        <v>50</v>
      </c>
    </row>
    <row r="3560" spans="1:11" x14ac:dyDescent="0.3">
      <c r="A3560">
        <v>1231</v>
      </c>
      <c r="B3560">
        <v>2</v>
      </c>
      <c r="C3560">
        <v>70</v>
      </c>
      <c r="D3560">
        <v>1</v>
      </c>
      <c r="E3560">
        <v>659.99</v>
      </c>
      <c r="F3560">
        <v>7.0000000000000007E-2</v>
      </c>
      <c r="G3560">
        <f>order_items[[#This Row],[list_price]]*order_items[[#This Row],[quantity]]</f>
        <v>659.99</v>
      </c>
      <c r="H3560">
        <f>AVERAGE(order_items[list_price])</f>
        <v>1212.7078716646704</v>
      </c>
      <c r="I3560">
        <f>MEDIAN(order_items[list_price])</f>
        <v>599.99</v>
      </c>
      <c r="J3560" s="1">
        <f>_xlfn.MODE.SNGL(order_items[TotalPrice])</f>
        <v>539.98</v>
      </c>
      <c r="K3560" s="1">
        <f t="shared" si="55"/>
        <v>269.99499999999978</v>
      </c>
    </row>
    <row r="3561" spans="1:11" x14ac:dyDescent="0.3">
      <c r="A3561">
        <v>1232</v>
      </c>
      <c r="B3561">
        <v>1</v>
      </c>
      <c r="C3561">
        <v>4</v>
      </c>
      <c r="D3561">
        <v>2</v>
      </c>
      <c r="E3561">
        <v>2899.99</v>
      </c>
      <c r="F3561">
        <v>7.0000000000000007E-2</v>
      </c>
      <c r="G3561">
        <f>order_items[[#This Row],[list_price]]*order_items[[#This Row],[quantity]]</f>
        <v>5799.98</v>
      </c>
      <c r="H3561">
        <f>AVERAGE(order_items[list_price])</f>
        <v>1212.7078716646704</v>
      </c>
      <c r="I3561">
        <f>MEDIAN(order_items[list_price])</f>
        <v>599.99</v>
      </c>
      <c r="J3561" s="1">
        <f>_xlfn.MODE.SNGL(order_items[TotalPrice])</f>
        <v>539.98</v>
      </c>
      <c r="K3561" s="1">
        <f t="shared" si="55"/>
        <v>2569.9949999999994</v>
      </c>
    </row>
    <row r="3562" spans="1:11" x14ac:dyDescent="0.3">
      <c r="A3562">
        <v>1232</v>
      </c>
      <c r="B3562">
        <v>2</v>
      </c>
      <c r="C3562">
        <v>110</v>
      </c>
      <c r="D3562">
        <v>2</v>
      </c>
      <c r="E3562">
        <v>470.99</v>
      </c>
      <c r="F3562">
        <v>0.05</v>
      </c>
      <c r="G3562">
        <f>order_items[[#This Row],[list_price]]*order_items[[#This Row],[quantity]]</f>
        <v>941.98</v>
      </c>
      <c r="H3562">
        <f>AVERAGE(order_items[list_price])</f>
        <v>1212.7078716646704</v>
      </c>
      <c r="I3562">
        <f>MEDIAN(order_items[list_price])</f>
        <v>599.99</v>
      </c>
      <c r="J3562" s="1">
        <f>_xlfn.MODE.SNGL(order_items[TotalPrice])</f>
        <v>539.98</v>
      </c>
      <c r="K3562" s="1">
        <f t="shared" si="55"/>
        <v>2428.9999999999995</v>
      </c>
    </row>
    <row r="3563" spans="1:11" x14ac:dyDescent="0.3">
      <c r="A3563">
        <v>1232</v>
      </c>
      <c r="B3563">
        <v>3</v>
      </c>
      <c r="C3563">
        <v>6</v>
      </c>
      <c r="D3563">
        <v>2</v>
      </c>
      <c r="E3563">
        <v>469.99</v>
      </c>
      <c r="F3563">
        <v>0.2</v>
      </c>
      <c r="G3563">
        <f>order_items[[#This Row],[list_price]]*order_items[[#This Row],[quantity]]</f>
        <v>939.98</v>
      </c>
      <c r="H3563">
        <f>AVERAGE(order_items[list_price])</f>
        <v>1212.7078716646704</v>
      </c>
      <c r="I3563">
        <f>MEDIAN(order_items[list_price])</f>
        <v>599.99</v>
      </c>
      <c r="J3563" s="1">
        <f>_xlfn.MODE.SNGL(order_items[TotalPrice])</f>
        <v>539.98</v>
      </c>
      <c r="K3563" s="1">
        <f t="shared" si="55"/>
        <v>1</v>
      </c>
    </row>
    <row r="3564" spans="1:11" x14ac:dyDescent="0.3">
      <c r="A3564">
        <v>1233</v>
      </c>
      <c r="B3564">
        <v>1</v>
      </c>
      <c r="C3564">
        <v>87</v>
      </c>
      <c r="D3564">
        <v>2</v>
      </c>
      <c r="E3564">
        <v>189.99</v>
      </c>
      <c r="F3564">
        <v>0.2</v>
      </c>
      <c r="G3564">
        <f>order_items[[#This Row],[list_price]]*order_items[[#This Row],[quantity]]</f>
        <v>379.98</v>
      </c>
      <c r="H3564">
        <f>AVERAGE(order_items[list_price])</f>
        <v>1212.7078716646704</v>
      </c>
      <c r="I3564">
        <f>MEDIAN(order_items[list_price])</f>
        <v>599.99</v>
      </c>
      <c r="J3564" s="1">
        <f>_xlfn.MODE.SNGL(order_items[TotalPrice])</f>
        <v>539.98</v>
      </c>
      <c r="K3564" s="1">
        <f t="shared" si="55"/>
        <v>280</v>
      </c>
    </row>
    <row r="3565" spans="1:11" x14ac:dyDescent="0.3">
      <c r="A3565">
        <v>1233</v>
      </c>
      <c r="B3565">
        <v>2</v>
      </c>
      <c r="C3565">
        <v>61</v>
      </c>
      <c r="D3565">
        <v>2</v>
      </c>
      <c r="E3565">
        <v>4999.99</v>
      </c>
      <c r="F3565">
        <v>0.1</v>
      </c>
      <c r="G3565">
        <f>order_items[[#This Row],[list_price]]*order_items[[#This Row],[quantity]]</f>
        <v>9999.98</v>
      </c>
      <c r="H3565">
        <f>AVERAGE(order_items[list_price])</f>
        <v>1212.7078716646704</v>
      </c>
      <c r="I3565">
        <f>MEDIAN(order_items[list_price])</f>
        <v>599.99</v>
      </c>
      <c r="J3565" s="1">
        <f>_xlfn.MODE.SNGL(order_items[TotalPrice])</f>
        <v>539.98</v>
      </c>
      <c r="K3565" s="1">
        <f t="shared" si="55"/>
        <v>4810</v>
      </c>
    </row>
    <row r="3566" spans="1:11" x14ac:dyDescent="0.3">
      <c r="A3566">
        <v>1233</v>
      </c>
      <c r="B3566">
        <v>3</v>
      </c>
      <c r="C3566">
        <v>55</v>
      </c>
      <c r="D3566">
        <v>1</v>
      </c>
      <c r="E3566">
        <v>2699.99</v>
      </c>
      <c r="F3566">
        <v>0.2</v>
      </c>
      <c r="G3566">
        <f>order_items[[#This Row],[list_price]]*order_items[[#This Row],[quantity]]</f>
        <v>2699.99</v>
      </c>
      <c r="H3566">
        <f>AVERAGE(order_items[list_price])</f>
        <v>1212.7078716646704</v>
      </c>
      <c r="I3566">
        <f>MEDIAN(order_items[list_price])</f>
        <v>599.99</v>
      </c>
      <c r="J3566" s="1">
        <f>_xlfn.MODE.SNGL(order_items[TotalPrice])</f>
        <v>539.98</v>
      </c>
      <c r="K3566" s="1">
        <f t="shared" si="55"/>
        <v>3649.9950000000003</v>
      </c>
    </row>
    <row r="3567" spans="1:11" x14ac:dyDescent="0.3">
      <c r="A3567">
        <v>1234</v>
      </c>
      <c r="B3567">
        <v>1</v>
      </c>
      <c r="C3567">
        <v>56</v>
      </c>
      <c r="D3567">
        <v>2</v>
      </c>
      <c r="E3567">
        <v>5499.99</v>
      </c>
      <c r="F3567">
        <v>7.0000000000000007E-2</v>
      </c>
      <c r="G3567">
        <f>order_items[[#This Row],[list_price]]*order_items[[#This Row],[quantity]]</f>
        <v>10999.98</v>
      </c>
      <c r="H3567">
        <f>AVERAGE(order_items[list_price])</f>
        <v>1212.7078716646704</v>
      </c>
      <c r="I3567">
        <f>MEDIAN(order_items[list_price])</f>
        <v>599.99</v>
      </c>
      <c r="J3567" s="1">
        <f>_xlfn.MODE.SNGL(order_items[TotalPrice])</f>
        <v>539.98</v>
      </c>
      <c r="K3567" s="1">
        <f t="shared" si="55"/>
        <v>4149.9950000000008</v>
      </c>
    </row>
    <row r="3568" spans="1:11" x14ac:dyDescent="0.3">
      <c r="A3568">
        <v>1234</v>
      </c>
      <c r="B3568">
        <v>2</v>
      </c>
      <c r="C3568">
        <v>71</v>
      </c>
      <c r="D3568">
        <v>2</v>
      </c>
      <c r="E3568">
        <v>416.99</v>
      </c>
      <c r="F3568">
        <v>7.0000000000000007E-2</v>
      </c>
      <c r="G3568">
        <f>order_items[[#This Row],[list_price]]*order_items[[#This Row],[quantity]]</f>
        <v>833.98</v>
      </c>
      <c r="H3568">
        <f>AVERAGE(order_items[list_price])</f>
        <v>1212.7078716646704</v>
      </c>
      <c r="I3568">
        <f>MEDIAN(order_items[list_price])</f>
        <v>599.99</v>
      </c>
      <c r="J3568" s="1">
        <f>_xlfn.MODE.SNGL(order_items[TotalPrice])</f>
        <v>539.98</v>
      </c>
      <c r="K3568" s="1">
        <f t="shared" si="55"/>
        <v>5083.0000000000009</v>
      </c>
    </row>
    <row r="3569" spans="1:11" x14ac:dyDescent="0.3">
      <c r="A3569">
        <v>1235</v>
      </c>
      <c r="B3569">
        <v>1</v>
      </c>
      <c r="C3569">
        <v>7</v>
      </c>
      <c r="D3569">
        <v>1</v>
      </c>
      <c r="E3569">
        <v>3999.99</v>
      </c>
      <c r="F3569">
        <v>0.1</v>
      </c>
      <c r="G3569">
        <f>order_items[[#This Row],[list_price]]*order_items[[#This Row],[quantity]]</f>
        <v>3999.99</v>
      </c>
      <c r="H3569">
        <f>AVERAGE(order_items[list_price])</f>
        <v>1212.7078716646704</v>
      </c>
      <c r="I3569">
        <f>MEDIAN(order_items[list_price])</f>
        <v>599.99</v>
      </c>
      <c r="J3569" s="1">
        <f>_xlfn.MODE.SNGL(order_items[TotalPrice])</f>
        <v>539.98</v>
      </c>
      <c r="K3569" s="1">
        <f t="shared" si="55"/>
        <v>1583.0050000000001</v>
      </c>
    </row>
    <row r="3570" spans="1:11" x14ac:dyDescent="0.3">
      <c r="A3570">
        <v>1236</v>
      </c>
      <c r="B3570">
        <v>1</v>
      </c>
      <c r="C3570">
        <v>60</v>
      </c>
      <c r="D3570">
        <v>1</v>
      </c>
      <c r="E3570">
        <v>1559.99</v>
      </c>
      <c r="F3570">
        <v>7.0000000000000007E-2</v>
      </c>
      <c r="G3570">
        <f>order_items[[#This Row],[list_price]]*order_items[[#This Row],[quantity]]</f>
        <v>1559.99</v>
      </c>
      <c r="H3570">
        <f>AVERAGE(order_items[list_price])</f>
        <v>1212.7078716646704</v>
      </c>
      <c r="I3570">
        <f>MEDIAN(order_items[list_price])</f>
        <v>599.99</v>
      </c>
      <c r="J3570" s="1">
        <f>_xlfn.MODE.SNGL(order_items[TotalPrice])</f>
        <v>539.98</v>
      </c>
      <c r="K3570" s="1">
        <f t="shared" si="55"/>
        <v>1220</v>
      </c>
    </row>
    <row r="3571" spans="1:11" x14ac:dyDescent="0.3">
      <c r="A3571">
        <v>1236</v>
      </c>
      <c r="B3571">
        <v>2</v>
      </c>
      <c r="C3571">
        <v>32</v>
      </c>
      <c r="D3571">
        <v>2</v>
      </c>
      <c r="E3571">
        <v>469.99</v>
      </c>
      <c r="F3571">
        <v>0.05</v>
      </c>
      <c r="G3571">
        <f>order_items[[#This Row],[list_price]]*order_items[[#This Row],[quantity]]</f>
        <v>939.98</v>
      </c>
      <c r="H3571">
        <f>AVERAGE(order_items[list_price])</f>
        <v>1212.7078716646704</v>
      </c>
      <c r="I3571">
        <f>MEDIAN(order_items[list_price])</f>
        <v>599.99</v>
      </c>
      <c r="J3571" s="1">
        <f>_xlfn.MODE.SNGL(order_items[TotalPrice])</f>
        <v>539.98</v>
      </c>
      <c r="K3571" s="1">
        <f t="shared" si="55"/>
        <v>310.00499999999971</v>
      </c>
    </row>
    <row r="3572" spans="1:11" x14ac:dyDescent="0.3">
      <c r="A3572">
        <v>1236</v>
      </c>
      <c r="B3572">
        <v>3</v>
      </c>
      <c r="C3572">
        <v>91</v>
      </c>
      <c r="D3572">
        <v>1</v>
      </c>
      <c r="E3572">
        <v>349.99</v>
      </c>
      <c r="F3572">
        <v>0.1</v>
      </c>
      <c r="G3572">
        <f>order_items[[#This Row],[list_price]]*order_items[[#This Row],[quantity]]</f>
        <v>349.99</v>
      </c>
      <c r="H3572">
        <f>AVERAGE(order_items[list_price])</f>
        <v>1212.7078716646704</v>
      </c>
      <c r="I3572">
        <f>MEDIAN(order_items[list_price])</f>
        <v>599.99</v>
      </c>
      <c r="J3572" s="1">
        <f>_xlfn.MODE.SNGL(order_items[TotalPrice])</f>
        <v>539.98</v>
      </c>
      <c r="K3572" s="1">
        <f t="shared" si="55"/>
        <v>294.995</v>
      </c>
    </row>
    <row r="3573" spans="1:11" x14ac:dyDescent="0.3">
      <c r="A3573">
        <v>1237</v>
      </c>
      <c r="B3573">
        <v>1</v>
      </c>
      <c r="C3573">
        <v>23</v>
      </c>
      <c r="D3573">
        <v>1</v>
      </c>
      <c r="E3573">
        <v>299.99</v>
      </c>
      <c r="F3573">
        <v>0.1</v>
      </c>
      <c r="G3573">
        <f>order_items[[#This Row],[list_price]]*order_items[[#This Row],[quantity]]</f>
        <v>299.99</v>
      </c>
      <c r="H3573">
        <f>AVERAGE(order_items[list_price])</f>
        <v>1212.7078716646704</v>
      </c>
      <c r="I3573">
        <f>MEDIAN(order_items[list_price])</f>
        <v>599.99</v>
      </c>
      <c r="J3573" s="1">
        <f>_xlfn.MODE.SNGL(order_items[TotalPrice])</f>
        <v>539.98</v>
      </c>
      <c r="K3573" s="1">
        <f t="shared" si="55"/>
        <v>25</v>
      </c>
    </row>
    <row r="3574" spans="1:11" x14ac:dyDescent="0.3">
      <c r="A3574">
        <v>1237</v>
      </c>
      <c r="B3574">
        <v>2</v>
      </c>
      <c r="C3574">
        <v>87</v>
      </c>
      <c r="D3574">
        <v>2</v>
      </c>
      <c r="E3574">
        <v>189.99</v>
      </c>
      <c r="F3574">
        <v>0.1</v>
      </c>
      <c r="G3574">
        <f>order_items[[#This Row],[list_price]]*order_items[[#This Row],[quantity]]</f>
        <v>379.98</v>
      </c>
      <c r="H3574">
        <f>AVERAGE(order_items[list_price])</f>
        <v>1212.7078716646704</v>
      </c>
      <c r="I3574">
        <f>MEDIAN(order_items[list_price])</f>
        <v>599.99</v>
      </c>
      <c r="J3574" s="1">
        <f>_xlfn.MODE.SNGL(order_items[TotalPrice])</f>
        <v>539.98</v>
      </c>
      <c r="K3574" s="1">
        <f t="shared" si="55"/>
        <v>39.994999999999905</v>
      </c>
    </row>
    <row r="3575" spans="1:11" x14ac:dyDescent="0.3">
      <c r="A3575">
        <v>1237</v>
      </c>
      <c r="B3575">
        <v>3</v>
      </c>
      <c r="C3575">
        <v>95</v>
      </c>
      <c r="D3575">
        <v>2</v>
      </c>
      <c r="E3575">
        <v>299.99</v>
      </c>
      <c r="F3575">
        <v>0.2</v>
      </c>
      <c r="G3575">
        <f>order_items[[#This Row],[list_price]]*order_items[[#This Row],[quantity]]</f>
        <v>599.98</v>
      </c>
      <c r="H3575">
        <f>AVERAGE(order_items[list_price])</f>
        <v>1212.7078716646704</v>
      </c>
      <c r="I3575">
        <f>MEDIAN(order_items[list_price])</f>
        <v>599.99</v>
      </c>
      <c r="J3575" s="1">
        <f>_xlfn.MODE.SNGL(order_items[TotalPrice])</f>
        <v>539.98</v>
      </c>
      <c r="K3575" s="1">
        <f t="shared" si="55"/>
        <v>110</v>
      </c>
    </row>
    <row r="3576" spans="1:11" x14ac:dyDescent="0.3">
      <c r="A3576">
        <v>1237</v>
      </c>
      <c r="B3576">
        <v>4</v>
      </c>
      <c r="C3576">
        <v>55</v>
      </c>
      <c r="D3576">
        <v>2</v>
      </c>
      <c r="E3576">
        <v>2699.99</v>
      </c>
      <c r="F3576">
        <v>7.0000000000000007E-2</v>
      </c>
      <c r="G3576">
        <f>order_items[[#This Row],[list_price]]*order_items[[#This Row],[quantity]]</f>
        <v>5399.98</v>
      </c>
      <c r="H3576">
        <f>AVERAGE(order_items[list_price])</f>
        <v>1212.7078716646704</v>
      </c>
      <c r="I3576">
        <f>MEDIAN(order_items[list_price])</f>
        <v>599.99</v>
      </c>
      <c r="J3576" s="1">
        <f>_xlfn.MODE.SNGL(order_items[TotalPrice])</f>
        <v>539.98</v>
      </c>
      <c r="K3576" s="1">
        <f t="shared" si="55"/>
        <v>2400</v>
      </c>
    </row>
    <row r="3577" spans="1:11" x14ac:dyDescent="0.3">
      <c r="A3577">
        <v>1237</v>
      </c>
      <c r="B3577">
        <v>5</v>
      </c>
      <c r="C3577">
        <v>25</v>
      </c>
      <c r="D3577">
        <v>1</v>
      </c>
      <c r="E3577">
        <v>499.99</v>
      </c>
      <c r="F3577">
        <v>7.0000000000000007E-2</v>
      </c>
      <c r="G3577">
        <f>order_items[[#This Row],[list_price]]*order_items[[#This Row],[quantity]]</f>
        <v>499.99</v>
      </c>
      <c r="H3577">
        <f>AVERAGE(order_items[list_price])</f>
        <v>1212.7078716646704</v>
      </c>
      <c r="I3577">
        <f>MEDIAN(order_items[list_price])</f>
        <v>599.99</v>
      </c>
      <c r="J3577" s="1">
        <f>_xlfn.MODE.SNGL(order_items[TotalPrice])</f>
        <v>539.98</v>
      </c>
      <c r="K3577" s="1">
        <f t="shared" si="55"/>
        <v>2449.9949999999999</v>
      </c>
    </row>
    <row r="3578" spans="1:11" x14ac:dyDescent="0.3">
      <c r="A3578">
        <v>1238</v>
      </c>
      <c r="B3578">
        <v>1</v>
      </c>
      <c r="C3578">
        <v>40</v>
      </c>
      <c r="D3578">
        <v>1</v>
      </c>
      <c r="E3578">
        <v>4999.99</v>
      </c>
      <c r="F3578">
        <v>0.1</v>
      </c>
      <c r="G3578">
        <f>order_items[[#This Row],[list_price]]*order_items[[#This Row],[quantity]]</f>
        <v>4999.99</v>
      </c>
      <c r="H3578">
        <f>AVERAGE(order_items[list_price])</f>
        <v>1212.7078716646704</v>
      </c>
      <c r="I3578">
        <f>MEDIAN(order_items[list_price])</f>
        <v>599.99</v>
      </c>
      <c r="J3578" s="1">
        <f>_xlfn.MODE.SNGL(order_items[TotalPrice])</f>
        <v>539.98</v>
      </c>
      <c r="K3578" s="1">
        <f t="shared" si="55"/>
        <v>2250</v>
      </c>
    </row>
    <row r="3579" spans="1:11" x14ac:dyDescent="0.3">
      <c r="A3579">
        <v>1238</v>
      </c>
      <c r="B3579">
        <v>2</v>
      </c>
      <c r="C3579">
        <v>14</v>
      </c>
      <c r="D3579">
        <v>1</v>
      </c>
      <c r="E3579">
        <v>269.99</v>
      </c>
      <c r="F3579">
        <v>0.1</v>
      </c>
      <c r="G3579">
        <f>order_items[[#This Row],[list_price]]*order_items[[#This Row],[quantity]]</f>
        <v>269.99</v>
      </c>
      <c r="H3579">
        <f>AVERAGE(order_items[list_price])</f>
        <v>1212.7078716646704</v>
      </c>
      <c r="I3579">
        <f>MEDIAN(order_items[list_price])</f>
        <v>599.99</v>
      </c>
      <c r="J3579" s="1">
        <f>_xlfn.MODE.SNGL(order_items[TotalPrice])</f>
        <v>539.98</v>
      </c>
      <c r="K3579" s="1">
        <f t="shared" si="55"/>
        <v>2365</v>
      </c>
    </row>
    <row r="3580" spans="1:11" x14ac:dyDescent="0.3">
      <c r="A3580">
        <v>1238</v>
      </c>
      <c r="B3580">
        <v>3</v>
      </c>
      <c r="C3580">
        <v>99</v>
      </c>
      <c r="D3580">
        <v>2</v>
      </c>
      <c r="E3580">
        <v>299.99</v>
      </c>
      <c r="F3580">
        <v>0.2</v>
      </c>
      <c r="G3580">
        <f>order_items[[#This Row],[list_price]]*order_items[[#This Row],[quantity]]</f>
        <v>599.98</v>
      </c>
      <c r="H3580">
        <f>AVERAGE(order_items[list_price])</f>
        <v>1212.7078716646704</v>
      </c>
      <c r="I3580">
        <f>MEDIAN(order_items[list_price])</f>
        <v>599.99</v>
      </c>
      <c r="J3580" s="1">
        <f>_xlfn.MODE.SNGL(order_items[TotalPrice])</f>
        <v>539.98</v>
      </c>
      <c r="K3580" s="1">
        <f t="shared" si="55"/>
        <v>164.99500000000006</v>
      </c>
    </row>
    <row r="3581" spans="1:11" x14ac:dyDescent="0.3">
      <c r="A3581">
        <v>1238</v>
      </c>
      <c r="B3581">
        <v>4</v>
      </c>
      <c r="C3581">
        <v>101</v>
      </c>
      <c r="D3581">
        <v>1</v>
      </c>
      <c r="E3581">
        <v>339.99</v>
      </c>
      <c r="F3581">
        <v>0.1</v>
      </c>
      <c r="G3581">
        <f>order_items[[#This Row],[list_price]]*order_items[[#This Row],[quantity]]</f>
        <v>339.99</v>
      </c>
      <c r="H3581">
        <f>AVERAGE(order_items[list_price])</f>
        <v>1212.7078716646704</v>
      </c>
      <c r="I3581">
        <f>MEDIAN(order_items[list_price])</f>
        <v>599.99</v>
      </c>
      <c r="J3581" s="1">
        <f>_xlfn.MODE.SNGL(order_items[TotalPrice])</f>
        <v>539.98</v>
      </c>
      <c r="K3581" s="1">
        <f t="shared" si="55"/>
        <v>129.995</v>
      </c>
    </row>
    <row r="3582" spans="1:11" x14ac:dyDescent="0.3">
      <c r="A3582">
        <v>1239</v>
      </c>
      <c r="B3582">
        <v>1</v>
      </c>
      <c r="C3582">
        <v>15</v>
      </c>
      <c r="D3582">
        <v>2</v>
      </c>
      <c r="E3582">
        <v>529.99</v>
      </c>
      <c r="F3582">
        <v>0.2</v>
      </c>
      <c r="G3582">
        <f>order_items[[#This Row],[list_price]]*order_items[[#This Row],[quantity]]</f>
        <v>1059.98</v>
      </c>
      <c r="H3582">
        <f>AVERAGE(order_items[list_price])</f>
        <v>1212.7078716646704</v>
      </c>
      <c r="I3582">
        <f>MEDIAN(order_items[list_price])</f>
        <v>599.99</v>
      </c>
      <c r="J3582" s="1">
        <f>_xlfn.MODE.SNGL(order_items[TotalPrice])</f>
        <v>539.98</v>
      </c>
      <c r="K3582" s="1">
        <f t="shared" si="55"/>
        <v>359.99500000000006</v>
      </c>
    </row>
    <row r="3583" spans="1:11" x14ac:dyDescent="0.3">
      <c r="A3583">
        <v>1239</v>
      </c>
      <c r="B3583">
        <v>2</v>
      </c>
      <c r="C3583">
        <v>91</v>
      </c>
      <c r="D3583">
        <v>1</v>
      </c>
      <c r="E3583">
        <v>349.99</v>
      </c>
      <c r="F3583">
        <v>0.1</v>
      </c>
      <c r="G3583">
        <f>order_items[[#This Row],[list_price]]*order_items[[#This Row],[quantity]]</f>
        <v>349.99</v>
      </c>
      <c r="H3583">
        <f>AVERAGE(order_items[list_price])</f>
        <v>1212.7078716646704</v>
      </c>
      <c r="I3583">
        <f>MEDIAN(order_items[list_price])</f>
        <v>599.99</v>
      </c>
      <c r="J3583" s="1">
        <f>_xlfn.MODE.SNGL(order_items[TotalPrice])</f>
        <v>539.98</v>
      </c>
      <c r="K3583" s="1">
        <f t="shared" si="55"/>
        <v>354.99500000000012</v>
      </c>
    </row>
    <row r="3584" spans="1:11" x14ac:dyDescent="0.3">
      <c r="A3584">
        <v>1239</v>
      </c>
      <c r="B3584">
        <v>3</v>
      </c>
      <c r="C3584">
        <v>34</v>
      </c>
      <c r="D3584">
        <v>2</v>
      </c>
      <c r="E3584">
        <v>469.99</v>
      </c>
      <c r="F3584">
        <v>0.1</v>
      </c>
      <c r="G3584">
        <f>order_items[[#This Row],[list_price]]*order_items[[#This Row],[quantity]]</f>
        <v>939.98</v>
      </c>
      <c r="H3584">
        <f>AVERAGE(order_items[list_price])</f>
        <v>1212.7078716646704</v>
      </c>
      <c r="I3584">
        <f>MEDIAN(order_items[list_price])</f>
        <v>599.99</v>
      </c>
      <c r="J3584" s="1">
        <f>_xlfn.MODE.SNGL(order_items[TotalPrice])</f>
        <v>539.98</v>
      </c>
      <c r="K3584" s="1">
        <f t="shared" si="55"/>
        <v>294.995</v>
      </c>
    </row>
    <row r="3585" spans="1:11" x14ac:dyDescent="0.3">
      <c r="A3585">
        <v>1239</v>
      </c>
      <c r="B3585">
        <v>4</v>
      </c>
      <c r="C3585">
        <v>36</v>
      </c>
      <c r="D3585">
        <v>1</v>
      </c>
      <c r="E3585">
        <v>832.99</v>
      </c>
      <c r="F3585">
        <v>0.05</v>
      </c>
      <c r="G3585">
        <f>order_items[[#This Row],[list_price]]*order_items[[#This Row],[quantity]]</f>
        <v>832.99</v>
      </c>
      <c r="H3585">
        <f>AVERAGE(order_items[list_price])</f>
        <v>1212.7078716646704</v>
      </c>
      <c r="I3585">
        <f>MEDIAN(order_items[list_price])</f>
        <v>599.99</v>
      </c>
      <c r="J3585" s="1">
        <f>_xlfn.MODE.SNGL(order_items[TotalPrice])</f>
        <v>539.98</v>
      </c>
      <c r="K3585" s="1">
        <f t="shared" si="55"/>
        <v>53.495000000000005</v>
      </c>
    </row>
    <row r="3586" spans="1:11" x14ac:dyDescent="0.3">
      <c r="A3586">
        <v>1240</v>
      </c>
      <c r="B3586">
        <v>1</v>
      </c>
      <c r="C3586">
        <v>107</v>
      </c>
      <c r="D3586">
        <v>2</v>
      </c>
      <c r="E3586">
        <v>416.99</v>
      </c>
      <c r="F3586">
        <v>0.1</v>
      </c>
      <c r="G3586">
        <f>order_items[[#This Row],[list_price]]*order_items[[#This Row],[quantity]]</f>
        <v>833.98</v>
      </c>
      <c r="H3586">
        <f>AVERAGE(order_items[list_price])</f>
        <v>1212.7078716646704</v>
      </c>
      <c r="I3586">
        <f>MEDIAN(order_items[list_price])</f>
        <v>599.99</v>
      </c>
      <c r="J3586" s="1">
        <f>_xlfn.MODE.SNGL(order_items[TotalPrice])</f>
        <v>539.98</v>
      </c>
      <c r="K3586" s="1">
        <f t="shared" ref="K3586:K3649" si="56">_xlfn.STDEV.P(G3585:G3586)</f>
        <v>0.49500000000000455</v>
      </c>
    </row>
    <row r="3587" spans="1:11" x14ac:dyDescent="0.3">
      <c r="A3587">
        <v>1240</v>
      </c>
      <c r="B3587">
        <v>2</v>
      </c>
      <c r="C3587">
        <v>23</v>
      </c>
      <c r="D3587">
        <v>2</v>
      </c>
      <c r="E3587">
        <v>299.99</v>
      </c>
      <c r="F3587">
        <v>0.05</v>
      </c>
      <c r="G3587">
        <f>order_items[[#This Row],[list_price]]*order_items[[#This Row],[quantity]]</f>
        <v>599.98</v>
      </c>
      <c r="H3587">
        <f>AVERAGE(order_items[list_price])</f>
        <v>1212.7078716646704</v>
      </c>
      <c r="I3587">
        <f>MEDIAN(order_items[list_price])</f>
        <v>599.99</v>
      </c>
      <c r="J3587" s="1">
        <f>_xlfn.MODE.SNGL(order_items[TotalPrice])</f>
        <v>539.98</v>
      </c>
      <c r="K3587" s="1">
        <f t="shared" si="56"/>
        <v>117.00000000000026</v>
      </c>
    </row>
    <row r="3588" spans="1:11" x14ac:dyDescent="0.3">
      <c r="A3588">
        <v>1240</v>
      </c>
      <c r="B3588">
        <v>3</v>
      </c>
      <c r="C3588">
        <v>15</v>
      </c>
      <c r="D3588">
        <v>2</v>
      </c>
      <c r="E3588">
        <v>529.99</v>
      </c>
      <c r="F3588">
        <v>0.2</v>
      </c>
      <c r="G3588">
        <f>order_items[[#This Row],[list_price]]*order_items[[#This Row],[quantity]]</f>
        <v>1059.98</v>
      </c>
      <c r="H3588">
        <f>AVERAGE(order_items[list_price])</f>
        <v>1212.7078716646704</v>
      </c>
      <c r="I3588">
        <f>MEDIAN(order_items[list_price])</f>
        <v>599.99</v>
      </c>
      <c r="J3588" s="1">
        <f>_xlfn.MODE.SNGL(order_items[TotalPrice])</f>
        <v>539.98</v>
      </c>
      <c r="K3588" s="1">
        <f t="shared" si="56"/>
        <v>230</v>
      </c>
    </row>
    <row r="3589" spans="1:11" x14ac:dyDescent="0.3">
      <c r="A3589">
        <v>1240</v>
      </c>
      <c r="B3589">
        <v>4</v>
      </c>
      <c r="C3589">
        <v>77</v>
      </c>
      <c r="D3589">
        <v>2</v>
      </c>
      <c r="E3589">
        <v>799.99</v>
      </c>
      <c r="F3589">
        <v>0.05</v>
      </c>
      <c r="G3589">
        <f>order_items[[#This Row],[list_price]]*order_items[[#This Row],[quantity]]</f>
        <v>1599.98</v>
      </c>
      <c r="H3589">
        <f>AVERAGE(order_items[list_price])</f>
        <v>1212.7078716646704</v>
      </c>
      <c r="I3589">
        <f>MEDIAN(order_items[list_price])</f>
        <v>599.99</v>
      </c>
      <c r="J3589" s="1">
        <f>_xlfn.MODE.SNGL(order_items[TotalPrice])</f>
        <v>539.98</v>
      </c>
      <c r="K3589" s="1">
        <f t="shared" si="56"/>
        <v>270</v>
      </c>
    </row>
    <row r="3590" spans="1:11" x14ac:dyDescent="0.3">
      <c r="A3590">
        <v>1240</v>
      </c>
      <c r="B3590">
        <v>5</v>
      </c>
      <c r="C3590">
        <v>57</v>
      </c>
      <c r="D3590">
        <v>1</v>
      </c>
      <c r="E3590">
        <v>1999.99</v>
      </c>
      <c r="F3590">
        <v>0.05</v>
      </c>
      <c r="G3590">
        <f>order_items[[#This Row],[list_price]]*order_items[[#This Row],[quantity]]</f>
        <v>1999.99</v>
      </c>
      <c r="H3590">
        <f>AVERAGE(order_items[list_price])</f>
        <v>1212.7078716646704</v>
      </c>
      <c r="I3590">
        <f>MEDIAN(order_items[list_price])</f>
        <v>599.99</v>
      </c>
      <c r="J3590" s="1">
        <f>_xlfn.MODE.SNGL(order_items[TotalPrice])</f>
        <v>539.98</v>
      </c>
      <c r="K3590" s="1">
        <f t="shared" si="56"/>
        <v>200.00499999999872</v>
      </c>
    </row>
    <row r="3591" spans="1:11" x14ac:dyDescent="0.3">
      <c r="A3591">
        <v>1241</v>
      </c>
      <c r="B3591">
        <v>1</v>
      </c>
      <c r="C3591">
        <v>74</v>
      </c>
      <c r="D3591">
        <v>1</v>
      </c>
      <c r="E3591">
        <v>439.99</v>
      </c>
      <c r="F3591">
        <v>0.05</v>
      </c>
      <c r="G3591">
        <f>order_items[[#This Row],[list_price]]*order_items[[#This Row],[quantity]]</f>
        <v>439.99</v>
      </c>
      <c r="H3591">
        <f>AVERAGE(order_items[list_price])</f>
        <v>1212.7078716646704</v>
      </c>
      <c r="I3591">
        <f>MEDIAN(order_items[list_price])</f>
        <v>599.99</v>
      </c>
      <c r="J3591" s="1">
        <f>_xlfn.MODE.SNGL(order_items[TotalPrice])</f>
        <v>539.98</v>
      </c>
      <c r="K3591" s="1">
        <f t="shared" si="56"/>
        <v>780</v>
      </c>
    </row>
    <row r="3592" spans="1:11" x14ac:dyDescent="0.3">
      <c r="A3592">
        <v>1241</v>
      </c>
      <c r="B3592">
        <v>2</v>
      </c>
      <c r="C3592">
        <v>71</v>
      </c>
      <c r="D3592">
        <v>2</v>
      </c>
      <c r="E3592">
        <v>416.99</v>
      </c>
      <c r="F3592">
        <v>0.05</v>
      </c>
      <c r="G3592">
        <f>order_items[[#This Row],[list_price]]*order_items[[#This Row],[quantity]]</f>
        <v>833.98</v>
      </c>
      <c r="H3592">
        <f>AVERAGE(order_items[list_price])</f>
        <v>1212.7078716646704</v>
      </c>
      <c r="I3592">
        <f>MEDIAN(order_items[list_price])</f>
        <v>599.99</v>
      </c>
      <c r="J3592" s="1">
        <f>_xlfn.MODE.SNGL(order_items[TotalPrice])</f>
        <v>539.98</v>
      </c>
      <c r="K3592" s="1">
        <f t="shared" si="56"/>
        <v>196.99499999999998</v>
      </c>
    </row>
    <row r="3593" spans="1:11" x14ac:dyDescent="0.3">
      <c r="A3593">
        <v>1242</v>
      </c>
      <c r="B3593">
        <v>1</v>
      </c>
      <c r="C3593">
        <v>94</v>
      </c>
      <c r="D3593">
        <v>1</v>
      </c>
      <c r="E3593">
        <v>249.99</v>
      </c>
      <c r="F3593">
        <v>0.05</v>
      </c>
      <c r="G3593">
        <f>order_items[[#This Row],[list_price]]*order_items[[#This Row],[quantity]]</f>
        <v>249.99</v>
      </c>
      <c r="H3593">
        <f>AVERAGE(order_items[list_price])</f>
        <v>1212.7078716646704</v>
      </c>
      <c r="I3593">
        <f>MEDIAN(order_items[list_price])</f>
        <v>599.99</v>
      </c>
      <c r="J3593" s="1">
        <f>_xlfn.MODE.SNGL(order_items[TotalPrice])</f>
        <v>539.98</v>
      </c>
      <c r="K3593" s="1">
        <f t="shared" si="56"/>
        <v>291.99499999999995</v>
      </c>
    </row>
    <row r="3594" spans="1:11" x14ac:dyDescent="0.3">
      <c r="A3594">
        <v>1242</v>
      </c>
      <c r="B3594">
        <v>2</v>
      </c>
      <c r="C3594">
        <v>27</v>
      </c>
      <c r="D3594">
        <v>1</v>
      </c>
      <c r="E3594">
        <v>999.99</v>
      </c>
      <c r="F3594">
        <v>7.0000000000000007E-2</v>
      </c>
      <c r="G3594">
        <f>order_items[[#This Row],[list_price]]*order_items[[#This Row],[quantity]]</f>
        <v>999.99</v>
      </c>
      <c r="H3594">
        <f>AVERAGE(order_items[list_price])</f>
        <v>1212.7078716646704</v>
      </c>
      <c r="I3594">
        <f>MEDIAN(order_items[list_price])</f>
        <v>599.99</v>
      </c>
      <c r="J3594" s="1">
        <f>_xlfn.MODE.SNGL(order_items[TotalPrice])</f>
        <v>539.98</v>
      </c>
      <c r="K3594" s="1">
        <f t="shared" si="56"/>
        <v>375.00000000000006</v>
      </c>
    </row>
    <row r="3595" spans="1:11" x14ac:dyDescent="0.3">
      <c r="A3595">
        <v>1242</v>
      </c>
      <c r="B3595">
        <v>3</v>
      </c>
      <c r="C3595">
        <v>10</v>
      </c>
      <c r="D3595">
        <v>1</v>
      </c>
      <c r="E3595">
        <v>1549</v>
      </c>
      <c r="F3595">
        <v>7.0000000000000007E-2</v>
      </c>
      <c r="G3595">
        <f>order_items[[#This Row],[list_price]]*order_items[[#This Row],[quantity]]</f>
        <v>1549</v>
      </c>
      <c r="H3595">
        <f>AVERAGE(order_items[list_price])</f>
        <v>1212.7078716646704</v>
      </c>
      <c r="I3595">
        <f>MEDIAN(order_items[list_price])</f>
        <v>599.99</v>
      </c>
      <c r="J3595" s="1">
        <f>_xlfn.MODE.SNGL(order_items[TotalPrice])</f>
        <v>539.98</v>
      </c>
      <c r="K3595" s="1">
        <f t="shared" si="56"/>
        <v>274.50500000000056</v>
      </c>
    </row>
    <row r="3596" spans="1:11" x14ac:dyDescent="0.3">
      <c r="A3596">
        <v>1242</v>
      </c>
      <c r="B3596">
        <v>4</v>
      </c>
      <c r="C3596">
        <v>70</v>
      </c>
      <c r="D3596">
        <v>1</v>
      </c>
      <c r="E3596">
        <v>659.99</v>
      </c>
      <c r="F3596">
        <v>0.2</v>
      </c>
      <c r="G3596">
        <f>order_items[[#This Row],[list_price]]*order_items[[#This Row],[quantity]]</f>
        <v>659.99</v>
      </c>
      <c r="H3596">
        <f>AVERAGE(order_items[list_price])</f>
        <v>1212.7078716646704</v>
      </c>
      <c r="I3596">
        <f>MEDIAN(order_items[list_price])</f>
        <v>599.99</v>
      </c>
      <c r="J3596" s="1">
        <f>_xlfn.MODE.SNGL(order_items[TotalPrice])</f>
        <v>539.98</v>
      </c>
      <c r="K3596" s="1">
        <f t="shared" si="56"/>
        <v>444.50500000000028</v>
      </c>
    </row>
    <row r="3597" spans="1:11" x14ac:dyDescent="0.3">
      <c r="A3597">
        <v>1243</v>
      </c>
      <c r="B3597">
        <v>1</v>
      </c>
      <c r="C3597">
        <v>44</v>
      </c>
      <c r="D3597">
        <v>1</v>
      </c>
      <c r="E3597">
        <v>539.99</v>
      </c>
      <c r="F3597">
        <v>7.0000000000000007E-2</v>
      </c>
      <c r="G3597">
        <f>order_items[[#This Row],[list_price]]*order_items[[#This Row],[quantity]]</f>
        <v>539.99</v>
      </c>
      <c r="H3597">
        <f>AVERAGE(order_items[list_price])</f>
        <v>1212.7078716646704</v>
      </c>
      <c r="I3597">
        <f>MEDIAN(order_items[list_price])</f>
        <v>599.99</v>
      </c>
      <c r="J3597" s="1">
        <f>_xlfn.MODE.SNGL(order_items[TotalPrice])</f>
        <v>539.98</v>
      </c>
      <c r="K3597" s="1">
        <f t="shared" si="56"/>
        <v>60</v>
      </c>
    </row>
    <row r="3598" spans="1:11" x14ac:dyDescent="0.3">
      <c r="A3598">
        <v>1244</v>
      </c>
      <c r="B3598">
        <v>1</v>
      </c>
      <c r="C3598">
        <v>45</v>
      </c>
      <c r="D3598">
        <v>1</v>
      </c>
      <c r="E3598">
        <v>869.99</v>
      </c>
      <c r="F3598">
        <v>0.2</v>
      </c>
      <c r="G3598">
        <f>order_items[[#This Row],[list_price]]*order_items[[#This Row],[quantity]]</f>
        <v>869.99</v>
      </c>
      <c r="H3598">
        <f>AVERAGE(order_items[list_price])</f>
        <v>1212.7078716646704</v>
      </c>
      <c r="I3598">
        <f>MEDIAN(order_items[list_price])</f>
        <v>599.99</v>
      </c>
      <c r="J3598" s="1">
        <f>_xlfn.MODE.SNGL(order_items[TotalPrice])</f>
        <v>539.98</v>
      </c>
      <c r="K3598" s="1">
        <f t="shared" si="56"/>
        <v>165</v>
      </c>
    </row>
    <row r="3599" spans="1:11" x14ac:dyDescent="0.3">
      <c r="A3599">
        <v>1244</v>
      </c>
      <c r="B3599">
        <v>2</v>
      </c>
      <c r="C3599">
        <v>38</v>
      </c>
      <c r="D3599">
        <v>2</v>
      </c>
      <c r="E3599">
        <v>549.99</v>
      </c>
      <c r="F3599">
        <v>7.0000000000000007E-2</v>
      </c>
      <c r="G3599">
        <f>order_items[[#This Row],[list_price]]*order_items[[#This Row],[quantity]]</f>
        <v>1099.98</v>
      </c>
      <c r="H3599">
        <f>AVERAGE(order_items[list_price])</f>
        <v>1212.7078716646704</v>
      </c>
      <c r="I3599">
        <f>MEDIAN(order_items[list_price])</f>
        <v>599.99</v>
      </c>
      <c r="J3599" s="1">
        <f>_xlfn.MODE.SNGL(order_items[TotalPrice])</f>
        <v>539.98</v>
      </c>
      <c r="K3599" s="1">
        <f t="shared" si="56"/>
        <v>114.99500000000022</v>
      </c>
    </row>
    <row r="3600" spans="1:11" x14ac:dyDescent="0.3">
      <c r="A3600">
        <v>1244</v>
      </c>
      <c r="B3600">
        <v>3</v>
      </c>
      <c r="C3600">
        <v>33</v>
      </c>
      <c r="D3600">
        <v>1</v>
      </c>
      <c r="E3600">
        <v>469.99</v>
      </c>
      <c r="F3600">
        <v>7.0000000000000007E-2</v>
      </c>
      <c r="G3600">
        <f>order_items[[#This Row],[list_price]]*order_items[[#This Row],[quantity]]</f>
        <v>469.99</v>
      </c>
      <c r="H3600">
        <f>AVERAGE(order_items[list_price])</f>
        <v>1212.7078716646704</v>
      </c>
      <c r="I3600">
        <f>MEDIAN(order_items[list_price])</f>
        <v>599.99</v>
      </c>
      <c r="J3600" s="1">
        <f>_xlfn.MODE.SNGL(order_items[TotalPrice])</f>
        <v>539.98</v>
      </c>
      <c r="K3600" s="1">
        <f t="shared" si="56"/>
        <v>314.99499999999989</v>
      </c>
    </row>
    <row r="3601" spans="1:11" x14ac:dyDescent="0.3">
      <c r="A3601">
        <v>1244</v>
      </c>
      <c r="B3601">
        <v>4</v>
      </c>
      <c r="C3601">
        <v>37</v>
      </c>
      <c r="D3601">
        <v>2</v>
      </c>
      <c r="E3601">
        <v>379.99</v>
      </c>
      <c r="F3601">
        <v>0.1</v>
      </c>
      <c r="G3601">
        <f>order_items[[#This Row],[list_price]]*order_items[[#This Row],[quantity]]</f>
        <v>759.98</v>
      </c>
      <c r="H3601">
        <f>AVERAGE(order_items[list_price])</f>
        <v>1212.7078716646704</v>
      </c>
      <c r="I3601">
        <f>MEDIAN(order_items[list_price])</f>
        <v>599.99</v>
      </c>
      <c r="J3601" s="1">
        <f>_xlfn.MODE.SNGL(order_items[TotalPrice])</f>
        <v>539.98</v>
      </c>
      <c r="K3601" s="1">
        <f t="shared" si="56"/>
        <v>144.995</v>
      </c>
    </row>
    <row r="3602" spans="1:11" x14ac:dyDescent="0.3">
      <c r="A3602">
        <v>1245</v>
      </c>
      <c r="B3602">
        <v>1</v>
      </c>
      <c r="C3602">
        <v>13</v>
      </c>
      <c r="D3602">
        <v>1</v>
      </c>
      <c r="E3602">
        <v>269.99</v>
      </c>
      <c r="F3602">
        <v>0.1</v>
      </c>
      <c r="G3602">
        <f>order_items[[#This Row],[list_price]]*order_items[[#This Row],[quantity]]</f>
        <v>269.99</v>
      </c>
      <c r="H3602">
        <f>AVERAGE(order_items[list_price])</f>
        <v>1212.7078716646704</v>
      </c>
      <c r="I3602">
        <f>MEDIAN(order_items[list_price])</f>
        <v>599.99</v>
      </c>
      <c r="J3602" s="1">
        <f>_xlfn.MODE.SNGL(order_items[TotalPrice])</f>
        <v>539.98</v>
      </c>
      <c r="K3602" s="1">
        <f t="shared" si="56"/>
        <v>244.995</v>
      </c>
    </row>
    <row r="3603" spans="1:11" x14ac:dyDescent="0.3">
      <c r="A3603">
        <v>1246</v>
      </c>
      <c r="B3603">
        <v>1</v>
      </c>
      <c r="C3603">
        <v>78</v>
      </c>
      <c r="D3603">
        <v>2</v>
      </c>
      <c r="E3603">
        <v>647.99</v>
      </c>
      <c r="F3603">
        <v>0.2</v>
      </c>
      <c r="G3603">
        <f>order_items[[#This Row],[list_price]]*order_items[[#This Row],[quantity]]</f>
        <v>1295.98</v>
      </c>
      <c r="H3603">
        <f>AVERAGE(order_items[list_price])</f>
        <v>1212.7078716646704</v>
      </c>
      <c r="I3603">
        <f>MEDIAN(order_items[list_price])</f>
        <v>599.99</v>
      </c>
      <c r="J3603" s="1">
        <f>_xlfn.MODE.SNGL(order_items[TotalPrice])</f>
        <v>539.98</v>
      </c>
      <c r="K3603" s="1">
        <f t="shared" si="56"/>
        <v>512.995</v>
      </c>
    </row>
    <row r="3604" spans="1:11" x14ac:dyDescent="0.3">
      <c r="A3604">
        <v>1246</v>
      </c>
      <c r="B3604">
        <v>2</v>
      </c>
      <c r="C3604">
        <v>46</v>
      </c>
      <c r="D3604">
        <v>1</v>
      </c>
      <c r="E3604">
        <v>1409.99</v>
      </c>
      <c r="F3604">
        <v>0.05</v>
      </c>
      <c r="G3604">
        <f>order_items[[#This Row],[list_price]]*order_items[[#This Row],[quantity]]</f>
        <v>1409.99</v>
      </c>
      <c r="H3604">
        <f>AVERAGE(order_items[list_price])</f>
        <v>1212.7078716646704</v>
      </c>
      <c r="I3604">
        <f>MEDIAN(order_items[list_price])</f>
        <v>599.99</v>
      </c>
      <c r="J3604" s="1">
        <f>_xlfn.MODE.SNGL(order_items[TotalPrice])</f>
        <v>539.98</v>
      </c>
      <c r="K3604" s="1">
        <f t="shared" si="56"/>
        <v>57.004999999999995</v>
      </c>
    </row>
    <row r="3605" spans="1:11" x14ac:dyDescent="0.3">
      <c r="A3605">
        <v>1246</v>
      </c>
      <c r="B3605">
        <v>3</v>
      </c>
      <c r="C3605">
        <v>45</v>
      </c>
      <c r="D3605">
        <v>2</v>
      </c>
      <c r="E3605">
        <v>869.99</v>
      </c>
      <c r="F3605">
        <v>7.0000000000000007E-2</v>
      </c>
      <c r="G3605">
        <f>order_items[[#This Row],[list_price]]*order_items[[#This Row],[quantity]]</f>
        <v>1739.98</v>
      </c>
      <c r="H3605">
        <f>AVERAGE(order_items[list_price])</f>
        <v>1212.7078716646704</v>
      </c>
      <c r="I3605">
        <f>MEDIAN(order_items[list_price])</f>
        <v>599.99</v>
      </c>
      <c r="J3605" s="1">
        <f>_xlfn.MODE.SNGL(order_items[TotalPrice])</f>
        <v>539.98</v>
      </c>
      <c r="K3605" s="1">
        <f t="shared" si="56"/>
        <v>164.99499999999875</v>
      </c>
    </row>
    <row r="3606" spans="1:11" x14ac:dyDescent="0.3">
      <c r="A3606">
        <v>1247</v>
      </c>
      <c r="B3606">
        <v>1</v>
      </c>
      <c r="C3606">
        <v>15</v>
      </c>
      <c r="D3606">
        <v>2</v>
      </c>
      <c r="E3606">
        <v>529.99</v>
      </c>
      <c r="F3606">
        <v>0.1</v>
      </c>
      <c r="G3606">
        <f>order_items[[#This Row],[list_price]]*order_items[[#This Row],[quantity]]</f>
        <v>1059.98</v>
      </c>
      <c r="H3606">
        <f>AVERAGE(order_items[list_price])</f>
        <v>1212.7078716646704</v>
      </c>
      <c r="I3606">
        <f>MEDIAN(order_items[list_price])</f>
        <v>599.99</v>
      </c>
      <c r="J3606" s="1">
        <f>_xlfn.MODE.SNGL(order_items[TotalPrice])</f>
        <v>539.98</v>
      </c>
      <c r="K3606" s="1">
        <f t="shared" si="56"/>
        <v>340.00000000000034</v>
      </c>
    </row>
    <row r="3607" spans="1:11" x14ac:dyDescent="0.3">
      <c r="A3607">
        <v>1247</v>
      </c>
      <c r="B3607">
        <v>2</v>
      </c>
      <c r="C3607">
        <v>28</v>
      </c>
      <c r="D3607">
        <v>2</v>
      </c>
      <c r="E3607">
        <v>2499.9899999999998</v>
      </c>
      <c r="F3607">
        <v>0.1</v>
      </c>
      <c r="G3607">
        <f>order_items[[#This Row],[list_price]]*order_items[[#This Row],[quantity]]</f>
        <v>4999.9799999999996</v>
      </c>
      <c r="H3607">
        <f>AVERAGE(order_items[list_price])</f>
        <v>1212.7078716646704</v>
      </c>
      <c r="I3607">
        <f>MEDIAN(order_items[list_price])</f>
        <v>599.99</v>
      </c>
      <c r="J3607" s="1">
        <f>_xlfn.MODE.SNGL(order_items[TotalPrice])</f>
        <v>539.98</v>
      </c>
      <c r="K3607" s="1">
        <f t="shared" si="56"/>
        <v>1970</v>
      </c>
    </row>
    <row r="3608" spans="1:11" x14ac:dyDescent="0.3">
      <c r="A3608">
        <v>1247</v>
      </c>
      <c r="B3608">
        <v>3</v>
      </c>
      <c r="C3608">
        <v>26</v>
      </c>
      <c r="D3608">
        <v>1</v>
      </c>
      <c r="E3608">
        <v>599.99</v>
      </c>
      <c r="F3608">
        <v>0.05</v>
      </c>
      <c r="G3608">
        <f>order_items[[#This Row],[list_price]]*order_items[[#This Row],[quantity]]</f>
        <v>599.99</v>
      </c>
      <c r="H3608">
        <f>AVERAGE(order_items[list_price])</f>
        <v>1212.7078716646704</v>
      </c>
      <c r="I3608">
        <f>MEDIAN(order_items[list_price])</f>
        <v>599.99</v>
      </c>
      <c r="J3608" s="1">
        <f>_xlfn.MODE.SNGL(order_items[TotalPrice])</f>
        <v>539.98</v>
      </c>
      <c r="K3608" s="1">
        <f t="shared" si="56"/>
        <v>2199.9949999999999</v>
      </c>
    </row>
    <row r="3609" spans="1:11" x14ac:dyDescent="0.3">
      <c r="A3609">
        <v>1248</v>
      </c>
      <c r="B3609">
        <v>1</v>
      </c>
      <c r="C3609">
        <v>94</v>
      </c>
      <c r="D3609">
        <v>2</v>
      </c>
      <c r="E3609">
        <v>249.99</v>
      </c>
      <c r="F3609">
        <v>0.05</v>
      </c>
      <c r="G3609">
        <f>order_items[[#This Row],[list_price]]*order_items[[#This Row],[quantity]]</f>
        <v>499.98</v>
      </c>
      <c r="H3609">
        <f>AVERAGE(order_items[list_price])</f>
        <v>1212.7078716646704</v>
      </c>
      <c r="I3609">
        <f>MEDIAN(order_items[list_price])</f>
        <v>599.99</v>
      </c>
      <c r="J3609" s="1">
        <f>_xlfn.MODE.SNGL(order_items[TotalPrice])</f>
        <v>539.98</v>
      </c>
      <c r="K3609" s="1">
        <f t="shared" si="56"/>
        <v>50.004999999999995</v>
      </c>
    </row>
    <row r="3610" spans="1:11" x14ac:dyDescent="0.3">
      <c r="A3610">
        <v>1248</v>
      </c>
      <c r="B3610">
        <v>2</v>
      </c>
      <c r="C3610">
        <v>33</v>
      </c>
      <c r="D3610">
        <v>2</v>
      </c>
      <c r="E3610">
        <v>469.99</v>
      </c>
      <c r="F3610">
        <v>0.1</v>
      </c>
      <c r="G3610">
        <f>order_items[[#This Row],[list_price]]*order_items[[#This Row],[quantity]]</f>
        <v>939.98</v>
      </c>
      <c r="H3610">
        <f>AVERAGE(order_items[list_price])</f>
        <v>1212.7078716646704</v>
      </c>
      <c r="I3610">
        <f>MEDIAN(order_items[list_price])</f>
        <v>599.99</v>
      </c>
      <c r="J3610" s="1">
        <f>_xlfn.MODE.SNGL(order_items[TotalPrice])</f>
        <v>539.98</v>
      </c>
      <c r="K3610" s="1">
        <f t="shared" si="56"/>
        <v>219.99999999999986</v>
      </c>
    </row>
    <row r="3611" spans="1:11" x14ac:dyDescent="0.3">
      <c r="A3611">
        <v>1248</v>
      </c>
      <c r="B3611">
        <v>3</v>
      </c>
      <c r="C3611">
        <v>92</v>
      </c>
      <c r="D3611">
        <v>1</v>
      </c>
      <c r="E3611">
        <v>209.99</v>
      </c>
      <c r="F3611">
        <v>0.1</v>
      </c>
      <c r="G3611">
        <f>order_items[[#This Row],[list_price]]*order_items[[#This Row],[quantity]]</f>
        <v>209.99</v>
      </c>
      <c r="H3611">
        <f>AVERAGE(order_items[list_price])</f>
        <v>1212.7078716646704</v>
      </c>
      <c r="I3611">
        <f>MEDIAN(order_items[list_price])</f>
        <v>599.99</v>
      </c>
      <c r="J3611" s="1">
        <f>_xlfn.MODE.SNGL(order_items[TotalPrice])</f>
        <v>539.98</v>
      </c>
      <c r="K3611" s="1">
        <f t="shared" si="56"/>
        <v>364.995</v>
      </c>
    </row>
    <row r="3612" spans="1:11" x14ac:dyDescent="0.3">
      <c r="A3612">
        <v>1248</v>
      </c>
      <c r="B3612">
        <v>4</v>
      </c>
      <c r="C3612">
        <v>12</v>
      </c>
      <c r="D3612">
        <v>1</v>
      </c>
      <c r="E3612">
        <v>549.99</v>
      </c>
      <c r="F3612">
        <v>0.05</v>
      </c>
      <c r="G3612">
        <f>order_items[[#This Row],[list_price]]*order_items[[#This Row],[quantity]]</f>
        <v>549.99</v>
      </c>
      <c r="H3612">
        <f>AVERAGE(order_items[list_price])</f>
        <v>1212.7078716646704</v>
      </c>
      <c r="I3612">
        <f>MEDIAN(order_items[list_price])</f>
        <v>599.99</v>
      </c>
      <c r="J3612" s="1">
        <f>_xlfn.MODE.SNGL(order_items[TotalPrice])</f>
        <v>539.98</v>
      </c>
      <c r="K3612" s="1">
        <f t="shared" si="56"/>
        <v>170</v>
      </c>
    </row>
    <row r="3613" spans="1:11" x14ac:dyDescent="0.3">
      <c r="A3613">
        <v>1249</v>
      </c>
      <c r="B3613">
        <v>1</v>
      </c>
      <c r="C3613">
        <v>62</v>
      </c>
      <c r="D3613">
        <v>1</v>
      </c>
      <c r="E3613">
        <v>3499.99</v>
      </c>
      <c r="F3613">
        <v>0.05</v>
      </c>
      <c r="G3613">
        <f>order_items[[#This Row],[list_price]]*order_items[[#This Row],[quantity]]</f>
        <v>3499.99</v>
      </c>
      <c r="H3613">
        <f>AVERAGE(order_items[list_price])</f>
        <v>1212.7078716646704</v>
      </c>
      <c r="I3613">
        <f>MEDIAN(order_items[list_price])</f>
        <v>599.99</v>
      </c>
      <c r="J3613" s="1">
        <f>_xlfn.MODE.SNGL(order_items[TotalPrice])</f>
        <v>539.98</v>
      </c>
      <c r="K3613" s="1">
        <f t="shared" si="56"/>
        <v>1475</v>
      </c>
    </row>
    <row r="3614" spans="1:11" x14ac:dyDescent="0.3">
      <c r="A3614">
        <v>1249</v>
      </c>
      <c r="B3614">
        <v>2</v>
      </c>
      <c r="C3614">
        <v>104</v>
      </c>
      <c r="D3614">
        <v>1</v>
      </c>
      <c r="E3614">
        <v>481.99</v>
      </c>
      <c r="F3614">
        <v>0.05</v>
      </c>
      <c r="G3614">
        <f>order_items[[#This Row],[list_price]]*order_items[[#This Row],[quantity]]</f>
        <v>481.99</v>
      </c>
      <c r="H3614">
        <f>AVERAGE(order_items[list_price])</f>
        <v>1212.7078716646704</v>
      </c>
      <c r="I3614">
        <f>MEDIAN(order_items[list_price])</f>
        <v>599.99</v>
      </c>
      <c r="J3614" s="1">
        <f>_xlfn.MODE.SNGL(order_items[TotalPrice])</f>
        <v>539.98</v>
      </c>
      <c r="K3614" s="1">
        <f t="shared" si="56"/>
        <v>1508.9999999999998</v>
      </c>
    </row>
    <row r="3615" spans="1:11" x14ac:dyDescent="0.3">
      <c r="A3615">
        <v>1249</v>
      </c>
      <c r="B3615">
        <v>3</v>
      </c>
      <c r="C3615">
        <v>61</v>
      </c>
      <c r="D3615">
        <v>1</v>
      </c>
      <c r="E3615">
        <v>4999.99</v>
      </c>
      <c r="F3615">
        <v>0.2</v>
      </c>
      <c r="G3615">
        <f>order_items[[#This Row],[list_price]]*order_items[[#This Row],[quantity]]</f>
        <v>4999.99</v>
      </c>
      <c r="H3615">
        <f>AVERAGE(order_items[list_price])</f>
        <v>1212.7078716646704</v>
      </c>
      <c r="I3615">
        <f>MEDIAN(order_items[list_price])</f>
        <v>599.99</v>
      </c>
      <c r="J3615" s="1">
        <f>_xlfn.MODE.SNGL(order_items[TotalPrice])</f>
        <v>539.98</v>
      </c>
      <c r="K3615" s="1">
        <f t="shared" si="56"/>
        <v>2259</v>
      </c>
    </row>
    <row r="3616" spans="1:11" x14ac:dyDescent="0.3">
      <c r="A3616">
        <v>1250</v>
      </c>
      <c r="B3616">
        <v>1</v>
      </c>
      <c r="C3616">
        <v>78</v>
      </c>
      <c r="D3616">
        <v>2</v>
      </c>
      <c r="E3616">
        <v>647.99</v>
      </c>
      <c r="F3616">
        <v>0.05</v>
      </c>
      <c r="G3616">
        <f>order_items[[#This Row],[list_price]]*order_items[[#This Row],[quantity]]</f>
        <v>1295.98</v>
      </c>
      <c r="H3616">
        <f>AVERAGE(order_items[list_price])</f>
        <v>1212.7078716646704</v>
      </c>
      <c r="I3616">
        <f>MEDIAN(order_items[list_price])</f>
        <v>599.99</v>
      </c>
      <c r="J3616" s="1">
        <f>_xlfn.MODE.SNGL(order_items[TotalPrice])</f>
        <v>539.98</v>
      </c>
      <c r="K3616" s="1">
        <f t="shared" si="56"/>
        <v>1852.0049999999999</v>
      </c>
    </row>
    <row r="3617" spans="1:11" x14ac:dyDescent="0.3">
      <c r="A3617">
        <v>1250</v>
      </c>
      <c r="B3617">
        <v>2</v>
      </c>
      <c r="C3617">
        <v>66</v>
      </c>
      <c r="D3617">
        <v>2</v>
      </c>
      <c r="E3617">
        <v>250.99</v>
      </c>
      <c r="F3617">
        <v>0.1</v>
      </c>
      <c r="G3617">
        <f>order_items[[#This Row],[list_price]]*order_items[[#This Row],[quantity]]</f>
        <v>501.98</v>
      </c>
      <c r="H3617">
        <f>AVERAGE(order_items[list_price])</f>
        <v>1212.7078716646704</v>
      </c>
      <c r="I3617">
        <f>MEDIAN(order_items[list_price])</f>
        <v>599.99</v>
      </c>
      <c r="J3617" s="1">
        <f>_xlfn.MODE.SNGL(order_items[TotalPrice])</f>
        <v>539.98</v>
      </c>
      <c r="K3617" s="1">
        <f t="shared" si="56"/>
        <v>396.99999999999983</v>
      </c>
    </row>
    <row r="3618" spans="1:11" x14ac:dyDescent="0.3">
      <c r="A3618">
        <v>1250</v>
      </c>
      <c r="B3618">
        <v>3</v>
      </c>
      <c r="C3618">
        <v>20</v>
      </c>
      <c r="D3618">
        <v>2</v>
      </c>
      <c r="E3618">
        <v>599.99</v>
      </c>
      <c r="F3618">
        <v>0.05</v>
      </c>
      <c r="G3618">
        <f>order_items[[#This Row],[list_price]]*order_items[[#This Row],[quantity]]</f>
        <v>1199.98</v>
      </c>
      <c r="H3618">
        <f>AVERAGE(order_items[list_price])</f>
        <v>1212.7078716646704</v>
      </c>
      <c r="I3618">
        <f>MEDIAN(order_items[list_price])</f>
        <v>599.99</v>
      </c>
      <c r="J3618" s="1">
        <f>_xlfn.MODE.SNGL(order_items[TotalPrice])</f>
        <v>539.98</v>
      </c>
      <c r="K3618" s="1">
        <f t="shared" si="56"/>
        <v>349</v>
      </c>
    </row>
    <row r="3619" spans="1:11" x14ac:dyDescent="0.3">
      <c r="A3619">
        <v>1250</v>
      </c>
      <c r="B3619">
        <v>4</v>
      </c>
      <c r="C3619">
        <v>6</v>
      </c>
      <c r="D3619">
        <v>2</v>
      </c>
      <c r="E3619">
        <v>469.99</v>
      </c>
      <c r="F3619">
        <v>0.1</v>
      </c>
      <c r="G3619">
        <f>order_items[[#This Row],[list_price]]*order_items[[#This Row],[quantity]]</f>
        <v>939.98</v>
      </c>
      <c r="H3619">
        <f>AVERAGE(order_items[list_price])</f>
        <v>1212.7078716646704</v>
      </c>
      <c r="I3619">
        <f>MEDIAN(order_items[list_price])</f>
        <v>599.99</v>
      </c>
      <c r="J3619" s="1">
        <f>_xlfn.MODE.SNGL(order_items[TotalPrice])</f>
        <v>539.98</v>
      </c>
      <c r="K3619" s="1">
        <f t="shared" si="56"/>
        <v>130</v>
      </c>
    </row>
    <row r="3620" spans="1:11" x14ac:dyDescent="0.3">
      <c r="A3620">
        <v>1251</v>
      </c>
      <c r="B3620">
        <v>1</v>
      </c>
      <c r="C3620">
        <v>40</v>
      </c>
      <c r="D3620">
        <v>2</v>
      </c>
      <c r="E3620">
        <v>4999.99</v>
      </c>
      <c r="F3620">
        <v>0.1</v>
      </c>
      <c r="G3620">
        <f>order_items[[#This Row],[list_price]]*order_items[[#This Row],[quantity]]</f>
        <v>9999.98</v>
      </c>
      <c r="H3620">
        <f>AVERAGE(order_items[list_price])</f>
        <v>1212.7078716646704</v>
      </c>
      <c r="I3620">
        <f>MEDIAN(order_items[list_price])</f>
        <v>599.99</v>
      </c>
      <c r="J3620" s="1">
        <f>_xlfn.MODE.SNGL(order_items[TotalPrice])</f>
        <v>539.98</v>
      </c>
      <c r="K3620" s="1">
        <f t="shared" si="56"/>
        <v>4530</v>
      </c>
    </row>
    <row r="3621" spans="1:11" x14ac:dyDescent="0.3">
      <c r="A3621">
        <v>1251</v>
      </c>
      <c r="B3621">
        <v>2</v>
      </c>
      <c r="C3621">
        <v>56</v>
      </c>
      <c r="D3621">
        <v>1</v>
      </c>
      <c r="E3621">
        <v>5499.99</v>
      </c>
      <c r="F3621">
        <v>7.0000000000000007E-2</v>
      </c>
      <c r="G3621">
        <f>order_items[[#This Row],[list_price]]*order_items[[#This Row],[quantity]]</f>
        <v>5499.99</v>
      </c>
      <c r="H3621">
        <f>AVERAGE(order_items[list_price])</f>
        <v>1212.7078716646704</v>
      </c>
      <c r="I3621">
        <f>MEDIAN(order_items[list_price])</f>
        <v>599.99</v>
      </c>
      <c r="J3621" s="1">
        <f>_xlfn.MODE.SNGL(order_items[TotalPrice])</f>
        <v>539.98</v>
      </c>
      <c r="K3621" s="1">
        <f t="shared" si="56"/>
        <v>2249.9950000000008</v>
      </c>
    </row>
    <row r="3622" spans="1:11" x14ac:dyDescent="0.3">
      <c r="A3622">
        <v>1251</v>
      </c>
      <c r="B3622">
        <v>3</v>
      </c>
      <c r="C3622">
        <v>7</v>
      </c>
      <c r="D3622">
        <v>1</v>
      </c>
      <c r="E3622">
        <v>3999.99</v>
      </c>
      <c r="F3622">
        <v>7.0000000000000007E-2</v>
      </c>
      <c r="G3622">
        <f>order_items[[#This Row],[list_price]]*order_items[[#This Row],[quantity]]</f>
        <v>3999.99</v>
      </c>
      <c r="H3622">
        <f>AVERAGE(order_items[list_price])</f>
        <v>1212.7078716646704</v>
      </c>
      <c r="I3622">
        <f>MEDIAN(order_items[list_price])</f>
        <v>599.99</v>
      </c>
      <c r="J3622" s="1">
        <f>_xlfn.MODE.SNGL(order_items[TotalPrice])</f>
        <v>539.98</v>
      </c>
      <c r="K3622" s="1">
        <f t="shared" si="56"/>
        <v>750</v>
      </c>
    </row>
    <row r="3623" spans="1:11" x14ac:dyDescent="0.3">
      <c r="A3623">
        <v>1252</v>
      </c>
      <c r="B3623">
        <v>1</v>
      </c>
      <c r="C3623">
        <v>79</v>
      </c>
      <c r="D3623">
        <v>1</v>
      </c>
      <c r="E3623">
        <v>402.99</v>
      </c>
      <c r="F3623">
        <v>0.2</v>
      </c>
      <c r="G3623">
        <f>order_items[[#This Row],[list_price]]*order_items[[#This Row],[quantity]]</f>
        <v>402.99</v>
      </c>
      <c r="H3623">
        <f>AVERAGE(order_items[list_price])</f>
        <v>1212.7078716646704</v>
      </c>
      <c r="I3623">
        <f>MEDIAN(order_items[list_price])</f>
        <v>599.99</v>
      </c>
      <c r="J3623" s="1">
        <f>_xlfn.MODE.SNGL(order_items[TotalPrice])</f>
        <v>539.98</v>
      </c>
      <c r="K3623" s="1">
        <f t="shared" si="56"/>
        <v>1798.5</v>
      </c>
    </row>
    <row r="3624" spans="1:11" x14ac:dyDescent="0.3">
      <c r="A3624">
        <v>1252</v>
      </c>
      <c r="B3624">
        <v>2</v>
      </c>
      <c r="C3624">
        <v>84</v>
      </c>
      <c r="D3624">
        <v>1</v>
      </c>
      <c r="E3624">
        <v>109.99</v>
      </c>
      <c r="F3624">
        <v>0.2</v>
      </c>
      <c r="G3624">
        <f>order_items[[#This Row],[list_price]]*order_items[[#This Row],[quantity]]</f>
        <v>109.99</v>
      </c>
      <c r="H3624">
        <f>AVERAGE(order_items[list_price])</f>
        <v>1212.7078716646704</v>
      </c>
      <c r="I3624">
        <f>MEDIAN(order_items[list_price])</f>
        <v>599.99</v>
      </c>
      <c r="J3624" s="1">
        <f>_xlfn.MODE.SNGL(order_items[TotalPrice])</f>
        <v>539.98</v>
      </c>
      <c r="K3624" s="1">
        <f t="shared" si="56"/>
        <v>146.5</v>
      </c>
    </row>
    <row r="3625" spans="1:11" x14ac:dyDescent="0.3">
      <c r="A3625">
        <v>1252</v>
      </c>
      <c r="B3625">
        <v>3</v>
      </c>
      <c r="C3625">
        <v>57</v>
      </c>
      <c r="D3625">
        <v>2</v>
      </c>
      <c r="E3625">
        <v>1999.99</v>
      </c>
      <c r="F3625">
        <v>0.05</v>
      </c>
      <c r="G3625">
        <f>order_items[[#This Row],[list_price]]*order_items[[#This Row],[quantity]]</f>
        <v>3999.98</v>
      </c>
      <c r="H3625">
        <f>AVERAGE(order_items[list_price])</f>
        <v>1212.7078716646704</v>
      </c>
      <c r="I3625">
        <f>MEDIAN(order_items[list_price])</f>
        <v>599.99</v>
      </c>
      <c r="J3625" s="1">
        <f>_xlfn.MODE.SNGL(order_items[TotalPrice])</f>
        <v>539.98</v>
      </c>
      <c r="K3625" s="1">
        <f t="shared" si="56"/>
        <v>1944.9949999999999</v>
      </c>
    </row>
    <row r="3626" spans="1:11" x14ac:dyDescent="0.3">
      <c r="A3626">
        <v>1253</v>
      </c>
      <c r="B3626">
        <v>1</v>
      </c>
      <c r="C3626">
        <v>25</v>
      </c>
      <c r="D3626">
        <v>2</v>
      </c>
      <c r="E3626">
        <v>499.99</v>
      </c>
      <c r="F3626">
        <v>0.1</v>
      </c>
      <c r="G3626">
        <f>order_items[[#This Row],[list_price]]*order_items[[#This Row],[quantity]]</f>
        <v>999.98</v>
      </c>
      <c r="H3626">
        <f>AVERAGE(order_items[list_price])</f>
        <v>1212.7078716646704</v>
      </c>
      <c r="I3626">
        <f>MEDIAN(order_items[list_price])</f>
        <v>599.99</v>
      </c>
      <c r="J3626" s="1">
        <f>_xlfn.MODE.SNGL(order_items[TotalPrice])</f>
        <v>539.98</v>
      </c>
      <c r="K3626" s="1">
        <f t="shared" si="56"/>
        <v>1499.9999999999998</v>
      </c>
    </row>
    <row r="3627" spans="1:11" x14ac:dyDescent="0.3">
      <c r="A3627">
        <v>1253</v>
      </c>
      <c r="B3627">
        <v>2</v>
      </c>
      <c r="C3627">
        <v>21</v>
      </c>
      <c r="D3627">
        <v>1</v>
      </c>
      <c r="E3627">
        <v>269.99</v>
      </c>
      <c r="F3627">
        <v>7.0000000000000007E-2</v>
      </c>
      <c r="G3627">
        <f>order_items[[#This Row],[list_price]]*order_items[[#This Row],[quantity]]</f>
        <v>269.99</v>
      </c>
      <c r="H3627">
        <f>AVERAGE(order_items[list_price])</f>
        <v>1212.7078716646704</v>
      </c>
      <c r="I3627">
        <f>MEDIAN(order_items[list_price])</f>
        <v>599.99</v>
      </c>
      <c r="J3627" s="1">
        <f>_xlfn.MODE.SNGL(order_items[TotalPrice])</f>
        <v>539.98</v>
      </c>
      <c r="K3627" s="1">
        <f t="shared" si="56"/>
        <v>364.99499999999989</v>
      </c>
    </row>
    <row r="3628" spans="1:11" x14ac:dyDescent="0.3">
      <c r="A3628">
        <v>1253</v>
      </c>
      <c r="B3628">
        <v>3</v>
      </c>
      <c r="C3628">
        <v>88</v>
      </c>
      <c r="D3628">
        <v>1</v>
      </c>
      <c r="E3628">
        <v>189.99</v>
      </c>
      <c r="F3628">
        <v>0.2</v>
      </c>
      <c r="G3628">
        <f>order_items[[#This Row],[list_price]]*order_items[[#This Row],[quantity]]</f>
        <v>189.99</v>
      </c>
      <c r="H3628">
        <f>AVERAGE(order_items[list_price])</f>
        <v>1212.7078716646704</v>
      </c>
      <c r="I3628">
        <f>MEDIAN(order_items[list_price])</f>
        <v>599.99</v>
      </c>
      <c r="J3628" s="1">
        <f>_xlfn.MODE.SNGL(order_items[TotalPrice])</f>
        <v>539.98</v>
      </c>
      <c r="K3628" s="1">
        <f t="shared" si="56"/>
        <v>40</v>
      </c>
    </row>
    <row r="3629" spans="1:11" x14ac:dyDescent="0.3">
      <c r="A3629">
        <v>1254</v>
      </c>
      <c r="B3629">
        <v>1</v>
      </c>
      <c r="C3629">
        <v>80</v>
      </c>
      <c r="D3629">
        <v>1</v>
      </c>
      <c r="E3629">
        <v>761.99</v>
      </c>
      <c r="F3629">
        <v>0.2</v>
      </c>
      <c r="G3629">
        <f>order_items[[#This Row],[list_price]]*order_items[[#This Row],[quantity]]</f>
        <v>761.99</v>
      </c>
      <c r="H3629">
        <f>AVERAGE(order_items[list_price])</f>
        <v>1212.7078716646704</v>
      </c>
      <c r="I3629">
        <f>MEDIAN(order_items[list_price])</f>
        <v>599.99</v>
      </c>
      <c r="J3629" s="1">
        <f>_xlfn.MODE.SNGL(order_items[TotalPrice])</f>
        <v>539.98</v>
      </c>
      <c r="K3629" s="1">
        <f t="shared" si="56"/>
        <v>285.99999999999994</v>
      </c>
    </row>
    <row r="3630" spans="1:11" x14ac:dyDescent="0.3">
      <c r="A3630">
        <v>1254</v>
      </c>
      <c r="B3630">
        <v>2</v>
      </c>
      <c r="C3630">
        <v>91</v>
      </c>
      <c r="D3630">
        <v>1</v>
      </c>
      <c r="E3630">
        <v>349.99</v>
      </c>
      <c r="F3630">
        <v>0.2</v>
      </c>
      <c r="G3630">
        <f>order_items[[#This Row],[list_price]]*order_items[[#This Row],[quantity]]</f>
        <v>349.99</v>
      </c>
      <c r="H3630">
        <f>AVERAGE(order_items[list_price])</f>
        <v>1212.7078716646704</v>
      </c>
      <c r="I3630">
        <f>MEDIAN(order_items[list_price])</f>
        <v>599.99</v>
      </c>
      <c r="J3630" s="1">
        <f>_xlfn.MODE.SNGL(order_items[TotalPrice])</f>
        <v>539.98</v>
      </c>
      <c r="K3630" s="1">
        <f t="shared" si="56"/>
        <v>205.99999999999986</v>
      </c>
    </row>
    <row r="3631" spans="1:11" x14ac:dyDescent="0.3">
      <c r="A3631">
        <v>1255</v>
      </c>
      <c r="B3631">
        <v>1</v>
      </c>
      <c r="C3631">
        <v>43</v>
      </c>
      <c r="D3631">
        <v>2</v>
      </c>
      <c r="E3631">
        <v>5299.99</v>
      </c>
      <c r="F3631">
        <v>0.2</v>
      </c>
      <c r="G3631">
        <f>order_items[[#This Row],[list_price]]*order_items[[#This Row],[quantity]]</f>
        <v>10599.98</v>
      </c>
      <c r="H3631">
        <f>AVERAGE(order_items[list_price])</f>
        <v>1212.7078716646704</v>
      </c>
      <c r="I3631">
        <f>MEDIAN(order_items[list_price])</f>
        <v>599.99</v>
      </c>
      <c r="J3631" s="1">
        <f>_xlfn.MODE.SNGL(order_items[TotalPrice])</f>
        <v>539.98</v>
      </c>
      <c r="K3631" s="1">
        <f t="shared" si="56"/>
        <v>5124.9949999999999</v>
      </c>
    </row>
    <row r="3632" spans="1:11" x14ac:dyDescent="0.3">
      <c r="A3632">
        <v>1255</v>
      </c>
      <c r="B3632">
        <v>2</v>
      </c>
      <c r="C3632">
        <v>53</v>
      </c>
      <c r="D3632">
        <v>1</v>
      </c>
      <c r="E3632">
        <v>749.99</v>
      </c>
      <c r="F3632">
        <v>0.05</v>
      </c>
      <c r="G3632">
        <f>order_items[[#This Row],[list_price]]*order_items[[#This Row],[quantity]]</f>
        <v>749.99</v>
      </c>
      <c r="H3632">
        <f>AVERAGE(order_items[list_price])</f>
        <v>1212.7078716646704</v>
      </c>
      <c r="I3632">
        <f>MEDIAN(order_items[list_price])</f>
        <v>599.99</v>
      </c>
      <c r="J3632" s="1">
        <f>_xlfn.MODE.SNGL(order_items[TotalPrice])</f>
        <v>539.98</v>
      </c>
      <c r="K3632" s="1">
        <f t="shared" si="56"/>
        <v>4924.9949999999999</v>
      </c>
    </row>
    <row r="3633" spans="1:11" x14ac:dyDescent="0.3">
      <c r="A3633">
        <v>1255</v>
      </c>
      <c r="B3633">
        <v>3</v>
      </c>
      <c r="C3633">
        <v>14</v>
      </c>
      <c r="D3633">
        <v>2</v>
      </c>
      <c r="E3633">
        <v>269.99</v>
      </c>
      <c r="F3633">
        <v>0.2</v>
      </c>
      <c r="G3633">
        <f>order_items[[#This Row],[list_price]]*order_items[[#This Row],[quantity]]</f>
        <v>539.98</v>
      </c>
      <c r="H3633">
        <f>AVERAGE(order_items[list_price])</f>
        <v>1212.7078716646704</v>
      </c>
      <c r="I3633">
        <f>MEDIAN(order_items[list_price])</f>
        <v>599.99</v>
      </c>
      <c r="J3633" s="1">
        <f>_xlfn.MODE.SNGL(order_items[TotalPrice])</f>
        <v>539.98</v>
      </c>
      <c r="K3633" s="1">
        <f t="shared" si="56"/>
        <v>105.00500000000029</v>
      </c>
    </row>
    <row r="3634" spans="1:11" x14ac:dyDescent="0.3">
      <c r="A3634">
        <v>1255</v>
      </c>
      <c r="B3634">
        <v>4</v>
      </c>
      <c r="C3634">
        <v>26</v>
      </c>
      <c r="D3634">
        <v>2</v>
      </c>
      <c r="E3634">
        <v>599.99</v>
      </c>
      <c r="F3634">
        <v>0.05</v>
      </c>
      <c r="G3634">
        <f>order_items[[#This Row],[list_price]]*order_items[[#This Row],[quantity]]</f>
        <v>1199.98</v>
      </c>
      <c r="H3634">
        <f>AVERAGE(order_items[list_price])</f>
        <v>1212.7078716646704</v>
      </c>
      <c r="I3634">
        <f>MEDIAN(order_items[list_price])</f>
        <v>599.99</v>
      </c>
      <c r="J3634" s="1">
        <f>_xlfn.MODE.SNGL(order_items[TotalPrice])</f>
        <v>539.98</v>
      </c>
      <c r="K3634" s="1">
        <f t="shared" si="56"/>
        <v>329.99999999999983</v>
      </c>
    </row>
    <row r="3635" spans="1:11" x14ac:dyDescent="0.3">
      <c r="A3635">
        <v>1255</v>
      </c>
      <c r="B3635">
        <v>5</v>
      </c>
      <c r="C3635">
        <v>82</v>
      </c>
      <c r="D3635">
        <v>1</v>
      </c>
      <c r="E3635">
        <v>659.99</v>
      </c>
      <c r="F3635">
        <v>0.05</v>
      </c>
      <c r="G3635">
        <f>order_items[[#This Row],[list_price]]*order_items[[#This Row],[quantity]]</f>
        <v>659.99</v>
      </c>
      <c r="H3635">
        <f>AVERAGE(order_items[list_price])</f>
        <v>1212.7078716646704</v>
      </c>
      <c r="I3635">
        <f>MEDIAN(order_items[list_price])</f>
        <v>599.99</v>
      </c>
      <c r="J3635" s="1">
        <f>_xlfn.MODE.SNGL(order_items[TotalPrice])</f>
        <v>539.98</v>
      </c>
      <c r="K3635" s="1">
        <f t="shared" si="56"/>
        <v>269.99499999999978</v>
      </c>
    </row>
    <row r="3636" spans="1:11" x14ac:dyDescent="0.3">
      <c r="A3636">
        <v>1256</v>
      </c>
      <c r="B3636">
        <v>1</v>
      </c>
      <c r="C3636">
        <v>44</v>
      </c>
      <c r="D3636">
        <v>2</v>
      </c>
      <c r="E3636">
        <v>539.99</v>
      </c>
      <c r="F3636">
        <v>0.2</v>
      </c>
      <c r="G3636">
        <f>order_items[[#This Row],[list_price]]*order_items[[#This Row],[quantity]]</f>
        <v>1079.98</v>
      </c>
      <c r="H3636">
        <f>AVERAGE(order_items[list_price])</f>
        <v>1212.7078716646704</v>
      </c>
      <c r="I3636">
        <f>MEDIAN(order_items[list_price])</f>
        <v>599.99</v>
      </c>
      <c r="J3636" s="1">
        <f>_xlfn.MODE.SNGL(order_items[TotalPrice])</f>
        <v>539.98</v>
      </c>
      <c r="K3636" s="1">
        <f t="shared" si="56"/>
        <v>209.99500000000023</v>
      </c>
    </row>
    <row r="3637" spans="1:11" x14ac:dyDescent="0.3">
      <c r="A3637">
        <v>1256</v>
      </c>
      <c r="B3637">
        <v>2</v>
      </c>
      <c r="C3637">
        <v>100</v>
      </c>
      <c r="D3637">
        <v>1</v>
      </c>
      <c r="E3637">
        <v>489.99</v>
      </c>
      <c r="F3637">
        <v>0.1</v>
      </c>
      <c r="G3637">
        <f>order_items[[#This Row],[list_price]]*order_items[[#This Row],[quantity]]</f>
        <v>489.99</v>
      </c>
      <c r="H3637">
        <f>AVERAGE(order_items[list_price])</f>
        <v>1212.7078716646704</v>
      </c>
      <c r="I3637">
        <f>MEDIAN(order_items[list_price])</f>
        <v>599.99</v>
      </c>
      <c r="J3637" s="1">
        <f>_xlfn.MODE.SNGL(order_items[TotalPrice])</f>
        <v>539.98</v>
      </c>
      <c r="K3637" s="1">
        <f t="shared" si="56"/>
        <v>294.995</v>
      </c>
    </row>
    <row r="3638" spans="1:11" x14ac:dyDescent="0.3">
      <c r="A3638">
        <v>1257</v>
      </c>
      <c r="B3638">
        <v>1</v>
      </c>
      <c r="C3638">
        <v>30</v>
      </c>
      <c r="D3638">
        <v>2</v>
      </c>
      <c r="E3638">
        <v>999.99</v>
      </c>
      <c r="F3638">
        <v>0.05</v>
      </c>
      <c r="G3638">
        <f>order_items[[#This Row],[list_price]]*order_items[[#This Row],[quantity]]</f>
        <v>1999.98</v>
      </c>
      <c r="H3638">
        <f>AVERAGE(order_items[list_price])</f>
        <v>1212.7078716646704</v>
      </c>
      <c r="I3638">
        <f>MEDIAN(order_items[list_price])</f>
        <v>599.99</v>
      </c>
      <c r="J3638" s="1">
        <f>_xlfn.MODE.SNGL(order_items[TotalPrice])</f>
        <v>539.98</v>
      </c>
      <c r="K3638" s="1">
        <f t="shared" si="56"/>
        <v>754.99499999999989</v>
      </c>
    </row>
    <row r="3639" spans="1:11" x14ac:dyDescent="0.3">
      <c r="A3639">
        <v>1257</v>
      </c>
      <c r="B3639">
        <v>2</v>
      </c>
      <c r="C3639">
        <v>61</v>
      </c>
      <c r="D3639">
        <v>1</v>
      </c>
      <c r="E3639">
        <v>4999.99</v>
      </c>
      <c r="F3639">
        <v>0.05</v>
      </c>
      <c r="G3639">
        <f>order_items[[#This Row],[list_price]]*order_items[[#This Row],[quantity]]</f>
        <v>4999.99</v>
      </c>
      <c r="H3639">
        <f>AVERAGE(order_items[list_price])</f>
        <v>1212.7078716646704</v>
      </c>
      <c r="I3639">
        <f>MEDIAN(order_items[list_price])</f>
        <v>599.99</v>
      </c>
      <c r="J3639" s="1">
        <f>_xlfn.MODE.SNGL(order_items[TotalPrice])</f>
        <v>539.98</v>
      </c>
      <c r="K3639" s="1">
        <f t="shared" si="56"/>
        <v>1500.0050000000001</v>
      </c>
    </row>
    <row r="3640" spans="1:11" x14ac:dyDescent="0.3">
      <c r="A3640">
        <v>1257</v>
      </c>
      <c r="B3640">
        <v>3</v>
      </c>
      <c r="C3640">
        <v>17</v>
      </c>
      <c r="D3640">
        <v>2</v>
      </c>
      <c r="E3640">
        <v>429</v>
      </c>
      <c r="F3640">
        <v>0.1</v>
      </c>
      <c r="G3640">
        <f>order_items[[#This Row],[list_price]]*order_items[[#This Row],[quantity]]</f>
        <v>858</v>
      </c>
      <c r="H3640">
        <f>AVERAGE(order_items[list_price])</f>
        <v>1212.7078716646704</v>
      </c>
      <c r="I3640">
        <f>MEDIAN(order_items[list_price])</f>
        <v>599.99</v>
      </c>
      <c r="J3640" s="1">
        <f>_xlfn.MODE.SNGL(order_items[TotalPrice])</f>
        <v>539.98</v>
      </c>
      <c r="K3640" s="1">
        <f t="shared" si="56"/>
        <v>2070.9949999999999</v>
      </c>
    </row>
    <row r="3641" spans="1:11" x14ac:dyDescent="0.3">
      <c r="A3641">
        <v>1257</v>
      </c>
      <c r="B3641">
        <v>4</v>
      </c>
      <c r="C3641">
        <v>41</v>
      </c>
      <c r="D3641">
        <v>1</v>
      </c>
      <c r="E3641">
        <v>1469.99</v>
      </c>
      <c r="F3641">
        <v>0.05</v>
      </c>
      <c r="G3641">
        <f>order_items[[#This Row],[list_price]]*order_items[[#This Row],[quantity]]</f>
        <v>1469.99</v>
      </c>
      <c r="H3641">
        <f>AVERAGE(order_items[list_price])</f>
        <v>1212.7078716646704</v>
      </c>
      <c r="I3641">
        <f>MEDIAN(order_items[list_price])</f>
        <v>599.99</v>
      </c>
      <c r="J3641" s="1">
        <f>_xlfn.MODE.SNGL(order_items[TotalPrice])</f>
        <v>539.98</v>
      </c>
      <c r="K3641" s="1">
        <f t="shared" si="56"/>
        <v>305.99500000000023</v>
      </c>
    </row>
    <row r="3642" spans="1:11" x14ac:dyDescent="0.3">
      <c r="A3642">
        <v>1257</v>
      </c>
      <c r="B3642">
        <v>5</v>
      </c>
      <c r="C3642">
        <v>4</v>
      </c>
      <c r="D3642">
        <v>1</v>
      </c>
      <c r="E3642">
        <v>2899.99</v>
      </c>
      <c r="F3642">
        <v>0.1</v>
      </c>
      <c r="G3642">
        <f>order_items[[#This Row],[list_price]]*order_items[[#This Row],[quantity]]</f>
        <v>2899.99</v>
      </c>
      <c r="H3642">
        <f>AVERAGE(order_items[list_price])</f>
        <v>1212.7078716646704</v>
      </c>
      <c r="I3642">
        <f>MEDIAN(order_items[list_price])</f>
        <v>599.99</v>
      </c>
      <c r="J3642" s="1">
        <f>_xlfn.MODE.SNGL(order_items[TotalPrice])</f>
        <v>539.98</v>
      </c>
      <c r="K3642" s="1">
        <f t="shared" si="56"/>
        <v>715</v>
      </c>
    </row>
    <row r="3643" spans="1:11" x14ac:dyDescent="0.3">
      <c r="A3643">
        <v>1258</v>
      </c>
      <c r="B3643">
        <v>1</v>
      </c>
      <c r="C3643">
        <v>94</v>
      </c>
      <c r="D3643">
        <v>2</v>
      </c>
      <c r="E3643">
        <v>249.99</v>
      </c>
      <c r="F3643">
        <v>0.1</v>
      </c>
      <c r="G3643">
        <f>order_items[[#This Row],[list_price]]*order_items[[#This Row],[quantity]]</f>
        <v>499.98</v>
      </c>
      <c r="H3643">
        <f>AVERAGE(order_items[list_price])</f>
        <v>1212.7078716646704</v>
      </c>
      <c r="I3643">
        <f>MEDIAN(order_items[list_price])</f>
        <v>599.99</v>
      </c>
      <c r="J3643" s="1">
        <f>_xlfn.MODE.SNGL(order_items[TotalPrice])</f>
        <v>539.98</v>
      </c>
      <c r="K3643" s="1">
        <f t="shared" si="56"/>
        <v>1200.0049999999997</v>
      </c>
    </row>
    <row r="3644" spans="1:11" x14ac:dyDescent="0.3">
      <c r="A3644">
        <v>1258</v>
      </c>
      <c r="B3644">
        <v>2</v>
      </c>
      <c r="C3644">
        <v>99</v>
      </c>
      <c r="D3644">
        <v>2</v>
      </c>
      <c r="E3644">
        <v>299.99</v>
      </c>
      <c r="F3644">
        <v>0.05</v>
      </c>
      <c r="G3644">
        <f>order_items[[#This Row],[list_price]]*order_items[[#This Row],[quantity]]</f>
        <v>599.98</v>
      </c>
      <c r="H3644">
        <f>AVERAGE(order_items[list_price])</f>
        <v>1212.7078716646704</v>
      </c>
      <c r="I3644">
        <f>MEDIAN(order_items[list_price])</f>
        <v>599.99</v>
      </c>
      <c r="J3644" s="1">
        <f>_xlfn.MODE.SNGL(order_items[TotalPrice])</f>
        <v>539.98</v>
      </c>
      <c r="K3644" s="1">
        <f t="shared" si="56"/>
        <v>50</v>
      </c>
    </row>
    <row r="3645" spans="1:11" x14ac:dyDescent="0.3">
      <c r="A3645">
        <v>1259</v>
      </c>
      <c r="B3645">
        <v>1</v>
      </c>
      <c r="C3645">
        <v>60</v>
      </c>
      <c r="D3645">
        <v>1</v>
      </c>
      <c r="E3645">
        <v>1559.99</v>
      </c>
      <c r="F3645">
        <v>0.1</v>
      </c>
      <c r="G3645">
        <f>order_items[[#This Row],[list_price]]*order_items[[#This Row],[quantity]]</f>
        <v>1559.99</v>
      </c>
      <c r="H3645">
        <f>AVERAGE(order_items[list_price])</f>
        <v>1212.7078716646704</v>
      </c>
      <c r="I3645">
        <f>MEDIAN(order_items[list_price])</f>
        <v>599.99</v>
      </c>
      <c r="J3645" s="1">
        <f>_xlfn.MODE.SNGL(order_items[TotalPrice])</f>
        <v>539.98</v>
      </c>
      <c r="K3645" s="1">
        <f t="shared" si="56"/>
        <v>480.00499999999977</v>
      </c>
    </row>
    <row r="3646" spans="1:11" x14ac:dyDescent="0.3">
      <c r="A3646">
        <v>1259</v>
      </c>
      <c r="B3646">
        <v>2</v>
      </c>
      <c r="C3646">
        <v>19</v>
      </c>
      <c r="D3646">
        <v>1</v>
      </c>
      <c r="E3646">
        <v>449</v>
      </c>
      <c r="F3646">
        <v>0.2</v>
      </c>
      <c r="G3646">
        <f>order_items[[#This Row],[list_price]]*order_items[[#This Row],[quantity]]</f>
        <v>449</v>
      </c>
      <c r="H3646">
        <f>AVERAGE(order_items[list_price])</f>
        <v>1212.7078716646704</v>
      </c>
      <c r="I3646">
        <f>MEDIAN(order_items[list_price])</f>
        <v>599.99</v>
      </c>
      <c r="J3646" s="1">
        <f>_xlfn.MODE.SNGL(order_items[TotalPrice])</f>
        <v>539.98</v>
      </c>
      <c r="K3646" s="1">
        <f t="shared" si="56"/>
        <v>555.495</v>
      </c>
    </row>
    <row r="3647" spans="1:11" x14ac:dyDescent="0.3">
      <c r="A3647">
        <v>1260</v>
      </c>
      <c r="B3647">
        <v>1</v>
      </c>
      <c r="C3647">
        <v>8</v>
      </c>
      <c r="D3647">
        <v>1</v>
      </c>
      <c r="E3647">
        <v>1799.99</v>
      </c>
      <c r="F3647">
        <v>0.1</v>
      </c>
      <c r="G3647">
        <f>order_items[[#This Row],[list_price]]*order_items[[#This Row],[quantity]]</f>
        <v>1799.99</v>
      </c>
      <c r="H3647">
        <f>AVERAGE(order_items[list_price])</f>
        <v>1212.7078716646704</v>
      </c>
      <c r="I3647">
        <f>MEDIAN(order_items[list_price])</f>
        <v>599.99</v>
      </c>
      <c r="J3647" s="1">
        <f>_xlfn.MODE.SNGL(order_items[TotalPrice])</f>
        <v>539.98</v>
      </c>
      <c r="K3647" s="1">
        <f t="shared" si="56"/>
        <v>675.495</v>
      </c>
    </row>
    <row r="3648" spans="1:11" x14ac:dyDescent="0.3">
      <c r="A3648">
        <v>1260</v>
      </c>
      <c r="B3648">
        <v>2</v>
      </c>
      <c r="C3648">
        <v>66</v>
      </c>
      <c r="D3648">
        <v>1</v>
      </c>
      <c r="E3648">
        <v>250.99</v>
      </c>
      <c r="F3648">
        <v>0.1</v>
      </c>
      <c r="G3648">
        <f>order_items[[#This Row],[list_price]]*order_items[[#This Row],[quantity]]</f>
        <v>250.99</v>
      </c>
      <c r="H3648">
        <f>AVERAGE(order_items[list_price])</f>
        <v>1212.7078716646704</v>
      </c>
      <c r="I3648">
        <f>MEDIAN(order_items[list_price])</f>
        <v>599.99</v>
      </c>
      <c r="J3648" s="1">
        <f>_xlfn.MODE.SNGL(order_items[TotalPrice])</f>
        <v>539.98</v>
      </c>
      <c r="K3648" s="1">
        <f t="shared" si="56"/>
        <v>774.49999999999989</v>
      </c>
    </row>
    <row r="3649" spans="1:11" x14ac:dyDescent="0.3">
      <c r="A3649">
        <v>1261</v>
      </c>
      <c r="B3649">
        <v>1</v>
      </c>
      <c r="C3649">
        <v>73</v>
      </c>
      <c r="D3649">
        <v>1</v>
      </c>
      <c r="E3649">
        <v>749.99</v>
      </c>
      <c r="F3649">
        <v>0.2</v>
      </c>
      <c r="G3649">
        <f>order_items[[#This Row],[list_price]]*order_items[[#This Row],[quantity]]</f>
        <v>749.99</v>
      </c>
      <c r="H3649">
        <f>AVERAGE(order_items[list_price])</f>
        <v>1212.7078716646704</v>
      </c>
      <c r="I3649">
        <f>MEDIAN(order_items[list_price])</f>
        <v>599.99</v>
      </c>
      <c r="J3649" s="1">
        <f>_xlfn.MODE.SNGL(order_items[TotalPrice])</f>
        <v>539.98</v>
      </c>
      <c r="K3649" s="1">
        <f t="shared" si="56"/>
        <v>249.50000000000011</v>
      </c>
    </row>
    <row r="3650" spans="1:11" x14ac:dyDescent="0.3">
      <c r="A3650">
        <v>1261</v>
      </c>
      <c r="B3650">
        <v>2</v>
      </c>
      <c r="C3650">
        <v>88</v>
      </c>
      <c r="D3650">
        <v>2</v>
      </c>
      <c r="E3650">
        <v>189.99</v>
      </c>
      <c r="F3650">
        <v>0.2</v>
      </c>
      <c r="G3650">
        <f>order_items[[#This Row],[list_price]]*order_items[[#This Row],[quantity]]</f>
        <v>379.98</v>
      </c>
      <c r="H3650">
        <f>AVERAGE(order_items[list_price])</f>
        <v>1212.7078716646704</v>
      </c>
      <c r="I3650">
        <f>MEDIAN(order_items[list_price])</f>
        <v>599.99</v>
      </c>
      <c r="J3650" s="1">
        <f>_xlfn.MODE.SNGL(order_items[TotalPrice])</f>
        <v>539.98</v>
      </c>
      <c r="K3650" s="1">
        <f t="shared" ref="K3650:K3713" si="57">_xlfn.STDEV.P(G3649:G3650)</f>
        <v>185.00500000000014</v>
      </c>
    </row>
    <row r="3651" spans="1:11" x14ac:dyDescent="0.3">
      <c r="A3651">
        <v>1261</v>
      </c>
      <c r="B3651">
        <v>3</v>
      </c>
      <c r="C3651">
        <v>100</v>
      </c>
      <c r="D3651">
        <v>1</v>
      </c>
      <c r="E3651">
        <v>489.99</v>
      </c>
      <c r="F3651">
        <v>0.05</v>
      </c>
      <c r="G3651">
        <f>order_items[[#This Row],[list_price]]*order_items[[#This Row],[quantity]]</f>
        <v>489.99</v>
      </c>
      <c r="H3651">
        <f>AVERAGE(order_items[list_price])</f>
        <v>1212.7078716646704</v>
      </c>
      <c r="I3651">
        <f>MEDIAN(order_items[list_price])</f>
        <v>599.99</v>
      </c>
      <c r="J3651" s="1">
        <f>_xlfn.MODE.SNGL(order_items[TotalPrice])</f>
        <v>539.98</v>
      </c>
      <c r="K3651" s="1">
        <f t="shared" si="57"/>
        <v>55.005000000000038</v>
      </c>
    </row>
    <row r="3652" spans="1:11" x14ac:dyDescent="0.3">
      <c r="A3652">
        <v>1261</v>
      </c>
      <c r="B3652">
        <v>4</v>
      </c>
      <c r="C3652">
        <v>42</v>
      </c>
      <c r="D3652">
        <v>1</v>
      </c>
      <c r="E3652">
        <v>2299.9899999999998</v>
      </c>
      <c r="F3652">
        <v>0.1</v>
      </c>
      <c r="G3652">
        <f>order_items[[#This Row],[list_price]]*order_items[[#This Row],[quantity]]</f>
        <v>2299.9899999999998</v>
      </c>
      <c r="H3652">
        <f>AVERAGE(order_items[list_price])</f>
        <v>1212.7078716646704</v>
      </c>
      <c r="I3652">
        <f>MEDIAN(order_items[list_price])</f>
        <v>599.99</v>
      </c>
      <c r="J3652" s="1">
        <f>_xlfn.MODE.SNGL(order_items[TotalPrice])</f>
        <v>539.98</v>
      </c>
      <c r="K3652" s="1">
        <f t="shared" si="57"/>
        <v>905</v>
      </c>
    </row>
    <row r="3653" spans="1:11" x14ac:dyDescent="0.3">
      <c r="A3653">
        <v>1262</v>
      </c>
      <c r="B3653">
        <v>1</v>
      </c>
      <c r="C3653">
        <v>37</v>
      </c>
      <c r="D3653">
        <v>1</v>
      </c>
      <c r="E3653">
        <v>379.99</v>
      </c>
      <c r="F3653">
        <v>7.0000000000000007E-2</v>
      </c>
      <c r="G3653">
        <f>order_items[[#This Row],[list_price]]*order_items[[#This Row],[quantity]]</f>
        <v>379.99</v>
      </c>
      <c r="H3653">
        <f>AVERAGE(order_items[list_price])</f>
        <v>1212.7078716646704</v>
      </c>
      <c r="I3653">
        <f>MEDIAN(order_items[list_price])</f>
        <v>599.99</v>
      </c>
      <c r="J3653" s="1">
        <f>_xlfn.MODE.SNGL(order_items[TotalPrice])</f>
        <v>539.98</v>
      </c>
      <c r="K3653" s="1">
        <f t="shared" si="57"/>
        <v>960.00000000000011</v>
      </c>
    </row>
    <row r="3654" spans="1:11" x14ac:dyDescent="0.3">
      <c r="A3654">
        <v>1262</v>
      </c>
      <c r="B3654">
        <v>2</v>
      </c>
      <c r="C3654">
        <v>52</v>
      </c>
      <c r="D3654">
        <v>1</v>
      </c>
      <c r="E3654">
        <v>875.99</v>
      </c>
      <c r="F3654">
        <v>0.05</v>
      </c>
      <c r="G3654">
        <f>order_items[[#This Row],[list_price]]*order_items[[#This Row],[quantity]]</f>
        <v>875.99</v>
      </c>
      <c r="H3654">
        <f>AVERAGE(order_items[list_price])</f>
        <v>1212.7078716646704</v>
      </c>
      <c r="I3654">
        <f>MEDIAN(order_items[list_price])</f>
        <v>599.99</v>
      </c>
      <c r="J3654" s="1">
        <f>_xlfn.MODE.SNGL(order_items[TotalPrice])</f>
        <v>539.98</v>
      </c>
      <c r="K3654" s="1">
        <f t="shared" si="57"/>
        <v>248</v>
      </c>
    </row>
    <row r="3655" spans="1:11" x14ac:dyDescent="0.3">
      <c r="A3655">
        <v>1262</v>
      </c>
      <c r="B3655">
        <v>3</v>
      </c>
      <c r="C3655">
        <v>43</v>
      </c>
      <c r="D3655">
        <v>2</v>
      </c>
      <c r="E3655">
        <v>5299.99</v>
      </c>
      <c r="F3655">
        <v>7.0000000000000007E-2</v>
      </c>
      <c r="G3655">
        <f>order_items[[#This Row],[list_price]]*order_items[[#This Row],[quantity]]</f>
        <v>10599.98</v>
      </c>
      <c r="H3655">
        <f>AVERAGE(order_items[list_price])</f>
        <v>1212.7078716646704</v>
      </c>
      <c r="I3655">
        <f>MEDIAN(order_items[list_price])</f>
        <v>599.99</v>
      </c>
      <c r="J3655" s="1">
        <f>_xlfn.MODE.SNGL(order_items[TotalPrice])</f>
        <v>539.98</v>
      </c>
      <c r="K3655" s="1">
        <f t="shared" si="57"/>
        <v>4861.9949999999999</v>
      </c>
    </row>
    <row r="3656" spans="1:11" x14ac:dyDescent="0.3">
      <c r="A3656">
        <v>1262</v>
      </c>
      <c r="B3656">
        <v>4</v>
      </c>
      <c r="C3656">
        <v>77</v>
      </c>
      <c r="D3656">
        <v>1</v>
      </c>
      <c r="E3656">
        <v>799.99</v>
      </c>
      <c r="F3656">
        <v>7.0000000000000007E-2</v>
      </c>
      <c r="G3656">
        <f>order_items[[#This Row],[list_price]]*order_items[[#This Row],[quantity]]</f>
        <v>799.99</v>
      </c>
      <c r="H3656">
        <f>AVERAGE(order_items[list_price])</f>
        <v>1212.7078716646704</v>
      </c>
      <c r="I3656">
        <f>MEDIAN(order_items[list_price])</f>
        <v>599.99</v>
      </c>
      <c r="J3656" s="1">
        <f>_xlfn.MODE.SNGL(order_items[TotalPrice])</f>
        <v>539.98</v>
      </c>
      <c r="K3656" s="1">
        <f t="shared" si="57"/>
        <v>4899.9949999999999</v>
      </c>
    </row>
    <row r="3657" spans="1:11" x14ac:dyDescent="0.3">
      <c r="A3657">
        <v>1263</v>
      </c>
      <c r="B3657">
        <v>1</v>
      </c>
      <c r="C3657">
        <v>45</v>
      </c>
      <c r="D3657">
        <v>1</v>
      </c>
      <c r="E3657">
        <v>869.99</v>
      </c>
      <c r="F3657">
        <v>0.2</v>
      </c>
      <c r="G3657">
        <f>order_items[[#This Row],[list_price]]*order_items[[#This Row],[quantity]]</f>
        <v>869.99</v>
      </c>
      <c r="H3657">
        <f>AVERAGE(order_items[list_price])</f>
        <v>1212.7078716646704</v>
      </c>
      <c r="I3657">
        <f>MEDIAN(order_items[list_price])</f>
        <v>599.99</v>
      </c>
      <c r="J3657" s="1">
        <f>_xlfn.MODE.SNGL(order_items[TotalPrice])</f>
        <v>539.98</v>
      </c>
      <c r="K3657" s="1">
        <f t="shared" si="57"/>
        <v>35</v>
      </c>
    </row>
    <row r="3658" spans="1:11" x14ac:dyDescent="0.3">
      <c r="A3658">
        <v>1263</v>
      </c>
      <c r="B3658">
        <v>2</v>
      </c>
      <c r="C3658">
        <v>62</v>
      </c>
      <c r="D3658">
        <v>1</v>
      </c>
      <c r="E3658">
        <v>3499.99</v>
      </c>
      <c r="F3658">
        <v>0.05</v>
      </c>
      <c r="G3658">
        <f>order_items[[#This Row],[list_price]]*order_items[[#This Row],[quantity]]</f>
        <v>3499.99</v>
      </c>
      <c r="H3658">
        <f>AVERAGE(order_items[list_price])</f>
        <v>1212.7078716646704</v>
      </c>
      <c r="I3658">
        <f>MEDIAN(order_items[list_price])</f>
        <v>599.99</v>
      </c>
      <c r="J3658" s="1">
        <f>_xlfn.MODE.SNGL(order_items[TotalPrice])</f>
        <v>539.98</v>
      </c>
      <c r="K3658" s="1">
        <f t="shared" si="57"/>
        <v>1315</v>
      </c>
    </row>
    <row r="3659" spans="1:11" x14ac:dyDescent="0.3">
      <c r="A3659">
        <v>1263</v>
      </c>
      <c r="B3659">
        <v>3</v>
      </c>
      <c r="C3659">
        <v>19</v>
      </c>
      <c r="D3659">
        <v>2</v>
      </c>
      <c r="E3659">
        <v>449</v>
      </c>
      <c r="F3659">
        <v>0.1</v>
      </c>
      <c r="G3659">
        <f>order_items[[#This Row],[list_price]]*order_items[[#This Row],[quantity]]</f>
        <v>898</v>
      </c>
      <c r="H3659">
        <f>AVERAGE(order_items[list_price])</f>
        <v>1212.7078716646704</v>
      </c>
      <c r="I3659">
        <f>MEDIAN(order_items[list_price])</f>
        <v>599.99</v>
      </c>
      <c r="J3659" s="1">
        <f>_xlfn.MODE.SNGL(order_items[TotalPrice])</f>
        <v>539.98</v>
      </c>
      <c r="K3659" s="1">
        <f t="shared" si="57"/>
        <v>1300.9949999999999</v>
      </c>
    </row>
    <row r="3660" spans="1:11" x14ac:dyDescent="0.3">
      <c r="A3660">
        <v>1264</v>
      </c>
      <c r="B3660">
        <v>1</v>
      </c>
      <c r="C3660">
        <v>101</v>
      </c>
      <c r="D3660">
        <v>1</v>
      </c>
      <c r="E3660">
        <v>339.99</v>
      </c>
      <c r="F3660">
        <v>7.0000000000000007E-2</v>
      </c>
      <c r="G3660">
        <f>order_items[[#This Row],[list_price]]*order_items[[#This Row],[quantity]]</f>
        <v>339.99</v>
      </c>
      <c r="H3660">
        <f>AVERAGE(order_items[list_price])</f>
        <v>1212.7078716646704</v>
      </c>
      <c r="I3660">
        <f>MEDIAN(order_items[list_price])</f>
        <v>599.99</v>
      </c>
      <c r="J3660" s="1">
        <f>_xlfn.MODE.SNGL(order_items[TotalPrice])</f>
        <v>539.98</v>
      </c>
      <c r="K3660" s="1">
        <f t="shared" si="57"/>
        <v>279.005</v>
      </c>
    </row>
    <row r="3661" spans="1:11" x14ac:dyDescent="0.3">
      <c r="A3661">
        <v>1264</v>
      </c>
      <c r="B3661">
        <v>2</v>
      </c>
      <c r="C3661">
        <v>77</v>
      </c>
      <c r="D3661">
        <v>2</v>
      </c>
      <c r="E3661">
        <v>799.99</v>
      </c>
      <c r="F3661">
        <v>7.0000000000000007E-2</v>
      </c>
      <c r="G3661">
        <f>order_items[[#This Row],[list_price]]*order_items[[#This Row],[quantity]]</f>
        <v>1599.98</v>
      </c>
      <c r="H3661">
        <f>AVERAGE(order_items[list_price])</f>
        <v>1212.7078716646704</v>
      </c>
      <c r="I3661">
        <f>MEDIAN(order_items[list_price])</f>
        <v>599.99</v>
      </c>
      <c r="J3661" s="1">
        <f>_xlfn.MODE.SNGL(order_items[TotalPrice])</f>
        <v>539.98</v>
      </c>
      <c r="K3661" s="1">
        <f t="shared" si="57"/>
        <v>629.99500000000012</v>
      </c>
    </row>
    <row r="3662" spans="1:11" x14ac:dyDescent="0.3">
      <c r="A3662">
        <v>1264</v>
      </c>
      <c r="B3662">
        <v>3</v>
      </c>
      <c r="C3662">
        <v>29</v>
      </c>
      <c r="D3662">
        <v>2</v>
      </c>
      <c r="E3662">
        <v>999.99</v>
      </c>
      <c r="F3662">
        <v>0.2</v>
      </c>
      <c r="G3662">
        <f>order_items[[#This Row],[list_price]]*order_items[[#This Row],[quantity]]</f>
        <v>1999.98</v>
      </c>
      <c r="H3662">
        <f>AVERAGE(order_items[list_price])</f>
        <v>1212.7078716646704</v>
      </c>
      <c r="I3662">
        <f>MEDIAN(order_items[list_price])</f>
        <v>599.99</v>
      </c>
      <c r="J3662" s="1">
        <f>_xlfn.MODE.SNGL(order_items[TotalPrice])</f>
        <v>539.98</v>
      </c>
      <c r="K3662" s="1">
        <f t="shared" si="57"/>
        <v>200</v>
      </c>
    </row>
    <row r="3663" spans="1:11" x14ac:dyDescent="0.3">
      <c r="A3663">
        <v>1264</v>
      </c>
      <c r="B3663">
        <v>4</v>
      </c>
      <c r="C3663">
        <v>52</v>
      </c>
      <c r="D3663">
        <v>1</v>
      </c>
      <c r="E3663">
        <v>875.99</v>
      </c>
      <c r="F3663">
        <v>0.05</v>
      </c>
      <c r="G3663">
        <f>order_items[[#This Row],[list_price]]*order_items[[#This Row],[quantity]]</f>
        <v>875.99</v>
      </c>
      <c r="H3663">
        <f>AVERAGE(order_items[list_price])</f>
        <v>1212.7078716646704</v>
      </c>
      <c r="I3663">
        <f>MEDIAN(order_items[list_price])</f>
        <v>599.99</v>
      </c>
      <c r="J3663" s="1">
        <f>_xlfn.MODE.SNGL(order_items[TotalPrice])</f>
        <v>539.98</v>
      </c>
      <c r="K3663" s="1">
        <f t="shared" si="57"/>
        <v>561.99499999999989</v>
      </c>
    </row>
    <row r="3664" spans="1:11" x14ac:dyDescent="0.3">
      <c r="A3664">
        <v>1265</v>
      </c>
      <c r="B3664">
        <v>1</v>
      </c>
      <c r="C3664">
        <v>41</v>
      </c>
      <c r="D3664">
        <v>2</v>
      </c>
      <c r="E3664">
        <v>1469.99</v>
      </c>
      <c r="F3664">
        <v>0.1</v>
      </c>
      <c r="G3664">
        <f>order_items[[#This Row],[list_price]]*order_items[[#This Row],[quantity]]</f>
        <v>2939.98</v>
      </c>
      <c r="H3664">
        <f>AVERAGE(order_items[list_price])</f>
        <v>1212.7078716646704</v>
      </c>
      <c r="I3664">
        <f>MEDIAN(order_items[list_price])</f>
        <v>599.99</v>
      </c>
      <c r="J3664" s="1">
        <f>_xlfn.MODE.SNGL(order_items[TotalPrice])</f>
        <v>539.98</v>
      </c>
      <c r="K3664" s="1">
        <f t="shared" si="57"/>
        <v>1031.9949999999999</v>
      </c>
    </row>
    <row r="3665" spans="1:11" x14ac:dyDescent="0.3">
      <c r="A3665">
        <v>1265</v>
      </c>
      <c r="B3665">
        <v>2</v>
      </c>
      <c r="C3665">
        <v>72</v>
      </c>
      <c r="D3665">
        <v>2</v>
      </c>
      <c r="E3665">
        <v>619.99</v>
      </c>
      <c r="F3665">
        <v>7.0000000000000007E-2</v>
      </c>
      <c r="G3665">
        <f>order_items[[#This Row],[list_price]]*order_items[[#This Row],[quantity]]</f>
        <v>1239.98</v>
      </c>
      <c r="H3665">
        <f>AVERAGE(order_items[list_price])</f>
        <v>1212.7078716646704</v>
      </c>
      <c r="I3665">
        <f>MEDIAN(order_items[list_price])</f>
        <v>599.99</v>
      </c>
      <c r="J3665" s="1">
        <f>_xlfn.MODE.SNGL(order_items[TotalPrice])</f>
        <v>539.98</v>
      </c>
      <c r="K3665" s="1">
        <f t="shared" si="57"/>
        <v>850</v>
      </c>
    </row>
    <row r="3666" spans="1:11" x14ac:dyDescent="0.3">
      <c r="A3666">
        <v>1266</v>
      </c>
      <c r="B3666">
        <v>1</v>
      </c>
      <c r="C3666">
        <v>90</v>
      </c>
      <c r="D3666">
        <v>1</v>
      </c>
      <c r="E3666">
        <v>209.99</v>
      </c>
      <c r="F3666">
        <v>0.2</v>
      </c>
      <c r="G3666">
        <f>order_items[[#This Row],[list_price]]*order_items[[#This Row],[quantity]]</f>
        <v>209.99</v>
      </c>
      <c r="H3666">
        <f>AVERAGE(order_items[list_price])</f>
        <v>1212.7078716646704</v>
      </c>
      <c r="I3666">
        <f>MEDIAN(order_items[list_price])</f>
        <v>599.99</v>
      </c>
      <c r="J3666" s="1">
        <f>_xlfn.MODE.SNGL(order_items[TotalPrice])</f>
        <v>539.98</v>
      </c>
      <c r="K3666" s="1">
        <f t="shared" si="57"/>
        <v>514.99500000000012</v>
      </c>
    </row>
    <row r="3667" spans="1:11" x14ac:dyDescent="0.3">
      <c r="A3667">
        <v>1266</v>
      </c>
      <c r="B3667">
        <v>2</v>
      </c>
      <c r="C3667">
        <v>48</v>
      </c>
      <c r="D3667">
        <v>1</v>
      </c>
      <c r="E3667">
        <v>1499.99</v>
      </c>
      <c r="F3667">
        <v>0.2</v>
      </c>
      <c r="G3667">
        <f>order_items[[#This Row],[list_price]]*order_items[[#This Row],[quantity]]</f>
        <v>1499.99</v>
      </c>
      <c r="H3667">
        <f>AVERAGE(order_items[list_price])</f>
        <v>1212.7078716646704</v>
      </c>
      <c r="I3667">
        <f>MEDIAN(order_items[list_price])</f>
        <v>599.99</v>
      </c>
      <c r="J3667" s="1">
        <f>_xlfn.MODE.SNGL(order_items[TotalPrice])</f>
        <v>539.98</v>
      </c>
      <c r="K3667" s="1">
        <f t="shared" si="57"/>
        <v>645</v>
      </c>
    </row>
    <row r="3668" spans="1:11" x14ac:dyDescent="0.3">
      <c r="A3668">
        <v>1267</v>
      </c>
      <c r="B3668">
        <v>1</v>
      </c>
      <c r="C3668">
        <v>45</v>
      </c>
      <c r="D3668">
        <v>1</v>
      </c>
      <c r="E3668">
        <v>869.99</v>
      </c>
      <c r="F3668">
        <v>0.1</v>
      </c>
      <c r="G3668">
        <f>order_items[[#This Row],[list_price]]*order_items[[#This Row],[quantity]]</f>
        <v>869.99</v>
      </c>
      <c r="H3668">
        <f>AVERAGE(order_items[list_price])</f>
        <v>1212.7078716646704</v>
      </c>
      <c r="I3668">
        <f>MEDIAN(order_items[list_price])</f>
        <v>599.99</v>
      </c>
      <c r="J3668" s="1">
        <f>_xlfn.MODE.SNGL(order_items[TotalPrice])</f>
        <v>539.98</v>
      </c>
      <c r="K3668" s="1">
        <f t="shared" si="57"/>
        <v>314.9999999999996</v>
      </c>
    </row>
    <row r="3669" spans="1:11" x14ac:dyDescent="0.3">
      <c r="A3669">
        <v>1267</v>
      </c>
      <c r="B3669">
        <v>2</v>
      </c>
      <c r="C3669">
        <v>27</v>
      </c>
      <c r="D3669">
        <v>1</v>
      </c>
      <c r="E3669">
        <v>999.99</v>
      </c>
      <c r="F3669">
        <v>7.0000000000000007E-2</v>
      </c>
      <c r="G3669">
        <f>order_items[[#This Row],[list_price]]*order_items[[#This Row],[quantity]]</f>
        <v>999.99</v>
      </c>
      <c r="H3669">
        <f>AVERAGE(order_items[list_price])</f>
        <v>1212.7078716646704</v>
      </c>
      <c r="I3669">
        <f>MEDIAN(order_items[list_price])</f>
        <v>599.99</v>
      </c>
      <c r="J3669" s="1">
        <f>_xlfn.MODE.SNGL(order_items[TotalPrice])</f>
        <v>539.98</v>
      </c>
      <c r="K3669" s="1">
        <f t="shared" si="57"/>
        <v>65</v>
      </c>
    </row>
    <row r="3670" spans="1:11" x14ac:dyDescent="0.3">
      <c r="A3670">
        <v>1267</v>
      </c>
      <c r="B3670">
        <v>3</v>
      </c>
      <c r="C3670">
        <v>108</v>
      </c>
      <c r="D3670">
        <v>1</v>
      </c>
      <c r="E3670">
        <v>449.99</v>
      </c>
      <c r="F3670">
        <v>0.2</v>
      </c>
      <c r="G3670">
        <f>order_items[[#This Row],[list_price]]*order_items[[#This Row],[quantity]]</f>
        <v>449.99</v>
      </c>
      <c r="H3670">
        <f>AVERAGE(order_items[list_price])</f>
        <v>1212.7078716646704</v>
      </c>
      <c r="I3670">
        <f>MEDIAN(order_items[list_price])</f>
        <v>599.99</v>
      </c>
      <c r="J3670" s="1">
        <f>_xlfn.MODE.SNGL(order_items[TotalPrice])</f>
        <v>539.98</v>
      </c>
      <c r="K3670" s="1">
        <f t="shared" si="57"/>
        <v>275</v>
      </c>
    </row>
    <row r="3671" spans="1:11" x14ac:dyDescent="0.3">
      <c r="A3671">
        <v>1267</v>
      </c>
      <c r="B3671">
        <v>4</v>
      </c>
      <c r="C3671">
        <v>95</v>
      </c>
      <c r="D3671">
        <v>1</v>
      </c>
      <c r="E3671">
        <v>299.99</v>
      </c>
      <c r="F3671">
        <v>0.05</v>
      </c>
      <c r="G3671">
        <f>order_items[[#This Row],[list_price]]*order_items[[#This Row],[quantity]]</f>
        <v>299.99</v>
      </c>
      <c r="H3671">
        <f>AVERAGE(order_items[list_price])</f>
        <v>1212.7078716646704</v>
      </c>
      <c r="I3671">
        <f>MEDIAN(order_items[list_price])</f>
        <v>599.99</v>
      </c>
      <c r="J3671" s="1">
        <f>_xlfn.MODE.SNGL(order_items[TotalPrice])</f>
        <v>539.98</v>
      </c>
      <c r="K3671" s="1">
        <f t="shared" si="57"/>
        <v>75</v>
      </c>
    </row>
    <row r="3672" spans="1:11" x14ac:dyDescent="0.3">
      <c r="A3672">
        <v>1268</v>
      </c>
      <c r="B3672">
        <v>1</v>
      </c>
      <c r="C3672">
        <v>68</v>
      </c>
      <c r="D3672">
        <v>2</v>
      </c>
      <c r="E3672">
        <v>449.99</v>
      </c>
      <c r="F3672">
        <v>7.0000000000000007E-2</v>
      </c>
      <c r="G3672">
        <f>order_items[[#This Row],[list_price]]*order_items[[#This Row],[quantity]]</f>
        <v>899.98</v>
      </c>
      <c r="H3672">
        <f>AVERAGE(order_items[list_price])</f>
        <v>1212.7078716646704</v>
      </c>
      <c r="I3672">
        <f>MEDIAN(order_items[list_price])</f>
        <v>599.99</v>
      </c>
      <c r="J3672" s="1">
        <f>_xlfn.MODE.SNGL(order_items[TotalPrice])</f>
        <v>539.98</v>
      </c>
      <c r="K3672" s="1">
        <f t="shared" si="57"/>
        <v>299.995</v>
      </c>
    </row>
    <row r="3673" spans="1:11" x14ac:dyDescent="0.3">
      <c r="A3673">
        <v>1268</v>
      </c>
      <c r="B3673">
        <v>2</v>
      </c>
      <c r="C3673">
        <v>87</v>
      </c>
      <c r="D3673">
        <v>2</v>
      </c>
      <c r="E3673">
        <v>189.99</v>
      </c>
      <c r="F3673">
        <v>7.0000000000000007E-2</v>
      </c>
      <c r="G3673">
        <f>order_items[[#This Row],[list_price]]*order_items[[#This Row],[quantity]]</f>
        <v>379.98</v>
      </c>
      <c r="H3673">
        <f>AVERAGE(order_items[list_price])</f>
        <v>1212.7078716646704</v>
      </c>
      <c r="I3673">
        <f>MEDIAN(order_items[list_price])</f>
        <v>599.99</v>
      </c>
      <c r="J3673" s="1">
        <f>_xlfn.MODE.SNGL(order_items[TotalPrice])</f>
        <v>539.98</v>
      </c>
      <c r="K3673" s="1">
        <f t="shared" si="57"/>
        <v>260</v>
      </c>
    </row>
    <row r="3674" spans="1:11" x14ac:dyDescent="0.3">
      <c r="A3674">
        <v>1268</v>
      </c>
      <c r="B3674">
        <v>3</v>
      </c>
      <c r="C3674">
        <v>59</v>
      </c>
      <c r="D3674">
        <v>2</v>
      </c>
      <c r="E3674">
        <v>2599.9899999999998</v>
      </c>
      <c r="F3674">
        <v>0.2</v>
      </c>
      <c r="G3674">
        <f>order_items[[#This Row],[list_price]]*order_items[[#This Row],[quantity]]</f>
        <v>5199.9799999999996</v>
      </c>
      <c r="H3674">
        <f>AVERAGE(order_items[list_price])</f>
        <v>1212.7078716646704</v>
      </c>
      <c r="I3674">
        <f>MEDIAN(order_items[list_price])</f>
        <v>599.99</v>
      </c>
      <c r="J3674" s="1">
        <f>_xlfn.MODE.SNGL(order_items[TotalPrice])</f>
        <v>539.98</v>
      </c>
      <c r="K3674" s="1">
        <f t="shared" si="57"/>
        <v>2410</v>
      </c>
    </row>
    <row r="3675" spans="1:11" x14ac:dyDescent="0.3">
      <c r="A3675">
        <v>1268</v>
      </c>
      <c r="B3675">
        <v>4</v>
      </c>
      <c r="C3675">
        <v>100</v>
      </c>
      <c r="D3675">
        <v>1</v>
      </c>
      <c r="E3675">
        <v>489.99</v>
      </c>
      <c r="F3675">
        <v>7.0000000000000007E-2</v>
      </c>
      <c r="G3675">
        <f>order_items[[#This Row],[list_price]]*order_items[[#This Row],[quantity]]</f>
        <v>489.99</v>
      </c>
      <c r="H3675">
        <f>AVERAGE(order_items[list_price])</f>
        <v>1212.7078716646704</v>
      </c>
      <c r="I3675">
        <f>MEDIAN(order_items[list_price])</f>
        <v>599.99</v>
      </c>
      <c r="J3675" s="1">
        <f>_xlfn.MODE.SNGL(order_items[TotalPrice])</f>
        <v>539.98</v>
      </c>
      <c r="K3675" s="1">
        <f t="shared" si="57"/>
        <v>2354.9949999999999</v>
      </c>
    </row>
    <row r="3676" spans="1:11" x14ac:dyDescent="0.3">
      <c r="A3676">
        <v>1269</v>
      </c>
      <c r="B3676">
        <v>1</v>
      </c>
      <c r="C3676">
        <v>4</v>
      </c>
      <c r="D3676">
        <v>2</v>
      </c>
      <c r="E3676">
        <v>2899.99</v>
      </c>
      <c r="F3676">
        <v>0.2</v>
      </c>
      <c r="G3676">
        <f>order_items[[#This Row],[list_price]]*order_items[[#This Row],[quantity]]</f>
        <v>5799.98</v>
      </c>
      <c r="H3676">
        <f>AVERAGE(order_items[list_price])</f>
        <v>1212.7078716646704</v>
      </c>
      <c r="I3676">
        <f>MEDIAN(order_items[list_price])</f>
        <v>599.99</v>
      </c>
      <c r="J3676" s="1">
        <f>_xlfn.MODE.SNGL(order_items[TotalPrice])</f>
        <v>539.98</v>
      </c>
      <c r="K3676" s="1">
        <f t="shared" si="57"/>
        <v>2654.9949999999994</v>
      </c>
    </row>
    <row r="3677" spans="1:11" x14ac:dyDescent="0.3">
      <c r="A3677">
        <v>1269</v>
      </c>
      <c r="B3677">
        <v>2</v>
      </c>
      <c r="C3677">
        <v>7</v>
      </c>
      <c r="D3677">
        <v>1</v>
      </c>
      <c r="E3677">
        <v>3999.99</v>
      </c>
      <c r="F3677">
        <v>0.2</v>
      </c>
      <c r="G3677">
        <f>order_items[[#This Row],[list_price]]*order_items[[#This Row],[quantity]]</f>
        <v>3999.99</v>
      </c>
      <c r="H3677">
        <f>AVERAGE(order_items[list_price])</f>
        <v>1212.7078716646704</v>
      </c>
      <c r="I3677">
        <f>MEDIAN(order_items[list_price])</f>
        <v>599.99</v>
      </c>
      <c r="J3677" s="1">
        <f>_xlfn.MODE.SNGL(order_items[TotalPrice])</f>
        <v>539.98</v>
      </c>
      <c r="K3677" s="1">
        <f t="shared" si="57"/>
        <v>899.99500000000023</v>
      </c>
    </row>
    <row r="3678" spans="1:11" x14ac:dyDescent="0.3">
      <c r="A3678">
        <v>1269</v>
      </c>
      <c r="B3678">
        <v>3</v>
      </c>
      <c r="C3678">
        <v>111</v>
      </c>
      <c r="D3678">
        <v>1</v>
      </c>
      <c r="E3678">
        <v>470.99</v>
      </c>
      <c r="F3678">
        <v>0.1</v>
      </c>
      <c r="G3678">
        <f>order_items[[#This Row],[list_price]]*order_items[[#This Row],[quantity]]</f>
        <v>470.99</v>
      </c>
      <c r="H3678">
        <f>AVERAGE(order_items[list_price])</f>
        <v>1212.7078716646704</v>
      </c>
      <c r="I3678">
        <f>MEDIAN(order_items[list_price])</f>
        <v>599.99</v>
      </c>
      <c r="J3678" s="1">
        <f>_xlfn.MODE.SNGL(order_items[TotalPrice])</f>
        <v>539.98</v>
      </c>
      <c r="K3678" s="1">
        <f t="shared" si="57"/>
        <v>1764.5</v>
      </c>
    </row>
    <row r="3679" spans="1:11" x14ac:dyDescent="0.3">
      <c r="A3679">
        <v>1270</v>
      </c>
      <c r="B3679">
        <v>1</v>
      </c>
      <c r="C3679">
        <v>54</v>
      </c>
      <c r="D3679">
        <v>1</v>
      </c>
      <c r="E3679">
        <v>3199.99</v>
      </c>
      <c r="F3679">
        <v>0.2</v>
      </c>
      <c r="G3679">
        <f>order_items[[#This Row],[list_price]]*order_items[[#This Row],[quantity]]</f>
        <v>3199.99</v>
      </c>
      <c r="H3679">
        <f>AVERAGE(order_items[list_price])</f>
        <v>1212.7078716646704</v>
      </c>
      <c r="I3679">
        <f>MEDIAN(order_items[list_price])</f>
        <v>599.99</v>
      </c>
      <c r="J3679" s="1">
        <f>_xlfn.MODE.SNGL(order_items[TotalPrice])</f>
        <v>539.98</v>
      </c>
      <c r="K3679" s="1">
        <f t="shared" si="57"/>
        <v>1364.4999999999998</v>
      </c>
    </row>
    <row r="3680" spans="1:11" x14ac:dyDescent="0.3">
      <c r="A3680">
        <v>1271</v>
      </c>
      <c r="B3680">
        <v>1</v>
      </c>
      <c r="C3680">
        <v>25</v>
      </c>
      <c r="D3680">
        <v>2</v>
      </c>
      <c r="E3680">
        <v>499.99</v>
      </c>
      <c r="F3680">
        <v>0.1</v>
      </c>
      <c r="G3680">
        <f>order_items[[#This Row],[list_price]]*order_items[[#This Row],[quantity]]</f>
        <v>999.98</v>
      </c>
      <c r="H3680">
        <f>AVERAGE(order_items[list_price])</f>
        <v>1212.7078716646704</v>
      </c>
      <c r="I3680">
        <f>MEDIAN(order_items[list_price])</f>
        <v>599.99</v>
      </c>
      <c r="J3680" s="1">
        <f>_xlfn.MODE.SNGL(order_items[TotalPrice])</f>
        <v>539.98</v>
      </c>
      <c r="K3680" s="1">
        <f t="shared" si="57"/>
        <v>1100.0050000000001</v>
      </c>
    </row>
    <row r="3681" spans="1:11" x14ac:dyDescent="0.3">
      <c r="A3681">
        <v>1271</v>
      </c>
      <c r="B3681">
        <v>2</v>
      </c>
      <c r="C3681">
        <v>50</v>
      </c>
      <c r="D3681">
        <v>2</v>
      </c>
      <c r="E3681">
        <v>5999.99</v>
      </c>
      <c r="F3681">
        <v>7.0000000000000007E-2</v>
      </c>
      <c r="G3681">
        <f>order_items[[#This Row],[list_price]]*order_items[[#This Row],[quantity]]</f>
        <v>11999.98</v>
      </c>
      <c r="H3681">
        <f>AVERAGE(order_items[list_price])</f>
        <v>1212.7078716646704</v>
      </c>
      <c r="I3681">
        <f>MEDIAN(order_items[list_price])</f>
        <v>599.99</v>
      </c>
      <c r="J3681" s="1">
        <f>_xlfn.MODE.SNGL(order_items[TotalPrice])</f>
        <v>539.98</v>
      </c>
      <c r="K3681" s="1">
        <f t="shared" si="57"/>
        <v>5500</v>
      </c>
    </row>
    <row r="3682" spans="1:11" x14ac:dyDescent="0.3">
      <c r="A3682">
        <v>1271</v>
      </c>
      <c r="B3682">
        <v>3</v>
      </c>
      <c r="C3682">
        <v>87</v>
      </c>
      <c r="D3682">
        <v>2</v>
      </c>
      <c r="E3682">
        <v>189.99</v>
      </c>
      <c r="F3682">
        <v>7.0000000000000007E-2</v>
      </c>
      <c r="G3682">
        <f>order_items[[#This Row],[list_price]]*order_items[[#This Row],[quantity]]</f>
        <v>379.98</v>
      </c>
      <c r="H3682">
        <f>AVERAGE(order_items[list_price])</f>
        <v>1212.7078716646704</v>
      </c>
      <c r="I3682">
        <f>MEDIAN(order_items[list_price])</f>
        <v>599.99</v>
      </c>
      <c r="J3682" s="1">
        <f>_xlfn.MODE.SNGL(order_items[TotalPrice])</f>
        <v>539.98</v>
      </c>
      <c r="K3682" s="1">
        <f t="shared" si="57"/>
        <v>5809.9999999999991</v>
      </c>
    </row>
    <row r="3683" spans="1:11" x14ac:dyDescent="0.3">
      <c r="A3683">
        <v>1271</v>
      </c>
      <c r="B3683">
        <v>4</v>
      </c>
      <c r="C3683">
        <v>32</v>
      </c>
      <c r="D3683">
        <v>2</v>
      </c>
      <c r="E3683">
        <v>469.99</v>
      </c>
      <c r="F3683">
        <v>7.0000000000000007E-2</v>
      </c>
      <c r="G3683">
        <f>order_items[[#This Row],[list_price]]*order_items[[#This Row],[quantity]]</f>
        <v>939.98</v>
      </c>
      <c r="H3683">
        <f>AVERAGE(order_items[list_price])</f>
        <v>1212.7078716646704</v>
      </c>
      <c r="I3683">
        <f>MEDIAN(order_items[list_price])</f>
        <v>599.99</v>
      </c>
      <c r="J3683" s="1">
        <f>_xlfn.MODE.SNGL(order_items[TotalPrice])</f>
        <v>539.98</v>
      </c>
      <c r="K3683" s="1">
        <f t="shared" si="57"/>
        <v>280</v>
      </c>
    </row>
    <row r="3684" spans="1:11" x14ac:dyDescent="0.3">
      <c r="A3684">
        <v>1272</v>
      </c>
      <c r="B3684">
        <v>1</v>
      </c>
      <c r="C3684">
        <v>16</v>
      </c>
      <c r="D3684">
        <v>2</v>
      </c>
      <c r="E3684">
        <v>599.99</v>
      </c>
      <c r="F3684">
        <v>0.2</v>
      </c>
      <c r="G3684">
        <f>order_items[[#This Row],[list_price]]*order_items[[#This Row],[quantity]]</f>
        <v>1199.98</v>
      </c>
      <c r="H3684">
        <f>AVERAGE(order_items[list_price])</f>
        <v>1212.7078716646704</v>
      </c>
      <c r="I3684">
        <f>MEDIAN(order_items[list_price])</f>
        <v>599.99</v>
      </c>
      <c r="J3684" s="1">
        <f>_xlfn.MODE.SNGL(order_items[TotalPrice])</f>
        <v>539.98</v>
      </c>
      <c r="K3684" s="1">
        <f t="shared" si="57"/>
        <v>130</v>
      </c>
    </row>
    <row r="3685" spans="1:11" x14ac:dyDescent="0.3">
      <c r="A3685">
        <v>1272</v>
      </c>
      <c r="B3685">
        <v>2</v>
      </c>
      <c r="C3685">
        <v>71</v>
      </c>
      <c r="D3685">
        <v>2</v>
      </c>
      <c r="E3685">
        <v>416.99</v>
      </c>
      <c r="F3685">
        <v>0.1</v>
      </c>
      <c r="G3685">
        <f>order_items[[#This Row],[list_price]]*order_items[[#This Row],[quantity]]</f>
        <v>833.98</v>
      </c>
      <c r="H3685">
        <f>AVERAGE(order_items[list_price])</f>
        <v>1212.7078716646704</v>
      </c>
      <c r="I3685">
        <f>MEDIAN(order_items[list_price])</f>
        <v>599.99</v>
      </c>
      <c r="J3685" s="1">
        <f>_xlfn.MODE.SNGL(order_items[TotalPrice])</f>
        <v>539.98</v>
      </c>
      <c r="K3685" s="1">
        <f t="shared" si="57"/>
        <v>183</v>
      </c>
    </row>
    <row r="3686" spans="1:11" x14ac:dyDescent="0.3">
      <c r="A3686">
        <v>1272</v>
      </c>
      <c r="B3686">
        <v>3</v>
      </c>
      <c r="C3686">
        <v>86</v>
      </c>
      <c r="D3686">
        <v>1</v>
      </c>
      <c r="E3686">
        <v>149.99</v>
      </c>
      <c r="F3686">
        <v>7.0000000000000007E-2</v>
      </c>
      <c r="G3686">
        <f>order_items[[#This Row],[list_price]]*order_items[[#This Row],[quantity]]</f>
        <v>149.99</v>
      </c>
      <c r="H3686">
        <f>AVERAGE(order_items[list_price])</f>
        <v>1212.7078716646704</v>
      </c>
      <c r="I3686">
        <f>MEDIAN(order_items[list_price])</f>
        <v>599.99</v>
      </c>
      <c r="J3686" s="1">
        <f>_xlfn.MODE.SNGL(order_items[TotalPrice])</f>
        <v>539.98</v>
      </c>
      <c r="K3686" s="1">
        <f t="shared" si="57"/>
        <v>341.99499999999995</v>
      </c>
    </row>
    <row r="3687" spans="1:11" x14ac:dyDescent="0.3">
      <c r="A3687">
        <v>1273</v>
      </c>
      <c r="B3687">
        <v>1</v>
      </c>
      <c r="C3687">
        <v>95</v>
      </c>
      <c r="D3687">
        <v>2</v>
      </c>
      <c r="E3687">
        <v>299.99</v>
      </c>
      <c r="F3687">
        <v>7.0000000000000007E-2</v>
      </c>
      <c r="G3687">
        <f>order_items[[#This Row],[list_price]]*order_items[[#This Row],[quantity]]</f>
        <v>599.98</v>
      </c>
      <c r="H3687">
        <f>AVERAGE(order_items[list_price])</f>
        <v>1212.7078716646704</v>
      </c>
      <c r="I3687">
        <f>MEDIAN(order_items[list_price])</f>
        <v>599.99</v>
      </c>
      <c r="J3687" s="1">
        <f>_xlfn.MODE.SNGL(order_items[TotalPrice])</f>
        <v>539.98</v>
      </c>
      <c r="K3687" s="1">
        <f t="shared" si="57"/>
        <v>224.99500000000003</v>
      </c>
    </row>
    <row r="3688" spans="1:11" x14ac:dyDescent="0.3">
      <c r="A3688">
        <v>1273</v>
      </c>
      <c r="B3688">
        <v>2</v>
      </c>
      <c r="C3688">
        <v>20</v>
      </c>
      <c r="D3688">
        <v>1</v>
      </c>
      <c r="E3688">
        <v>599.99</v>
      </c>
      <c r="F3688">
        <v>7.0000000000000007E-2</v>
      </c>
      <c r="G3688">
        <f>order_items[[#This Row],[list_price]]*order_items[[#This Row],[quantity]]</f>
        <v>599.99</v>
      </c>
      <c r="H3688">
        <f>AVERAGE(order_items[list_price])</f>
        <v>1212.7078716646704</v>
      </c>
      <c r="I3688">
        <f>MEDIAN(order_items[list_price])</f>
        <v>599.99</v>
      </c>
      <c r="J3688" s="1">
        <f>_xlfn.MODE.SNGL(order_items[TotalPrice])</f>
        <v>539.98</v>
      </c>
      <c r="K3688" s="1">
        <f t="shared" si="57"/>
        <v>4.9999999999954525E-3</v>
      </c>
    </row>
    <row r="3689" spans="1:11" x14ac:dyDescent="0.3">
      <c r="A3689">
        <v>1273</v>
      </c>
      <c r="B3689">
        <v>3</v>
      </c>
      <c r="C3689">
        <v>58</v>
      </c>
      <c r="D3689">
        <v>1</v>
      </c>
      <c r="E3689">
        <v>4999.99</v>
      </c>
      <c r="F3689">
        <v>0.2</v>
      </c>
      <c r="G3689">
        <f>order_items[[#This Row],[list_price]]*order_items[[#This Row],[quantity]]</f>
        <v>4999.99</v>
      </c>
      <c r="H3689">
        <f>AVERAGE(order_items[list_price])</f>
        <v>1212.7078716646704</v>
      </c>
      <c r="I3689">
        <f>MEDIAN(order_items[list_price])</f>
        <v>599.99</v>
      </c>
      <c r="J3689" s="1">
        <f>_xlfn.MODE.SNGL(order_items[TotalPrice])</f>
        <v>539.98</v>
      </c>
      <c r="K3689" s="1">
        <f t="shared" si="57"/>
        <v>2200</v>
      </c>
    </row>
    <row r="3690" spans="1:11" x14ac:dyDescent="0.3">
      <c r="A3690">
        <v>1274</v>
      </c>
      <c r="B3690">
        <v>1</v>
      </c>
      <c r="C3690">
        <v>81</v>
      </c>
      <c r="D3690">
        <v>1</v>
      </c>
      <c r="E3690">
        <v>1099.99</v>
      </c>
      <c r="F3690">
        <v>0.1</v>
      </c>
      <c r="G3690">
        <f>order_items[[#This Row],[list_price]]*order_items[[#This Row],[quantity]]</f>
        <v>1099.99</v>
      </c>
      <c r="H3690">
        <f>AVERAGE(order_items[list_price])</f>
        <v>1212.7078716646704</v>
      </c>
      <c r="I3690">
        <f>MEDIAN(order_items[list_price])</f>
        <v>599.99</v>
      </c>
      <c r="J3690" s="1">
        <f>_xlfn.MODE.SNGL(order_items[TotalPrice])</f>
        <v>539.98</v>
      </c>
      <c r="K3690" s="1">
        <f t="shared" si="57"/>
        <v>1950.0000000000005</v>
      </c>
    </row>
    <row r="3691" spans="1:11" x14ac:dyDescent="0.3">
      <c r="A3691">
        <v>1275</v>
      </c>
      <c r="B3691">
        <v>1</v>
      </c>
      <c r="C3691">
        <v>58</v>
      </c>
      <c r="D3691">
        <v>1</v>
      </c>
      <c r="E3691">
        <v>4999.99</v>
      </c>
      <c r="F3691">
        <v>7.0000000000000007E-2</v>
      </c>
      <c r="G3691">
        <f>order_items[[#This Row],[list_price]]*order_items[[#This Row],[quantity]]</f>
        <v>4999.99</v>
      </c>
      <c r="H3691">
        <f>AVERAGE(order_items[list_price])</f>
        <v>1212.7078716646704</v>
      </c>
      <c r="I3691">
        <f>MEDIAN(order_items[list_price])</f>
        <v>599.99</v>
      </c>
      <c r="J3691" s="1">
        <f>_xlfn.MODE.SNGL(order_items[TotalPrice])</f>
        <v>539.98</v>
      </c>
      <c r="K3691" s="1">
        <f t="shared" si="57"/>
        <v>1950.0000000000005</v>
      </c>
    </row>
    <row r="3692" spans="1:11" x14ac:dyDescent="0.3">
      <c r="A3692">
        <v>1275</v>
      </c>
      <c r="B3692">
        <v>2</v>
      </c>
      <c r="C3692">
        <v>30</v>
      </c>
      <c r="D3692">
        <v>1</v>
      </c>
      <c r="E3692">
        <v>999.99</v>
      </c>
      <c r="F3692">
        <v>0.1</v>
      </c>
      <c r="G3692">
        <f>order_items[[#This Row],[list_price]]*order_items[[#This Row],[quantity]]</f>
        <v>999.99</v>
      </c>
      <c r="H3692">
        <f>AVERAGE(order_items[list_price])</f>
        <v>1212.7078716646704</v>
      </c>
      <c r="I3692">
        <f>MEDIAN(order_items[list_price])</f>
        <v>599.99</v>
      </c>
      <c r="J3692" s="1">
        <f>_xlfn.MODE.SNGL(order_items[TotalPrice])</f>
        <v>539.98</v>
      </c>
      <c r="K3692" s="1">
        <f t="shared" si="57"/>
        <v>2000.0000000000005</v>
      </c>
    </row>
    <row r="3693" spans="1:11" x14ac:dyDescent="0.3">
      <c r="A3693">
        <v>1276</v>
      </c>
      <c r="B3693">
        <v>1</v>
      </c>
      <c r="C3693">
        <v>18</v>
      </c>
      <c r="D3693">
        <v>2</v>
      </c>
      <c r="E3693">
        <v>449</v>
      </c>
      <c r="F3693">
        <v>0.2</v>
      </c>
      <c r="G3693">
        <f>order_items[[#This Row],[list_price]]*order_items[[#This Row],[quantity]]</f>
        <v>898</v>
      </c>
      <c r="H3693">
        <f>AVERAGE(order_items[list_price])</f>
        <v>1212.7078716646704</v>
      </c>
      <c r="I3693">
        <f>MEDIAN(order_items[list_price])</f>
        <v>599.99</v>
      </c>
      <c r="J3693" s="1">
        <f>_xlfn.MODE.SNGL(order_items[TotalPrice])</f>
        <v>539.98</v>
      </c>
      <c r="K3693" s="1">
        <f t="shared" si="57"/>
        <v>50.995000000000005</v>
      </c>
    </row>
    <row r="3694" spans="1:11" x14ac:dyDescent="0.3">
      <c r="A3694">
        <v>1276</v>
      </c>
      <c r="B3694">
        <v>2</v>
      </c>
      <c r="C3694">
        <v>58</v>
      </c>
      <c r="D3694">
        <v>1</v>
      </c>
      <c r="E3694">
        <v>4999.99</v>
      </c>
      <c r="F3694">
        <v>0.2</v>
      </c>
      <c r="G3694">
        <f>order_items[[#This Row],[list_price]]*order_items[[#This Row],[quantity]]</f>
        <v>4999.99</v>
      </c>
      <c r="H3694">
        <f>AVERAGE(order_items[list_price])</f>
        <v>1212.7078716646704</v>
      </c>
      <c r="I3694">
        <f>MEDIAN(order_items[list_price])</f>
        <v>599.99</v>
      </c>
      <c r="J3694" s="1">
        <f>_xlfn.MODE.SNGL(order_items[TotalPrice])</f>
        <v>539.98</v>
      </c>
      <c r="K3694" s="1">
        <f t="shared" si="57"/>
        <v>2050.9949999999999</v>
      </c>
    </row>
    <row r="3695" spans="1:11" x14ac:dyDescent="0.3">
      <c r="A3695">
        <v>1276</v>
      </c>
      <c r="B3695">
        <v>3</v>
      </c>
      <c r="C3695">
        <v>42</v>
      </c>
      <c r="D3695">
        <v>1</v>
      </c>
      <c r="E3695">
        <v>2299.9899999999998</v>
      </c>
      <c r="F3695">
        <v>0.05</v>
      </c>
      <c r="G3695">
        <f>order_items[[#This Row],[list_price]]*order_items[[#This Row],[quantity]]</f>
        <v>2299.9899999999998</v>
      </c>
      <c r="H3695">
        <f>AVERAGE(order_items[list_price])</f>
        <v>1212.7078716646704</v>
      </c>
      <c r="I3695">
        <f>MEDIAN(order_items[list_price])</f>
        <v>599.99</v>
      </c>
      <c r="J3695" s="1">
        <f>_xlfn.MODE.SNGL(order_items[TotalPrice])</f>
        <v>539.98</v>
      </c>
      <c r="K3695" s="1">
        <f t="shared" si="57"/>
        <v>1350</v>
      </c>
    </row>
    <row r="3696" spans="1:11" x14ac:dyDescent="0.3">
      <c r="A3696">
        <v>1276</v>
      </c>
      <c r="B3696">
        <v>4</v>
      </c>
      <c r="C3696">
        <v>24</v>
      </c>
      <c r="D3696">
        <v>2</v>
      </c>
      <c r="E3696">
        <v>549.99</v>
      </c>
      <c r="F3696">
        <v>0.2</v>
      </c>
      <c r="G3696">
        <f>order_items[[#This Row],[list_price]]*order_items[[#This Row],[quantity]]</f>
        <v>1099.98</v>
      </c>
      <c r="H3696">
        <f>AVERAGE(order_items[list_price])</f>
        <v>1212.7078716646704</v>
      </c>
      <c r="I3696">
        <f>MEDIAN(order_items[list_price])</f>
        <v>599.99</v>
      </c>
      <c r="J3696" s="1">
        <f>_xlfn.MODE.SNGL(order_items[TotalPrice])</f>
        <v>539.98</v>
      </c>
      <c r="K3696" s="1">
        <f t="shared" si="57"/>
        <v>600.005</v>
      </c>
    </row>
    <row r="3697" spans="1:11" x14ac:dyDescent="0.3">
      <c r="A3697">
        <v>1276</v>
      </c>
      <c r="B3697">
        <v>5</v>
      </c>
      <c r="C3697">
        <v>78</v>
      </c>
      <c r="D3697">
        <v>2</v>
      </c>
      <c r="E3697">
        <v>647.99</v>
      </c>
      <c r="F3697">
        <v>0.2</v>
      </c>
      <c r="G3697">
        <f>order_items[[#This Row],[list_price]]*order_items[[#This Row],[quantity]]</f>
        <v>1295.98</v>
      </c>
      <c r="H3697">
        <f>AVERAGE(order_items[list_price])</f>
        <v>1212.7078716646704</v>
      </c>
      <c r="I3697">
        <f>MEDIAN(order_items[list_price])</f>
        <v>599.99</v>
      </c>
      <c r="J3697" s="1">
        <f>_xlfn.MODE.SNGL(order_items[TotalPrice])</f>
        <v>539.98</v>
      </c>
      <c r="K3697" s="1">
        <f t="shared" si="57"/>
        <v>98</v>
      </c>
    </row>
    <row r="3698" spans="1:11" x14ac:dyDescent="0.3">
      <c r="A3698">
        <v>1277</v>
      </c>
      <c r="B3698">
        <v>1</v>
      </c>
      <c r="C3698">
        <v>56</v>
      </c>
      <c r="D3698">
        <v>2</v>
      </c>
      <c r="E3698">
        <v>5499.99</v>
      </c>
      <c r="F3698">
        <v>0.2</v>
      </c>
      <c r="G3698">
        <f>order_items[[#This Row],[list_price]]*order_items[[#This Row],[quantity]]</f>
        <v>10999.98</v>
      </c>
      <c r="H3698">
        <f>AVERAGE(order_items[list_price])</f>
        <v>1212.7078716646704</v>
      </c>
      <c r="I3698">
        <f>MEDIAN(order_items[list_price])</f>
        <v>599.99</v>
      </c>
      <c r="J3698" s="1">
        <f>_xlfn.MODE.SNGL(order_items[TotalPrice])</f>
        <v>539.98</v>
      </c>
      <c r="K3698" s="1">
        <f t="shared" si="57"/>
        <v>4852</v>
      </c>
    </row>
    <row r="3699" spans="1:11" x14ac:dyDescent="0.3">
      <c r="A3699">
        <v>1277</v>
      </c>
      <c r="B3699">
        <v>2</v>
      </c>
      <c r="C3699">
        <v>93</v>
      </c>
      <c r="D3699">
        <v>2</v>
      </c>
      <c r="E3699">
        <v>209.99</v>
      </c>
      <c r="F3699">
        <v>0.05</v>
      </c>
      <c r="G3699">
        <f>order_items[[#This Row],[list_price]]*order_items[[#This Row],[quantity]]</f>
        <v>419.98</v>
      </c>
      <c r="H3699">
        <f>AVERAGE(order_items[list_price])</f>
        <v>1212.7078716646704</v>
      </c>
      <c r="I3699">
        <f>MEDIAN(order_items[list_price])</f>
        <v>599.99</v>
      </c>
      <c r="J3699" s="1">
        <f>_xlfn.MODE.SNGL(order_items[TotalPrice])</f>
        <v>539.98</v>
      </c>
      <c r="K3699" s="1">
        <f t="shared" si="57"/>
        <v>5290</v>
      </c>
    </row>
    <row r="3700" spans="1:11" x14ac:dyDescent="0.3">
      <c r="A3700">
        <v>1277</v>
      </c>
      <c r="B3700">
        <v>3</v>
      </c>
      <c r="C3700">
        <v>9</v>
      </c>
      <c r="D3700">
        <v>2</v>
      </c>
      <c r="E3700">
        <v>2999.99</v>
      </c>
      <c r="F3700">
        <v>0.1</v>
      </c>
      <c r="G3700">
        <f>order_items[[#This Row],[list_price]]*order_items[[#This Row],[quantity]]</f>
        <v>5999.98</v>
      </c>
      <c r="H3700">
        <f>AVERAGE(order_items[list_price])</f>
        <v>1212.7078716646704</v>
      </c>
      <c r="I3700">
        <f>MEDIAN(order_items[list_price])</f>
        <v>599.99</v>
      </c>
      <c r="J3700" s="1">
        <f>_xlfn.MODE.SNGL(order_items[TotalPrice])</f>
        <v>539.98</v>
      </c>
      <c r="K3700" s="1">
        <f t="shared" si="57"/>
        <v>2790</v>
      </c>
    </row>
    <row r="3701" spans="1:11" x14ac:dyDescent="0.3">
      <c r="A3701">
        <v>1277</v>
      </c>
      <c r="B3701">
        <v>4</v>
      </c>
      <c r="C3701">
        <v>4</v>
      </c>
      <c r="D3701">
        <v>1</v>
      </c>
      <c r="E3701">
        <v>2899.99</v>
      </c>
      <c r="F3701">
        <v>0.1</v>
      </c>
      <c r="G3701">
        <f>order_items[[#This Row],[list_price]]*order_items[[#This Row],[quantity]]</f>
        <v>2899.99</v>
      </c>
      <c r="H3701">
        <f>AVERAGE(order_items[list_price])</f>
        <v>1212.7078716646704</v>
      </c>
      <c r="I3701">
        <f>MEDIAN(order_items[list_price])</f>
        <v>599.99</v>
      </c>
      <c r="J3701" s="1">
        <f>_xlfn.MODE.SNGL(order_items[TotalPrice])</f>
        <v>539.98</v>
      </c>
      <c r="K3701" s="1">
        <f t="shared" si="57"/>
        <v>1549.9950000000001</v>
      </c>
    </row>
    <row r="3702" spans="1:11" x14ac:dyDescent="0.3">
      <c r="A3702">
        <v>1277</v>
      </c>
      <c r="B3702">
        <v>5</v>
      </c>
      <c r="C3702">
        <v>11</v>
      </c>
      <c r="D3702">
        <v>1</v>
      </c>
      <c r="E3702">
        <v>1680.99</v>
      </c>
      <c r="F3702">
        <v>0.2</v>
      </c>
      <c r="G3702">
        <f>order_items[[#This Row],[list_price]]*order_items[[#This Row],[quantity]]</f>
        <v>1680.99</v>
      </c>
      <c r="H3702">
        <f>AVERAGE(order_items[list_price])</f>
        <v>1212.7078716646704</v>
      </c>
      <c r="I3702">
        <f>MEDIAN(order_items[list_price])</f>
        <v>599.99</v>
      </c>
      <c r="J3702" s="1">
        <f>_xlfn.MODE.SNGL(order_items[TotalPrice])</f>
        <v>539.98</v>
      </c>
      <c r="K3702" s="1">
        <f t="shared" si="57"/>
        <v>609.5</v>
      </c>
    </row>
    <row r="3703" spans="1:11" x14ac:dyDescent="0.3">
      <c r="A3703">
        <v>1278</v>
      </c>
      <c r="B3703">
        <v>1</v>
      </c>
      <c r="C3703">
        <v>103</v>
      </c>
      <c r="D3703">
        <v>2</v>
      </c>
      <c r="E3703">
        <v>551.99</v>
      </c>
      <c r="F3703">
        <v>0.1</v>
      </c>
      <c r="G3703">
        <f>order_items[[#This Row],[list_price]]*order_items[[#This Row],[quantity]]</f>
        <v>1103.98</v>
      </c>
      <c r="H3703">
        <f>AVERAGE(order_items[list_price])</f>
        <v>1212.7078716646704</v>
      </c>
      <c r="I3703">
        <f>MEDIAN(order_items[list_price])</f>
        <v>599.99</v>
      </c>
      <c r="J3703" s="1">
        <f>_xlfn.MODE.SNGL(order_items[TotalPrice])</f>
        <v>539.98</v>
      </c>
      <c r="K3703" s="1">
        <f t="shared" si="57"/>
        <v>288.50499999999954</v>
      </c>
    </row>
    <row r="3704" spans="1:11" x14ac:dyDescent="0.3">
      <c r="A3704">
        <v>1278</v>
      </c>
      <c r="B3704">
        <v>2</v>
      </c>
      <c r="C3704">
        <v>32</v>
      </c>
      <c r="D3704">
        <v>1</v>
      </c>
      <c r="E3704">
        <v>469.99</v>
      </c>
      <c r="F3704">
        <v>0.1</v>
      </c>
      <c r="G3704">
        <f>order_items[[#This Row],[list_price]]*order_items[[#This Row],[quantity]]</f>
        <v>469.99</v>
      </c>
      <c r="H3704">
        <f>AVERAGE(order_items[list_price])</f>
        <v>1212.7078716646704</v>
      </c>
      <c r="I3704">
        <f>MEDIAN(order_items[list_price])</f>
        <v>599.99</v>
      </c>
      <c r="J3704" s="1">
        <f>_xlfn.MODE.SNGL(order_items[TotalPrice])</f>
        <v>539.98</v>
      </c>
      <c r="K3704" s="1">
        <f t="shared" si="57"/>
        <v>316.99500000000006</v>
      </c>
    </row>
    <row r="3705" spans="1:11" x14ac:dyDescent="0.3">
      <c r="A3705">
        <v>1279</v>
      </c>
      <c r="B3705">
        <v>1</v>
      </c>
      <c r="C3705">
        <v>9</v>
      </c>
      <c r="D3705">
        <v>2</v>
      </c>
      <c r="E3705">
        <v>2999.99</v>
      </c>
      <c r="F3705">
        <v>0.05</v>
      </c>
      <c r="G3705">
        <f>order_items[[#This Row],[list_price]]*order_items[[#This Row],[quantity]]</f>
        <v>5999.98</v>
      </c>
      <c r="H3705">
        <f>AVERAGE(order_items[list_price])</f>
        <v>1212.7078716646704</v>
      </c>
      <c r="I3705">
        <f>MEDIAN(order_items[list_price])</f>
        <v>599.99</v>
      </c>
      <c r="J3705" s="1">
        <f>_xlfn.MODE.SNGL(order_items[TotalPrice])</f>
        <v>539.98</v>
      </c>
      <c r="K3705" s="1">
        <f t="shared" si="57"/>
        <v>2764.9949999999999</v>
      </c>
    </row>
    <row r="3706" spans="1:11" x14ac:dyDescent="0.3">
      <c r="A3706">
        <v>1280</v>
      </c>
      <c r="B3706">
        <v>1</v>
      </c>
      <c r="C3706">
        <v>72</v>
      </c>
      <c r="D3706">
        <v>2</v>
      </c>
      <c r="E3706">
        <v>619.99</v>
      </c>
      <c r="F3706">
        <v>7.0000000000000007E-2</v>
      </c>
      <c r="G3706">
        <f>order_items[[#This Row],[list_price]]*order_items[[#This Row],[quantity]]</f>
        <v>1239.98</v>
      </c>
      <c r="H3706">
        <f>AVERAGE(order_items[list_price])</f>
        <v>1212.7078716646704</v>
      </c>
      <c r="I3706">
        <f>MEDIAN(order_items[list_price])</f>
        <v>599.99</v>
      </c>
      <c r="J3706" s="1">
        <f>_xlfn.MODE.SNGL(order_items[TotalPrice])</f>
        <v>539.98</v>
      </c>
      <c r="K3706" s="1">
        <f t="shared" si="57"/>
        <v>2379.9999999999995</v>
      </c>
    </row>
    <row r="3707" spans="1:11" x14ac:dyDescent="0.3">
      <c r="A3707">
        <v>1280</v>
      </c>
      <c r="B3707">
        <v>2</v>
      </c>
      <c r="C3707">
        <v>74</v>
      </c>
      <c r="D3707">
        <v>1</v>
      </c>
      <c r="E3707">
        <v>439.99</v>
      </c>
      <c r="F3707">
        <v>0.05</v>
      </c>
      <c r="G3707">
        <f>order_items[[#This Row],[list_price]]*order_items[[#This Row],[quantity]]</f>
        <v>439.99</v>
      </c>
      <c r="H3707">
        <f>AVERAGE(order_items[list_price])</f>
        <v>1212.7078716646704</v>
      </c>
      <c r="I3707">
        <f>MEDIAN(order_items[list_price])</f>
        <v>599.99</v>
      </c>
      <c r="J3707" s="1">
        <f>_xlfn.MODE.SNGL(order_items[TotalPrice])</f>
        <v>539.98</v>
      </c>
      <c r="K3707" s="1">
        <f t="shared" si="57"/>
        <v>399.99500000000012</v>
      </c>
    </row>
    <row r="3708" spans="1:11" x14ac:dyDescent="0.3">
      <c r="A3708">
        <v>1280</v>
      </c>
      <c r="B3708">
        <v>3</v>
      </c>
      <c r="C3708">
        <v>52</v>
      </c>
      <c r="D3708">
        <v>1</v>
      </c>
      <c r="E3708">
        <v>875.99</v>
      </c>
      <c r="F3708">
        <v>7.0000000000000007E-2</v>
      </c>
      <c r="G3708">
        <f>order_items[[#This Row],[list_price]]*order_items[[#This Row],[quantity]]</f>
        <v>875.99</v>
      </c>
      <c r="H3708">
        <f>AVERAGE(order_items[list_price])</f>
        <v>1212.7078716646704</v>
      </c>
      <c r="I3708">
        <f>MEDIAN(order_items[list_price])</f>
        <v>599.99</v>
      </c>
      <c r="J3708" s="1">
        <f>_xlfn.MODE.SNGL(order_items[TotalPrice])</f>
        <v>539.98</v>
      </c>
      <c r="K3708" s="1">
        <f t="shared" si="57"/>
        <v>218</v>
      </c>
    </row>
    <row r="3709" spans="1:11" x14ac:dyDescent="0.3">
      <c r="A3709">
        <v>1280</v>
      </c>
      <c r="B3709">
        <v>4</v>
      </c>
      <c r="C3709">
        <v>63</v>
      </c>
      <c r="D3709">
        <v>1</v>
      </c>
      <c r="E3709">
        <v>3499.99</v>
      </c>
      <c r="F3709">
        <v>0.2</v>
      </c>
      <c r="G3709">
        <f>order_items[[#This Row],[list_price]]*order_items[[#This Row],[quantity]]</f>
        <v>3499.99</v>
      </c>
      <c r="H3709">
        <f>AVERAGE(order_items[list_price])</f>
        <v>1212.7078716646704</v>
      </c>
      <c r="I3709">
        <f>MEDIAN(order_items[list_price])</f>
        <v>599.99</v>
      </c>
      <c r="J3709" s="1">
        <f>_xlfn.MODE.SNGL(order_items[TotalPrice])</f>
        <v>539.98</v>
      </c>
      <c r="K3709" s="1">
        <f t="shared" si="57"/>
        <v>1312</v>
      </c>
    </row>
    <row r="3710" spans="1:11" x14ac:dyDescent="0.3">
      <c r="A3710">
        <v>1281</v>
      </c>
      <c r="B3710">
        <v>1</v>
      </c>
      <c r="C3710">
        <v>36</v>
      </c>
      <c r="D3710">
        <v>1</v>
      </c>
      <c r="E3710">
        <v>832.99</v>
      </c>
      <c r="F3710">
        <v>0.05</v>
      </c>
      <c r="G3710">
        <f>order_items[[#This Row],[list_price]]*order_items[[#This Row],[quantity]]</f>
        <v>832.99</v>
      </c>
      <c r="H3710">
        <f>AVERAGE(order_items[list_price])</f>
        <v>1212.7078716646704</v>
      </c>
      <c r="I3710">
        <f>MEDIAN(order_items[list_price])</f>
        <v>599.99</v>
      </c>
      <c r="J3710" s="1">
        <f>_xlfn.MODE.SNGL(order_items[TotalPrice])</f>
        <v>539.98</v>
      </c>
      <c r="K3710" s="1">
        <f t="shared" si="57"/>
        <v>1333.5</v>
      </c>
    </row>
    <row r="3711" spans="1:11" x14ac:dyDescent="0.3">
      <c r="A3711">
        <v>1281</v>
      </c>
      <c r="B3711">
        <v>2</v>
      </c>
      <c r="C3711">
        <v>49</v>
      </c>
      <c r="D3711">
        <v>2</v>
      </c>
      <c r="E3711">
        <v>3499.99</v>
      </c>
      <c r="F3711">
        <v>0.05</v>
      </c>
      <c r="G3711">
        <f>order_items[[#This Row],[list_price]]*order_items[[#This Row],[quantity]]</f>
        <v>6999.98</v>
      </c>
      <c r="H3711">
        <f>AVERAGE(order_items[list_price])</f>
        <v>1212.7078716646704</v>
      </c>
      <c r="I3711">
        <f>MEDIAN(order_items[list_price])</f>
        <v>599.99</v>
      </c>
      <c r="J3711" s="1">
        <f>_xlfn.MODE.SNGL(order_items[TotalPrice])</f>
        <v>539.98</v>
      </c>
      <c r="K3711" s="1">
        <f t="shared" si="57"/>
        <v>3083.4949999999994</v>
      </c>
    </row>
    <row r="3712" spans="1:11" x14ac:dyDescent="0.3">
      <c r="A3712">
        <v>1281</v>
      </c>
      <c r="B3712">
        <v>3</v>
      </c>
      <c r="C3712">
        <v>75</v>
      </c>
      <c r="D3712">
        <v>1</v>
      </c>
      <c r="E3712">
        <v>599.99</v>
      </c>
      <c r="F3712">
        <v>0.05</v>
      </c>
      <c r="G3712">
        <f>order_items[[#This Row],[list_price]]*order_items[[#This Row],[quantity]]</f>
        <v>599.99</v>
      </c>
      <c r="H3712">
        <f>AVERAGE(order_items[list_price])</f>
        <v>1212.7078716646704</v>
      </c>
      <c r="I3712">
        <f>MEDIAN(order_items[list_price])</f>
        <v>599.99</v>
      </c>
      <c r="J3712" s="1">
        <f>_xlfn.MODE.SNGL(order_items[TotalPrice])</f>
        <v>539.98</v>
      </c>
      <c r="K3712" s="1">
        <f t="shared" si="57"/>
        <v>3199.9949999999999</v>
      </c>
    </row>
    <row r="3713" spans="1:11" x14ac:dyDescent="0.3">
      <c r="A3713">
        <v>1282</v>
      </c>
      <c r="B3713">
        <v>1</v>
      </c>
      <c r="C3713">
        <v>111</v>
      </c>
      <c r="D3713">
        <v>1</v>
      </c>
      <c r="E3713">
        <v>470.99</v>
      </c>
      <c r="F3713">
        <v>0.05</v>
      </c>
      <c r="G3713">
        <f>order_items[[#This Row],[list_price]]*order_items[[#This Row],[quantity]]</f>
        <v>470.99</v>
      </c>
      <c r="H3713">
        <f>AVERAGE(order_items[list_price])</f>
        <v>1212.7078716646704</v>
      </c>
      <c r="I3713">
        <f>MEDIAN(order_items[list_price])</f>
        <v>599.99</v>
      </c>
      <c r="J3713" s="1">
        <f>_xlfn.MODE.SNGL(order_items[TotalPrice])</f>
        <v>539.98</v>
      </c>
      <c r="K3713" s="1">
        <f t="shared" si="57"/>
        <v>64.5</v>
      </c>
    </row>
    <row r="3714" spans="1:11" x14ac:dyDescent="0.3">
      <c r="A3714">
        <v>1282</v>
      </c>
      <c r="B3714">
        <v>2</v>
      </c>
      <c r="C3714">
        <v>50</v>
      </c>
      <c r="D3714">
        <v>2</v>
      </c>
      <c r="E3714">
        <v>5999.99</v>
      </c>
      <c r="F3714">
        <v>0.2</v>
      </c>
      <c r="G3714">
        <f>order_items[[#This Row],[list_price]]*order_items[[#This Row],[quantity]]</f>
        <v>11999.98</v>
      </c>
      <c r="H3714">
        <f>AVERAGE(order_items[list_price])</f>
        <v>1212.7078716646704</v>
      </c>
      <c r="I3714">
        <f>MEDIAN(order_items[list_price])</f>
        <v>599.99</v>
      </c>
      <c r="J3714" s="1">
        <f>_xlfn.MODE.SNGL(order_items[TotalPrice])</f>
        <v>539.98</v>
      </c>
      <c r="K3714" s="1">
        <f t="shared" ref="K3714:K3777" si="58">_xlfn.STDEV.P(G3713:G3714)</f>
        <v>5764.494999999999</v>
      </c>
    </row>
    <row r="3715" spans="1:11" x14ac:dyDescent="0.3">
      <c r="A3715">
        <v>1283</v>
      </c>
      <c r="B3715">
        <v>1</v>
      </c>
      <c r="C3715">
        <v>61</v>
      </c>
      <c r="D3715">
        <v>2</v>
      </c>
      <c r="E3715">
        <v>4999.99</v>
      </c>
      <c r="F3715">
        <v>0.05</v>
      </c>
      <c r="G3715">
        <f>order_items[[#This Row],[list_price]]*order_items[[#This Row],[quantity]]</f>
        <v>9999.98</v>
      </c>
      <c r="H3715">
        <f>AVERAGE(order_items[list_price])</f>
        <v>1212.7078716646704</v>
      </c>
      <c r="I3715">
        <f>MEDIAN(order_items[list_price])</f>
        <v>599.99</v>
      </c>
      <c r="J3715" s="1">
        <f>_xlfn.MODE.SNGL(order_items[TotalPrice])</f>
        <v>539.98</v>
      </c>
      <c r="K3715" s="1">
        <f t="shared" si="58"/>
        <v>1000</v>
      </c>
    </row>
    <row r="3716" spans="1:11" x14ac:dyDescent="0.3">
      <c r="A3716">
        <v>1283</v>
      </c>
      <c r="B3716">
        <v>2</v>
      </c>
      <c r="C3716">
        <v>81</v>
      </c>
      <c r="D3716">
        <v>1</v>
      </c>
      <c r="E3716">
        <v>1099.99</v>
      </c>
      <c r="F3716">
        <v>0.2</v>
      </c>
      <c r="G3716">
        <f>order_items[[#This Row],[list_price]]*order_items[[#This Row],[quantity]]</f>
        <v>1099.99</v>
      </c>
      <c r="H3716">
        <f>AVERAGE(order_items[list_price])</f>
        <v>1212.7078716646704</v>
      </c>
      <c r="I3716">
        <f>MEDIAN(order_items[list_price])</f>
        <v>599.99</v>
      </c>
      <c r="J3716" s="1">
        <f>_xlfn.MODE.SNGL(order_items[TotalPrice])</f>
        <v>539.98</v>
      </c>
      <c r="K3716" s="1">
        <f t="shared" si="58"/>
        <v>4449.9949999999999</v>
      </c>
    </row>
    <row r="3717" spans="1:11" x14ac:dyDescent="0.3">
      <c r="A3717">
        <v>1283</v>
      </c>
      <c r="B3717">
        <v>3</v>
      </c>
      <c r="C3717">
        <v>7</v>
      </c>
      <c r="D3717">
        <v>1</v>
      </c>
      <c r="E3717">
        <v>3999.99</v>
      </c>
      <c r="F3717">
        <v>0.1</v>
      </c>
      <c r="G3717">
        <f>order_items[[#This Row],[list_price]]*order_items[[#This Row],[quantity]]</f>
        <v>3999.99</v>
      </c>
      <c r="H3717">
        <f>AVERAGE(order_items[list_price])</f>
        <v>1212.7078716646704</v>
      </c>
      <c r="I3717">
        <f>MEDIAN(order_items[list_price])</f>
        <v>599.99</v>
      </c>
      <c r="J3717" s="1">
        <f>_xlfn.MODE.SNGL(order_items[TotalPrice])</f>
        <v>539.98</v>
      </c>
      <c r="K3717" s="1">
        <f t="shared" si="58"/>
        <v>1450.0000000000002</v>
      </c>
    </row>
    <row r="3718" spans="1:11" x14ac:dyDescent="0.3">
      <c r="A3718">
        <v>1283</v>
      </c>
      <c r="B3718">
        <v>4</v>
      </c>
      <c r="C3718">
        <v>32</v>
      </c>
      <c r="D3718">
        <v>1</v>
      </c>
      <c r="E3718">
        <v>469.99</v>
      </c>
      <c r="F3718">
        <v>0.1</v>
      </c>
      <c r="G3718">
        <f>order_items[[#This Row],[list_price]]*order_items[[#This Row],[quantity]]</f>
        <v>469.99</v>
      </c>
      <c r="H3718">
        <f>AVERAGE(order_items[list_price])</f>
        <v>1212.7078716646704</v>
      </c>
      <c r="I3718">
        <f>MEDIAN(order_items[list_price])</f>
        <v>599.99</v>
      </c>
      <c r="J3718" s="1">
        <f>_xlfn.MODE.SNGL(order_items[TotalPrice])</f>
        <v>539.98</v>
      </c>
      <c r="K3718" s="1">
        <f t="shared" si="58"/>
        <v>1765</v>
      </c>
    </row>
    <row r="3719" spans="1:11" x14ac:dyDescent="0.3">
      <c r="A3719">
        <v>1283</v>
      </c>
      <c r="B3719">
        <v>5</v>
      </c>
      <c r="C3719">
        <v>11</v>
      </c>
      <c r="D3719">
        <v>1</v>
      </c>
      <c r="E3719">
        <v>1680.99</v>
      </c>
      <c r="F3719">
        <v>0.2</v>
      </c>
      <c r="G3719">
        <f>order_items[[#This Row],[list_price]]*order_items[[#This Row],[quantity]]</f>
        <v>1680.99</v>
      </c>
      <c r="H3719">
        <f>AVERAGE(order_items[list_price])</f>
        <v>1212.7078716646704</v>
      </c>
      <c r="I3719">
        <f>MEDIAN(order_items[list_price])</f>
        <v>599.99</v>
      </c>
      <c r="J3719" s="1">
        <f>_xlfn.MODE.SNGL(order_items[TotalPrice])</f>
        <v>539.98</v>
      </c>
      <c r="K3719" s="1">
        <f t="shared" si="58"/>
        <v>605.5</v>
      </c>
    </row>
    <row r="3720" spans="1:11" x14ac:dyDescent="0.3">
      <c r="A3720">
        <v>1284</v>
      </c>
      <c r="B3720">
        <v>1</v>
      </c>
      <c r="C3720">
        <v>101</v>
      </c>
      <c r="D3720">
        <v>1</v>
      </c>
      <c r="E3720">
        <v>339.99</v>
      </c>
      <c r="F3720">
        <v>7.0000000000000007E-2</v>
      </c>
      <c r="G3720">
        <f>order_items[[#This Row],[list_price]]*order_items[[#This Row],[quantity]]</f>
        <v>339.99</v>
      </c>
      <c r="H3720">
        <f>AVERAGE(order_items[list_price])</f>
        <v>1212.7078716646704</v>
      </c>
      <c r="I3720">
        <f>MEDIAN(order_items[list_price])</f>
        <v>599.99</v>
      </c>
      <c r="J3720" s="1">
        <f>_xlfn.MODE.SNGL(order_items[TotalPrice])</f>
        <v>539.98</v>
      </c>
      <c r="K3720" s="1">
        <f t="shared" si="58"/>
        <v>670.50000000000011</v>
      </c>
    </row>
    <row r="3721" spans="1:11" x14ac:dyDescent="0.3">
      <c r="A3721">
        <v>1284</v>
      </c>
      <c r="B3721">
        <v>2</v>
      </c>
      <c r="C3721">
        <v>8</v>
      </c>
      <c r="D3721">
        <v>1</v>
      </c>
      <c r="E3721">
        <v>1799.99</v>
      </c>
      <c r="F3721">
        <v>0.05</v>
      </c>
      <c r="G3721">
        <f>order_items[[#This Row],[list_price]]*order_items[[#This Row],[quantity]]</f>
        <v>1799.99</v>
      </c>
      <c r="H3721">
        <f>AVERAGE(order_items[list_price])</f>
        <v>1212.7078716646704</v>
      </c>
      <c r="I3721">
        <f>MEDIAN(order_items[list_price])</f>
        <v>599.99</v>
      </c>
      <c r="J3721" s="1">
        <f>_xlfn.MODE.SNGL(order_items[TotalPrice])</f>
        <v>539.98</v>
      </c>
      <c r="K3721" s="1">
        <f t="shared" si="58"/>
        <v>730</v>
      </c>
    </row>
    <row r="3722" spans="1:11" x14ac:dyDescent="0.3">
      <c r="A3722">
        <v>1284</v>
      </c>
      <c r="B3722">
        <v>3</v>
      </c>
      <c r="C3722">
        <v>4</v>
      </c>
      <c r="D3722">
        <v>2</v>
      </c>
      <c r="E3722">
        <v>2899.99</v>
      </c>
      <c r="F3722">
        <v>0.05</v>
      </c>
      <c r="G3722">
        <f>order_items[[#This Row],[list_price]]*order_items[[#This Row],[quantity]]</f>
        <v>5799.98</v>
      </c>
      <c r="H3722">
        <f>AVERAGE(order_items[list_price])</f>
        <v>1212.7078716646704</v>
      </c>
      <c r="I3722">
        <f>MEDIAN(order_items[list_price])</f>
        <v>599.99</v>
      </c>
      <c r="J3722" s="1">
        <f>_xlfn.MODE.SNGL(order_items[TotalPrice])</f>
        <v>539.98</v>
      </c>
      <c r="K3722" s="1">
        <f t="shared" si="58"/>
        <v>1999.9949999999997</v>
      </c>
    </row>
    <row r="3723" spans="1:11" x14ac:dyDescent="0.3">
      <c r="A3723">
        <v>1285</v>
      </c>
      <c r="B3723">
        <v>1</v>
      </c>
      <c r="C3723">
        <v>78</v>
      </c>
      <c r="D3723">
        <v>2</v>
      </c>
      <c r="E3723">
        <v>647.99</v>
      </c>
      <c r="F3723">
        <v>7.0000000000000007E-2</v>
      </c>
      <c r="G3723">
        <f>order_items[[#This Row],[list_price]]*order_items[[#This Row],[quantity]]</f>
        <v>1295.98</v>
      </c>
      <c r="H3723">
        <f>AVERAGE(order_items[list_price])</f>
        <v>1212.7078716646704</v>
      </c>
      <c r="I3723">
        <f>MEDIAN(order_items[list_price])</f>
        <v>599.99</v>
      </c>
      <c r="J3723" s="1">
        <f>_xlfn.MODE.SNGL(order_items[TotalPrice])</f>
        <v>539.98</v>
      </c>
      <c r="K3723" s="1">
        <f t="shared" si="58"/>
        <v>2252</v>
      </c>
    </row>
    <row r="3724" spans="1:11" x14ac:dyDescent="0.3">
      <c r="A3724">
        <v>1285</v>
      </c>
      <c r="B3724">
        <v>2</v>
      </c>
      <c r="C3724">
        <v>93</v>
      </c>
      <c r="D3724">
        <v>1</v>
      </c>
      <c r="E3724">
        <v>209.99</v>
      </c>
      <c r="F3724">
        <v>0.1</v>
      </c>
      <c r="G3724">
        <f>order_items[[#This Row],[list_price]]*order_items[[#This Row],[quantity]]</f>
        <v>209.99</v>
      </c>
      <c r="H3724">
        <f>AVERAGE(order_items[list_price])</f>
        <v>1212.7078716646704</v>
      </c>
      <c r="I3724">
        <f>MEDIAN(order_items[list_price])</f>
        <v>599.99</v>
      </c>
      <c r="J3724" s="1">
        <f>_xlfn.MODE.SNGL(order_items[TotalPrice])</f>
        <v>539.98</v>
      </c>
      <c r="K3724" s="1">
        <f t="shared" si="58"/>
        <v>542.995</v>
      </c>
    </row>
    <row r="3725" spans="1:11" x14ac:dyDescent="0.3">
      <c r="A3725">
        <v>1285</v>
      </c>
      <c r="B3725">
        <v>3</v>
      </c>
      <c r="C3725">
        <v>69</v>
      </c>
      <c r="D3725">
        <v>2</v>
      </c>
      <c r="E3725">
        <v>416.99</v>
      </c>
      <c r="F3725">
        <v>0.2</v>
      </c>
      <c r="G3725">
        <f>order_items[[#This Row],[list_price]]*order_items[[#This Row],[quantity]]</f>
        <v>833.98</v>
      </c>
      <c r="H3725">
        <f>AVERAGE(order_items[list_price])</f>
        <v>1212.7078716646704</v>
      </c>
      <c r="I3725">
        <f>MEDIAN(order_items[list_price])</f>
        <v>599.99</v>
      </c>
      <c r="J3725" s="1">
        <f>_xlfn.MODE.SNGL(order_items[TotalPrice])</f>
        <v>539.98</v>
      </c>
      <c r="K3725" s="1">
        <f t="shared" si="58"/>
        <v>311.995</v>
      </c>
    </row>
    <row r="3726" spans="1:11" x14ac:dyDescent="0.3">
      <c r="A3726">
        <v>1285</v>
      </c>
      <c r="B3726">
        <v>4</v>
      </c>
      <c r="C3726">
        <v>6</v>
      </c>
      <c r="D3726">
        <v>1</v>
      </c>
      <c r="E3726">
        <v>469.99</v>
      </c>
      <c r="F3726">
        <v>0.1</v>
      </c>
      <c r="G3726">
        <f>order_items[[#This Row],[list_price]]*order_items[[#This Row],[quantity]]</f>
        <v>469.99</v>
      </c>
      <c r="H3726">
        <f>AVERAGE(order_items[list_price])</f>
        <v>1212.7078716646704</v>
      </c>
      <c r="I3726">
        <f>MEDIAN(order_items[list_price])</f>
        <v>599.99</v>
      </c>
      <c r="J3726" s="1">
        <f>_xlfn.MODE.SNGL(order_items[TotalPrice])</f>
        <v>539.98</v>
      </c>
      <c r="K3726" s="1">
        <f t="shared" si="58"/>
        <v>181.99500000000003</v>
      </c>
    </row>
    <row r="3727" spans="1:11" x14ac:dyDescent="0.3">
      <c r="A3727">
        <v>1286</v>
      </c>
      <c r="B3727">
        <v>1</v>
      </c>
      <c r="C3727">
        <v>109</v>
      </c>
      <c r="D3727">
        <v>2</v>
      </c>
      <c r="E3727">
        <v>416.99</v>
      </c>
      <c r="F3727">
        <v>0.2</v>
      </c>
      <c r="G3727">
        <f>order_items[[#This Row],[list_price]]*order_items[[#This Row],[quantity]]</f>
        <v>833.98</v>
      </c>
      <c r="H3727">
        <f>AVERAGE(order_items[list_price])</f>
        <v>1212.7078716646704</v>
      </c>
      <c r="I3727">
        <f>MEDIAN(order_items[list_price])</f>
        <v>599.99</v>
      </c>
      <c r="J3727" s="1">
        <f>_xlfn.MODE.SNGL(order_items[TotalPrice])</f>
        <v>539.98</v>
      </c>
      <c r="K3727" s="1">
        <f t="shared" si="58"/>
        <v>181.99500000000003</v>
      </c>
    </row>
    <row r="3728" spans="1:11" x14ac:dyDescent="0.3">
      <c r="A3728">
        <v>1286</v>
      </c>
      <c r="B3728">
        <v>2</v>
      </c>
      <c r="C3728">
        <v>81</v>
      </c>
      <c r="D3728">
        <v>2</v>
      </c>
      <c r="E3728">
        <v>1099.99</v>
      </c>
      <c r="F3728">
        <v>7.0000000000000007E-2</v>
      </c>
      <c r="G3728">
        <f>order_items[[#This Row],[list_price]]*order_items[[#This Row],[quantity]]</f>
        <v>2199.98</v>
      </c>
      <c r="H3728">
        <f>AVERAGE(order_items[list_price])</f>
        <v>1212.7078716646704</v>
      </c>
      <c r="I3728">
        <f>MEDIAN(order_items[list_price])</f>
        <v>599.99</v>
      </c>
      <c r="J3728" s="1">
        <f>_xlfn.MODE.SNGL(order_items[TotalPrice])</f>
        <v>539.98</v>
      </c>
      <c r="K3728" s="1">
        <f t="shared" si="58"/>
        <v>683</v>
      </c>
    </row>
    <row r="3729" spans="1:11" x14ac:dyDescent="0.3">
      <c r="A3729">
        <v>1286</v>
      </c>
      <c r="B3729">
        <v>3</v>
      </c>
      <c r="C3729">
        <v>87</v>
      </c>
      <c r="D3729">
        <v>1</v>
      </c>
      <c r="E3729">
        <v>189.99</v>
      </c>
      <c r="F3729">
        <v>7.0000000000000007E-2</v>
      </c>
      <c r="G3729">
        <f>order_items[[#This Row],[list_price]]*order_items[[#This Row],[quantity]]</f>
        <v>189.99</v>
      </c>
      <c r="H3729">
        <f>AVERAGE(order_items[list_price])</f>
        <v>1212.7078716646704</v>
      </c>
      <c r="I3729">
        <f>MEDIAN(order_items[list_price])</f>
        <v>599.99</v>
      </c>
      <c r="J3729" s="1">
        <f>_xlfn.MODE.SNGL(order_items[TotalPrice])</f>
        <v>539.98</v>
      </c>
      <c r="K3729" s="1">
        <f t="shared" si="58"/>
        <v>1004.995</v>
      </c>
    </row>
    <row r="3730" spans="1:11" x14ac:dyDescent="0.3">
      <c r="A3730">
        <v>1287</v>
      </c>
      <c r="B3730">
        <v>1</v>
      </c>
      <c r="C3730">
        <v>27</v>
      </c>
      <c r="D3730">
        <v>2</v>
      </c>
      <c r="E3730">
        <v>999.99</v>
      </c>
      <c r="F3730">
        <v>0.2</v>
      </c>
      <c r="G3730">
        <f>order_items[[#This Row],[list_price]]*order_items[[#This Row],[quantity]]</f>
        <v>1999.98</v>
      </c>
      <c r="H3730">
        <f>AVERAGE(order_items[list_price])</f>
        <v>1212.7078716646704</v>
      </c>
      <c r="I3730">
        <f>MEDIAN(order_items[list_price])</f>
        <v>599.99</v>
      </c>
      <c r="J3730" s="1">
        <f>_xlfn.MODE.SNGL(order_items[TotalPrice])</f>
        <v>539.98</v>
      </c>
      <c r="K3730" s="1">
        <f t="shared" si="58"/>
        <v>904.995</v>
      </c>
    </row>
    <row r="3731" spans="1:11" x14ac:dyDescent="0.3">
      <c r="A3731">
        <v>1287</v>
      </c>
      <c r="B3731">
        <v>2</v>
      </c>
      <c r="C3731">
        <v>62</v>
      </c>
      <c r="D3731">
        <v>2</v>
      </c>
      <c r="E3731">
        <v>3499.99</v>
      </c>
      <c r="F3731">
        <v>0.1</v>
      </c>
      <c r="G3731">
        <f>order_items[[#This Row],[list_price]]*order_items[[#This Row],[quantity]]</f>
        <v>6999.98</v>
      </c>
      <c r="H3731">
        <f>AVERAGE(order_items[list_price])</f>
        <v>1212.7078716646704</v>
      </c>
      <c r="I3731">
        <f>MEDIAN(order_items[list_price])</f>
        <v>599.99</v>
      </c>
      <c r="J3731" s="1">
        <f>_xlfn.MODE.SNGL(order_items[TotalPrice])</f>
        <v>539.98</v>
      </c>
      <c r="K3731" s="1">
        <f t="shared" si="58"/>
        <v>2500</v>
      </c>
    </row>
    <row r="3732" spans="1:11" x14ac:dyDescent="0.3">
      <c r="A3732">
        <v>1287</v>
      </c>
      <c r="B3732">
        <v>3</v>
      </c>
      <c r="C3732">
        <v>103</v>
      </c>
      <c r="D3732">
        <v>1</v>
      </c>
      <c r="E3732">
        <v>551.99</v>
      </c>
      <c r="F3732">
        <v>0.1</v>
      </c>
      <c r="G3732">
        <f>order_items[[#This Row],[list_price]]*order_items[[#This Row],[quantity]]</f>
        <v>551.99</v>
      </c>
      <c r="H3732">
        <f>AVERAGE(order_items[list_price])</f>
        <v>1212.7078716646704</v>
      </c>
      <c r="I3732">
        <f>MEDIAN(order_items[list_price])</f>
        <v>599.99</v>
      </c>
      <c r="J3732" s="1">
        <f>_xlfn.MODE.SNGL(order_items[TotalPrice])</f>
        <v>539.98</v>
      </c>
      <c r="K3732" s="1">
        <f t="shared" si="58"/>
        <v>3223.9949999999999</v>
      </c>
    </row>
    <row r="3733" spans="1:11" x14ac:dyDescent="0.3">
      <c r="A3733">
        <v>1287</v>
      </c>
      <c r="B3733">
        <v>4</v>
      </c>
      <c r="C3733">
        <v>100</v>
      </c>
      <c r="D3733">
        <v>2</v>
      </c>
      <c r="E3733">
        <v>489.99</v>
      </c>
      <c r="F3733">
        <v>0.05</v>
      </c>
      <c r="G3733">
        <f>order_items[[#This Row],[list_price]]*order_items[[#This Row],[quantity]]</f>
        <v>979.98</v>
      </c>
      <c r="H3733">
        <f>AVERAGE(order_items[list_price])</f>
        <v>1212.7078716646704</v>
      </c>
      <c r="I3733">
        <f>MEDIAN(order_items[list_price])</f>
        <v>599.99</v>
      </c>
      <c r="J3733" s="1">
        <f>_xlfn.MODE.SNGL(order_items[TotalPrice])</f>
        <v>539.98</v>
      </c>
      <c r="K3733" s="1">
        <f t="shared" si="58"/>
        <v>213.99500000000015</v>
      </c>
    </row>
    <row r="3734" spans="1:11" x14ac:dyDescent="0.3">
      <c r="A3734">
        <v>1288</v>
      </c>
      <c r="B3734">
        <v>1</v>
      </c>
      <c r="C3734">
        <v>73</v>
      </c>
      <c r="D3734">
        <v>1</v>
      </c>
      <c r="E3734">
        <v>749.99</v>
      </c>
      <c r="F3734">
        <v>0.2</v>
      </c>
      <c r="G3734">
        <f>order_items[[#This Row],[list_price]]*order_items[[#This Row],[quantity]]</f>
        <v>749.99</v>
      </c>
      <c r="H3734">
        <f>AVERAGE(order_items[list_price])</f>
        <v>1212.7078716646704</v>
      </c>
      <c r="I3734">
        <f>MEDIAN(order_items[list_price])</f>
        <v>599.99</v>
      </c>
      <c r="J3734" s="1">
        <f>_xlfn.MODE.SNGL(order_items[TotalPrice])</f>
        <v>539.98</v>
      </c>
      <c r="K3734" s="1">
        <f t="shared" si="58"/>
        <v>114.99500000000022</v>
      </c>
    </row>
    <row r="3735" spans="1:11" x14ac:dyDescent="0.3">
      <c r="A3735">
        <v>1288</v>
      </c>
      <c r="B3735">
        <v>2</v>
      </c>
      <c r="C3735">
        <v>64</v>
      </c>
      <c r="D3735">
        <v>2</v>
      </c>
      <c r="E3735">
        <v>489.99</v>
      </c>
      <c r="F3735">
        <v>0.2</v>
      </c>
      <c r="G3735">
        <f>order_items[[#This Row],[list_price]]*order_items[[#This Row],[quantity]]</f>
        <v>979.98</v>
      </c>
      <c r="H3735">
        <f>AVERAGE(order_items[list_price])</f>
        <v>1212.7078716646704</v>
      </c>
      <c r="I3735">
        <f>MEDIAN(order_items[list_price])</f>
        <v>599.99</v>
      </c>
      <c r="J3735" s="1">
        <f>_xlfn.MODE.SNGL(order_items[TotalPrice])</f>
        <v>539.98</v>
      </c>
      <c r="K3735" s="1">
        <f t="shared" si="58"/>
        <v>114.99500000000022</v>
      </c>
    </row>
    <row r="3736" spans="1:11" x14ac:dyDescent="0.3">
      <c r="A3736">
        <v>1288</v>
      </c>
      <c r="B3736">
        <v>3</v>
      </c>
      <c r="C3736">
        <v>62</v>
      </c>
      <c r="D3736">
        <v>2</v>
      </c>
      <c r="E3736">
        <v>3499.99</v>
      </c>
      <c r="F3736">
        <v>0.1</v>
      </c>
      <c r="G3736">
        <f>order_items[[#This Row],[list_price]]*order_items[[#This Row],[quantity]]</f>
        <v>6999.98</v>
      </c>
      <c r="H3736">
        <f>AVERAGE(order_items[list_price])</f>
        <v>1212.7078716646704</v>
      </c>
      <c r="I3736">
        <f>MEDIAN(order_items[list_price])</f>
        <v>599.99</v>
      </c>
      <c r="J3736" s="1">
        <f>_xlfn.MODE.SNGL(order_items[TotalPrice])</f>
        <v>539.98</v>
      </c>
      <c r="K3736" s="1">
        <f t="shared" si="58"/>
        <v>3010.0000000000005</v>
      </c>
    </row>
    <row r="3737" spans="1:11" x14ac:dyDescent="0.3">
      <c r="A3737">
        <v>1288</v>
      </c>
      <c r="B3737">
        <v>4</v>
      </c>
      <c r="C3737">
        <v>17</v>
      </c>
      <c r="D3737">
        <v>2</v>
      </c>
      <c r="E3737">
        <v>429</v>
      </c>
      <c r="F3737">
        <v>7.0000000000000007E-2</v>
      </c>
      <c r="G3737">
        <f>order_items[[#This Row],[list_price]]*order_items[[#This Row],[quantity]]</f>
        <v>858</v>
      </c>
      <c r="H3737">
        <f>AVERAGE(order_items[list_price])</f>
        <v>1212.7078716646704</v>
      </c>
      <c r="I3737">
        <f>MEDIAN(order_items[list_price])</f>
        <v>599.99</v>
      </c>
      <c r="J3737" s="1">
        <f>_xlfn.MODE.SNGL(order_items[TotalPrice])</f>
        <v>539.98</v>
      </c>
      <c r="K3737" s="1">
        <f t="shared" si="58"/>
        <v>3070.99</v>
      </c>
    </row>
    <row r="3738" spans="1:11" x14ac:dyDescent="0.3">
      <c r="A3738">
        <v>1289</v>
      </c>
      <c r="B3738">
        <v>1</v>
      </c>
      <c r="C3738">
        <v>89</v>
      </c>
      <c r="D3738">
        <v>1</v>
      </c>
      <c r="E3738">
        <v>209.99</v>
      </c>
      <c r="F3738">
        <v>0.05</v>
      </c>
      <c r="G3738">
        <f>order_items[[#This Row],[list_price]]*order_items[[#This Row],[quantity]]</f>
        <v>209.99</v>
      </c>
      <c r="H3738">
        <f>AVERAGE(order_items[list_price])</f>
        <v>1212.7078716646704</v>
      </c>
      <c r="I3738">
        <f>MEDIAN(order_items[list_price])</f>
        <v>599.99</v>
      </c>
      <c r="J3738" s="1">
        <f>_xlfn.MODE.SNGL(order_items[TotalPrice])</f>
        <v>539.98</v>
      </c>
      <c r="K3738" s="1">
        <f t="shared" si="58"/>
        <v>324.005</v>
      </c>
    </row>
    <row r="3739" spans="1:11" x14ac:dyDescent="0.3">
      <c r="A3739">
        <v>1289</v>
      </c>
      <c r="B3739">
        <v>2</v>
      </c>
      <c r="C3739">
        <v>3</v>
      </c>
      <c r="D3739">
        <v>1</v>
      </c>
      <c r="E3739">
        <v>999.99</v>
      </c>
      <c r="F3739">
        <v>0.1</v>
      </c>
      <c r="G3739">
        <f>order_items[[#This Row],[list_price]]*order_items[[#This Row],[quantity]]</f>
        <v>999.99</v>
      </c>
      <c r="H3739">
        <f>AVERAGE(order_items[list_price])</f>
        <v>1212.7078716646704</v>
      </c>
      <c r="I3739">
        <f>MEDIAN(order_items[list_price])</f>
        <v>599.99</v>
      </c>
      <c r="J3739" s="1">
        <f>_xlfn.MODE.SNGL(order_items[TotalPrice])</f>
        <v>539.98</v>
      </c>
      <c r="K3739" s="1">
        <f t="shared" si="58"/>
        <v>395</v>
      </c>
    </row>
    <row r="3740" spans="1:11" x14ac:dyDescent="0.3">
      <c r="A3740">
        <v>1290</v>
      </c>
      <c r="B3740">
        <v>1</v>
      </c>
      <c r="C3740">
        <v>75</v>
      </c>
      <c r="D3740">
        <v>2</v>
      </c>
      <c r="E3740">
        <v>599.99</v>
      </c>
      <c r="F3740">
        <v>0.05</v>
      </c>
      <c r="G3740">
        <f>order_items[[#This Row],[list_price]]*order_items[[#This Row],[quantity]]</f>
        <v>1199.98</v>
      </c>
      <c r="H3740">
        <f>AVERAGE(order_items[list_price])</f>
        <v>1212.7078716646704</v>
      </c>
      <c r="I3740">
        <f>MEDIAN(order_items[list_price])</f>
        <v>599.99</v>
      </c>
      <c r="J3740" s="1">
        <f>_xlfn.MODE.SNGL(order_items[TotalPrice])</f>
        <v>539.98</v>
      </c>
      <c r="K3740" s="1">
        <f t="shared" si="58"/>
        <v>99.995000000000005</v>
      </c>
    </row>
    <row r="3741" spans="1:11" x14ac:dyDescent="0.3">
      <c r="A3741">
        <v>1290</v>
      </c>
      <c r="B3741">
        <v>2</v>
      </c>
      <c r="C3741">
        <v>36</v>
      </c>
      <c r="D3741">
        <v>1</v>
      </c>
      <c r="E3741">
        <v>832.99</v>
      </c>
      <c r="F3741">
        <v>0.05</v>
      </c>
      <c r="G3741">
        <f>order_items[[#This Row],[list_price]]*order_items[[#This Row],[quantity]]</f>
        <v>832.99</v>
      </c>
      <c r="H3741">
        <f>AVERAGE(order_items[list_price])</f>
        <v>1212.7078716646704</v>
      </c>
      <c r="I3741">
        <f>MEDIAN(order_items[list_price])</f>
        <v>599.99</v>
      </c>
      <c r="J3741" s="1">
        <f>_xlfn.MODE.SNGL(order_items[TotalPrice])</f>
        <v>539.98</v>
      </c>
      <c r="K3741" s="1">
        <f t="shared" si="58"/>
        <v>183.49499999999998</v>
      </c>
    </row>
    <row r="3742" spans="1:11" x14ac:dyDescent="0.3">
      <c r="A3742">
        <v>1290</v>
      </c>
      <c r="B3742">
        <v>3</v>
      </c>
      <c r="C3742">
        <v>92</v>
      </c>
      <c r="D3742">
        <v>2</v>
      </c>
      <c r="E3742">
        <v>209.99</v>
      </c>
      <c r="F3742">
        <v>0.1</v>
      </c>
      <c r="G3742">
        <f>order_items[[#This Row],[list_price]]*order_items[[#This Row],[quantity]]</f>
        <v>419.98</v>
      </c>
      <c r="H3742">
        <f>AVERAGE(order_items[list_price])</f>
        <v>1212.7078716646704</v>
      </c>
      <c r="I3742">
        <f>MEDIAN(order_items[list_price])</f>
        <v>599.99</v>
      </c>
      <c r="J3742" s="1">
        <f>_xlfn.MODE.SNGL(order_items[TotalPrice])</f>
        <v>539.98</v>
      </c>
      <c r="K3742" s="1">
        <f t="shared" si="58"/>
        <v>206.50499999999991</v>
      </c>
    </row>
    <row r="3743" spans="1:11" x14ac:dyDescent="0.3">
      <c r="A3743">
        <v>1291</v>
      </c>
      <c r="B3743">
        <v>1</v>
      </c>
      <c r="C3743">
        <v>57</v>
      </c>
      <c r="D3743">
        <v>1</v>
      </c>
      <c r="E3743">
        <v>1999.99</v>
      </c>
      <c r="F3743">
        <v>0.1</v>
      </c>
      <c r="G3743">
        <f>order_items[[#This Row],[list_price]]*order_items[[#This Row],[quantity]]</f>
        <v>1999.99</v>
      </c>
      <c r="H3743">
        <f>AVERAGE(order_items[list_price])</f>
        <v>1212.7078716646704</v>
      </c>
      <c r="I3743">
        <f>MEDIAN(order_items[list_price])</f>
        <v>599.99</v>
      </c>
      <c r="J3743" s="1">
        <f>_xlfn.MODE.SNGL(order_items[TotalPrice])</f>
        <v>539.98</v>
      </c>
      <c r="K3743" s="1">
        <f t="shared" si="58"/>
        <v>790.00499999999977</v>
      </c>
    </row>
    <row r="3744" spans="1:11" x14ac:dyDescent="0.3">
      <c r="A3744">
        <v>1291</v>
      </c>
      <c r="B3744">
        <v>2</v>
      </c>
      <c r="C3744">
        <v>58</v>
      </c>
      <c r="D3744">
        <v>2</v>
      </c>
      <c r="E3744">
        <v>4999.99</v>
      </c>
      <c r="F3744">
        <v>0.05</v>
      </c>
      <c r="G3744">
        <f>order_items[[#This Row],[list_price]]*order_items[[#This Row],[quantity]]</f>
        <v>9999.98</v>
      </c>
      <c r="H3744">
        <f>AVERAGE(order_items[list_price])</f>
        <v>1212.7078716646704</v>
      </c>
      <c r="I3744">
        <f>MEDIAN(order_items[list_price])</f>
        <v>599.99</v>
      </c>
      <c r="J3744" s="1">
        <f>_xlfn.MODE.SNGL(order_items[TotalPrice])</f>
        <v>539.98</v>
      </c>
      <c r="K3744" s="1">
        <f t="shared" si="58"/>
        <v>3999.9950000000003</v>
      </c>
    </row>
    <row r="3745" spans="1:11" x14ac:dyDescent="0.3">
      <c r="A3745">
        <v>1292</v>
      </c>
      <c r="B3745">
        <v>1</v>
      </c>
      <c r="C3745">
        <v>70</v>
      </c>
      <c r="D3745">
        <v>1</v>
      </c>
      <c r="E3745">
        <v>659.99</v>
      </c>
      <c r="F3745">
        <v>7.0000000000000007E-2</v>
      </c>
      <c r="G3745">
        <f>order_items[[#This Row],[list_price]]*order_items[[#This Row],[quantity]]</f>
        <v>659.99</v>
      </c>
      <c r="H3745">
        <f>AVERAGE(order_items[list_price])</f>
        <v>1212.7078716646704</v>
      </c>
      <c r="I3745">
        <f>MEDIAN(order_items[list_price])</f>
        <v>599.99</v>
      </c>
      <c r="J3745" s="1">
        <f>_xlfn.MODE.SNGL(order_items[TotalPrice])</f>
        <v>539.98</v>
      </c>
      <c r="K3745" s="1">
        <f t="shared" si="58"/>
        <v>4669.9949999999999</v>
      </c>
    </row>
    <row r="3746" spans="1:11" x14ac:dyDescent="0.3">
      <c r="A3746">
        <v>1293</v>
      </c>
      <c r="B3746">
        <v>1</v>
      </c>
      <c r="C3746">
        <v>88</v>
      </c>
      <c r="D3746">
        <v>2</v>
      </c>
      <c r="E3746">
        <v>189.99</v>
      </c>
      <c r="F3746">
        <v>0.1</v>
      </c>
      <c r="G3746">
        <f>order_items[[#This Row],[list_price]]*order_items[[#This Row],[quantity]]</f>
        <v>379.98</v>
      </c>
      <c r="H3746">
        <f>AVERAGE(order_items[list_price])</f>
        <v>1212.7078716646704</v>
      </c>
      <c r="I3746">
        <f>MEDIAN(order_items[list_price])</f>
        <v>599.99</v>
      </c>
      <c r="J3746" s="1">
        <f>_xlfn.MODE.SNGL(order_items[TotalPrice])</f>
        <v>539.98</v>
      </c>
      <c r="K3746" s="1">
        <f t="shared" si="58"/>
        <v>140.00499999999994</v>
      </c>
    </row>
    <row r="3747" spans="1:11" x14ac:dyDescent="0.3">
      <c r="A3747">
        <v>1293</v>
      </c>
      <c r="B3747">
        <v>2</v>
      </c>
      <c r="C3747">
        <v>74</v>
      </c>
      <c r="D3747">
        <v>2</v>
      </c>
      <c r="E3747">
        <v>439.99</v>
      </c>
      <c r="F3747">
        <v>0.05</v>
      </c>
      <c r="G3747">
        <f>order_items[[#This Row],[list_price]]*order_items[[#This Row],[quantity]]</f>
        <v>879.98</v>
      </c>
      <c r="H3747">
        <f>AVERAGE(order_items[list_price])</f>
        <v>1212.7078716646704</v>
      </c>
      <c r="I3747">
        <f>MEDIAN(order_items[list_price])</f>
        <v>599.99</v>
      </c>
      <c r="J3747" s="1">
        <f>_xlfn.MODE.SNGL(order_items[TotalPrice])</f>
        <v>539.98</v>
      </c>
      <c r="K3747" s="1">
        <f t="shared" si="58"/>
        <v>250.00000000000011</v>
      </c>
    </row>
    <row r="3748" spans="1:11" x14ac:dyDescent="0.3">
      <c r="A3748">
        <v>1293</v>
      </c>
      <c r="B3748">
        <v>3</v>
      </c>
      <c r="C3748">
        <v>38</v>
      </c>
      <c r="D3748">
        <v>2</v>
      </c>
      <c r="E3748">
        <v>549.99</v>
      </c>
      <c r="F3748">
        <v>7.0000000000000007E-2</v>
      </c>
      <c r="G3748">
        <f>order_items[[#This Row],[list_price]]*order_items[[#This Row],[quantity]]</f>
        <v>1099.98</v>
      </c>
      <c r="H3748">
        <f>AVERAGE(order_items[list_price])</f>
        <v>1212.7078716646704</v>
      </c>
      <c r="I3748">
        <f>MEDIAN(order_items[list_price])</f>
        <v>599.99</v>
      </c>
      <c r="J3748" s="1">
        <f>_xlfn.MODE.SNGL(order_items[TotalPrice])</f>
        <v>539.98</v>
      </c>
      <c r="K3748" s="1">
        <f t="shared" si="58"/>
        <v>110</v>
      </c>
    </row>
    <row r="3749" spans="1:11" x14ac:dyDescent="0.3">
      <c r="A3749">
        <v>1294</v>
      </c>
      <c r="B3749">
        <v>1</v>
      </c>
      <c r="C3749">
        <v>95</v>
      </c>
      <c r="D3749">
        <v>2</v>
      </c>
      <c r="E3749">
        <v>299.99</v>
      </c>
      <c r="F3749">
        <v>0.05</v>
      </c>
      <c r="G3749">
        <f>order_items[[#This Row],[list_price]]*order_items[[#This Row],[quantity]]</f>
        <v>599.98</v>
      </c>
      <c r="H3749">
        <f>AVERAGE(order_items[list_price])</f>
        <v>1212.7078716646704</v>
      </c>
      <c r="I3749">
        <f>MEDIAN(order_items[list_price])</f>
        <v>599.99</v>
      </c>
      <c r="J3749" s="1">
        <f>_xlfn.MODE.SNGL(order_items[TotalPrice])</f>
        <v>539.98</v>
      </c>
      <c r="K3749" s="1">
        <f t="shared" si="58"/>
        <v>250</v>
      </c>
    </row>
    <row r="3750" spans="1:11" x14ac:dyDescent="0.3">
      <c r="A3750">
        <v>1294</v>
      </c>
      <c r="B3750">
        <v>2</v>
      </c>
      <c r="C3750">
        <v>44</v>
      </c>
      <c r="D3750">
        <v>1</v>
      </c>
      <c r="E3750">
        <v>539.99</v>
      </c>
      <c r="F3750">
        <v>0.05</v>
      </c>
      <c r="G3750">
        <f>order_items[[#This Row],[list_price]]*order_items[[#This Row],[quantity]]</f>
        <v>539.99</v>
      </c>
      <c r="H3750">
        <f>AVERAGE(order_items[list_price])</f>
        <v>1212.7078716646704</v>
      </c>
      <c r="I3750">
        <f>MEDIAN(order_items[list_price])</f>
        <v>599.99</v>
      </c>
      <c r="J3750" s="1">
        <f>_xlfn.MODE.SNGL(order_items[TotalPrice])</f>
        <v>539.98</v>
      </c>
      <c r="K3750" s="1">
        <f t="shared" si="58"/>
        <v>29.995000000000005</v>
      </c>
    </row>
    <row r="3751" spans="1:11" x14ac:dyDescent="0.3">
      <c r="A3751">
        <v>1295</v>
      </c>
      <c r="B3751">
        <v>1</v>
      </c>
      <c r="C3751">
        <v>5</v>
      </c>
      <c r="D3751">
        <v>2</v>
      </c>
      <c r="E3751">
        <v>1320.99</v>
      </c>
      <c r="F3751">
        <v>0.2</v>
      </c>
      <c r="G3751">
        <f>order_items[[#This Row],[list_price]]*order_items[[#This Row],[quantity]]</f>
        <v>2641.98</v>
      </c>
      <c r="H3751">
        <f>AVERAGE(order_items[list_price])</f>
        <v>1212.7078716646704</v>
      </c>
      <c r="I3751">
        <f>MEDIAN(order_items[list_price])</f>
        <v>599.99</v>
      </c>
      <c r="J3751" s="1">
        <f>_xlfn.MODE.SNGL(order_items[TotalPrice])</f>
        <v>539.98</v>
      </c>
      <c r="K3751" s="1">
        <f t="shared" si="58"/>
        <v>1050.9949999999999</v>
      </c>
    </row>
    <row r="3752" spans="1:11" x14ac:dyDescent="0.3">
      <c r="A3752">
        <v>1295</v>
      </c>
      <c r="B3752">
        <v>2</v>
      </c>
      <c r="C3752">
        <v>61</v>
      </c>
      <c r="D3752">
        <v>1</v>
      </c>
      <c r="E3752">
        <v>4999.99</v>
      </c>
      <c r="F3752">
        <v>0.2</v>
      </c>
      <c r="G3752">
        <f>order_items[[#This Row],[list_price]]*order_items[[#This Row],[quantity]]</f>
        <v>4999.99</v>
      </c>
      <c r="H3752">
        <f>AVERAGE(order_items[list_price])</f>
        <v>1212.7078716646704</v>
      </c>
      <c r="I3752">
        <f>MEDIAN(order_items[list_price])</f>
        <v>599.99</v>
      </c>
      <c r="J3752" s="1">
        <f>_xlfn.MODE.SNGL(order_items[TotalPrice])</f>
        <v>539.98</v>
      </c>
      <c r="K3752" s="1">
        <f t="shared" si="58"/>
        <v>1179.0050000000006</v>
      </c>
    </row>
    <row r="3753" spans="1:11" x14ac:dyDescent="0.3">
      <c r="A3753">
        <v>1295</v>
      </c>
      <c r="B3753">
        <v>3</v>
      </c>
      <c r="C3753">
        <v>52</v>
      </c>
      <c r="D3753">
        <v>1</v>
      </c>
      <c r="E3753">
        <v>875.99</v>
      </c>
      <c r="F3753">
        <v>0.05</v>
      </c>
      <c r="G3753">
        <f>order_items[[#This Row],[list_price]]*order_items[[#This Row],[quantity]]</f>
        <v>875.99</v>
      </c>
      <c r="H3753">
        <f>AVERAGE(order_items[list_price])</f>
        <v>1212.7078716646704</v>
      </c>
      <c r="I3753">
        <f>MEDIAN(order_items[list_price])</f>
        <v>599.99</v>
      </c>
      <c r="J3753" s="1">
        <f>_xlfn.MODE.SNGL(order_items[TotalPrice])</f>
        <v>539.98</v>
      </c>
      <c r="K3753" s="1">
        <f t="shared" si="58"/>
        <v>2062</v>
      </c>
    </row>
    <row r="3754" spans="1:11" x14ac:dyDescent="0.3">
      <c r="A3754">
        <v>1296</v>
      </c>
      <c r="B3754">
        <v>1</v>
      </c>
      <c r="C3754">
        <v>25</v>
      </c>
      <c r="D3754">
        <v>2</v>
      </c>
      <c r="E3754">
        <v>499.99</v>
      </c>
      <c r="F3754">
        <v>0.05</v>
      </c>
      <c r="G3754">
        <f>order_items[[#This Row],[list_price]]*order_items[[#This Row],[quantity]]</f>
        <v>999.98</v>
      </c>
      <c r="H3754">
        <f>AVERAGE(order_items[list_price])</f>
        <v>1212.7078716646704</v>
      </c>
      <c r="I3754">
        <f>MEDIAN(order_items[list_price])</f>
        <v>599.99</v>
      </c>
      <c r="J3754" s="1">
        <f>_xlfn.MODE.SNGL(order_items[TotalPrice])</f>
        <v>539.98</v>
      </c>
      <c r="K3754" s="1">
        <f t="shared" si="58"/>
        <v>61.995000000000005</v>
      </c>
    </row>
    <row r="3755" spans="1:11" x14ac:dyDescent="0.3">
      <c r="A3755">
        <v>1296</v>
      </c>
      <c r="B3755">
        <v>2</v>
      </c>
      <c r="C3755">
        <v>90</v>
      </c>
      <c r="D3755">
        <v>1</v>
      </c>
      <c r="E3755">
        <v>209.99</v>
      </c>
      <c r="F3755">
        <v>0.1</v>
      </c>
      <c r="G3755">
        <f>order_items[[#This Row],[list_price]]*order_items[[#This Row],[quantity]]</f>
        <v>209.99</v>
      </c>
      <c r="H3755">
        <f>AVERAGE(order_items[list_price])</f>
        <v>1212.7078716646704</v>
      </c>
      <c r="I3755">
        <f>MEDIAN(order_items[list_price])</f>
        <v>599.99</v>
      </c>
      <c r="J3755" s="1">
        <f>_xlfn.MODE.SNGL(order_items[TotalPrice])</f>
        <v>539.98</v>
      </c>
      <c r="K3755" s="1">
        <f t="shared" si="58"/>
        <v>394.995</v>
      </c>
    </row>
    <row r="3756" spans="1:11" x14ac:dyDescent="0.3">
      <c r="A3756">
        <v>1296</v>
      </c>
      <c r="B3756">
        <v>3</v>
      </c>
      <c r="C3756">
        <v>16</v>
      </c>
      <c r="D3756">
        <v>1</v>
      </c>
      <c r="E3756">
        <v>599.99</v>
      </c>
      <c r="F3756">
        <v>0.05</v>
      </c>
      <c r="G3756">
        <f>order_items[[#This Row],[list_price]]*order_items[[#This Row],[quantity]]</f>
        <v>599.99</v>
      </c>
      <c r="H3756">
        <f>AVERAGE(order_items[list_price])</f>
        <v>1212.7078716646704</v>
      </c>
      <c r="I3756">
        <f>MEDIAN(order_items[list_price])</f>
        <v>599.99</v>
      </c>
      <c r="J3756" s="1">
        <f>_xlfn.MODE.SNGL(order_items[TotalPrice])</f>
        <v>539.98</v>
      </c>
      <c r="K3756" s="1">
        <f t="shared" si="58"/>
        <v>195</v>
      </c>
    </row>
    <row r="3757" spans="1:11" x14ac:dyDescent="0.3">
      <c r="A3757">
        <v>1296</v>
      </c>
      <c r="B3757">
        <v>4</v>
      </c>
      <c r="C3757">
        <v>2</v>
      </c>
      <c r="D3757">
        <v>2</v>
      </c>
      <c r="E3757">
        <v>749.99</v>
      </c>
      <c r="F3757">
        <v>0.1</v>
      </c>
      <c r="G3757">
        <f>order_items[[#This Row],[list_price]]*order_items[[#This Row],[quantity]]</f>
        <v>1499.98</v>
      </c>
      <c r="H3757">
        <f>AVERAGE(order_items[list_price])</f>
        <v>1212.7078716646704</v>
      </c>
      <c r="I3757">
        <f>MEDIAN(order_items[list_price])</f>
        <v>599.99</v>
      </c>
      <c r="J3757" s="1">
        <f>_xlfn.MODE.SNGL(order_items[TotalPrice])</f>
        <v>539.98</v>
      </c>
      <c r="K3757" s="1">
        <f t="shared" si="58"/>
        <v>449.99499999999972</v>
      </c>
    </row>
    <row r="3758" spans="1:11" x14ac:dyDescent="0.3">
      <c r="A3758">
        <v>1297</v>
      </c>
      <c r="B3758">
        <v>1</v>
      </c>
      <c r="C3758">
        <v>104</v>
      </c>
      <c r="D3758">
        <v>2</v>
      </c>
      <c r="E3758">
        <v>481.99</v>
      </c>
      <c r="F3758">
        <v>7.0000000000000007E-2</v>
      </c>
      <c r="G3758">
        <f>order_items[[#This Row],[list_price]]*order_items[[#This Row],[quantity]]</f>
        <v>963.98</v>
      </c>
      <c r="H3758">
        <f>AVERAGE(order_items[list_price])</f>
        <v>1212.7078716646704</v>
      </c>
      <c r="I3758">
        <f>MEDIAN(order_items[list_price])</f>
        <v>599.99</v>
      </c>
      <c r="J3758" s="1">
        <f>_xlfn.MODE.SNGL(order_items[TotalPrice])</f>
        <v>539.98</v>
      </c>
      <c r="K3758" s="1">
        <f t="shared" si="58"/>
        <v>268.00000000000045</v>
      </c>
    </row>
    <row r="3759" spans="1:11" x14ac:dyDescent="0.3">
      <c r="A3759">
        <v>1297</v>
      </c>
      <c r="B3759">
        <v>2</v>
      </c>
      <c r="C3759">
        <v>43</v>
      </c>
      <c r="D3759">
        <v>1</v>
      </c>
      <c r="E3759">
        <v>5299.99</v>
      </c>
      <c r="F3759">
        <v>0.05</v>
      </c>
      <c r="G3759">
        <f>order_items[[#This Row],[list_price]]*order_items[[#This Row],[quantity]]</f>
        <v>5299.99</v>
      </c>
      <c r="H3759">
        <f>AVERAGE(order_items[list_price])</f>
        <v>1212.7078716646704</v>
      </c>
      <c r="I3759">
        <f>MEDIAN(order_items[list_price])</f>
        <v>599.99</v>
      </c>
      <c r="J3759" s="1">
        <f>_xlfn.MODE.SNGL(order_items[TotalPrice])</f>
        <v>539.98</v>
      </c>
      <c r="K3759" s="1">
        <f t="shared" si="58"/>
        <v>2168.0050000000006</v>
      </c>
    </row>
    <row r="3760" spans="1:11" x14ac:dyDescent="0.3">
      <c r="A3760">
        <v>1297</v>
      </c>
      <c r="B3760">
        <v>3</v>
      </c>
      <c r="C3760">
        <v>51</v>
      </c>
      <c r="D3760">
        <v>2</v>
      </c>
      <c r="E3760">
        <v>6499.99</v>
      </c>
      <c r="F3760">
        <v>0.05</v>
      </c>
      <c r="G3760">
        <f>order_items[[#This Row],[list_price]]*order_items[[#This Row],[quantity]]</f>
        <v>12999.98</v>
      </c>
      <c r="H3760">
        <f>AVERAGE(order_items[list_price])</f>
        <v>1212.7078716646704</v>
      </c>
      <c r="I3760">
        <f>MEDIAN(order_items[list_price])</f>
        <v>599.99</v>
      </c>
      <c r="J3760" s="1">
        <f>_xlfn.MODE.SNGL(order_items[TotalPrice])</f>
        <v>539.98</v>
      </c>
      <c r="K3760" s="1">
        <f t="shared" si="58"/>
        <v>3849.9949999999967</v>
      </c>
    </row>
    <row r="3761" spans="1:11" x14ac:dyDescent="0.3">
      <c r="A3761">
        <v>1298</v>
      </c>
      <c r="B3761">
        <v>1</v>
      </c>
      <c r="C3761">
        <v>59</v>
      </c>
      <c r="D3761">
        <v>1</v>
      </c>
      <c r="E3761">
        <v>2599.9899999999998</v>
      </c>
      <c r="F3761">
        <v>0.05</v>
      </c>
      <c r="G3761">
        <f>order_items[[#This Row],[list_price]]*order_items[[#This Row],[quantity]]</f>
        <v>2599.9899999999998</v>
      </c>
      <c r="H3761">
        <f>AVERAGE(order_items[list_price])</f>
        <v>1212.7078716646704</v>
      </c>
      <c r="I3761">
        <f>MEDIAN(order_items[list_price])</f>
        <v>599.99</v>
      </c>
      <c r="J3761" s="1">
        <f>_xlfn.MODE.SNGL(order_items[TotalPrice])</f>
        <v>539.98</v>
      </c>
      <c r="K3761" s="1">
        <f t="shared" si="58"/>
        <v>5199.994999999999</v>
      </c>
    </row>
    <row r="3762" spans="1:11" x14ac:dyDescent="0.3">
      <c r="A3762">
        <v>1298</v>
      </c>
      <c r="B3762">
        <v>2</v>
      </c>
      <c r="C3762">
        <v>110</v>
      </c>
      <c r="D3762">
        <v>2</v>
      </c>
      <c r="E3762">
        <v>470.99</v>
      </c>
      <c r="F3762">
        <v>7.0000000000000007E-2</v>
      </c>
      <c r="G3762">
        <f>order_items[[#This Row],[list_price]]*order_items[[#This Row],[quantity]]</f>
        <v>941.98</v>
      </c>
      <c r="H3762">
        <f>AVERAGE(order_items[list_price])</f>
        <v>1212.7078716646704</v>
      </c>
      <c r="I3762">
        <f>MEDIAN(order_items[list_price])</f>
        <v>599.99</v>
      </c>
      <c r="J3762" s="1">
        <f>_xlfn.MODE.SNGL(order_items[TotalPrice])</f>
        <v>539.98</v>
      </c>
      <c r="K3762" s="1">
        <f t="shared" si="58"/>
        <v>829.005</v>
      </c>
    </row>
    <row r="3763" spans="1:11" x14ac:dyDescent="0.3">
      <c r="A3763">
        <v>1299</v>
      </c>
      <c r="B3763">
        <v>1</v>
      </c>
      <c r="C3763">
        <v>14</v>
      </c>
      <c r="D3763">
        <v>2</v>
      </c>
      <c r="E3763">
        <v>269.99</v>
      </c>
      <c r="F3763">
        <v>0.1</v>
      </c>
      <c r="G3763">
        <f>order_items[[#This Row],[list_price]]*order_items[[#This Row],[quantity]]</f>
        <v>539.98</v>
      </c>
      <c r="H3763">
        <f>AVERAGE(order_items[list_price])</f>
        <v>1212.7078716646704</v>
      </c>
      <c r="I3763">
        <f>MEDIAN(order_items[list_price])</f>
        <v>599.99</v>
      </c>
      <c r="J3763" s="1">
        <f>_xlfn.MODE.SNGL(order_items[TotalPrice])</f>
        <v>539.98</v>
      </c>
      <c r="K3763" s="1">
        <f t="shared" si="58"/>
        <v>201.00000000000028</v>
      </c>
    </row>
    <row r="3764" spans="1:11" x14ac:dyDescent="0.3">
      <c r="A3764">
        <v>1299</v>
      </c>
      <c r="B3764">
        <v>2</v>
      </c>
      <c r="C3764">
        <v>101</v>
      </c>
      <c r="D3764">
        <v>1</v>
      </c>
      <c r="E3764">
        <v>339.99</v>
      </c>
      <c r="F3764">
        <v>0.05</v>
      </c>
      <c r="G3764">
        <f>order_items[[#This Row],[list_price]]*order_items[[#This Row],[quantity]]</f>
        <v>339.99</v>
      </c>
      <c r="H3764">
        <f>AVERAGE(order_items[list_price])</f>
        <v>1212.7078716646704</v>
      </c>
      <c r="I3764">
        <f>MEDIAN(order_items[list_price])</f>
        <v>599.99</v>
      </c>
      <c r="J3764" s="1">
        <f>_xlfn.MODE.SNGL(order_items[TotalPrice])</f>
        <v>539.98</v>
      </c>
      <c r="K3764" s="1">
        <f t="shared" si="58"/>
        <v>99.995000000000076</v>
      </c>
    </row>
    <row r="3765" spans="1:11" x14ac:dyDescent="0.3">
      <c r="A3765">
        <v>1299</v>
      </c>
      <c r="B3765">
        <v>3</v>
      </c>
      <c r="C3765">
        <v>75</v>
      </c>
      <c r="D3765">
        <v>1</v>
      </c>
      <c r="E3765">
        <v>599.99</v>
      </c>
      <c r="F3765">
        <v>0.05</v>
      </c>
      <c r="G3765">
        <f>order_items[[#This Row],[list_price]]*order_items[[#This Row],[quantity]]</f>
        <v>599.99</v>
      </c>
      <c r="H3765">
        <f>AVERAGE(order_items[list_price])</f>
        <v>1212.7078716646704</v>
      </c>
      <c r="I3765">
        <f>MEDIAN(order_items[list_price])</f>
        <v>599.99</v>
      </c>
      <c r="J3765" s="1">
        <f>_xlfn.MODE.SNGL(order_items[TotalPrice])</f>
        <v>539.98</v>
      </c>
      <c r="K3765" s="1">
        <f t="shared" si="58"/>
        <v>130</v>
      </c>
    </row>
    <row r="3766" spans="1:11" x14ac:dyDescent="0.3">
      <c r="A3766">
        <v>1299</v>
      </c>
      <c r="B3766">
        <v>4</v>
      </c>
      <c r="C3766">
        <v>52</v>
      </c>
      <c r="D3766">
        <v>2</v>
      </c>
      <c r="E3766">
        <v>875.99</v>
      </c>
      <c r="F3766">
        <v>0.2</v>
      </c>
      <c r="G3766">
        <f>order_items[[#This Row],[list_price]]*order_items[[#This Row],[quantity]]</f>
        <v>1751.98</v>
      </c>
      <c r="H3766">
        <f>AVERAGE(order_items[list_price])</f>
        <v>1212.7078716646704</v>
      </c>
      <c r="I3766">
        <f>MEDIAN(order_items[list_price])</f>
        <v>599.99</v>
      </c>
      <c r="J3766" s="1">
        <f>_xlfn.MODE.SNGL(order_items[TotalPrice])</f>
        <v>539.98</v>
      </c>
      <c r="K3766" s="1">
        <f t="shared" si="58"/>
        <v>575.99499999999978</v>
      </c>
    </row>
    <row r="3767" spans="1:11" x14ac:dyDescent="0.3">
      <c r="A3767">
        <v>1300</v>
      </c>
      <c r="B3767">
        <v>1</v>
      </c>
      <c r="C3767">
        <v>101</v>
      </c>
      <c r="D3767">
        <v>2</v>
      </c>
      <c r="E3767">
        <v>339.99</v>
      </c>
      <c r="F3767">
        <v>7.0000000000000007E-2</v>
      </c>
      <c r="G3767">
        <f>order_items[[#This Row],[list_price]]*order_items[[#This Row],[quantity]]</f>
        <v>679.98</v>
      </c>
      <c r="H3767">
        <f>AVERAGE(order_items[list_price])</f>
        <v>1212.7078716646704</v>
      </c>
      <c r="I3767">
        <f>MEDIAN(order_items[list_price])</f>
        <v>599.99</v>
      </c>
      <c r="J3767" s="1">
        <f>_xlfn.MODE.SNGL(order_items[TotalPrice])</f>
        <v>539.98</v>
      </c>
      <c r="K3767" s="1">
        <f t="shared" si="58"/>
        <v>536</v>
      </c>
    </row>
    <row r="3768" spans="1:11" x14ac:dyDescent="0.3">
      <c r="A3768">
        <v>1300</v>
      </c>
      <c r="B3768">
        <v>2</v>
      </c>
      <c r="C3768">
        <v>58</v>
      </c>
      <c r="D3768">
        <v>2</v>
      </c>
      <c r="E3768">
        <v>4999.99</v>
      </c>
      <c r="F3768">
        <v>0.05</v>
      </c>
      <c r="G3768">
        <f>order_items[[#This Row],[list_price]]*order_items[[#This Row],[quantity]]</f>
        <v>9999.98</v>
      </c>
      <c r="H3768">
        <f>AVERAGE(order_items[list_price])</f>
        <v>1212.7078716646704</v>
      </c>
      <c r="I3768">
        <f>MEDIAN(order_items[list_price])</f>
        <v>599.99</v>
      </c>
      <c r="J3768" s="1">
        <f>_xlfn.MODE.SNGL(order_items[TotalPrice])</f>
        <v>539.98</v>
      </c>
      <c r="K3768" s="1">
        <f t="shared" si="58"/>
        <v>4660</v>
      </c>
    </row>
    <row r="3769" spans="1:11" x14ac:dyDescent="0.3">
      <c r="A3769">
        <v>1301</v>
      </c>
      <c r="B3769">
        <v>1</v>
      </c>
      <c r="C3769">
        <v>45</v>
      </c>
      <c r="D3769">
        <v>2</v>
      </c>
      <c r="E3769">
        <v>869.99</v>
      </c>
      <c r="F3769">
        <v>0.2</v>
      </c>
      <c r="G3769">
        <f>order_items[[#This Row],[list_price]]*order_items[[#This Row],[quantity]]</f>
        <v>1739.98</v>
      </c>
      <c r="H3769">
        <f>AVERAGE(order_items[list_price])</f>
        <v>1212.7078716646704</v>
      </c>
      <c r="I3769">
        <f>MEDIAN(order_items[list_price])</f>
        <v>599.99</v>
      </c>
      <c r="J3769" s="1">
        <f>_xlfn.MODE.SNGL(order_items[TotalPrice])</f>
        <v>539.98</v>
      </c>
      <c r="K3769" s="1">
        <f t="shared" si="58"/>
        <v>4130</v>
      </c>
    </row>
    <row r="3770" spans="1:11" x14ac:dyDescent="0.3">
      <c r="A3770">
        <v>1301</v>
      </c>
      <c r="B3770">
        <v>2</v>
      </c>
      <c r="C3770">
        <v>105</v>
      </c>
      <c r="D3770">
        <v>2</v>
      </c>
      <c r="E3770">
        <v>533.99</v>
      </c>
      <c r="F3770">
        <v>0.1</v>
      </c>
      <c r="G3770">
        <f>order_items[[#This Row],[list_price]]*order_items[[#This Row],[quantity]]</f>
        <v>1067.98</v>
      </c>
      <c r="H3770">
        <f>AVERAGE(order_items[list_price])</f>
        <v>1212.7078716646704</v>
      </c>
      <c r="I3770">
        <f>MEDIAN(order_items[list_price])</f>
        <v>599.99</v>
      </c>
      <c r="J3770" s="1">
        <f>_xlfn.MODE.SNGL(order_items[TotalPrice])</f>
        <v>539.98</v>
      </c>
      <c r="K3770" s="1">
        <f t="shared" si="58"/>
        <v>336</v>
      </c>
    </row>
    <row r="3771" spans="1:11" x14ac:dyDescent="0.3">
      <c r="A3771">
        <v>1301</v>
      </c>
      <c r="B3771">
        <v>3</v>
      </c>
      <c r="C3771">
        <v>8</v>
      </c>
      <c r="D3771">
        <v>1</v>
      </c>
      <c r="E3771">
        <v>1799.99</v>
      </c>
      <c r="F3771">
        <v>0.2</v>
      </c>
      <c r="G3771">
        <f>order_items[[#This Row],[list_price]]*order_items[[#This Row],[quantity]]</f>
        <v>1799.99</v>
      </c>
      <c r="H3771">
        <f>AVERAGE(order_items[list_price])</f>
        <v>1212.7078716646704</v>
      </c>
      <c r="I3771">
        <f>MEDIAN(order_items[list_price])</f>
        <v>599.99</v>
      </c>
      <c r="J3771" s="1">
        <f>_xlfn.MODE.SNGL(order_items[TotalPrice])</f>
        <v>539.98</v>
      </c>
      <c r="K3771" s="1">
        <f t="shared" si="58"/>
        <v>366.00499999999982</v>
      </c>
    </row>
    <row r="3772" spans="1:11" x14ac:dyDescent="0.3">
      <c r="A3772">
        <v>1302</v>
      </c>
      <c r="B3772">
        <v>1</v>
      </c>
      <c r="C3772">
        <v>38</v>
      </c>
      <c r="D3772">
        <v>1</v>
      </c>
      <c r="E3772">
        <v>549.99</v>
      </c>
      <c r="F3772">
        <v>0.05</v>
      </c>
      <c r="G3772">
        <f>order_items[[#This Row],[list_price]]*order_items[[#This Row],[quantity]]</f>
        <v>549.99</v>
      </c>
      <c r="H3772">
        <f>AVERAGE(order_items[list_price])</f>
        <v>1212.7078716646704</v>
      </c>
      <c r="I3772">
        <f>MEDIAN(order_items[list_price])</f>
        <v>599.99</v>
      </c>
      <c r="J3772" s="1">
        <f>_xlfn.MODE.SNGL(order_items[TotalPrice])</f>
        <v>539.98</v>
      </c>
      <c r="K3772" s="1">
        <f t="shared" si="58"/>
        <v>624.99999999999977</v>
      </c>
    </row>
    <row r="3773" spans="1:11" x14ac:dyDescent="0.3">
      <c r="A3773">
        <v>1302</v>
      </c>
      <c r="B3773">
        <v>2</v>
      </c>
      <c r="C3773">
        <v>20</v>
      </c>
      <c r="D3773">
        <v>2</v>
      </c>
      <c r="E3773">
        <v>599.99</v>
      </c>
      <c r="F3773">
        <v>0.1</v>
      </c>
      <c r="G3773">
        <f>order_items[[#This Row],[list_price]]*order_items[[#This Row],[quantity]]</f>
        <v>1199.98</v>
      </c>
      <c r="H3773">
        <f>AVERAGE(order_items[list_price])</f>
        <v>1212.7078716646704</v>
      </c>
      <c r="I3773">
        <f>MEDIAN(order_items[list_price])</f>
        <v>599.99</v>
      </c>
      <c r="J3773" s="1">
        <f>_xlfn.MODE.SNGL(order_items[TotalPrice])</f>
        <v>539.98</v>
      </c>
      <c r="K3773" s="1">
        <f t="shared" si="58"/>
        <v>324.99500000000012</v>
      </c>
    </row>
    <row r="3774" spans="1:11" x14ac:dyDescent="0.3">
      <c r="A3774">
        <v>1302</v>
      </c>
      <c r="B3774">
        <v>3</v>
      </c>
      <c r="C3774">
        <v>56</v>
      </c>
      <c r="D3774">
        <v>2</v>
      </c>
      <c r="E3774">
        <v>5499.99</v>
      </c>
      <c r="F3774">
        <v>7.0000000000000007E-2</v>
      </c>
      <c r="G3774">
        <f>order_items[[#This Row],[list_price]]*order_items[[#This Row],[quantity]]</f>
        <v>10999.98</v>
      </c>
      <c r="H3774">
        <f>AVERAGE(order_items[list_price])</f>
        <v>1212.7078716646704</v>
      </c>
      <c r="I3774">
        <f>MEDIAN(order_items[list_price])</f>
        <v>599.99</v>
      </c>
      <c r="J3774" s="1">
        <f>_xlfn.MODE.SNGL(order_items[TotalPrice])</f>
        <v>539.98</v>
      </c>
      <c r="K3774" s="1">
        <f t="shared" si="58"/>
        <v>4900.0000000000009</v>
      </c>
    </row>
    <row r="3775" spans="1:11" x14ac:dyDescent="0.3">
      <c r="A3775">
        <v>1303</v>
      </c>
      <c r="B3775">
        <v>1</v>
      </c>
      <c r="C3775">
        <v>96</v>
      </c>
      <c r="D3775">
        <v>1</v>
      </c>
      <c r="E3775">
        <v>349.99</v>
      </c>
      <c r="F3775">
        <v>0.1</v>
      </c>
      <c r="G3775">
        <f>order_items[[#This Row],[list_price]]*order_items[[#This Row],[quantity]]</f>
        <v>349.99</v>
      </c>
      <c r="H3775">
        <f>AVERAGE(order_items[list_price])</f>
        <v>1212.7078716646704</v>
      </c>
      <c r="I3775">
        <f>MEDIAN(order_items[list_price])</f>
        <v>599.99</v>
      </c>
      <c r="J3775" s="1">
        <f>_xlfn.MODE.SNGL(order_items[TotalPrice])</f>
        <v>539.98</v>
      </c>
      <c r="K3775" s="1">
        <f t="shared" si="58"/>
        <v>5324.9949999999999</v>
      </c>
    </row>
    <row r="3776" spans="1:11" x14ac:dyDescent="0.3">
      <c r="A3776">
        <v>1303</v>
      </c>
      <c r="B3776">
        <v>2</v>
      </c>
      <c r="C3776">
        <v>63</v>
      </c>
      <c r="D3776">
        <v>2</v>
      </c>
      <c r="E3776">
        <v>3499.99</v>
      </c>
      <c r="F3776">
        <v>0.2</v>
      </c>
      <c r="G3776">
        <f>order_items[[#This Row],[list_price]]*order_items[[#This Row],[quantity]]</f>
        <v>6999.98</v>
      </c>
      <c r="H3776">
        <f>AVERAGE(order_items[list_price])</f>
        <v>1212.7078716646704</v>
      </c>
      <c r="I3776">
        <f>MEDIAN(order_items[list_price])</f>
        <v>599.99</v>
      </c>
      <c r="J3776" s="1">
        <f>_xlfn.MODE.SNGL(order_items[TotalPrice])</f>
        <v>539.98</v>
      </c>
      <c r="K3776" s="1">
        <f t="shared" si="58"/>
        <v>3324.9949999999999</v>
      </c>
    </row>
    <row r="3777" spans="1:11" x14ac:dyDescent="0.3">
      <c r="A3777">
        <v>1303</v>
      </c>
      <c r="B3777">
        <v>3</v>
      </c>
      <c r="C3777">
        <v>108</v>
      </c>
      <c r="D3777">
        <v>1</v>
      </c>
      <c r="E3777">
        <v>449.99</v>
      </c>
      <c r="F3777">
        <v>0.1</v>
      </c>
      <c r="G3777">
        <f>order_items[[#This Row],[list_price]]*order_items[[#This Row],[quantity]]</f>
        <v>449.99</v>
      </c>
      <c r="H3777">
        <f>AVERAGE(order_items[list_price])</f>
        <v>1212.7078716646704</v>
      </c>
      <c r="I3777">
        <f>MEDIAN(order_items[list_price])</f>
        <v>599.99</v>
      </c>
      <c r="J3777" s="1">
        <f>_xlfn.MODE.SNGL(order_items[TotalPrice])</f>
        <v>539.98</v>
      </c>
      <c r="K3777" s="1">
        <f t="shared" si="58"/>
        <v>3274.9949999999999</v>
      </c>
    </row>
    <row r="3778" spans="1:11" x14ac:dyDescent="0.3">
      <c r="A3778">
        <v>1303</v>
      </c>
      <c r="B3778">
        <v>4</v>
      </c>
      <c r="C3778">
        <v>73</v>
      </c>
      <c r="D3778">
        <v>1</v>
      </c>
      <c r="E3778">
        <v>749.99</v>
      </c>
      <c r="F3778">
        <v>0.1</v>
      </c>
      <c r="G3778">
        <f>order_items[[#This Row],[list_price]]*order_items[[#This Row],[quantity]]</f>
        <v>749.99</v>
      </c>
      <c r="H3778">
        <f>AVERAGE(order_items[list_price])</f>
        <v>1212.7078716646704</v>
      </c>
      <c r="I3778">
        <f>MEDIAN(order_items[list_price])</f>
        <v>599.99</v>
      </c>
      <c r="J3778" s="1">
        <f>_xlfn.MODE.SNGL(order_items[TotalPrice])</f>
        <v>539.98</v>
      </c>
      <c r="K3778" s="1">
        <f t="shared" ref="K3778:K3841" si="59">_xlfn.STDEV.P(G3777:G3778)</f>
        <v>150.0000000000002</v>
      </c>
    </row>
    <row r="3779" spans="1:11" x14ac:dyDescent="0.3">
      <c r="A3779">
        <v>1303</v>
      </c>
      <c r="B3779">
        <v>5</v>
      </c>
      <c r="C3779">
        <v>24</v>
      </c>
      <c r="D3779">
        <v>2</v>
      </c>
      <c r="E3779">
        <v>549.99</v>
      </c>
      <c r="F3779">
        <v>0.1</v>
      </c>
      <c r="G3779">
        <f>order_items[[#This Row],[list_price]]*order_items[[#This Row],[quantity]]</f>
        <v>1099.98</v>
      </c>
      <c r="H3779">
        <f>AVERAGE(order_items[list_price])</f>
        <v>1212.7078716646704</v>
      </c>
      <c r="I3779">
        <f>MEDIAN(order_items[list_price])</f>
        <v>599.99</v>
      </c>
      <c r="J3779" s="1">
        <f>_xlfn.MODE.SNGL(order_items[TotalPrice])</f>
        <v>539.98</v>
      </c>
      <c r="K3779" s="1">
        <f t="shared" si="59"/>
        <v>174.99499999999989</v>
      </c>
    </row>
    <row r="3780" spans="1:11" x14ac:dyDescent="0.3">
      <c r="A3780">
        <v>1304</v>
      </c>
      <c r="B3780">
        <v>1</v>
      </c>
      <c r="C3780">
        <v>80</v>
      </c>
      <c r="D3780">
        <v>1</v>
      </c>
      <c r="E3780">
        <v>761.99</v>
      </c>
      <c r="F3780">
        <v>0.05</v>
      </c>
      <c r="G3780">
        <f>order_items[[#This Row],[list_price]]*order_items[[#This Row],[quantity]]</f>
        <v>761.99</v>
      </c>
      <c r="H3780">
        <f>AVERAGE(order_items[list_price])</f>
        <v>1212.7078716646704</v>
      </c>
      <c r="I3780">
        <f>MEDIAN(order_items[list_price])</f>
        <v>599.99</v>
      </c>
      <c r="J3780" s="1">
        <f>_xlfn.MODE.SNGL(order_items[TotalPrice])</f>
        <v>539.98</v>
      </c>
      <c r="K3780" s="1">
        <f t="shared" si="59"/>
        <v>168.99499999999969</v>
      </c>
    </row>
    <row r="3781" spans="1:11" x14ac:dyDescent="0.3">
      <c r="A3781">
        <v>1304</v>
      </c>
      <c r="B3781">
        <v>2</v>
      </c>
      <c r="C3781">
        <v>99</v>
      </c>
      <c r="D3781">
        <v>2</v>
      </c>
      <c r="E3781">
        <v>299.99</v>
      </c>
      <c r="F3781">
        <v>0.05</v>
      </c>
      <c r="G3781">
        <f>order_items[[#This Row],[list_price]]*order_items[[#This Row],[quantity]]</f>
        <v>599.98</v>
      </c>
      <c r="H3781">
        <f>AVERAGE(order_items[list_price])</f>
        <v>1212.7078716646704</v>
      </c>
      <c r="I3781">
        <f>MEDIAN(order_items[list_price])</f>
        <v>599.99</v>
      </c>
      <c r="J3781" s="1">
        <f>_xlfn.MODE.SNGL(order_items[TotalPrice])</f>
        <v>539.98</v>
      </c>
      <c r="K3781" s="1">
        <f t="shared" si="59"/>
        <v>81.004999999999725</v>
      </c>
    </row>
    <row r="3782" spans="1:11" x14ac:dyDescent="0.3">
      <c r="A3782">
        <v>1304</v>
      </c>
      <c r="B3782">
        <v>3</v>
      </c>
      <c r="C3782">
        <v>102</v>
      </c>
      <c r="D3782">
        <v>1</v>
      </c>
      <c r="E3782">
        <v>489.99</v>
      </c>
      <c r="F3782">
        <v>0.2</v>
      </c>
      <c r="G3782">
        <f>order_items[[#This Row],[list_price]]*order_items[[#This Row],[quantity]]</f>
        <v>489.99</v>
      </c>
      <c r="H3782">
        <f>AVERAGE(order_items[list_price])</f>
        <v>1212.7078716646704</v>
      </c>
      <c r="I3782">
        <f>MEDIAN(order_items[list_price])</f>
        <v>599.99</v>
      </c>
      <c r="J3782" s="1">
        <f>_xlfn.MODE.SNGL(order_items[TotalPrice])</f>
        <v>539.98</v>
      </c>
      <c r="K3782" s="1">
        <f t="shared" si="59"/>
        <v>54.995000000000246</v>
      </c>
    </row>
    <row r="3783" spans="1:11" x14ac:dyDescent="0.3">
      <c r="A3783">
        <v>1304</v>
      </c>
      <c r="B3783">
        <v>4</v>
      </c>
      <c r="C3783">
        <v>17</v>
      </c>
      <c r="D3783">
        <v>1</v>
      </c>
      <c r="E3783">
        <v>429</v>
      </c>
      <c r="F3783">
        <v>0.05</v>
      </c>
      <c r="G3783">
        <f>order_items[[#This Row],[list_price]]*order_items[[#This Row],[quantity]]</f>
        <v>429</v>
      </c>
      <c r="H3783">
        <f>AVERAGE(order_items[list_price])</f>
        <v>1212.7078716646704</v>
      </c>
      <c r="I3783">
        <f>MEDIAN(order_items[list_price])</f>
        <v>599.99</v>
      </c>
      <c r="J3783" s="1">
        <f>_xlfn.MODE.SNGL(order_items[TotalPrice])</f>
        <v>539.98</v>
      </c>
      <c r="K3783" s="1">
        <f t="shared" si="59"/>
        <v>30.495000000000005</v>
      </c>
    </row>
    <row r="3784" spans="1:11" x14ac:dyDescent="0.3">
      <c r="A3784">
        <v>1305</v>
      </c>
      <c r="B3784">
        <v>1</v>
      </c>
      <c r="C3784">
        <v>85</v>
      </c>
      <c r="D3784">
        <v>1</v>
      </c>
      <c r="E3784">
        <v>329.99</v>
      </c>
      <c r="F3784">
        <v>0.2</v>
      </c>
      <c r="G3784">
        <f>order_items[[#This Row],[list_price]]*order_items[[#This Row],[quantity]]</f>
        <v>329.99</v>
      </c>
      <c r="H3784">
        <f>AVERAGE(order_items[list_price])</f>
        <v>1212.7078716646704</v>
      </c>
      <c r="I3784">
        <f>MEDIAN(order_items[list_price])</f>
        <v>599.99</v>
      </c>
      <c r="J3784" s="1">
        <f>_xlfn.MODE.SNGL(order_items[TotalPrice])</f>
        <v>539.98</v>
      </c>
      <c r="K3784" s="1">
        <f t="shared" si="59"/>
        <v>49.504999999999818</v>
      </c>
    </row>
    <row r="3785" spans="1:11" x14ac:dyDescent="0.3">
      <c r="A3785">
        <v>1305</v>
      </c>
      <c r="B3785">
        <v>2</v>
      </c>
      <c r="C3785">
        <v>9</v>
      </c>
      <c r="D3785">
        <v>1</v>
      </c>
      <c r="E3785">
        <v>2999.99</v>
      </c>
      <c r="F3785">
        <v>7.0000000000000007E-2</v>
      </c>
      <c r="G3785">
        <f>order_items[[#This Row],[list_price]]*order_items[[#This Row],[quantity]]</f>
        <v>2999.99</v>
      </c>
      <c r="H3785">
        <f>AVERAGE(order_items[list_price])</f>
        <v>1212.7078716646704</v>
      </c>
      <c r="I3785">
        <f>MEDIAN(order_items[list_price])</f>
        <v>599.99</v>
      </c>
      <c r="J3785" s="1">
        <f>_xlfn.MODE.SNGL(order_items[TotalPrice])</f>
        <v>539.98</v>
      </c>
      <c r="K3785" s="1">
        <f t="shared" si="59"/>
        <v>1335</v>
      </c>
    </row>
    <row r="3786" spans="1:11" x14ac:dyDescent="0.3">
      <c r="A3786">
        <v>1305</v>
      </c>
      <c r="B3786">
        <v>3</v>
      </c>
      <c r="C3786">
        <v>11</v>
      </c>
      <c r="D3786">
        <v>1</v>
      </c>
      <c r="E3786">
        <v>1680.99</v>
      </c>
      <c r="F3786">
        <v>0.05</v>
      </c>
      <c r="G3786">
        <f>order_items[[#This Row],[list_price]]*order_items[[#This Row],[quantity]]</f>
        <v>1680.99</v>
      </c>
      <c r="H3786">
        <f>AVERAGE(order_items[list_price])</f>
        <v>1212.7078716646704</v>
      </c>
      <c r="I3786">
        <f>MEDIAN(order_items[list_price])</f>
        <v>599.99</v>
      </c>
      <c r="J3786" s="1">
        <f>_xlfn.MODE.SNGL(order_items[TotalPrice])</f>
        <v>539.98</v>
      </c>
      <c r="K3786" s="1">
        <f t="shared" si="59"/>
        <v>659.5</v>
      </c>
    </row>
    <row r="3787" spans="1:11" x14ac:dyDescent="0.3">
      <c r="A3787">
        <v>1305</v>
      </c>
      <c r="B3787">
        <v>4</v>
      </c>
      <c r="C3787">
        <v>91</v>
      </c>
      <c r="D3787">
        <v>2</v>
      </c>
      <c r="E3787">
        <v>349.99</v>
      </c>
      <c r="F3787">
        <v>0.05</v>
      </c>
      <c r="G3787">
        <f>order_items[[#This Row],[list_price]]*order_items[[#This Row],[quantity]]</f>
        <v>699.98</v>
      </c>
      <c r="H3787">
        <f>AVERAGE(order_items[list_price])</f>
        <v>1212.7078716646704</v>
      </c>
      <c r="I3787">
        <f>MEDIAN(order_items[list_price])</f>
        <v>599.99</v>
      </c>
      <c r="J3787" s="1">
        <f>_xlfn.MODE.SNGL(order_items[TotalPrice])</f>
        <v>539.98</v>
      </c>
      <c r="K3787" s="1">
        <f t="shared" si="59"/>
        <v>490.50499999999977</v>
      </c>
    </row>
    <row r="3788" spans="1:11" x14ac:dyDescent="0.3">
      <c r="A3788">
        <v>1306</v>
      </c>
      <c r="B3788">
        <v>1</v>
      </c>
      <c r="C3788">
        <v>103</v>
      </c>
      <c r="D3788">
        <v>2</v>
      </c>
      <c r="E3788">
        <v>551.99</v>
      </c>
      <c r="F3788">
        <v>0.05</v>
      </c>
      <c r="G3788">
        <f>order_items[[#This Row],[list_price]]*order_items[[#This Row],[quantity]]</f>
        <v>1103.98</v>
      </c>
      <c r="H3788">
        <f>AVERAGE(order_items[list_price])</f>
        <v>1212.7078716646704</v>
      </c>
      <c r="I3788">
        <f>MEDIAN(order_items[list_price])</f>
        <v>599.99</v>
      </c>
      <c r="J3788" s="1">
        <f>_xlfn.MODE.SNGL(order_items[TotalPrice])</f>
        <v>539.98</v>
      </c>
      <c r="K3788" s="1">
        <f t="shared" si="59"/>
        <v>202</v>
      </c>
    </row>
    <row r="3789" spans="1:11" x14ac:dyDescent="0.3">
      <c r="A3789">
        <v>1306</v>
      </c>
      <c r="B3789">
        <v>2</v>
      </c>
      <c r="C3789">
        <v>81</v>
      </c>
      <c r="D3789">
        <v>2</v>
      </c>
      <c r="E3789">
        <v>1099.99</v>
      </c>
      <c r="F3789">
        <v>7.0000000000000007E-2</v>
      </c>
      <c r="G3789">
        <f>order_items[[#This Row],[list_price]]*order_items[[#This Row],[quantity]]</f>
        <v>2199.98</v>
      </c>
      <c r="H3789">
        <f>AVERAGE(order_items[list_price])</f>
        <v>1212.7078716646704</v>
      </c>
      <c r="I3789">
        <f>MEDIAN(order_items[list_price])</f>
        <v>599.99</v>
      </c>
      <c r="J3789" s="1">
        <f>_xlfn.MODE.SNGL(order_items[TotalPrice])</f>
        <v>539.98</v>
      </c>
      <c r="K3789" s="1">
        <f t="shared" si="59"/>
        <v>548</v>
      </c>
    </row>
    <row r="3790" spans="1:11" x14ac:dyDescent="0.3">
      <c r="A3790">
        <v>1306</v>
      </c>
      <c r="B3790">
        <v>3</v>
      </c>
      <c r="C3790">
        <v>45</v>
      </c>
      <c r="D3790">
        <v>1</v>
      </c>
      <c r="E3790">
        <v>869.99</v>
      </c>
      <c r="F3790">
        <v>0.2</v>
      </c>
      <c r="G3790">
        <f>order_items[[#This Row],[list_price]]*order_items[[#This Row],[quantity]]</f>
        <v>869.99</v>
      </c>
      <c r="H3790">
        <f>AVERAGE(order_items[list_price])</f>
        <v>1212.7078716646704</v>
      </c>
      <c r="I3790">
        <f>MEDIAN(order_items[list_price])</f>
        <v>599.99</v>
      </c>
      <c r="J3790" s="1">
        <f>_xlfn.MODE.SNGL(order_items[TotalPrice])</f>
        <v>539.98</v>
      </c>
      <c r="K3790" s="1">
        <f t="shared" si="59"/>
        <v>664.995</v>
      </c>
    </row>
    <row r="3791" spans="1:11" x14ac:dyDescent="0.3">
      <c r="A3791">
        <v>1306</v>
      </c>
      <c r="B3791">
        <v>4</v>
      </c>
      <c r="C3791">
        <v>42</v>
      </c>
      <c r="D3791">
        <v>1</v>
      </c>
      <c r="E3791">
        <v>2299.9899999999998</v>
      </c>
      <c r="F3791">
        <v>0.2</v>
      </c>
      <c r="G3791">
        <f>order_items[[#This Row],[list_price]]*order_items[[#This Row],[quantity]]</f>
        <v>2299.9899999999998</v>
      </c>
      <c r="H3791">
        <f>AVERAGE(order_items[list_price])</f>
        <v>1212.7078716646704</v>
      </c>
      <c r="I3791">
        <f>MEDIAN(order_items[list_price])</f>
        <v>599.99</v>
      </c>
      <c r="J3791" s="1">
        <f>_xlfn.MODE.SNGL(order_items[TotalPrice])</f>
        <v>539.98</v>
      </c>
      <c r="K3791" s="1">
        <f t="shared" si="59"/>
        <v>715.00000000000034</v>
      </c>
    </row>
    <row r="3792" spans="1:11" x14ac:dyDescent="0.3">
      <c r="A3792">
        <v>1306</v>
      </c>
      <c r="B3792">
        <v>5</v>
      </c>
      <c r="C3792">
        <v>9</v>
      </c>
      <c r="D3792">
        <v>2</v>
      </c>
      <c r="E3792">
        <v>2999.99</v>
      </c>
      <c r="F3792">
        <v>7.0000000000000007E-2</v>
      </c>
      <c r="G3792">
        <f>order_items[[#This Row],[list_price]]*order_items[[#This Row],[quantity]]</f>
        <v>5999.98</v>
      </c>
      <c r="H3792">
        <f>AVERAGE(order_items[list_price])</f>
        <v>1212.7078716646704</v>
      </c>
      <c r="I3792">
        <f>MEDIAN(order_items[list_price])</f>
        <v>599.99</v>
      </c>
      <c r="J3792" s="1">
        <f>_xlfn.MODE.SNGL(order_items[TotalPrice])</f>
        <v>539.98</v>
      </c>
      <c r="K3792" s="1">
        <f t="shared" si="59"/>
        <v>1849.9950000000001</v>
      </c>
    </row>
    <row r="3793" spans="1:11" x14ac:dyDescent="0.3">
      <c r="A3793">
        <v>1307</v>
      </c>
      <c r="B3793">
        <v>1</v>
      </c>
      <c r="C3793">
        <v>96</v>
      </c>
      <c r="D3793">
        <v>2</v>
      </c>
      <c r="E3793">
        <v>349.99</v>
      </c>
      <c r="F3793">
        <v>7.0000000000000007E-2</v>
      </c>
      <c r="G3793">
        <f>order_items[[#This Row],[list_price]]*order_items[[#This Row],[quantity]]</f>
        <v>699.98</v>
      </c>
      <c r="H3793">
        <f>AVERAGE(order_items[list_price])</f>
        <v>1212.7078716646704</v>
      </c>
      <c r="I3793">
        <f>MEDIAN(order_items[list_price])</f>
        <v>599.99</v>
      </c>
      <c r="J3793" s="1">
        <f>_xlfn.MODE.SNGL(order_items[TotalPrice])</f>
        <v>539.98</v>
      </c>
      <c r="K3793" s="1">
        <f t="shared" si="59"/>
        <v>2649.9999999999995</v>
      </c>
    </row>
    <row r="3794" spans="1:11" x14ac:dyDescent="0.3">
      <c r="A3794">
        <v>1307</v>
      </c>
      <c r="B3794">
        <v>2</v>
      </c>
      <c r="C3794">
        <v>53</v>
      </c>
      <c r="D3794">
        <v>2</v>
      </c>
      <c r="E3794">
        <v>749.99</v>
      </c>
      <c r="F3794">
        <v>0.2</v>
      </c>
      <c r="G3794">
        <f>order_items[[#This Row],[list_price]]*order_items[[#This Row],[quantity]]</f>
        <v>1499.98</v>
      </c>
      <c r="H3794">
        <f>AVERAGE(order_items[list_price])</f>
        <v>1212.7078716646704</v>
      </c>
      <c r="I3794">
        <f>MEDIAN(order_items[list_price])</f>
        <v>599.99</v>
      </c>
      <c r="J3794" s="1">
        <f>_xlfn.MODE.SNGL(order_items[TotalPrice])</f>
        <v>539.98</v>
      </c>
      <c r="K3794" s="1">
        <f t="shared" si="59"/>
        <v>400.00000000000028</v>
      </c>
    </row>
    <row r="3795" spans="1:11" x14ac:dyDescent="0.3">
      <c r="A3795">
        <v>1307</v>
      </c>
      <c r="B3795">
        <v>3</v>
      </c>
      <c r="C3795">
        <v>69</v>
      </c>
      <c r="D3795">
        <v>2</v>
      </c>
      <c r="E3795">
        <v>416.99</v>
      </c>
      <c r="F3795">
        <v>0.2</v>
      </c>
      <c r="G3795">
        <f>order_items[[#This Row],[list_price]]*order_items[[#This Row],[quantity]]</f>
        <v>833.98</v>
      </c>
      <c r="H3795">
        <f>AVERAGE(order_items[list_price])</f>
        <v>1212.7078716646704</v>
      </c>
      <c r="I3795">
        <f>MEDIAN(order_items[list_price])</f>
        <v>599.99</v>
      </c>
      <c r="J3795" s="1">
        <f>_xlfn.MODE.SNGL(order_items[TotalPrice])</f>
        <v>539.98</v>
      </c>
      <c r="K3795" s="1">
        <f t="shared" si="59"/>
        <v>333</v>
      </c>
    </row>
    <row r="3796" spans="1:11" x14ac:dyDescent="0.3">
      <c r="A3796">
        <v>1308</v>
      </c>
      <c r="B3796">
        <v>1</v>
      </c>
      <c r="C3796">
        <v>54</v>
      </c>
      <c r="D3796">
        <v>1</v>
      </c>
      <c r="E3796">
        <v>3199.99</v>
      </c>
      <c r="F3796">
        <v>0.05</v>
      </c>
      <c r="G3796">
        <f>order_items[[#This Row],[list_price]]*order_items[[#This Row],[quantity]]</f>
        <v>3199.99</v>
      </c>
      <c r="H3796">
        <f>AVERAGE(order_items[list_price])</f>
        <v>1212.7078716646704</v>
      </c>
      <c r="I3796">
        <f>MEDIAN(order_items[list_price])</f>
        <v>599.99</v>
      </c>
      <c r="J3796" s="1">
        <f>_xlfn.MODE.SNGL(order_items[TotalPrice])</f>
        <v>539.98</v>
      </c>
      <c r="K3796" s="1">
        <f t="shared" si="59"/>
        <v>1183.0049999999999</v>
      </c>
    </row>
    <row r="3797" spans="1:11" x14ac:dyDescent="0.3">
      <c r="A3797">
        <v>1308</v>
      </c>
      <c r="B3797">
        <v>2</v>
      </c>
      <c r="C3797">
        <v>69</v>
      </c>
      <c r="D3797">
        <v>1</v>
      </c>
      <c r="E3797">
        <v>416.99</v>
      </c>
      <c r="F3797">
        <v>0.2</v>
      </c>
      <c r="G3797">
        <f>order_items[[#This Row],[list_price]]*order_items[[#This Row],[quantity]]</f>
        <v>416.99</v>
      </c>
      <c r="H3797">
        <f>AVERAGE(order_items[list_price])</f>
        <v>1212.7078716646704</v>
      </c>
      <c r="I3797">
        <f>MEDIAN(order_items[list_price])</f>
        <v>599.99</v>
      </c>
      <c r="J3797" s="1">
        <f>_xlfn.MODE.SNGL(order_items[TotalPrice])</f>
        <v>539.98</v>
      </c>
      <c r="K3797" s="1">
        <f t="shared" si="59"/>
        <v>1391.4999999999998</v>
      </c>
    </row>
    <row r="3798" spans="1:11" x14ac:dyDescent="0.3">
      <c r="A3798">
        <v>1308</v>
      </c>
      <c r="B3798">
        <v>3</v>
      </c>
      <c r="C3798">
        <v>14</v>
      </c>
      <c r="D3798">
        <v>2</v>
      </c>
      <c r="E3798">
        <v>269.99</v>
      </c>
      <c r="F3798">
        <v>7.0000000000000007E-2</v>
      </c>
      <c r="G3798">
        <f>order_items[[#This Row],[list_price]]*order_items[[#This Row],[quantity]]</f>
        <v>539.98</v>
      </c>
      <c r="H3798">
        <f>AVERAGE(order_items[list_price])</f>
        <v>1212.7078716646704</v>
      </c>
      <c r="I3798">
        <f>MEDIAN(order_items[list_price])</f>
        <v>599.99</v>
      </c>
      <c r="J3798" s="1">
        <f>_xlfn.MODE.SNGL(order_items[TotalPrice])</f>
        <v>539.98</v>
      </c>
      <c r="K3798" s="1">
        <f t="shared" si="59"/>
        <v>61.494999999999969</v>
      </c>
    </row>
    <row r="3799" spans="1:11" x14ac:dyDescent="0.3">
      <c r="A3799">
        <v>1308</v>
      </c>
      <c r="B3799">
        <v>4</v>
      </c>
      <c r="C3799">
        <v>56</v>
      </c>
      <c r="D3799">
        <v>1</v>
      </c>
      <c r="E3799">
        <v>5499.99</v>
      </c>
      <c r="F3799">
        <v>0.2</v>
      </c>
      <c r="G3799">
        <f>order_items[[#This Row],[list_price]]*order_items[[#This Row],[quantity]]</f>
        <v>5499.99</v>
      </c>
      <c r="H3799">
        <f>AVERAGE(order_items[list_price])</f>
        <v>1212.7078716646704</v>
      </c>
      <c r="I3799">
        <f>MEDIAN(order_items[list_price])</f>
        <v>599.99</v>
      </c>
      <c r="J3799" s="1">
        <f>_xlfn.MODE.SNGL(order_items[TotalPrice])</f>
        <v>539.98</v>
      </c>
      <c r="K3799" s="1">
        <f t="shared" si="59"/>
        <v>2480.0050000000001</v>
      </c>
    </row>
    <row r="3800" spans="1:11" x14ac:dyDescent="0.3">
      <c r="A3800">
        <v>1308</v>
      </c>
      <c r="B3800">
        <v>5</v>
      </c>
      <c r="C3800">
        <v>32</v>
      </c>
      <c r="D3800">
        <v>1</v>
      </c>
      <c r="E3800">
        <v>469.99</v>
      </c>
      <c r="F3800">
        <v>7.0000000000000007E-2</v>
      </c>
      <c r="G3800">
        <f>order_items[[#This Row],[list_price]]*order_items[[#This Row],[quantity]]</f>
        <v>469.99</v>
      </c>
      <c r="H3800">
        <f>AVERAGE(order_items[list_price])</f>
        <v>1212.7078716646704</v>
      </c>
      <c r="I3800">
        <f>MEDIAN(order_items[list_price])</f>
        <v>599.99</v>
      </c>
      <c r="J3800" s="1">
        <f>_xlfn.MODE.SNGL(order_items[TotalPrice])</f>
        <v>539.98</v>
      </c>
      <c r="K3800" s="1">
        <f t="shared" si="59"/>
        <v>2515</v>
      </c>
    </row>
    <row r="3801" spans="1:11" x14ac:dyDescent="0.3">
      <c r="A3801">
        <v>1309</v>
      </c>
      <c r="B3801">
        <v>1</v>
      </c>
      <c r="C3801">
        <v>65</v>
      </c>
      <c r="D3801">
        <v>1</v>
      </c>
      <c r="E3801">
        <v>346.99</v>
      </c>
      <c r="F3801">
        <v>0.05</v>
      </c>
      <c r="G3801">
        <f>order_items[[#This Row],[list_price]]*order_items[[#This Row],[quantity]]</f>
        <v>346.99</v>
      </c>
      <c r="H3801">
        <f>AVERAGE(order_items[list_price])</f>
        <v>1212.7078716646704</v>
      </c>
      <c r="I3801">
        <f>MEDIAN(order_items[list_price])</f>
        <v>599.99</v>
      </c>
      <c r="J3801" s="1">
        <f>_xlfn.MODE.SNGL(order_items[TotalPrice])</f>
        <v>539.98</v>
      </c>
      <c r="K3801" s="1">
        <f t="shared" si="59"/>
        <v>61.5</v>
      </c>
    </row>
    <row r="3802" spans="1:11" x14ac:dyDescent="0.3">
      <c r="A3802">
        <v>1309</v>
      </c>
      <c r="B3802">
        <v>2</v>
      </c>
      <c r="C3802">
        <v>87</v>
      </c>
      <c r="D3802">
        <v>2</v>
      </c>
      <c r="E3802">
        <v>189.99</v>
      </c>
      <c r="F3802">
        <v>0.2</v>
      </c>
      <c r="G3802">
        <f>order_items[[#This Row],[list_price]]*order_items[[#This Row],[quantity]]</f>
        <v>379.98</v>
      </c>
      <c r="H3802">
        <f>AVERAGE(order_items[list_price])</f>
        <v>1212.7078716646704</v>
      </c>
      <c r="I3802">
        <f>MEDIAN(order_items[list_price])</f>
        <v>599.99</v>
      </c>
      <c r="J3802" s="1">
        <f>_xlfn.MODE.SNGL(order_items[TotalPrice])</f>
        <v>539.98</v>
      </c>
      <c r="K3802" s="1">
        <f t="shared" si="59"/>
        <v>16.495000000000005</v>
      </c>
    </row>
    <row r="3803" spans="1:11" x14ac:dyDescent="0.3">
      <c r="A3803">
        <v>1310</v>
      </c>
      <c r="B3803">
        <v>1</v>
      </c>
      <c r="C3803">
        <v>59</v>
      </c>
      <c r="D3803">
        <v>1</v>
      </c>
      <c r="E3803">
        <v>2599.9899999999998</v>
      </c>
      <c r="F3803">
        <v>0.2</v>
      </c>
      <c r="G3803">
        <f>order_items[[#This Row],[list_price]]*order_items[[#This Row],[quantity]]</f>
        <v>2599.9899999999998</v>
      </c>
      <c r="H3803">
        <f>AVERAGE(order_items[list_price])</f>
        <v>1212.7078716646704</v>
      </c>
      <c r="I3803">
        <f>MEDIAN(order_items[list_price])</f>
        <v>599.99</v>
      </c>
      <c r="J3803" s="1">
        <f>_xlfn.MODE.SNGL(order_items[TotalPrice])</f>
        <v>539.98</v>
      </c>
      <c r="K3803" s="1">
        <f t="shared" si="59"/>
        <v>1110.0049999999999</v>
      </c>
    </row>
    <row r="3804" spans="1:11" x14ac:dyDescent="0.3">
      <c r="A3804">
        <v>1310</v>
      </c>
      <c r="B3804">
        <v>2</v>
      </c>
      <c r="C3804">
        <v>77</v>
      </c>
      <c r="D3804">
        <v>2</v>
      </c>
      <c r="E3804">
        <v>799.99</v>
      </c>
      <c r="F3804">
        <v>0.2</v>
      </c>
      <c r="G3804">
        <f>order_items[[#This Row],[list_price]]*order_items[[#This Row],[quantity]]</f>
        <v>1599.98</v>
      </c>
      <c r="H3804">
        <f>AVERAGE(order_items[list_price])</f>
        <v>1212.7078716646704</v>
      </c>
      <c r="I3804">
        <f>MEDIAN(order_items[list_price])</f>
        <v>599.99</v>
      </c>
      <c r="J3804" s="1">
        <f>_xlfn.MODE.SNGL(order_items[TotalPrice])</f>
        <v>539.98</v>
      </c>
      <c r="K3804" s="1">
        <f t="shared" si="59"/>
        <v>500.00500000000136</v>
      </c>
    </row>
    <row r="3805" spans="1:11" x14ac:dyDescent="0.3">
      <c r="A3805">
        <v>1310</v>
      </c>
      <c r="B3805">
        <v>3</v>
      </c>
      <c r="C3805">
        <v>11</v>
      </c>
      <c r="D3805">
        <v>2</v>
      </c>
      <c r="E3805">
        <v>1680.99</v>
      </c>
      <c r="F3805">
        <v>0.1</v>
      </c>
      <c r="G3805">
        <f>order_items[[#This Row],[list_price]]*order_items[[#This Row],[quantity]]</f>
        <v>3361.98</v>
      </c>
      <c r="H3805">
        <f>AVERAGE(order_items[list_price])</f>
        <v>1212.7078716646704</v>
      </c>
      <c r="I3805">
        <f>MEDIAN(order_items[list_price])</f>
        <v>599.99</v>
      </c>
      <c r="J3805" s="1">
        <f>_xlfn.MODE.SNGL(order_items[TotalPrice])</f>
        <v>539.98</v>
      </c>
      <c r="K3805" s="1">
        <f t="shared" si="59"/>
        <v>881.00000000000057</v>
      </c>
    </row>
    <row r="3806" spans="1:11" x14ac:dyDescent="0.3">
      <c r="A3806">
        <v>1310</v>
      </c>
      <c r="B3806">
        <v>4</v>
      </c>
      <c r="C3806">
        <v>54</v>
      </c>
      <c r="D3806">
        <v>1</v>
      </c>
      <c r="E3806">
        <v>3199.99</v>
      </c>
      <c r="F3806">
        <v>0.2</v>
      </c>
      <c r="G3806">
        <f>order_items[[#This Row],[list_price]]*order_items[[#This Row],[quantity]]</f>
        <v>3199.99</v>
      </c>
      <c r="H3806">
        <f>AVERAGE(order_items[list_price])</f>
        <v>1212.7078716646704</v>
      </c>
      <c r="I3806">
        <f>MEDIAN(order_items[list_price])</f>
        <v>599.99</v>
      </c>
      <c r="J3806" s="1">
        <f>_xlfn.MODE.SNGL(order_items[TotalPrice])</f>
        <v>539.98</v>
      </c>
      <c r="K3806" s="1">
        <f t="shared" si="59"/>
        <v>80.995000000000118</v>
      </c>
    </row>
    <row r="3807" spans="1:11" x14ac:dyDescent="0.3">
      <c r="A3807">
        <v>1311</v>
      </c>
      <c r="B3807">
        <v>1</v>
      </c>
      <c r="C3807">
        <v>69</v>
      </c>
      <c r="D3807">
        <v>1</v>
      </c>
      <c r="E3807">
        <v>416.99</v>
      </c>
      <c r="F3807">
        <v>0.1</v>
      </c>
      <c r="G3807">
        <f>order_items[[#This Row],[list_price]]*order_items[[#This Row],[quantity]]</f>
        <v>416.99</v>
      </c>
      <c r="H3807">
        <f>AVERAGE(order_items[list_price])</f>
        <v>1212.7078716646704</v>
      </c>
      <c r="I3807">
        <f>MEDIAN(order_items[list_price])</f>
        <v>599.99</v>
      </c>
      <c r="J3807" s="1">
        <f>_xlfn.MODE.SNGL(order_items[TotalPrice])</f>
        <v>539.98</v>
      </c>
      <c r="K3807" s="1">
        <f t="shared" si="59"/>
        <v>1391.4999999999998</v>
      </c>
    </row>
    <row r="3808" spans="1:11" x14ac:dyDescent="0.3">
      <c r="A3808">
        <v>1311</v>
      </c>
      <c r="B3808">
        <v>2</v>
      </c>
      <c r="C3808">
        <v>45</v>
      </c>
      <c r="D3808">
        <v>2</v>
      </c>
      <c r="E3808">
        <v>869.99</v>
      </c>
      <c r="F3808">
        <v>7.0000000000000007E-2</v>
      </c>
      <c r="G3808">
        <f>order_items[[#This Row],[list_price]]*order_items[[#This Row],[quantity]]</f>
        <v>1739.98</v>
      </c>
      <c r="H3808">
        <f>AVERAGE(order_items[list_price])</f>
        <v>1212.7078716646704</v>
      </c>
      <c r="I3808">
        <f>MEDIAN(order_items[list_price])</f>
        <v>599.99</v>
      </c>
      <c r="J3808" s="1">
        <f>_xlfn.MODE.SNGL(order_items[TotalPrice])</f>
        <v>539.98</v>
      </c>
      <c r="K3808" s="1">
        <f t="shared" si="59"/>
        <v>661.49499999999978</v>
      </c>
    </row>
    <row r="3809" spans="1:11" x14ac:dyDescent="0.3">
      <c r="A3809">
        <v>1311</v>
      </c>
      <c r="B3809">
        <v>3</v>
      </c>
      <c r="C3809">
        <v>27</v>
      </c>
      <c r="D3809">
        <v>2</v>
      </c>
      <c r="E3809">
        <v>999.99</v>
      </c>
      <c r="F3809">
        <v>0.1</v>
      </c>
      <c r="G3809">
        <f>order_items[[#This Row],[list_price]]*order_items[[#This Row],[quantity]]</f>
        <v>1999.98</v>
      </c>
      <c r="H3809">
        <f>AVERAGE(order_items[list_price])</f>
        <v>1212.7078716646704</v>
      </c>
      <c r="I3809">
        <f>MEDIAN(order_items[list_price])</f>
        <v>599.99</v>
      </c>
      <c r="J3809" s="1">
        <f>_xlfn.MODE.SNGL(order_items[TotalPrice])</f>
        <v>539.98</v>
      </c>
      <c r="K3809" s="1">
        <f t="shared" si="59"/>
        <v>130</v>
      </c>
    </row>
    <row r="3810" spans="1:11" x14ac:dyDescent="0.3">
      <c r="A3810">
        <v>1311</v>
      </c>
      <c r="B3810">
        <v>4</v>
      </c>
      <c r="C3810">
        <v>42</v>
      </c>
      <c r="D3810">
        <v>1</v>
      </c>
      <c r="E3810">
        <v>2299.9899999999998</v>
      </c>
      <c r="F3810">
        <v>0.1</v>
      </c>
      <c r="G3810">
        <f>order_items[[#This Row],[list_price]]*order_items[[#This Row],[quantity]]</f>
        <v>2299.9899999999998</v>
      </c>
      <c r="H3810">
        <f>AVERAGE(order_items[list_price])</f>
        <v>1212.7078716646704</v>
      </c>
      <c r="I3810">
        <f>MEDIAN(order_items[list_price])</f>
        <v>599.99</v>
      </c>
      <c r="J3810" s="1">
        <f>_xlfn.MODE.SNGL(order_items[TotalPrice])</f>
        <v>539.98</v>
      </c>
      <c r="K3810" s="1">
        <f t="shared" si="59"/>
        <v>150.00499999999988</v>
      </c>
    </row>
    <row r="3811" spans="1:11" x14ac:dyDescent="0.3">
      <c r="A3811">
        <v>1312</v>
      </c>
      <c r="B3811">
        <v>1</v>
      </c>
      <c r="C3811">
        <v>67</v>
      </c>
      <c r="D3811">
        <v>2</v>
      </c>
      <c r="E3811">
        <v>250.99</v>
      </c>
      <c r="F3811">
        <v>0.05</v>
      </c>
      <c r="G3811">
        <f>order_items[[#This Row],[list_price]]*order_items[[#This Row],[quantity]]</f>
        <v>501.98</v>
      </c>
      <c r="H3811">
        <f>AVERAGE(order_items[list_price])</f>
        <v>1212.7078716646704</v>
      </c>
      <c r="I3811">
        <f>MEDIAN(order_items[list_price])</f>
        <v>599.99</v>
      </c>
      <c r="J3811" s="1">
        <f>_xlfn.MODE.SNGL(order_items[TotalPrice])</f>
        <v>539.98</v>
      </c>
      <c r="K3811" s="1">
        <f t="shared" si="59"/>
        <v>899.00499999999988</v>
      </c>
    </row>
    <row r="3812" spans="1:11" x14ac:dyDescent="0.3">
      <c r="A3812">
        <v>1312</v>
      </c>
      <c r="B3812">
        <v>2</v>
      </c>
      <c r="C3812">
        <v>14</v>
      </c>
      <c r="D3812">
        <v>1</v>
      </c>
      <c r="E3812">
        <v>269.99</v>
      </c>
      <c r="F3812">
        <v>0.2</v>
      </c>
      <c r="G3812">
        <f>order_items[[#This Row],[list_price]]*order_items[[#This Row],[quantity]]</f>
        <v>269.99</v>
      </c>
      <c r="H3812">
        <f>AVERAGE(order_items[list_price])</f>
        <v>1212.7078716646704</v>
      </c>
      <c r="I3812">
        <f>MEDIAN(order_items[list_price])</f>
        <v>599.99</v>
      </c>
      <c r="J3812" s="1">
        <f>_xlfn.MODE.SNGL(order_items[TotalPrice])</f>
        <v>539.98</v>
      </c>
      <c r="K3812" s="1">
        <f t="shared" si="59"/>
        <v>115.99500000000005</v>
      </c>
    </row>
    <row r="3813" spans="1:11" x14ac:dyDescent="0.3">
      <c r="A3813">
        <v>1312</v>
      </c>
      <c r="B3813">
        <v>3</v>
      </c>
      <c r="C3813">
        <v>20</v>
      </c>
      <c r="D3813">
        <v>1</v>
      </c>
      <c r="E3813">
        <v>599.99</v>
      </c>
      <c r="F3813">
        <v>7.0000000000000007E-2</v>
      </c>
      <c r="G3813">
        <f>order_items[[#This Row],[list_price]]*order_items[[#This Row],[quantity]]</f>
        <v>599.99</v>
      </c>
      <c r="H3813">
        <f>AVERAGE(order_items[list_price])</f>
        <v>1212.7078716646704</v>
      </c>
      <c r="I3813">
        <f>MEDIAN(order_items[list_price])</f>
        <v>599.99</v>
      </c>
      <c r="J3813" s="1">
        <f>_xlfn.MODE.SNGL(order_items[TotalPrice])</f>
        <v>539.98</v>
      </c>
      <c r="K3813" s="1">
        <f t="shared" si="59"/>
        <v>164.99999999999991</v>
      </c>
    </row>
    <row r="3814" spans="1:11" x14ac:dyDescent="0.3">
      <c r="A3814">
        <v>1313</v>
      </c>
      <c r="B3814">
        <v>1</v>
      </c>
      <c r="C3814">
        <v>75</v>
      </c>
      <c r="D3814">
        <v>1</v>
      </c>
      <c r="E3814">
        <v>599.99</v>
      </c>
      <c r="F3814">
        <v>0.2</v>
      </c>
      <c r="G3814">
        <f>order_items[[#This Row],[list_price]]*order_items[[#This Row],[quantity]]</f>
        <v>599.99</v>
      </c>
      <c r="H3814">
        <f>AVERAGE(order_items[list_price])</f>
        <v>1212.7078716646704</v>
      </c>
      <c r="I3814">
        <f>MEDIAN(order_items[list_price])</f>
        <v>599.99</v>
      </c>
      <c r="J3814" s="1">
        <f>_xlfn.MODE.SNGL(order_items[TotalPrice])</f>
        <v>539.98</v>
      </c>
      <c r="K3814" s="1">
        <f t="shared" si="59"/>
        <v>0</v>
      </c>
    </row>
    <row r="3815" spans="1:11" x14ac:dyDescent="0.3">
      <c r="A3815">
        <v>1313</v>
      </c>
      <c r="B3815">
        <v>2</v>
      </c>
      <c r="C3815">
        <v>33</v>
      </c>
      <c r="D3815">
        <v>1</v>
      </c>
      <c r="E3815">
        <v>469.99</v>
      </c>
      <c r="F3815">
        <v>0.2</v>
      </c>
      <c r="G3815">
        <f>order_items[[#This Row],[list_price]]*order_items[[#This Row],[quantity]]</f>
        <v>469.99</v>
      </c>
      <c r="H3815">
        <f>AVERAGE(order_items[list_price])</f>
        <v>1212.7078716646704</v>
      </c>
      <c r="I3815">
        <f>MEDIAN(order_items[list_price])</f>
        <v>599.99</v>
      </c>
      <c r="J3815" s="1">
        <f>_xlfn.MODE.SNGL(order_items[TotalPrice])</f>
        <v>539.98</v>
      </c>
      <c r="K3815" s="1">
        <f t="shared" si="59"/>
        <v>65</v>
      </c>
    </row>
    <row r="3816" spans="1:11" x14ac:dyDescent="0.3">
      <c r="A3816">
        <v>1313</v>
      </c>
      <c r="B3816">
        <v>3</v>
      </c>
      <c r="C3816">
        <v>69</v>
      </c>
      <c r="D3816">
        <v>1</v>
      </c>
      <c r="E3816">
        <v>416.99</v>
      </c>
      <c r="F3816">
        <v>7.0000000000000007E-2</v>
      </c>
      <c r="G3816">
        <f>order_items[[#This Row],[list_price]]*order_items[[#This Row],[quantity]]</f>
        <v>416.99</v>
      </c>
      <c r="H3816">
        <f>AVERAGE(order_items[list_price])</f>
        <v>1212.7078716646704</v>
      </c>
      <c r="I3816">
        <f>MEDIAN(order_items[list_price])</f>
        <v>599.99</v>
      </c>
      <c r="J3816" s="1">
        <f>_xlfn.MODE.SNGL(order_items[TotalPrice])</f>
        <v>539.98</v>
      </c>
      <c r="K3816" s="1">
        <f t="shared" si="59"/>
        <v>26.5</v>
      </c>
    </row>
    <row r="3817" spans="1:11" x14ac:dyDescent="0.3">
      <c r="A3817">
        <v>1314</v>
      </c>
      <c r="B3817">
        <v>1</v>
      </c>
      <c r="C3817">
        <v>52</v>
      </c>
      <c r="D3817">
        <v>1</v>
      </c>
      <c r="E3817">
        <v>875.99</v>
      </c>
      <c r="F3817">
        <v>7.0000000000000007E-2</v>
      </c>
      <c r="G3817">
        <f>order_items[[#This Row],[list_price]]*order_items[[#This Row],[quantity]]</f>
        <v>875.99</v>
      </c>
      <c r="H3817">
        <f>AVERAGE(order_items[list_price])</f>
        <v>1212.7078716646704</v>
      </c>
      <c r="I3817">
        <f>MEDIAN(order_items[list_price])</f>
        <v>599.99</v>
      </c>
      <c r="J3817" s="1">
        <f>_xlfn.MODE.SNGL(order_items[TotalPrice])</f>
        <v>539.98</v>
      </c>
      <c r="K3817" s="1">
        <f t="shared" si="59"/>
        <v>229.5</v>
      </c>
    </row>
    <row r="3818" spans="1:11" x14ac:dyDescent="0.3">
      <c r="A3818">
        <v>1314</v>
      </c>
      <c r="B3818">
        <v>2</v>
      </c>
      <c r="C3818">
        <v>72</v>
      </c>
      <c r="D3818">
        <v>2</v>
      </c>
      <c r="E3818">
        <v>619.99</v>
      </c>
      <c r="F3818">
        <v>0.05</v>
      </c>
      <c r="G3818">
        <f>order_items[[#This Row],[list_price]]*order_items[[#This Row],[quantity]]</f>
        <v>1239.98</v>
      </c>
      <c r="H3818">
        <f>AVERAGE(order_items[list_price])</f>
        <v>1212.7078716646704</v>
      </c>
      <c r="I3818">
        <f>MEDIAN(order_items[list_price])</f>
        <v>599.99</v>
      </c>
      <c r="J3818" s="1">
        <f>_xlfn.MODE.SNGL(order_items[TotalPrice])</f>
        <v>539.98</v>
      </c>
      <c r="K3818" s="1">
        <f t="shared" si="59"/>
        <v>181.99499999999907</v>
      </c>
    </row>
    <row r="3819" spans="1:11" x14ac:dyDescent="0.3">
      <c r="A3819">
        <v>1314</v>
      </c>
      <c r="B3819">
        <v>3</v>
      </c>
      <c r="C3819">
        <v>94</v>
      </c>
      <c r="D3819">
        <v>1</v>
      </c>
      <c r="E3819">
        <v>249.99</v>
      </c>
      <c r="F3819">
        <v>0.1</v>
      </c>
      <c r="G3819">
        <f>order_items[[#This Row],[list_price]]*order_items[[#This Row],[quantity]]</f>
        <v>249.99</v>
      </c>
      <c r="H3819">
        <f>AVERAGE(order_items[list_price])</f>
        <v>1212.7078716646704</v>
      </c>
      <c r="I3819">
        <f>MEDIAN(order_items[list_price])</f>
        <v>599.99</v>
      </c>
      <c r="J3819" s="1">
        <f>_xlfn.MODE.SNGL(order_items[TotalPrice])</f>
        <v>539.98</v>
      </c>
      <c r="K3819" s="1">
        <f t="shared" si="59"/>
        <v>494.99500000000012</v>
      </c>
    </row>
    <row r="3820" spans="1:11" x14ac:dyDescent="0.3">
      <c r="A3820">
        <v>1315</v>
      </c>
      <c r="B3820">
        <v>1</v>
      </c>
      <c r="C3820">
        <v>104</v>
      </c>
      <c r="D3820">
        <v>2</v>
      </c>
      <c r="E3820">
        <v>481.99</v>
      </c>
      <c r="F3820">
        <v>7.0000000000000007E-2</v>
      </c>
      <c r="G3820">
        <f>order_items[[#This Row],[list_price]]*order_items[[#This Row],[quantity]]</f>
        <v>963.98</v>
      </c>
      <c r="H3820">
        <f>AVERAGE(order_items[list_price])</f>
        <v>1212.7078716646704</v>
      </c>
      <c r="I3820">
        <f>MEDIAN(order_items[list_price])</f>
        <v>599.99</v>
      </c>
      <c r="J3820" s="1">
        <f>_xlfn.MODE.SNGL(order_items[TotalPrice])</f>
        <v>539.98</v>
      </c>
      <c r="K3820" s="1">
        <f t="shared" si="59"/>
        <v>356.995</v>
      </c>
    </row>
    <row r="3821" spans="1:11" x14ac:dyDescent="0.3">
      <c r="A3821">
        <v>1315</v>
      </c>
      <c r="B3821">
        <v>2</v>
      </c>
      <c r="C3821">
        <v>41</v>
      </c>
      <c r="D3821">
        <v>1</v>
      </c>
      <c r="E3821">
        <v>1469.99</v>
      </c>
      <c r="F3821">
        <v>0.05</v>
      </c>
      <c r="G3821">
        <f>order_items[[#This Row],[list_price]]*order_items[[#This Row],[quantity]]</f>
        <v>1469.99</v>
      </c>
      <c r="H3821">
        <f>AVERAGE(order_items[list_price])</f>
        <v>1212.7078716646704</v>
      </c>
      <c r="I3821">
        <f>MEDIAN(order_items[list_price])</f>
        <v>599.99</v>
      </c>
      <c r="J3821" s="1">
        <f>_xlfn.MODE.SNGL(order_items[TotalPrice])</f>
        <v>539.98</v>
      </c>
      <c r="K3821" s="1">
        <f t="shared" si="59"/>
        <v>253.00499999999951</v>
      </c>
    </row>
    <row r="3822" spans="1:11" x14ac:dyDescent="0.3">
      <c r="A3822">
        <v>1315</v>
      </c>
      <c r="B3822">
        <v>3</v>
      </c>
      <c r="C3822">
        <v>24</v>
      </c>
      <c r="D3822">
        <v>1</v>
      </c>
      <c r="E3822">
        <v>549.99</v>
      </c>
      <c r="F3822">
        <v>0.1</v>
      </c>
      <c r="G3822">
        <f>order_items[[#This Row],[list_price]]*order_items[[#This Row],[quantity]]</f>
        <v>549.99</v>
      </c>
      <c r="H3822">
        <f>AVERAGE(order_items[list_price])</f>
        <v>1212.7078716646704</v>
      </c>
      <c r="I3822">
        <f>MEDIAN(order_items[list_price])</f>
        <v>599.99</v>
      </c>
      <c r="J3822" s="1">
        <f>_xlfn.MODE.SNGL(order_items[TotalPrice])</f>
        <v>539.98</v>
      </c>
      <c r="K3822" s="1">
        <f t="shared" si="59"/>
        <v>459.99999999999989</v>
      </c>
    </row>
    <row r="3823" spans="1:11" x14ac:dyDescent="0.3">
      <c r="A3823">
        <v>1315</v>
      </c>
      <c r="B3823">
        <v>4</v>
      </c>
      <c r="C3823">
        <v>26</v>
      </c>
      <c r="D3823">
        <v>1</v>
      </c>
      <c r="E3823">
        <v>599.99</v>
      </c>
      <c r="F3823">
        <v>7.0000000000000007E-2</v>
      </c>
      <c r="G3823">
        <f>order_items[[#This Row],[list_price]]*order_items[[#This Row],[quantity]]</f>
        <v>599.99</v>
      </c>
      <c r="H3823">
        <f>AVERAGE(order_items[list_price])</f>
        <v>1212.7078716646704</v>
      </c>
      <c r="I3823">
        <f>MEDIAN(order_items[list_price])</f>
        <v>599.99</v>
      </c>
      <c r="J3823" s="1">
        <f>_xlfn.MODE.SNGL(order_items[TotalPrice])</f>
        <v>539.98</v>
      </c>
      <c r="K3823" s="1">
        <f t="shared" si="59"/>
        <v>25</v>
      </c>
    </row>
    <row r="3824" spans="1:11" x14ac:dyDescent="0.3">
      <c r="A3824">
        <v>1315</v>
      </c>
      <c r="B3824">
        <v>5</v>
      </c>
      <c r="C3824">
        <v>16</v>
      </c>
      <c r="D3824">
        <v>2</v>
      </c>
      <c r="E3824">
        <v>599.99</v>
      </c>
      <c r="F3824">
        <v>0.2</v>
      </c>
      <c r="G3824">
        <f>order_items[[#This Row],[list_price]]*order_items[[#This Row],[quantity]]</f>
        <v>1199.98</v>
      </c>
      <c r="H3824">
        <f>AVERAGE(order_items[list_price])</f>
        <v>1212.7078716646704</v>
      </c>
      <c r="I3824">
        <f>MEDIAN(order_items[list_price])</f>
        <v>599.99</v>
      </c>
      <c r="J3824" s="1">
        <f>_xlfn.MODE.SNGL(order_items[TotalPrice])</f>
        <v>539.98</v>
      </c>
      <c r="K3824" s="1">
        <f t="shared" si="59"/>
        <v>299.99500000000012</v>
      </c>
    </row>
    <row r="3825" spans="1:11" x14ac:dyDescent="0.3">
      <c r="A3825">
        <v>1316</v>
      </c>
      <c r="B3825">
        <v>1</v>
      </c>
      <c r="C3825">
        <v>76</v>
      </c>
      <c r="D3825">
        <v>2</v>
      </c>
      <c r="E3825">
        <v>299.99</v>
      </c>
      <c r="F3825">
        <v>0.1</v>
      </c>
      <c r="G3825">
        <f>order_items[[#This Row],[list_price]]*order_items[[#This Row],[quantity]]</f>
        <v>599.98</v>
      </c>
      <c r="H3825">
        <f>AVERAGE(order_items[list_price])</f>
        <v>1212.7078716646704</v>
      </c>
      <c r="I3825">
        <f>MEDIAN(order_items[list_price])</f>
        <v>599.99</v>
      </c>
      <c r="J3825" s="1">
        <f>_xlfn.MODE.SNGL(order_items[TotalPrice])</f>
        <v>539.98</v>
      </c>
      <c r="K3825" s="1">
        <f t="shared" si="59"/>
        <v>300</v>
      </c>
    </row>
    <row r="3826" spans="1:11" x14ac:dyDescent="0.3">
      <c r="A3826">
        <v>1316</v>
      </c>
      <c r="B3826">
        <v>2</v>
      </c>
      <c r="C3826">
        <v>90</v>
      </c>
      <c r="D3826">
        <v>1</v>
      </c>
      <c r="E3826">
        <v>209.99</v>
      </c>
      <c r="F3826">
        <v>0.1</v>
      </c>
      <c r="G3826">
        <f>order_items[[#This Row],[list_price]]*order_items[[#This Row],[quantity]]</f>
        <v>209.99</v>
      </c>
      <c r="H3826">
        <f>AVERAGE(order_items[list_price])</f>
        <v>1212.7078716646704</v>
      </c>
      <c r="I3826">
        <f>MEDIAN(order_items[list_price])</f>
        <v>599.99</v>
      </c>
      <c r="J3826" s="1">
        <f>_xlfn.MODE.SNGL(order_items[TotalPrice])</f>
        <v>539.98</v>
      </c>
      <c r="K3826" s="1">
        <f t="shared" si="59"/>
        <v>194.995</v>
      </c>
    </row>
    <row r="3827" spans="1:11" x14ac:dyDescent="0.3">
      <c r="A3827">
        <v>1317</v>
      </c>
      <c r="B3827">
        <v>1</v>
      </c>
      <c r="C3827">
        <v>82</v>
      </c>
      <c r="D3827">
        <v>1</v>
      </c>
      <c r="E3827">
        <v>659.99</v>
      </c>
      <c r="F3827">
        <v>0.1</v>
      </c>
      <c r="G3827">
        <f>order_items[[#This Row],[list_price]]*order_items[[#This Row],[quantity]]</f>
        <v>659.99</v>
      </c>
      <c r="H3827">
        <f>AVERAGE(order_items[list_price])</f>
        <v>1212.7078716646704</v>
      </c>
      <c r="I3827">
        <f>MEDIAN(order_items[list_price])</f>
        <v>599.99</v>
      </c>
      <c r="J3827" s="1">
        <f>_xlfn.MODE.SNGL(order_items[TotalPrice])</f>
        <v>539.98</v>
      </c>
      <c r="K3827" s="1">
        <f t="shared" si="59"/>
        <v>224.99999999999994</v>
      </c>
    </row>
    <row r="3828" spans="1:11" x14ac:dyDescent="0.3">
      <c r="A3828">
        <v>1318</v>
      </c>
      <c r="B3828">
        <v>1</v>
      </c>
      <c r="C3828">
        <v>82</v>
      </c>
      <c r="D3828">
        <v>2</v>
      </c>
      <c r="E3828">
        <v>659.99</v>
      </c>
      <c r="F3828">
        <v>0.2</v>
      </c>
      <c r="G3828">
        <f>order_items[[#This Row],[list_price]]*order_items[[#This Row],[quantity]]</f>
        <v>1319.98</v>
      </c>
      <c r="H3828">
        <f>AVERAGE(order_items[list_price])</f>
        <v>1212.7078716646704</v>
      </c>
      <c r="I3828">
        <f>MEDIAN(order_items[list_price])</f>
        <v>599.99</v>
      </c>
      <c r="J3828" s="1">
        <f>_xlfn.MODE.SNGL(order_items[TotalPrice])</f>
        <v>539.98</v>
      </c>
      <c r="K3828" s="1">
        <f t="shared" si="59"/>
        <v>329.99500000000006</v>
      </c>
    </row>
    <row r="3829" spans="1:11" x14ac:dyDescent="0.3">
      <c r="A3829">
        <v>1318</v>
      </c>
      <c r="B3829">
        <v>2</v>
      </c>
      <c r="C3829">
        <v>62</v>
      </c>
      <c r="D3829">
        <v>2</v>
      </c>
      <c r="E3829">
        <v>3499.99</v>
      </c>
      <c r="F3829">
        <v>0.2</v>
      </c>
      <c r="G3829">
        <f>order_items[[#This Row],[list_price]]*order_items[[#This Row],[quantity]]</f>
        <v>6999.98</v>
      </c>
      <c r="H3829">
        <f>AVERAGE(order_items[list_price])</f>
        <v>1212.7078716646704</v>
      </c>
      <c r="I3829">
        <f>MEDIAN(order_items[list_price])</f>
        <v>599.99</v>
      </c>
      <c r="J3829" s="1">
        <f>_xlfn.MODE.SNGL(order_items[TotalPrice])</f>
        <v>539.98</v>
      </c>
      <c r="K3829" s="1">
        <f t="shared" si="59"/>
        <v>2840</v>
      </c>
    </row>
    <row r="3830" spans="1:11" x14ac:dyDescent="0.3">
      <c r="A3830">
        <v>1318</v>
      </c>
      <c r="B3830">
        <v>3</v>
      </c>
      <c r="C3830">
        <v>111</v>
      </c>
      <c r="D3830">
        <v>1</v>
      </c>
      <c r="E3830">
        <v>470.99</v>
      </c>
      <c r="F3830">
        <v>0.2</v>
      </c>
      <c r="G3830">
        <f>order_items[[#This Row],[list_price]]*order_items[[#This Row],[quantity]]</f>
        <v>470.99</v>
      </c>
      <c r="H3830">
        <f>AVERAGE(order_items[list_price])</f>
        <v>1212.7078716646704</v>
      </c>
      <c r="I3830">
        <f>MEDIAN(order_items[list_price])</f>
        <v>599.99</v>
      </c>
      <c r="J3830" s="1">
        <f>_xlfn.MODE.SNGL(order_items[TotalPrice])</f>
        <v>539.98</v>
      </c>
      <c r="K3830" s="1">
        <f t="shared" si="59"/>
        <v>3264.4949999999999</v>
      </c>
    </row>
    <row r="3831" spans="1:11" x14ac:dyDescent="0.3">
      <c r="A3831">
        <v>1318</v>
      </c>
      <c r="B3831">
        <v>4</v>
      </c>
      <c r="C3831">
        <v>92</v>
      </c>
      <c r="D3831">
        <v>1</v>
      </c>
      <c r="E3831">
        <v>209.99</v>
      </c>
      <c r="F3831">
        <v>7.0000000000000007E-2</v>
      </c>
      <c r="G3831">
        <f>order_items[[#This Row],[list_price]]*order_items[[#This Row],[quantity]]</f>
        <v>209.99</v>
      </c>
      <c r="H3831">
        <f>AVERAGE(order_items[list_price])</f>
        <v>1212.7078716646704</v>
      </c>
      <c r="I3831">
        <f>MEDIAN(order_items[list_price])</f>
        <v>599.99</v>
      </c>
      <c r="J3831" s="1">
        <f>_xlfn.MODE.SNGL(order_items[TotalPrice])</f>
        <v>539.98</v>
      </c>
      <c r="K3831" s="1">
        <f t="shared" si="59"/>
        <v>130.5</v>
      </c>
    </row>
    <row r="3832" spans="1:11" x14ac:dyDescent="0.3">
      <c r="A3832">
        <v>1319</v>
      </c>
      <c r="B3832">
        <v>1</v>
      </c>
      <c r="C3832">
        <v>75</v>
      </c>
      <c r="D3832">
        <v>1</v>
      </c>
      <c r="E3832">
        <v>599.99</v>
      </c>
      <c r="F3832">
        <v>7.0000000000000007E-2</v>
      </c>
      <c r="G3832">
        <f>order_items[[#This Row],[list_price]]*order_items[[#This Row],[quantity]]</f>
        <v>599.99</v>
      </c>
      <c r="H3832">
        <f>AVERAGE(order_items[list_price])</f>
        <v>1212.7078716646704</v>
      </c>
      <c r="I3832">
        <f>MEDIAN(order_items[list_price])</f>
        <v>599.99</v>
      </c>
      <c r="J3832" s="1">
        <f>_xlfn.MODE.SNGL(order_items[TotalPrice])</f>
        <v>539.98</v>
      </c>
      <c r="K3832" s="1">
        <f t="shared" si="59"/>
        <v>195</v>
      </c>
    </row>
    <row r="3833" spans="1:11" x14ac:dyDescent="0.3">
      <c r="A3833">
        <v>1319</v>
      </c>
      <c r="B3833">
        <v>2</v>
      </c>
      <c r="C3833">
        <v>91</v>
      </c>
      <c r="D3833">
        <v>1</v>
      </c>
      <c r="E3833">
        <v>349.99</v>
      </c>
      <c r="F3833">
        <v>0.2</v>
      </c>
      <c r="G3833">
        <f>order_items[[#This Row],[list_price]]*order_items[[#This Row],[quantity]]</f>
        <v>349.99</v>
      </c>
      <c r="H3833">
        <f>AVERAGE(order_items[list_price])</f>
        <v>1212.7078716646704</v>
      </c>
      <c r="I3833">
        <f>MEDIAN(order_items[list_price])</f>
        <v>599.99</v>
      </c>
      <c r="J3833" s="1">
        <f>_xlfn.MODE.SNGL(order_items[TotalPrice])</f>
        <v>539.98</v>
      </c>
      <c r="K3833" s="1">
        <f t="shared" si="59"/>
        <v>125</v>
      </c>
    </row>
    <row r="3834" spans="1:11" x14ac:dyDescent="0.3">
      <c r="A3834">
        <v>1320</v>
      </c>
      <c r="B3834">
        <v>1</v>
      </c>
      <c r="C3834">
        <v>104</v>
      </c>
      <c r="D3834">
        <v>1</v>
      </c>
      <c r="E3834">
        <v>481.99</v>
      </c>
      <c r="F3834">
        <v>0.1</v>
      </c>
      <c r="G3834">
        <f>order_items[[#This Row],[list_price]]*order_items[[#This Row],[quantity]]</f>
        <v>481.99</v>
      </c>
      <c r="H3834">
        <f>AVERAGE(order_items[list_price])</f>
        <v>1212.7078716646704</v>
      </c>
      <c r="I3834">
        <f>MEDIAN(order_items[list_price])</f>
        <v>599.99</v>
      </c>
      <c r="J3834" s="1">
        <f>_xlfn.MODE.SNGL(order_items[TotalPrice])</f>
        <v>539.98</v>
      </c>
      <c r="K3834" s="1">
        <f t="shared" si="59"/>
        <v>66</v>
      </c>
    </row>
    <row r="3835" spans="1:11" x14ac:dyDescent="0.3">
      <c r="A3835">
        <v>1320</v>
      </c>
      <c r="B3835">
        <v>2</v>
      </c>
      <c r="C3835">
        <v>93</v>
      </c>
      <c r="D3835">
        <v>1</v>
      </c>
      <c r="E3835">
        <v>209.99</v>
      </c>
      <c r="F3835">
        <v>0.05</v>
      </c>
      <c r="G3835">
        <f>order_items[[#This Row],[list_price]]*order_items[[#This Row],[quantity]]</f>
        <v>209.99</v>
      </c>
      <c r="H3835">
        <f>AVERAGE(order_items[list_price])</f>
        <v>1212.7078716646704</v>
      </c>
      <c r="I3835">
        <f>MEDIAN(order_items[list_price])</f>
        <v>599.99</v>
      </c>
      <c r="J3835" s="1">
        <f>_xlfn.MODE.SNGL(order_items[TotalPrice])</f>
        <v>539.98</v>
      </c>
      <c r="K3835" s="1">
        <f t="shared" si="59"/>
        <v>136.00000000000006</v>
      </c>
    </row>
    <row r="3836" spans="1:11" x14ac:dyDescent="0.3">
      <c r="A3836">
        <v>1320</v>
      </c>
      <c r="B3836">
        <v>3</v>
      </c>
      <c r="C3836">
        <v>99</v>
      </c>
      <c r="D3836">
        <v>2</v>
      </c>
      <c r="E3836">
        <v>299.99</v>
      </c>
      <c r="F3836">
        <v>0.2</v>
      </c>
      <c r="G3836">
        <f>order_items[[#This Row],[list_price]]*order_items[[#This Row],[quantity]]</f>
        <v>599.98</v>
      </c>
      <c r="H3836">
        <f>AVERAGE(order_items[list_price])</f>
        <v>1212.7078716646704</v>
      </c>
      <c r="I3836">
        <f>MEDIAN(order_items[list_price])</f>
        <v>599.99</v>
      </c>
      <c r="J3836" s="1">
        <f>_xlfn.MODE.SNGL(order_items[TotalPrice])</f>
        <v>539.98</v>
      </c>
      <c r="K3836" s="1">
        <f t="shared" si="59"/>
        <v>194.995</v>
      </c>
    </row>
    <row r="3837" spans="1:11" x14ac:dyDescent="0.3">
      <c r="A3837">
        <v>1321</v>
      </c>
      <c r="B3837">
        <v>1</v>
      </c>
      <c r="C3837">
        <v>34</v>
      </c>
      <c r="D3837">
        <v>1</v>
      </c>
      <c r="E3837">
        <v>469.99</v>
      </c>
      <c r="F3837">
        <v>0.1</v>
      </c>
      <c r="G3837">
        <f>order_items[[#This Row],[list_price]]*order_items[[#This Row],[quantity]]</f>
        <v>469.99</v>
      </c>
      <c r="H3837">
        <f>AVERAGE(order_items[list_price])</f>
        <v>1212.7078716646704</v>
      </c>
      <c r="I3837">
        <f>MEDIAN(order_items[list_price])</f>
        <v>599.99</v>
      </c>
      <c r="J3837" s="1">
        <f>_xlfn.MODE.SNGL(order_items[TotalPrice])</f>
        <v>539.98</v>
      </c>
      <c r="K3837" s="1">
        <f t="shared" si="59"/>
        <v>64.994999999999948</v>
      </c>
    </row>
    <row r="3838" spans="1:11" x14ac:dyDescent="0.3">
      <c r="A3838">
        <v>1321</v>
      </c>
      <c r="B3838">
        <v>2</v>
      </c>
      <c r="C3838">
        <v>107</v>
      </c>
      <c r="D3838">
        <v>1</v>
      </c>
      <c r="E3838">
        <v>416.99</v>
      </c>
      <c r="F3838">
        <v>0.1</v>
      </c>
      <c r="G3838">
        <f>order_items[[#This Row],[list_price]]*order_items[[#This Row],[quantity]]</f>
        <v>416.99</v>
      </c>
      <c r="H3838">
        <f>AVERAGE(order_items[list_price])</f>
        <v>1212.7078716646704</v>
      </c>
      <c r="I3838">
        <f>MEDIAN(order_items[list_price])</f>
        <v>599.99</v>
      </c>
      <c r="J3838" s="1">
        <f>_xlfn.MODE.SNGL(order_items[TotalPrice])</f>
        <v>539.98</v>
      </c>
      <c r="K3838" s="1">
        <f t="shared" si="59"/>
        <v>26.5</v>
      </c>
    </row>
    <row r="3839" spans="1:11" x14ac:dyDescent="0.3">
      <c r="A3839">
        <v>1321</v>
      </c>
      <c r="B3839">
        <v>3</v>
      </c>
      <c r="C3839">
        <v>11</v>
      </c>
      <c r="D3839">
        <v>2</v>
      </c>
      <c r="E3839">
        <v>1680.99</v>
      </c>
      <c r="F3839">
        <v>0.1</v>
      </c>
      <c r="G3839">
        <f>order_items[[#This Row],[list_price]]*order_items[[#This Row],[quantity]]</f>
        <v>3361.98</v>
      </c>
      <c r="H3839">
        <f>AVERAGE(order_items[list_price])</f>
        <v>1212.7078716646704</v>
      </c>
      <c r="I3839">
        <f>MEDIAN(order_items[list_price])</f>
        <v>599.99</v>
      </c>
      <c r="J3839" s="1">
        <f>_xlfn.MODE.SNGL(order_items[TotalPrice])</f>
        <v>539.98</v>
      </c>
      <c r="K3839" s="1">
        <f t="shared" si="59"/>
        <v>1472.4949999999999</v>
      </c>
    </row>
    <row r="3840" spans="1:11" x14ac:dyDescent="0.3">
      <c r="A3840">
        <v>1322</v>
      </c>
      <c r="B3840">
        <v>1</v>
      </c>
      <c r="C3840">
        <v>28</v>
      </c>
      <c r="D3840">
        <v>2</v>
      </c>
      <c r="E3840">
        <v>2499.9899999999998</v>
      </c>
      <c r="F3840">
        <v>0.05</v>
      </c>
      <c r="G3840">
        <f>order_items[[#This Row],[list_price]]*order_items[[#This Row],[quantity]]</f>
        <v>4999.9799999999996</v>
      </c>
      <c r="H3840">
        <f>AVERAGE(order_items[list_price])</f>
        <v>1212.7078716646704</v>
      </c>
      <c r="I3840">
        <f>MEDIAN(order_items[list_price])</f>
        <v>599.99</v>
      </c>
      <c r="J3840" s="1">
        <f>_xlfn.MODE.SNGL(order_items[TotalPrice])</f>
        <v>539.98</v>
      </c>
      <c r="K3840" s="1">
        <f t="shared" si="59"/>
        <v>819</v>
      </c>
    </row>
    <row r="3841" spans="1:11" x14ac:dyDescent="0.3">
      <c r="A3841">
        <v>1322</v>
      </c>
      <c r="B3841">
        <v>2</v>
      </c>
      <c r="C3841">
        <v>104</v>
      </c>
      <c r="D3841">
        <v>2</v>
      </c>
      <c r="E3841">
        <v>481.99</v>
      </c>
      <c r="F3841">
        <v>0.05</v>
      </c>
      <c r="G3841">
        <f>order_items[[#This Row],[list_price]]*order_items[[#This Row],[quantity]]</f>
        <v>963.98</v>
      </c>
      <c r="H3841">
        <f>AVERAGE(order_items[list_price])</f>
        <v>1212.7078716646704</v>
      </c>
      <c r="I3841">
        <f>MEDIAN(order_items[list_price])</f>
        <v>599.99</v>
      </c>
      <c r="J3841" s="1">
        <f>_xlfn.MODE.SNGL(order_items[TotalPrice])</f>
        <v>539.98</v>
      </c>
      <c r="K3841" s="1">
        <f t="shared" si="59"/>
        <v>2018</v>
      </c>
    </row>
    <row r="3842" spans="1:11" x14ac:dyDescent="0.3">
      <c r="A3842">
        <v>1323</v>
      </c>
      <c r="B3842">
        <v>1</v>
      </c>
      <c r="C3842">
        <v>27</v>
      </c>
      <c r="D3842">
        <v>2</v>
      </c>
      <c r="E3842">
        <v>999.99</v>
      </c>
      <c r="F3842">
        <v>7.0000000000000007E-2</v>
      </c>
      <c r="G3842">
        <f>order_items[[#This Row],[list_price]]*order_items[[#This Row],[quantity]]</f>
        <v>1999.98</v>
      </c>
      <c r="H3842">
        <f>AVERAGE(order_items[list_price])</f>
        <v>1212.7078716646704</v>
      </c>
      <c r="I3842">
        <f>MEDIAN(order_items[list_price])</f>
        <v>599.99</v>
      </c>
      <c r="J3842" s="1">
        <f>_xlfn.MODE.SNGL(order_items[TotalPrice])</f>
        <v>539.98</v>
      </c>
      <c r="K3842" s="1">
        <f t="shared" ref="K3842:K3905" si="60">_xlfn.STDEV.P(G3841:G3842)</f>
        <v>518</v>
      </c>
    </row>
    <row r="3843" spans="1:11" x14ac:dyDescent="0.3">
      <c r="A3843">
        <v>1323</v>
      </c>
      <c r="B3843">
        <v>2</v>
      </c>
      <c r="C3843">
        <v>20</v>
      </c>
      <c r="D3843">
        <v>1</v>
      </c>
      <c r="E3843">
        <v>599.99</v>
      </c>
      <c r="F3843">
        <v>0.05</v>
      </c>
      <c r="G3843">
        <f>order_items[[#This Row],[list_price]]*order_items[[#This Row],[quantity]]</f>
        <v>599.99</v>
      </c>
      <c r="H3843">
        <f>AVERAGE(order_items[list_price])</f>
        <v>1212.7078716646704</v>
      </c>
      <c r="I3843">
        <f>MEDIAN(order_items[list_price])</f>
        <v>599.99</v>
      </c>
      <c r="J3843" s="1">
        <f>_xlfn.MODE.SNGL(order_items[TotalPrice])</f>
        <v>539.98</v>
      </c>
      <c r="K3843" s="1">
        <f t="shared" si="60"/>
        <v>699.99499999999978</v>
      </c>
    </row>
    <row r="3844" spans="1:11" x14ac:dyDescent="0.3">
      <c r="A3844">
        <v>1323</v>
      </c>
      <c r="B3844">
        <v>3</v>
      </c>
      <c r="C3844">
        <v>70</v>
      </c>
      <c r="D3844">
        <v>1</v>
      </c>
      <c r="E3844">
        <v>659.99</v>
      </c>
      <c r="F3844">
        <v>0.05</v>
      </c>
      <c r="G3844">
        <f>order_items[[#This Row],[list_price]]*order_items[[#This Row],[quantity]]</f>
        <v>659.99</v>
      </c>
      <c r="H3844">
        <f>AVERAGE(order_items[list_price])</f>
        <v>1212.7078716646704</v>
      </c>
      <c r="I3844">
        <f>MEDIAN(order_items[list_price])</f>
        <v>599.99</v>
      </c>
      <c r="J3844" s="1">
        <f>_xlfn.MODE.SNGL(order_items[TotalPrice])</f>
        <v>539.98</v>
      </c>
      <c r="K3844" s="1">
        <f t="shared" si="60"/>
        <v>30</v>
      </c>
    </row>
    <row r="3845" spans="1:11" x14ac:dyDescent="0.3">
      <c r="A3845">
        <v>1324</v>
      </c>
      <c r="B3845">
        <v>1</v>
      </c>
      <c r="C3845">
        <v>66</v>
      </c>
      <c r="D3845">
        <v>1</v>
      </c>
      <c r="E3845">
        <v>250.99</v>
      </c>
      <c r="F3845">
        <v>0.1</v>
      </c>
      <c r="G3845">
        <f>order_items[[#This Row],[list_price]]*order_items[[#This Row],[quantity]]</f>
        <v>250.99</v>
      </c>
      <c r="H3845">
        <f>AVERAGE(order_items[list_price])</f>
        <v>1212.7078716646704</v>
      </c>
      <c r="I3845">
        <f>MEDIAN(order_items[list_price])</f>
        <v>599.99</v>
      </c>
      <c r="J3845" s="1">
        <f>_xlfn.MODE.SNGL(order_items[TotalPrice])</f>
        <v>539.98</v>
      </c>
      <c r="K3845" s="1">
        <f t="shared" si="60"/>
        <v>204.49999999999991</v>
      </c>
    </row>
    <row r="3846" spans="1:11" x14ac:dyDescent="0.3">
      <c r="A3846">
        <v>1324</v>
      </c>
      <c r="B3846">
        <v>2</v>
      </c>
      <c r="C3846">
        <v>120</v>
      </c>
      <c r="D3846">
        <v>2</v>
      </c>
      <c r="E3846">
        <v>2499.9899999999998</v>
      </c>
      <c r="F3846">
        <v>0.2</v>
      </c>
      <c r="G3846">
        <f>order_items[[#This Row],[list_price]]*order_items[[#This Row],[quantity]]</f>
        <v>4999.9799999999996</v>
      </c>
      <c r="H3846">
        <f>AVERAGE(order_items[list_price])</f>
        <v>1212.7078716646704</v>
      </c>
      <c r="I3846">
        <f>MEDIAN(order_items[list_price])</f>
        <v>599.99</v>
      </c>
      <c r="J3846" s="1">
        <f>_xlfn.MODE.SNGL(order_items[TotalPrice])</f>
        <v>539.98</v>
      </c>
      <c r="K3846" s="1">
        <f t="shared" si="60"/>
        <v>2374.4949999999999</v>
      </c>
    </row>
    <row r="3847" spans="1:11" x14ac:dyDescent="0.3">
      <c r="A3847">
        <v>1324</v>
      </c>
      <c r="B3847">
        <v>3</v>
      </c>
      <c r="C3847">
        <v>235</v>
      </c>
      <c r="D3847">
        <v>1</v>
      </c>
      <c r="E3847">
        <v>899.99</v>
      </c>
      <c r="F3847">
        <v>0.1</v>
      </c>
      <c r="G3847">
        <f>order_items[[#This Row],[list_price]]*order_items[[#This Row],[quantity]]</f>
        <v>899.99</v>
      </c>
      <c r="H3847">
        <f>AVERAGE(order_items[list_price])</f>
        <v>1212.7078716646704</v>
      </c>
      <c r="I3847">
        <f>MEDIAN(order_items[list_price])</f>
        <v>599.99</v>
      </c>
      <c r="J3847" s="1">
        <f>_xlfn.MODE.SNGL(order_items[TotalPrice])</f>
        <v>539.98</v>
      </c>
      <c r="K3847" s="1">
        <f t="shared" si="60"/>
        <v>2049.9949999999999</v>
      </c>
    </row>
    <row r="3848" spans="1:11" x14ac:dyDescent="0.3">
      <c r="A3848">
        <v>1324</v>
      </c>
      <c r="B3848">
        <v>4</v>
      </c>
      <c r="C3848">
        <v>3</v>
      </c>
      <c r="D3848">
        <v>1</v>
      </c>
      <c r="E3848">
        <v>999.99</v>
      </c>
      <c r="F3848">
        <v>0.2</v>
      </c>
      <c r="G3848">
        <f>order_items[[#This Row],[list_price]]*order_items[[#This Row],[quantity]]</f>
        <v>999.99</v>
      </c>
      <c r="H3848">
        <f>AVERAGE(order_items[list_price])</f>
        <v>1212.7078716646704</v>
      </c>
      <c r="I3848">
        <f>MEDIAN(order_items[list_price])</f>
        <v>599.99</v>
      </c>
      <c r="J3848" s="1">
        <f>_xlfn.MODE.SNGL(order_items[TotalPrice])</f>
        <v>539.98</v>
      </c>
      <c r="K3848" s="1">
        <f t="shared" si="60"/>
        <v>50</v>
      </c>
    </row>
    <row r="3849" spans="1:11" x14ac:dyDescent="0.3">
      <c r="A3849">
        <v>1325</v>
      </c>
      <c r="B3849">
        <v>1</v>
      </c>
      <c r="C3849">
        <v>139</v>
      </c>
      <c r="D3849">
        <v>1</v>
      </c>
      <c r="E3849">
        <v>2999.99</v>
      </c>
      <c r="F3849">
        <v>0.05</v>
      </c>
      <c r="G3849">
        <f>order_items[[#This Row],[list_price]]*order_items[[#This Row],[quantity]]</f>
        <v>2999.99</v>
      </c>
      <c r="H3849">
        <f>AVERAGE(order_items[list_price])</f>
        <v>1212.7078716646704</v>
      </c>
      <c r="I3849">
        <f>MEDIAN(order_items[list_price])</f>
        <v>599.99</v>
      </c>
      <c r="J3849" s="1">
        <f>_xlfn.MODE.SNGL(order_items[TotalPrice])</f>
        <v>539.98</v>
      </c>
      <c r="K3849" s="1">
        <f t="shared" si="60"/>
        <v>1000</v>
      </c>
    </row>
    <row r="3850" spans="1:11" x14ac:dyDescent="0.3">
      <c r="A3850">
        <v>1325</v>
      </c>
      <c r="B3850">
        <v>2</v>
      </c>
      <c r="C3850">
        <v>257</v>
      </c>
      <c r="D3850">
        <v>1</v>
      </c>
      <c r="E3850">
        <v>899.99</v>
      </c>
      <c r="F3850">
        <v>0.05</v>
      </c>
      <c r="G3850">
        <f>order_items[[#This Row],[list_price]]*order_items[[#This Row],[quantity]]</f>
        <v>899.99</v>
      </c>
      <c r="H3850">
        <f>AVERAGE(order_items[list_price])</f>
        <v>1212.7078716646704</v>
      </c>
      <c r="I3850">
        <f>MEDIAN(order_items[list_price])</f>
        <v>599.99</v>
      </c>
      <c r="J3850" s="1">
        <f>_xlfn.MODE.SNGL(order_items[TotalPrice])</f>
        <v>539.98</v>
      </c>
      <c r="K3850" s="1">
        <f t="shared" si="60"/>
        <v>1049.9999999999998</v>
      </c>
    </row>
    <row r="3851" spans="1:11" x14ac:dyDescent="0.3">
      <c r="A3851">
        <v>1325</v>
      </c>
      <c r="B3851">
        <v>3</v>
      </c>
      <c r="C3851">
        <v>209</v>
      </c>
      <c r="D3851">
        <v>1</v>
      </c>
      <c r="E3851">
        <v>2999.99</v>
      </c>
      <c r="F3851">
        <v>0.1</v>
      </c>
      <c r="G3851">
        <f>order_items[[#This Row],[list_price]]*order_items[[#This Row],[quantity]]</f>
        <v>2999.99</v>
      </c>
      <c r="H3851">
        <f>AVERAGE(order_items[list_price])</f>
        <v>1212.7078716646704</v>
      </c>
      <c r="I3851">
        <f>MEDIAN(order_items[list_price])</f>
        <v>599.99</v>
      </c>
      <c r="J3851" s="1">
        <f>_xlfn.MODE.SNGL(order_items[TotalPrice])</f>
        <v>539.98</v>
      </c>
      <c r="K3851" s="1">
        <f t="shared" si="60"/>
        <v>1049.9999999999998</v>
      </c>
    </row>
    <row r="3852" spans="1:11" x14ac:dyDescent="0.3">
      <c r="A3852">
        <v>1325</v>
      </c>
      <c r="B3852">
        <v>4</v>
      </c>
      <c r="C3852">
        <v>28</v>
      </c>
      <c r="D3852">
        <v>1</v>
      </c>
      <c r="E3852">
        <v>2499.9899999999998</v>
      </c>
      <c r="F3852">
        <v>7.0000000000000007E-2</v>
      </c>
      <c r="G3852">
        <f>order_items[[#This Row],[list_price]]*order_items[[#This Row],[quantity]]</f>
        <v>2499.9899999999998</v>
      </c>
      <c r="H3852">
        <f>AVERAGE(order_items[list_price])</f>
        <v>1212.7078716646704</v>
      </c>
      <c r="I3852">
        <f>MEDIAN(order_items[list_price])</f>
        <v>599.99</v>
      </c>
      <c r="J3852" s="1">
        <f>_xlfn.MODE.SNGL(order_items[TotalPrice])</f>
        <v>539.98</v>
      </c>
      <c r="K3852" s="1">
        <f t="shared" si="60"/>
        <v>250</v>
      </c>
    </row>
    <row r="3853" spans="1:11" x14ac:dyDescent="0.3">
      <c r="A3853">
        <v>1326</v>
      </c>
      <c r="B3853">
        <v>1</v>
      </c>
      <c r="C3853">
        <v>190</v>
      </c>
      <c r="D3853">
        <v>2</v>
      </c>
      <c r="E3853">
        <v>2799.99</v>
      </c>
      <c r="F3853">
        <v>7.0000000000000007E-2</v>
      </c>
      <c r="G3853">
        <f>order_items[[#This Row],[list_price]]*order_items[[#This Row],[quantity]]</f>
        <v>5599.98</v>
      </c>
      <c r="H3853">
        <f>AVERAGE(order_items[list_price])</f>
        <v>1212.7078716646704</v>
      </c>
      <c r="I3853">
        <f>MEDIAN(order_items[list_price])</f>
        <v>599.99</v>
      </c>
      <c r="J3853" s="1">
        <f>_xlfn.MODE.SNGL(order_items[TotalPrice])</f>
        <v>539.98</v>
      </c>
      <c r="K3853" s="1">
        <f t="shared" si="60"/>
        <v>1549.9949999999994</v>
      </c>
    </row>
    <row r="3854" spans="1:11" x14ac:dyDescent="0.3">
      <c r="A3854">
        <v>1326</v>
      </c>
      <c r="B3854">
        <v>2</v>
      </c>
      <c r="C3854">
        <v>269</v>
      </c>
      <c r="D3854">
        <v>2</v>
      </c>
      <c r="E3854">
        <v>199.99</v>
      </c>
      <c r="F3854">
        <v>7.0000000000000007E-2</v>
      </c>
      <c r="G3854">
        <f>order_items[[#This Row],[list_price]]*order_items[[#This Row],[quantity]]</f>
        <v>399.98</v>
      </c>
      <c r="H3854">
        <f>AVERAGE(order_items[list_price])</f>
        <v>1212.7078716646704</v>
      </c>
      <c r="I3854">
        <f>MEDIAN(order_items[list_price])</f>
        <v>599.99</v>
      </c>
      <c r="J3854" s="1">
        <f>_xlfn.MODE.SNGL(order_items[TotalPrice])</f>
        <v>539.98</v>
      </c>
      <c r="K3854" s="1">
        <f t="shared" si="60"/>
        <v>2600</v>
      </c>
    </row>
    <row r="3855" spans="1:11" x14ac:dyDescent="0.3">
      <c r="A3855">
        <v>1327</v>
      </c>
      <c r="B3855">
        <v>1</v>
      </c>
      <c r="C3855">
        <v>151</v>
      </c>
      <c r="D3855">
        <v>2</v>
      </c>
      <c r="E3855">
        <v>1549.99</v>
      </c>
      <c r="F3855">
        <v>7.0000000000000007E-2</v>
      </c>
      <c r="G3855">
        <f>order_items[[#This Row],[list_price]]*order_items[[#This Row],[quantity]]</f>
        <v>3099.98</v>
      </c>
      <c r="H3855">
        <f>AVERAGE(order_items[list_price])</f>
        <v>1212.7078716646704</v>
      </c>
      <c r="I3855">
        <f>MEDIAN(order_items[list_price])</f>
        <v>599.99</v>
      </c>
      <c r="J3855" s="1">
        <f>_xlfn.MODE.SNGL(order_items[TotalPrice])</f>
        <v>539.98</v>
      </c>
      <c r="K3855" s="1">
        <f t="shared" si="60"/>
        <v>1349.9999999999995</v>
      </c>
    </row>
    <row r="3856" spans="1:11" x14ac:dyDescent="0.3">
      <c r="A3856">
        <v>1327</v>
      </c>
      <c r="B3856">
        <v>2</v>
      </c>
      <c r="C3856">
        <v>235</v>
      </c>
      <c r="D3856">
        <v>2</v>
      </c>
      <c r="E3856">
        <v>899.99</v>
      </c>
      <c r="F3856">
        <v>0.1</v>
      </c>
      <c r="G3856">
        <f>order_items[[#This Row],[list_price]]*order_items[[#This Row],[quantity]]</f>
        <v>1799.98</v>
      </c>
      <c r="H3856">
        <f>AVERAGE(order_items[list_price])</f>
        <v>1212.7078716646704</v>
      </c>
      <c r="I3856">
        <f>MEDIAN(order_items[list_price])</f>
        <v>599.99</v>
      </c>
      <c r="J3856" s="1">
        <f>_xlfn.MODE.SNGL(order_items[TotalPrice])</f>
        <v>539.98</v>
      </c>
      <c r="K3856" s="1">
        <f t="shared" si="60"/>
        <v>649.99999999999932</v>
      </c>
    </row>
    <row r="3857" spans="1:11" x14ac:dyDescent="0.3">
      <c r="A3857">
        <v>1327</v>
      </c>
      <c r="B3857">
        <v>3</v>
      </c>
      <c r="C3857">
        <v>48</v>
      </c>
      <c r="D3857">
        <v>2</v>
      </c>
      <c r="E3857">
        <v>1499.99</v>
      </c>
      <c r="F3857">
        <v>0.1</v>
      </c>
      <c r="G3857">
        <f>order_items[[#This Row],[list_price]]*order_items[[#This Row],[quantity]]</f>
        <v>2999.98</v>
      </c>
      <c r="H3857">
        <f>AVERAGE(order_items[list_price])</f>
        <v>1212.7078716646704</v>
      </c>
      <c r="I3857">
        <f>MEDIAN(order_items[list_price])</f>
        <v>599.99</v>
      </c>
      <c r="J3857" s="1">
        <f>_xlfn.MODE.SNGL(order_items[TotalPrice])</f>
        <v>539.98</v>
      </c>
      <c r="K3857" s="1">
        <f t="shared" si="60"/>
        <v>599.9999999999992</v>
      </c>
    </row>
    <row r="3858" spans="1:11" x14ac:dyDescent="0.3">
      <c r="A3858">
        <v>1327</v>
      </c>
      <c r="B3858">
        <v>4</v>
      </c>
      <c r="C3858">
        <v>180</v>
      </c>
      <c r="D3858">
        <v>1</v>
      </c>
      <c r="E3858">
        <v>919.99</v>
      </c>
      <c r="F3858">
        <v>0.2</v>
      </c>
      <c r="G3858">
        <f>order_items[[#This Row],[list_price]]*order_items[[#This Row],[quantity]]</f>
        <v>919.99</v>
      </c>
      <c r="H3858">
        <f>AVERAGE(order_items[list_price])</f>
        <v>1212.7078716646704</v>
      </c>
      <c r="I3858">
        <f>MEDIAN(order_items[list_price])</f>
        <v>599.99</v>
      </c>
      <c r="J3858" s="1">
        <f>_xlfn.MODE.SNGL(order_items[TotalPrice])</f>
        <v>539.98</v>
      </c>
      <c r="K3858" s="1">
        <f t="shared" si="60"/>
        <v>1039.9949999999997</v>
      </c>
    </row>
    <row r="3859" spans="1:11" x14ac:dyDescent="0.3">
      <c r="A3859">
        <v>1328</v>
      </c>
      <c r="B3859">
        <v>1</v>
      </c>
      <c r="C3859">
        <v>241</v>
      </c>
      <c r="D3859">
        <v>1</v>
      </c>
      <c r="E3859">
        <v>749.99</v>
      </c>
      <c r="F3859">
        <v>7.0000000000000007E-2</v>
      </c>
      <c r="G3859">
        <f>order_items[[#This Row],[list_price]]*order_items[[#This Row],[quantity]]</f>
        <v>749.99</v>
      </c>
      <c r="H3859">
        <f>AVERAGE(order_items[list_price])</f>
        <v>1212.7078716646704</v>
      </c>
      <c r="I3859">
        <f>MEDIAN(order_items[list_price])</f>
        <v>599.99</v>
      </c>
      <c r="J3859" s="1">
        <f>_xlfn.MODE.SNGL(order_items[TotalPrice])</f>
        <v>539.98</v>
      </c>
      <c r="K3859" s="1">
        <f t="shared" si="60"/>
        <v>85.000000000000682</v>
      </c>
    </row>
    <row r="3860" spans="1:11" x14ac:dyDescent="0.3">
      <c r="A3860">
        <v>1328</v>
      </c>
      <c r="B3860">
        <v>2</v>
      </c>
      <c r="C3860">
        <v>129</v>
      </c>
      <c r="D3860">
        <v>2</v>
      </c>
      <c r="E3860">
        <v>919.99</v>
      </c>
      <c r="F3860">
        <v>0.1</v>
      </c>
      <c r="G3860">
        <f>order_items[[#This Row],[list_price]]*order_items[[#This Row],[quantity]]</f>
        <v>1839.98</v>
      </c>
      <c r="H3860">
        <f>AVERAGE(order_items[list_price])</f>
        <v>1212.7078716646704</v>
      </c>
      <c r="I3860">
        <f>MEDIAN(order_items[list_price])</f>
        <v>599.99</v>
      </c>
      <c r="J3860" s="1">
        <f>_xlfn.MODE.SNGL(order_items[TotalPrice])</f>
        <v>539.98</v>
      </c>
      <c r="K3860" s="1">
        <f t="shared" si="60"/>
        <v>544.995</v>
      </c>
    </row>
    <row r="3861" spans="1:11" x14ac:dyDescent="0.3">
      <c r="A3861">
        <v>1328</v>
      </c>
      <c r="B3861">
        <v>3</v>
      </c>
      <c r="C3861">
        <v>228</v>
      </c>
      <c r="D3861">
        <v>1</v>
      </c>
      <c r="E3861">
        <v>319.99</v>
      </c>
      <c r="F3861">
        <v>7.0000000000000007E-2</v>
      </c>
      <c r="G3861">
        <f>order_items[[#This Row],[list_price]]*order_items[[#This Row],[quantity]]</f>
        <v>319.99</v>
      </c>
      <c r="H3861">
        <f>AVERAGE(order_items[list_price])</f>
        <v>1212.7078716646704</v>
      </c>
      <c r="I3861">
        <f>MEDIAN(order_items[list_price])</f>
        <v>599.99</v>
      </c>
      <c r="J3861" s="1">
        <f>_xlfn.MODE.SNGL(order_items[TotalPrice])</f>
        <v>539.98</v>
      </c>
      <c r="K3861" s="1">
        <f t="shared" si="60"/>
        <v>759.99499999999989</v>
      </c>
    </row>
    <row r="3862" spans="1:11" x14ac:dyDescent="0.3">
      <c r="A3862">
        <v>1328</v>
      </c>
      <c r="B3862">
        <v>4</v>
      </c>
      <c r="C3862">
        <v>311</v>
      </c>
      <c r="D3862">
        <v>1</v>
      </c>
      <c r="E3862">
        <v>749.99</v>
      </c>
      <c r="F3862">
        <v>0.1</v>
      </c>
      <c r="G3862">
        <f>order_items[[#This Row],[list_price]]*order_items[[#This Row],[quantity]]</f>
        <v>749.99</v>
      </c>
      <c r="H3862">
        <f>AVERAGE(order_items[list_price])</f>
        <v>1212.7078716646704</v>
      </c>
      <c r="I3862">
        <f>MEDIAN(order_items[list_price])</f>
        <v>599.99</v>
      </c>
      <c r="J3862" s="1">
        <f>_xlfn.MODE.SNGL(order_items[TotalPrice])</f>
        <v>539.98</v>
      </c>
      <c r="K3862" s="1">
        <f t="shared" si="60"/>
        <v>215.00000000000014</v>
      </c>
    </row>
    <row r="3863" spans="1:11" x14ac:dyDescent="0.3">
      <c r="A3863">
        <v>1328</v>
      </c>
      <c r="B3863">
        <v>5</v>
      </c>
      <c r="C3863">
        <v>247</v>
      </c>
      <c r="D3863">
        <v>1</v>
      </c>
      <c r="E3863">
        <v>599.99</v>
      </c>
      <c r="F3863">
        <v>0.1</v>
      </c>
      <c r="G3863">
        <f>order_items[[#This Row],[list_price]]*order_items[[#This Row],[quantity]]</f>
        <v>599.99</v>
      </c>
      <c r="H3863">
        <f>AVERAGE(order_items[list_price])</f>
        <v>1212.7078716646704</v>
      </c>
      <c r="I3863">
        <f>MEDIAN(order_items[list_price])</f>
        <v>599.99</v>
      </c>
      <c r="J3863" s="1">
        <f>_xlfn.MODE.SNGL(order_items[TotalPrice])</f>
        <v>539.98</v>
      </c>
      <c r="K3863" s="1">
        <f t="shared" si="60"/>
        <v>75.000000000000384</v>
      </c>
    </row>
    <row r="3864" spans="1:11" x14ac:dyDescent="0.3">
      <c r="A3864">
        <v>1329</v>
      </c>
      <c r="B3864">
        <v>1</v>
      </c>
      <c r="C3864">
        <v>143</v>
      </c>
      <c r="D3864">
        <v>1</v>
      </c>
      <c r="E3864">
        <v>1099.99</v>
      </c>
      <c r="F3864">
        <v>7.0000000000000007E-2</v>
      </c>
      <c r="G3864">
        <f>order_items[[#This Row],[list_price]]*order_items[[#This Row],[quantity]]</f>
        <v>1099.99</v>
      </c>
      <c r="H3864">
        <f>AVERAGE(order_items[list_price])</f>
        <v>1212.7078716646704</v>
      </c>
      <c r="I3864">
        <f>MEDIAN(order_items[list_price])</f>
        <v>599.99</v>
      </c>
      <c r="J3864" s="1">
        <f>_xlfn.MODE.SNGL(order_items[TotalPrice])</f>
        <v>539.98</v>
      </c>
      <c r="K3864" s="1">
        <f t="shared" si="60"/>
        <v>250</v>
      </c>
    </row>
    <row r="3865" spans="1:11" x14ac:dyDescent="0.3">
      <c r="A3865">
        <v>1329</v>
      </c>
      <c r="B3865">
        <v>2</v>
      </c>
      <c r="C3865">
        <v>107</v>
      </c>
      <c r="D3865">
        <v>1</v>
      </c>
      <c r="E3865">
        <v>416.99</v>
      </c>
      <c r="F3865">
        <v>0.05</v>
      </c>
      <c r="G3865">
        <f>order_items[[#This Row],[list_price]]*order_items[[#This Row],[quantity]]</f>
        <v>416.99</v>
      </c>
      <c r="H3865">
        <f>AVERAGE(order_items[list_price])</f>
        <v>1212.7078716646704</v>
      </c>
      <c r="I3865">
        <f>MEDIAN(order_items[list_price])</f>
        <v>599.99</v>
      </c>
      <c r="J3865" s="1">
        <f>_xlfn.MODE.SNGL(order_items[TotalPrice])</f>
        <v>539.98</v>
      </c>
      <c r="K3865" s="1">
        <f t="shared" si="60"/>
        <v>341.5</v>
      </c>
    </row>
    <row r="3866" spans="1:11" x14ac:dyDescent="0.3">
      <c r="A3866">
        <v>1329</v>
      </c>
      <c r="B3866">
        <v>3</v>
      </c>
      <c r="C3866">
        <v>55</v>
      </c>
      <c r="D3866">
        <v>1</v>
      </c>
      <c r="E3866">
        <v>2699.99</v>
      </c>
      <c r="F3866">
        <v>7.0000000000000007E-2</v>
      </c>
      <c r="G3866">
        <f>order_items[[#This Row],[list_price]]*order_items[[#This Row],[quantity]]</f>
        <v>2699.99</v>
      </c>
      <c r="H3866">
        <f>AVERAGE(order_items[list_price])</f>
        <v>1212.7078716646704</v>
      </c>
      <c r="I3866">
        <f>MEDIAN(order_items[list_price])</f>
        <v>599.99</v>
      </c>
      <c r="J3866" s="1">
        <f>_xlfn.MODE.SNGL(order_items[TotalPrice])</f>
        <v>539.98</v>
      </c>
      <c r="K3866" s="1">
        <f t="shared" si="60"/>
        <v>1141.5</v>
      </c>
    </row>
    <row r="3867" spans="1:11" x14ac:dyDescent="0.3">
      <c r="A3867">
        <v>1329</v>
      </c>
      <c r="B3867">
        <v>4</v>
      </c>
      <c r="C3867">
        <v>283</v>
      </c>
      <c r="D3867">
        <v>2</v>
      </c>
      <c r="E3867">
        <v>319.99</v>
      </c>
      <c r="F3867">
        <v>0.2</v>
      </c>
      <c r="G3867">
        <f>order_items[[#This Row],[list_price]]*order_items[[#This Row],[quantity]]</f>
        <v>639.98</v>
      </c>
      <c r="H3867">
        <f>AVERAGE(order_items[list_price])</f>
        <v>1212.7078716646704</v>
      </c>
      <c r="I3867">
        <f>MEDIAN(order_items[list_price])</f>
        <v>599.99</v>
      </c>
      <c r="J3867" s="1">
        <f>_xlfn.MODE.SNGL(order_items[TotalPrice])</f>
        <v>539.98</v>
      </c>
      <c r="K3867" s="1">
        <f t="shared" si="60"/>
        <v>1030.0049999999999</v>
      </c>
    </row>
    <row r="3868" spans="1:11" x14ac:dyDescent="0.3">
      <c r="A3868">
        <v>1329</v>
      </c>
      <c r="B3868">
        <v>5</v>
      </c>
      <c r="C3868">
        <v>13</v>
      </c>
      <c r="D3868">
        <v>1</v>
      </c>
      <c r="E3868">
        <v>269.99</v>
      </c>
      <c r="F3868">
        <v>0.1</v>
      </c>
      <c r="G3868">
        <f>order_items[[#This Row],[list_price]]*order_items[[#This Row],[quantity]]</f>
        <v>269.99</v>
      </c>
      <c r="H3868">
        <f>AVERAGE(order_items[list_price])</f>
        <v>1212.7078716646704</v>
      </c>
      <c r="I3868">
        <f>MEDIAN(order_items[list_price])</f>
        <v>599.99</v>
      </c>
      <c r="J3868" s="1">
        <f>_xlfn.MODE.SNGL(order_items[TotalPrice])</f>
        <v>539.98</v>
      </c>
      <c r="K3868" s="1">
        <f t="shared" si="60"/>
        <v>184.99500000000012</v>
      </c>
    </row>
    <row r="3869" spans="1:11" x14ac:dyDescent="0.3">
      <c r="A3869">
        <v>1330</v>
      </c>
      <c r="B3869">
        <v>1</v>
      </c>
      <c r="C3869">
        <v>232</v>
      </c>
      <c r="D3869">
        <v>1</v>
      </c>
      <c r="E3869">
        <v>479.99</v>
      </c>
      <c r="F3869">
        <v>0.2</v>
      </c>
      <c r="G3869">
        <f>order_items[[#This Row],[list_price]]*order_items[[#This Row],[quantity]]</f>
        <v>479.99</v>
      </c>
      <c r="H3869">
        <f>AVERAGE(order_items[list_price])</f>
        <v>1212.7078716646704</v>
      </c>
      <c r="I3869">
        <f>MEDIAN(order_items[list_price])</f>
        <v>599.99</v>
      </c>
      <c r="J3869" s="1">
        <f>_xlfn.MODE.SNGL(order_items[TotalPrice])</f>
        <v>539.98</v>
      </c>
      <c r="K3869" s="1">
        <f t="shared" si="60"/>
        <v>105</v>
      </c>
    </row>
    <row r="3870" spans="1:11" x14ac:dyDescent="0.3">
      <c r="A3870">
        <v>1330</v>
      </c>
      <c r="B3870">
        <v>2</v>
      </c>
      <c r="C3870">
        <v>243</v>
      </c>
      <c r="D3870">
        <v>2</v>
      </c>
      <c r="E3870">
        <v>679.99</v>
      </c>
      <c r="F3870">
        <v>0.05</v>
      </c>
      <c r="G3870">
        <f>order_items[[#This Row],[list_price]]*order_items[[#This Row],[quantity]]</f>
        <v>1359.98</v>
      </c>
      <c r="H3870">
        <f>AVERAGE(order_items[list_price])</f>
        <v>1212.7078716646704</v>
      </c>
      <c r="I3870">
        <f>MEDIAN(order_items[list_price])</f>
        <v>599.99</v>
      </c>
      <c r="J3870" s="1">
        <f>_xlfn.MODE.SNGL(order_items[TotalPrice])</f>
        <v>539.98</v>
      </c>
      <c r="K3870" s="1">
        <f t="shared" si="60"/>
        <v>439.99500000000006</v>
      </c>
    </row>
    <row r="3871" spans="1:11" x14ac:dyDescent="0.3">
      <c r="A3871">
        <v>1330</v>
      </c>
      <c r="B3871">
        <v>3</v>
      </c>
      <c r="C3871">
        <v>230</v>
      </c>
      <c r="D3871">
        <v>2</v>
      </c>
      <c r="E3871">
        <v>429.99</v>
      </c>
      <c r="F3871">
        <v>0.2</v>
      </c>
      <c r="G3871">
        <f>order_items[[#This Row],[list_price]]*order_items[[#This Row],[quantity]]</f>
        <v>859.98</v>
      </c>
      <c r="H3871">
        <f>AVERAGE(order_items[list_price])</f>
        <v>1212.7078716646704</v>
      </c>
      <c r="I3871">
        <f>MEDIAN(order_items[list_price])</f>
        <v>599.99</v>
      </c>
      <c r="J3871" s="1">
        <f>_xlfn.MODE.SNGL(order_items[TotalPrice])</f>
        <v>539.98</v>
      </c>
      <c r="K3871" s="1">
        <f t="shared" si="60"/>
        <v>250</v>
      </c>
    </row>
    <row r="3872" spans="1:11" x14ac:dyDescent="0.3">
      <c r="A3872">
        <v>1330</v>
      </c>
      <c r="B3872">
        <v>4</v>
      </c>
      <c r="C3872">
        <v>102</v>
      </c>
      <c r="D3872">
        <v>2</v>
      </c>
      <c r="E3872">
        <v>489.99</v>
      </c>
      <c r="F3872">
        <v>0.05</v>
      </c>
      <c r="G3872">
        <f>order_items[[#This Row],[list_price]]*order_items[[#This Row],[quantity]]</f>
        <v>979.98</v>
      </c>
      <c r="H3872">
        <f>AVERAGE(order_items[list_price])</f>
        <v>1212.7078716646704</v>
      </c>
      <c r="I3872">
        <f>MEDIAN(order_items[list_price])</f>
        <v>599.99</v>
      </c>
      <c r="J3872" s="1">
        <f>_xlfn.MODE.SNGL(order_items[TotalPrice])</f>
        <v>539.98</v>
      </c>
      <c r="K3872" s="1">
        <f t="shared" si="60"/>
        <v>60</v>
      </c>
    </row>
    <row r="3873" spans="1:11" x14ac:dyDescent="0.3">
      <c r="A3873">
        <v>1330</v>
      </c>
      <c r="B3873">
        <v>5</v>
      </c>
      <c r="C3873">
        <v>282</v>
      </c>
      <c r="D3873">
        <v>1</v>
      </c>
      <c r="E3873">
        <v>279.99</v>
      </c>
      <c r="F3873">
        <v>0.1</v>
      </c>
      <c r="G3873">
        <f>order_items[[#This Row],[list_price]]*order_items[[#This Row],[quantity]]</f>
        <v>279.99</v>
      </c>
      <c r="H3873">
        <f>AVERAGE(order_items[list_price])</f>
        <v>1212.7078716646704</v>
      </c>
      <c r="I3873">
        <f>MEDIAN(order_items[list_price])</f>
        <v>599.99</v>
      </c>
      <c r="J3873" s="1">
        <f>_xlfn.MODE.SNGL(order_items[TotalPrice])</f>
        <v>539.98</v>
      </c>
      <c r="K3873" s="1">
        <f t="shared" si="60"/>
        <v>349.995</v>
      </c>
    </row>
    <row r="3874" spans="1:11" x14ac:dyDescent="0.3">
      <c r="A3874">
        <v>1331</v>
      </c>
      <c r="B3874">
        <v>1</v>
      </c>
      <c r="C3874">
        <v>253</v>
      </c>
      <c r="D3874">
        <v>1</v>
      </c>
      <c r="E3874">
        <v>2599.9899999999998</v>
      </c>
      <c r="F3874">
        <v>0.05</v>
      </c>
      <c r="G3874">
        <f>order_items[[#This Row],[list_price]]*order_items[[#This Row],[quantity]]</f>
        <v>2599.9899999999998</v>
      </c>
      <c r="H3874">
        <f>AVERAGE(order_items[list_price])</f>
        <v>1212.7078716646704</v>
      </c>
      <c r="I3874">
        <f>MEDIAN(order_items[list_price])</f>
        <v>599.99</v>
      </c>
      <c r="J3874" s="1">
        <f>_xlfn.MODE.SNGL(order_items[TotalPrice])</f>
        <v>539.98</v>
      </c>
      <c r="K3874" s="1">
        <f t="shared" si="60"/>
        <v>1160</v>
      </c>
    </row>
    <row r="3875" spans="1:11" x14ac:dyDescent="0.3">
      <c r="A3875">
        <v>1331</v>
      </c>
      <c r="B3875">
        <v>2</v>
      </c>
      <c r="C3875">
        <v>290</v>
      </c>
      <c r="D3875">
        <v>1</v>
      </c>
      <c r="E3875">
        <v>369.99</v>
      </c>
      <c r="F3875">
        <v>0.05</v>
      </c>
      <c r="G3875">
        <f>order_items[[#This Row],[list_price]]*order_items[[#This Row],[quantity]]</f>
        <v>369.99</v>
      </c>
      <c r="H3875">
        <f>AVERAGE(order_items[list_price])</f>
        <v>1212.7078716646704</v>
      </c>
      <c r="I3875">
        <f>MEDIAN(order_items[list_price])</f>
        <v>599.99</v>
      </c>
      <c r="J3875" s="1">
        <f>_xlfn.MODE.SNGL(order_items[TotalPrice])</f>
        <v>539.98</v>
      </c>
      <c r="K3875" s="1">
        <f t="shared" si="60"/>
        <v>1115.0000000000002</v>
      </c>
    </row>
    <row r="3876" spans="1:11" x14ac:dyDescent="0.3">
      <c r="A3876">
        <v>1331</v>
      </c>
      <c r="B3876">
        <v>3</v>
      </c>
      <c r="C3876">
        <v>145</v>
      </c>
      <c r="D3876">
        <v>2</v>
      </c>
      <c r="E3876">
        <v>1799.99</v>
      </c>
      <c r="F3876">
        <v>0.1</v>
      </c>
      <c r="G3876">
        <f>order_items[[#This Row],[list_price]]*order_items[[#This Row],[quantity]]</f>
        <v>3599.98</v>
      </c>
      <c r="H3876">
        <f>AVERAGE(order_items[list_price])</f>
        <v>1212.7078716646704</v>
      </c>
      <c r="I3876">
        <f>MEDIAN(order_items[list_price])</f>
        <v>599.99</v>
      </c>
      <c r="J3876" s="1">
        <f>_xlfn.MODE.SNGL(order_items[TotalPrice])</f>
        <v>539.98</v>
      </c>
      <c r="K3876" s="1">
        <f t="shared" si="60"/>
        <v>1614.9949999999997</v>
      </c>
    </row>
    <row r="3877" spans="1:11" x14ac:dyDescent="0.3">
      <c r="A3877">
        <v>1331</v>
      </c>
      <c r="B3877">
        <v>4</v>
      </c>
      <c r="C3877">
        <v>300</v>
      </c>
      <c r="D3877">
        <v>1</v>
      </c>
      <c r="E3877">
        <v>799.99</v>
      </c>
      <c r="F3877">
        <v>0.2</v>
      </c>
      <c r="G3877">
        <f>order_items[[#This Row],[list_price]]*order_items[[#This Row],[quantity]]</f>
        <v>799.99</v>
      </c>
      <c r="H3877">
        <f>AVERAGE(order_items[list_price])</f>
        <v>1212.7078716646704</v>
      </c>
      <c r="I3877">
        <f>MEDIAN(order_items[list_price])</f>
        <v>599.99</v>
      </c>
      <c r="J3877" s="1">
        <f>_xlfn.MODE.SNGL(order_items[TotalPrice])</f>
        <v>539.98</v>
      </c>
      <c r="K3877" s="1">
        <f t="shared" si="60"/>
        <v>1399.9949999999994</v>
      </c>
    </row>
    <row r="3878" spans="1:11" x14ac:dyDescent="0.3">
      <c r="A3878">
        <v>1332</v>
      </c>
      <c r="B3878">
        <v>1</v>
      </c>
      <c r="C3878">
        <v>296</v>
      </c>
      <c r="D3878">
        <v>1</v>
      </c>
      <c r="E3878">
        <v>369.99</v>
      </c>
      <c r="F3878">
        <v>0.2</v>
      </c>
      <c r="G3878">
        <f>order_items[[#This Row],[list_price]]*order_items[[#This Row],[quantity]]</f>
        <v>369.99</v>
      </c>
      <c r="H3878">
        <f>AVERAGE(order_items[list_price])</f>
        <v>1212.7078716646704</v>
      </c>
      <c r="I3878">
        <f>MEDIAN(order_items[list_price])</f>
        <v>599.99</v>
      </c>
      <c r="J3878" s="1">
        <f>_xlfn.MODE.SNGL(order_items[TotalPrice])</f>
        <v>539.98</v>
      </c>
      <c r="K3878" s="1">
        <f t="shared" si="60"/>
        <v>215.00000000000014</v>
      </c>
    </row>
    <row r="3879" spans="1:11" x14ac:dyDescent="0.3">
      <c r="A3879">
        <v>1332</v>
      </c>
      <c r="B3879">
        <v>2</v>
      </c>
      <c r="C3879">
        <v>93</v>
      </c>
      <c r="D3879">
        <v>2</v>
      </c>
      <c r="E3879">
        <v>209.99</v>
      </c>
      <c r="F3879">
        <v>0.05</v>
      </c>
      <c r="G3879">
        <f>order_items[[#This Row],[list_price]]*order_items[[#This Row],[quantity]]</f>
        <v>419.98</v>
      </c>
      <c r="H3879">
        <f>AVERAGE(order_items[list_price])</f>
        <v>1212.7078716646704</v>
      </c>
      <c r="I3879">
        <f>MEDIAN(order_items[list_price])</f>
        <v>599.99</v>
      </c>
      <c r="J3879" s="1">
        <f>_xlfn.MODE.SNGL(order_items[TotalPrice])</f>
        <v>539.98</v>
      </c>
      <c r="K3879" s="1">
        <f t="shared" si="60"/>
        <v>24.995000000000005</v>
      </c>
    </row>
    <row r="3880" spans="1:11" x14ac:dyDescent="0.3">
      <c r="A3880">
        <v>1332</v>
      </c>
      <c r="B3880">
        <v>3</v>
      </c>
      <c r="C3880">
        <v>179</v>
      </c>
      <c r="D3880">
        <v>2</v>
      </c>
      <c r="E3880">
        <v>919.99</v>
      </c>
      <c r="F3880">
        <v>7.0000000000000007E-2</v>
      </c>
      <c r="G3880">
        <f>order_items[[#This Row],[list_price]]*order_items[[#This Row],[quantity]]</f>
        <v>1839.98</v>
      </c>
      <c r="H3880">
        <f>AVERAGE(order_items[list_price])</f>
        <v>1212.7078716646704</v>
      </c>
      <c r="I3880">
        <f>MEDIAN(order_items[list_price])</f>
        <v>599.99</v>
      </c>
      <c r="J3880" s="1">
        <f>_xlfn.MODE.SNGL(order_items[TotalPrice])</f>
        <v>539.98</v>
      </c>
      <c r="K3880" s="1">
        <f t="shared" si="60"/>
        <v>710</v>
      </c>
    </row>
    <row r="3881" spans="1:11" x14ac:dyDescent="0.3">
      <c r="A3881">
        <v>1332</v>
      </c>
      <c r="B3881">
        <v>4</v>
      </c>
      <c r="C3881">
        <v>298</v>
      </c>
      <c r="D3881">
        <v>1</v>
      </c>
      <c r="E3881">
        <v>279.99</v>
      </c>
      <c r="F3881">
        <v>0.1</v>
      </c>
      <c r="G3881">
        <f>order_items[[#This Row],[list_price]]*order_items[[#This Row],[quantity]]</f>
        <v>279.99</v>
      </c>
      <c r="H3881">
        <f>AVERAGE(order_items[list_price])</f>
        <v>1212.7078716646704</v>
      </c>
      <c r="I3881">
        <f>MEDIAN(order_items[list_price])</f>
        <v>599.99</v>
      </c>
      <c r="J3881" s="1">
        <f>_xlfn.MODE.SNGL(order_items[TotalPrice])</f>
        <v>539.98</v>
      </c>
      <c r="K3881" s="1">
        <f t="shared" si="60"/>
        <v>779.99499999999989</v>
      </c>
    </row>
    <row r="3882" spans="1:11" x14ac:dyDescent="0.3">
      <c r="A3882">
        <v>1333</v>
      </c>
      <c r="B3882">
        <v>1</v>
      </c>
      <c r="C3882">
        <v>205</v>
      </c>
      <c r="D3882">
        <v>2</v>
      </c>
      <c r="E3882">
        <v>4999.99</v>
      </c>
      <c r="F3882">
        <v>0.05</v>
      </c>
      <c r="G3882">
        <f>order_items[[#This Row],[list_price]]*order_items[[#This Row],[quantity]]</f>
        <v>9999.98</v>
      </c>
      <c r="H3882">
        <f>AVERAGE(order_items[list_price])</f>
        <v>1212.7078716646704</v>
      </c>
      <c r="I3882">
        <f>MEDIAN(order_items[list_price])</f>
        <v>599.99</v>
      </c>
      <c r="J3882" s="1">
        <f>_xlfn.MODE.SNGL(order_items[TotalPrice])</f>
        <v>539.98</v>
      </c>
      <c r="K3882" s="1">
        <f t="shared" si="60"/>
        <v>4859.9949999999999</v>
      </c>
    </row>
    <row r="3883" spans="1:11" x14ac:dyDescent="0.3">
      <c r="A3883">
        <v>1333</v>
      </c>
      <c r="B3883">
        <v>2</v>
      </c>
      <c r="C3883">
        <v>304</v>
      </c>
      <c r="D3883">
        <v>2</v>
      </c>
      <c r="E3883">
        <v>679.99</v>
      </c>
      <c r="F3883">
        <v>0.1</v>
      </c>
      <c r="G3883">
        <f>order_items[[#This Row],[list_price]]*order_items[[#This Row],[quantity]]</f>
        <v>1359.98</v>
      </c>
      <c r="H3883">
        <f>AVERAGE(order_items[list_price])</f>
        <v>1212.7078716646704</v>
      </c>
      <c r="I3883">
        <f>MEDIAN(order_items[list_price])</f>
        <v>599.99</v>
      </c>
      <c r="J3883" s="1">
        <f>_xlfn.MODE.SNGL(order_items[TotalPrice])</f>
        <v>539.98</v>
      </c>
      <c r="K3883" s="1">
        <f t="shared" si="60"/>
        <v>4320</v>
      </c>
    </row>
    <row r="3884" spans="1:11" x14ac:dyDescent="0.3">
      <c r="A3884">
        <v>1333</v>
      </c>
      <c r="B3884">
        <v>3</v>
      </c>
      <c r="C3884">
        <v>99</v>
      </c>
      <c r="D3884">
        <v>2</v>
      </c>
      <c r="E3884">
        <v>299.99</v>
      </c>
      <c r="F3884">
        <v>0.1</v>
      </c>
      <c r="G3884">
        <f>order_items[[#This Row],[list_price]]*order_items[[#This Row],[quantity]]</f>
        <v>599.98</v>
      </c>
      <c r="H3884">
        <f>AVERAGE(order_items[list_price])</f>
        <v>1212.7078716646704</v>
      </c>
      <c r="I3884">
        <f>MEDIAN(order_items[list_price])</f>
        <v>599.99</v>
      </c>
      <c r="J3884" s="1">
        <f>_xlfn.MODE.SNGL(order_items[TotalPrice])</f>
        <v>539.98</v>
      </c>
      <c r="K3884" s="1">
        <f t="shared" si="60"/>
        <v>380</v>
      </c>
    </row>
    <row r="3885" spans="1:11" x14ac:dyDescent="0.3">
      <c r="A3885">
        <v>1333</v>
      </c>
      <c r="B3885">
        <v>4</v>
      </c>
      <c r="C3885">
        <v>12</v>
      </c>
      <c r="D3885">
        <v>1</v>
      </c>
      <c r="E3885">
        <v>549.99</v>
      </c>
      <c r="F3885">
        <v>0.05</v>
      </c>
      <c r="G3885">
        <f>order_items[[#This Row],[list_price]]*order_items[[#This Row],[quantity]]</f>
        <v>549.99</v>
      </c>
      <c r="H3885">
        <f>AVERAGE(order_items[list_price])</f>
        <v>1212.7078716646704</v>
      </c>
      <c r="I3885">
        <f>MEDIAN(order_items[list_price])</f>
        <v>599.99</v>
      </c>
      <c r="J3885" s="1">
        <f>_xlfn.MODE.SNGL(order_items[TotalPrice])</f>
        <v>539.98</v>
      </c>
      <c r="K3885" s="1">
        <f t="shared" si="60"/>
        <v>24.995000000000005</v>
      </c>
    </row>
    <row r="3886" spans="1:11" x14ac:dyDescent="0.3">
      <c r="A3886">
        <v>1333</v>
      </c>
      <c r="B3886">
        <v>5</v>
      </c>
      <c r="C3886">
        <v>78</v>
      </c>
      <c r="D3886">
        <v>1</v>
      </c>
      <c r="E3886">
        <v>647.99</v>
      </c>
      <c r="F3886">
        <v>0.1</v>
      </c>
      <c r="G3886">
        <f>order_items[[#This Row],[list_price]]*order_items[[#This Row],[quantity]]</f>
        <v>647.99</v>
      </c>
      <c r="H3886">
        <f>AVERAGE(order_items[list_price])</f>
        <v>1212.7078716646704</v>
      </c>
      <c r="I3886">
        <f>MEDIAN(order_items[list_price])</f>
        <v>599.99</v>
      </c>
      <c r="J3886" s="1">
        <f>_xlfn.MODE.SNGL(order_items[TotalPrice])</f>
        <v>539.98</v>
      </c>
      <c r="K3886" s="1">
        <f t="shared" si="60"/>
        <v>49</v>
      </c>
    </row>
    <row r="3887" spans="1:11" x14ac:dyDescent="0.3">
      <c r="A3887">
        <v>1334</v>
      </c>
      <c r="B3887">
        <v>1</v>
      </c>
      <c r="C3887">
        <v>203</v>
      </c>
      <c r="D3887">
        <v>2</v>
      </c>
      <c r="E3887">
        <v>4999.99</v>
      </c>
      <c r="F3887">
        <v>0.05</v>
      </c>
      <c r="G3887">
        <f>order_items[[#This Row],[list_price]]*order_items[[#This Row],[quantity]]</f>
        <v>9999.98</v>
      </c>
      <c r="H3887">
        <f>AVERAGE(order_items[list_price])</f>
        <v>1212.7078716646704</v>
      </c>
      <c r="I3887">
        <f>MEDIAN(order_items[list_price])</f>
        <v>599.99</v>
      </c>
      <c r="J3887" s="1">
        <f>_xlfn.MODE.SNGL(order_items[TotalPrice])</f>
        <v>539.98</v>
      </c>
      <c r="K3887" s="1">
        <f t="shared" si="60"/>
        <v>4675.9949999999999</v>
      </c>
    </row>
    <row r="3888" spans="1:11" x14ac:dyDescent="0.3">
      <c r="A3888">
        <v>1334</v>
      </c>
      <c r="B3888">
        <v>2</v>
      </c>
      <c r="C3888">
        <v>160</v>
      </c>
      <c r="D3888">
        <v>2</v>
      </c>
      <c r="E3888">
        <v>4499.99</v>
      </c>
      <c r="F3888">
        <v>7.0000000000000007E-2</v>
      </c>
      <c r="G3888">
        <f>order_items[[#This Row],[list_price]]*order_items[[#This Row],[quantity]]</f>
        <v>8999.98</v>
      </c>
      <c r="H3888">
        <f>AVERAGE(order_items[list_price])</f>
        <v>1212.7078716646704</v>
      </c>
      <c r="I3888">
        <f>MEDIAN(order_items[list_price])</f>
        <v>599.99</v>
      </c>
      <c r="J3888" s="1">
        <f>_xlfn.MODE.SNGL(order_items[TotalPrice])</f>
        <v>539.98</v>
      </c>
      <c r="K3888" s="1">
        <f t="shared" si="60"/>
        <v>500</v>
      </c>
    </row>
    <row r="3889" spans="1:11" x14ac:dyDescent="0.3">
      <c r="A3889">
        <v>1334</v>
      </c>
      <c r="B3889">
        <v>3</v>
      </c>
      <c r="C3889">
        <v>84</v>
      </c>
      <c r="D3889">
        <v>2</v>
      </c>
      <c r="E3889">
        <v>109.99</v>
      </c>
      <c r="F3889">
        <v>0.1</v>
      </c>
      <c r="G3889">
        <f>order_items[[#This Row],[list_price]]*order_items[[#This Row],[quantity]]</f>
        <v>219.98</v>
      </c>
      <c r="H3889">
        <f>AVERAGE(order_items[list_price])</f>
        <v>1212.7078716646704</v>
      </c>
      <c r="I3889">
        <f>MEDIAN(order_items[list_price])</f>
        <v>599.99</v>
      </c>
      <c r="J3889" s="1">
        <f>_xlfn.MODE.SNGL(order_items[TotalPrice])</f>
        <v>539.98</v>
      </c>
      <c r="K3889" s="1">
        <f t="shared" si="60"/>
        <v>4390</v>
      </c>
    </row>
    <row r="3890" spans="1:11" x14ac:dyDescent="0.3">
      <c r="A3890">
        <v>1334</v>
      </c>
      <c r="B3890">
        <v>4</v>
      </c>
      <c r="C3890">
        <v>13</v>
      </c>
      <c r="D3890">
        <v>1</v>
      </c>
      <c r="E3890">
        <v>269.99</v>
      </c>
      <c r="F3890">
        <v>0.05</v>
      </c>
      <c r="G3890">
        <f>order_items[[#This Row],[list_price]]*order_items[[#This Row],[quantity]]</f>
        <v>269.99</v>
      </c>
      <c r="H3890">
        <f>AVERAGE(order_items[list_price])</f>
        <v>1212.7078716646704</v>
      </c>
      <c r="I3890">
        <f>MEDIAN(order_items[list_price])</f>
        <v>599.99</v>
      </c>
      <c r="J3890" s="1">
        <f>_xlfn.MODE.SNGL(order_items[TotalPrice])</f>
        <v>539.98</v>
      </c>
      <c r="K3890" s="1">
        <f t="shared" si="60"/>
        <v>25.005000000000024</v>
      </c>
    </row>
    <row r="3891" spans="1:11" x14ac:dyDescent="0.3">
      <c r="A3891">
        <v>1334</v>
      </c>
      <c r="B3891">
        <v>5</v>
      </c>
      <c r="C3891">
        <v>42</v>
      </c>
      <c r="D3891">
        <v>1</v>
      </c>
      <c r="E3891">
        <v>2299.9899999999998</v>
      </c>
      <c r="F3891">
        <v>0.05</v>
      </c>
      <c r="G3891">
        <f>order_items[[#This Row],[list_price]]*order_items[[#This Row],[quantity]]</f>
        <v>2299.9899999999998</v>
      </c>
      <c r="H3891">
        <f>AVERAGE(order_items[list_price])</f>
        <v>1212.7078716646704</v>
      </c>
      <c r="I3891">
        <f>MEDIAN(order_items[list_price])</f>
        <v>599.99</v>
      </c>
      <c r="J3891" s="1">
        <f>_xlfn.MODE.SNGL(order_items[TotalPrice])</f>
        <v>539.98</v>
      </c>
      <c r="K3891" s="1">
        <f t="shared" si="60"/>
        <v>1015.0000000000001</v>
      </c>
    </row>
    <row r="3892" spans="1:11" x14ac:dyDescent="0.3">
      <c r="A3892">
        <v>1335</v>
      </c>
      <c r="B3892">
        <v>1</v>
      </c>
      <c r="C3892">
        <v>138</v>
      </c>
      <c r="D3892">
        <v>2</v>
      </c>
      <c r="E3892">
        <v>2249.9899999999998</v>
      </c>
      <c r="F3892">
        <v>0.05</v>
      </c>
      <c r="G3892">
        <f>order_items[[#This Row],[list_price]]*order_items[[#This Row],[quantity]]</f>
        <v>4499.9799999999996</v>
      </c>
      <c r="H3892">
        <f>AVERAGE(order_items[list_price])</f>
        <v>1212.7078716646704</v>
      </c>
      <c r="I3892">
        <f>MEDIAN(order_items[list_price])</f>
        <v>599.99</v>
      </c>
      <c r="J3892" s="1">
        <f>_xlfn.MODE.SNGL(order_items[TotalPrice])</f>
        <v>539.98</v>
      </c>
      <c r="K3892" s="1">
        <f t="shared" si="60"/>
        <v>1099.9949999999994</v>
      </c>
    </row>
    <row r="3893" spans="1:11" x14ac:dyDescent="0.3">
      <c r="A3893">
        <v>1336</v>
      </c>
      <c r="B3893">
        <v>1</v>
      </c>
      <c r="C3893">
        <v>29</v>
      </c>
      <c r="D3893">
        <v>2</v>
      </c>
      <c r="E3893">
        <v>999.99</v>
      </c>
      <c r="F3893">
        <v>0.2</v>
      </c>
      <c r="G3893">
        <f>order_items[[#This Row],[list_price]]*order_items[[#This Row],[quantity]]</f>
        <v>1999.98</v>
      </c>
      <c r="H3893">
        <f>AVERAGE(order_items[list_price])</f>
        <v>1212.7078716646704</v>
      </c>
      <c r="I3893">
        <f>MEDIAN(order_items[list_price])</f>
        <v>599.99</v>
      </c>
      <c r="J3893" s="1">
        <f>_xlfn.MODE.SNGL(order_items[TotalPrice])</f>
        <v>539.98</v>
      </c>
      <c r="K3893" s="1">
        <f t="shared" si="60"/>
        <v>1250</v>
      </c>
    </row>
    <row r="3894" spans="1:11" x14ac:dyDescent="0.3">
      <c r="A3894">
        <v>1336</v>
      </c>
      <c r="B3894">
        <v>2</v>
      </c>
      <c r="C3894">
        <v>157</v>
      </c>
      <c r="D3894">
        <v>1</v>
      </c>
      <c r="E3894">
        <v>6499.99</v>
      </c>
      <c r="F3894">
        <v>0.05</v>
      </c>
      <c r="G3894">
        <f>order_items[[#This Row],[list_price]]*order_items[[#This Row],[quantity]]</f>
        <v>6499.99</v>
      </c>
      <c r="H3894">
        <f>AVERAGE(order_items[list_price])</f>
        <v>1212.7078716646704</v>
      </c>
      <c r="I3894">
        <f>MEDIAN(order_items[list_price])</f>
        <v>599.99</v>
      </c>
      <c r="J3894" s="1">
        <f>_xlfn.MODE.SNGL(order_items[TotalPrice])</f>
        <v>539.98</v>
      </c>
      <c r="K3894" s="1">
        <f t="shared" si="60"/>
        <v>2250.0050000000001</v>
      </c>
    </row>
    <row r="3895" spans="1:11" x14ac:dyDescent="0.3">
      <c r="A3895">
        <v>1336</v>
      </c>
      <c r="B3895">
        <v>3</v>
      </c>
      <c r="C3895">
        <v>21</v>
      </c>
      <c r="D3895">
        <v>2</v>
      </c>
      <c r="E3895">
        <v>269.99</v>
      </c>
      <c r="F3895">
        <v>7.0000000000000007E-2</v>
      </c>
      <c r="G3895">
        <f>order_items[[#This Row],[list_price]]*order_items[[#This Row],[quantity]]</f>
        <v>539.98</v>
      </c>
      <c r="H3895">
        <f>AVERAGE(order_items[list_price])</f>
        <v>1212.7078716646704</v>
      </c>
      <c r="I3895">
        <f>MEDIAN(order_items[list_price])</f>
        <v>599.99</v>
      </c>
      <c r="J3895" s="1">
        <f>_xlfn.MODE.SNGL(order_items[TotalPrice])</f>
        <v>539.98</v>
      </c>
      <c r="K3895" s="1">
        <f t="shared" si="60"/>
        <v>2980.0049999999997</v>
      </c>
    </row>
    <row r="3896" spans="1:11" x14ac:dyDescent="0.3">
      <c r="A3896">
        <v>1336</v>
      </c>
      <c r="B3896">
        <v>4</v>
      </c>
      <c r="C3896">
        <v>207</v>
      </c>
      <c r="D3896">
        <v>1</v>
      </c>
      <c r="E3896">
        <v>3999.99</v>
      </c>
      <c r="F3896">
        <v>0.1</v>
      </c>
      <c r="G3896">
        <f>order_items[[#This Row],[list_price]]*order_items[[#This Row],[quantity]]</f>
        <v>3999.99</v>
      </c>
      <c r="H3896">
        <f>AVERAGE(order_items[list_price])</f>
        <v>1212.7078716646704</v>
      </c>
      <c r="I3896">
        <f>MEDIAN(order_items[list_price])</f>
        <v>599.99</v>
      </c>
      <c r="J3896" s="1">
        <f>_xlfn.MODE.SNGL(order_items[TotalPrice])</f>
        <v>539.98</v>
      </c>
      <c r="K3896" s="1">
        <f t="shared" si="60"/>
        <v>1730.0050000000001</v>
      </c>
    </row>
    <row r="3897" spans="1:11" x14ac:dyDescent="0.3">
      <c r="A3897">
        <v>1336</v>
      </c>
      <c r="B3897">
        <v>5</v>
      </c>
      <c r="C3897">
        <v>185</v>
      </c>
      <c r="D3897">
        <v>1</v>
      </c>
      <c r="E3897">
        <v>2799.99</v>
      </c>
      <c r="F3897">
        <v>0.1</v>
      </c>
      <c r="G3897">
        <f>order_items[[#This Row],[list_price]]*order_items[[#This Row],[quantity]]</f>
        <v>2799.99</v>
      </c>
      <c r="H3897">
        <f>AVERAGE(order_items[list_price])</f>
        <v>1212.7078716646704</v>
      </c>
      <c r="I3897">
        <f>MEDIAN(order_items[list_price])</f>
        <v>599.99</v>
      </c>
      <c r="J3897" s="1">
        <f>_xlfn.MODE.SNGL(order_items[TotalPrice])</f>
        <v>539.98</v>
      </c>
      <c r="K3897" s="1">
        <f t="shared" si="60"/>
        <v>600</v>
      </c>
    </row>
    <row r="3898" spans="1:11" x14ac:dyDescent="0.3">
      <c r="A3898">
        <v>1337</v>
      </c>
      <c r="B3898">
        <v>1</v>
      </c>
      <c r="C3898">
        <v>153</v>
      </c>
      <c r="D3898">
        <v>1</v>
      </c>
      <c r="E3898">
        <v>4999.99</v>
      </c>
      <c r="F3898">
        <v>0.1</v>
      </c>
      <c r="G3898">
        <f>order_items[[#This Row],[list_price]]*order_items[[#This Row],[quantity]]</f>
        <v>4999.99</v>
      </c>
      <c r="H3898">
        <f>AVERAGE(order_items[list_price])</f>
        <v>1212.7078716646704</v>
      </c>
      <c r="I3898">
        <f>MEDIAN(order_items[list_price])</f>
        <v>599.99</v>
      </c>
      <c r="J3898" s="1">
        <f>_xlfn.MODE.SNGL(order_items[TotalPrice])</f>
        <v>539.98</v>
      </c>
      <c r="K3898" s="1">
        <f t="shared" si="60"/>
        <v>1100</v>
      </c>
    </row>
    <row r="3899" spans="1:11" x14ac:dyDescent="0.3">
      <c r="A3899">
        <v>1338</v>
      </c>
      <c r="B3899">
        <v>1</v>
      </c>
      <c r="C3899">
        <v>169</v>
      </c>
      <c r="D3899">
        <v>2</v>
      </c>
      <c r="E3899">
        <v>6499.99</v>
      </c>
      <c r="F3899">
        <v>7.0000000000000007E-2</v>
      </c>
      <c r="G3899">
        <f>order_items[[#This Row],[list_price]]*order_items[[#This Row],[quantity]]</f>
        <v>12999.98</v>
      </c>
      <c r="H3899">
        <f>AVERAGE(order_items[list_price])</f>
        <v>1212.7078716646704</v>
      </c>
      <c r="I3899">
        <f>MEDIAN(order_items[list_price])</f>
        <v>599.99</v>
      </c>
      <c r="J3899" s="1">
        <f>_xlfn.MODE.SNGL(order_items[TotalPrice])</f>
        <v>539.98</v>
      </c>
      <c r="K3899" s="1">
        <f t="shared" si="60"/>
        <v>3999.9949999999967</v>
      </c>
    </row>
    <row r="3900" spans="1:11" x14ac:dyDescent="0.3">
      <c r="A3900">
        <v>1339</v>
      </c>
      <c r="B3900">
        <v>1</v>
      </c>
      <c r="C3900">
        <v>175</v>
      </c>
      <c r="D3900">
        <v>1</v>
      </c>
      <c r="E3900">
        <v>3199.99</v>
      </c>
      <c r="F3900">
        <v>7.0000000000000007E-2</v>
      </c>
      <c r="G3900">
        <f>order_items[[#This Row],[list_price]]*order_items[[#This Row],[quantity]]</f>
        <v>3199.99</v>
      </c>
      <c r="H3900">
        <f>AVERAGE(order_items[list_price])</f>
        <v>1212.7078716646704</v>
      </c>
      <c r="I3900">
        <f>MEDIAN(order_items[list_price])</f>
        <v>599.99</v>
      </c>
      <c r="J3900" s="1">
        <f>_xlfn.MODE.SNGL(order_items[TotalPrice])</f>
        <v>539.98</v>
      </c>
      <c r="K3900" s="1">
        <f t="shared" si="60"/>
        <v>4899.994999999999</v>
      </c>
    </row>
    <row r="3901" spans="1:11" x14ac:dyDescent="0.3">
      <c r="A3901">
        <v>1340</v>
      </c>
      <c r="B3901">
        <v>1</v>
      </c>
      <c r="C3901">
        <v>253</v>
      </c>
      <c r="D3901">
        <v>1</v>
      </c>
      <c r="E3901">
        <v>2599.9899999999998</v>
      </c>
      <c r="F3901">
        <v>0.2</v>
      </c>
      <c r="G3901">
        <f>order_items[[#This Row],[list_price]]*order_items[[#This Row],[quantity]]</f>
        <v>2599.9899999999998</v>
      </c>
      <c r="H3901">
        <f>AVERAGE(order_items[list_price])</f>
        <v>1212.7078716646704</v>
      </c>
      <c r="I3901">
        <f>MEDIAN(order_items[list_price])</f>
        <v>599.99</v>
      </c>
      <c r="J3901" s="1">
        <f>_xlfn.MODE.SNGL(order_items[TotalPrice])</f>
        <v>539.98</v>
      </c>
      <c r="K3901" s="1">
        <f t="shared" si="60"/>
        <v>300</v>
      </c>
    </row>
    <row r="3902" spans="1:11" x14ac:dyDescent="0.3">
      <c r="A3902">
        <v>1340</v>
      </c>
      <c r="B3902">
        <v>2</v>
      </c>
      <c r="C3902">
        <v>92</v>
      </c>
      <c r="D3902">
        <v>2</v>
      </c>
      <c r="E3902">
        <v>209.99</v>
      </c>
      <c r="F3902">
        <v>0.2</v>
      </c>
      <c r="G3902">
        <f>order_items[[#This Row],[list_price]]*order_items[[#This Row],[quantity]]</f>
        <v>419.98</v>
      </c>
      <c r="H3902">
        <f>AVERAGE(order_items[list_price])</f>
        <v>1212.7078716646704</v>
      </c>
      <c r="I3902">
        <f>MEDIAN(order_items[list_price])</f>
        <v>599.99</v>
      </c>
      <c r="J3902" s="1">
        <f>_xlfn.MODE.SNGL(order_items[TotalPrice])</f>
        <v>539.98</v>
      </c>
      <c r="K3902" s="1">
        <f t="shared" si="60"/>
        <v>1090.0049999999999</v>
      </c>
    </row>
    <row r="3903" spans="1:11" x14ac:dyDescent="0.3">
      <c r="A3903">
        <v>1340</v>
      </c>
      <c r="B3903">
        <v>3</v>
      </c>
      <c r="C3903">
        <v>237</v>
      </c>
      <c r="D3903">
        <v>2</v>
      </c>
      <c r="E3903">
        <v>849.99</v>
      </c>
      <c r="F3903">
        <v>0.05</v>
      </c>
      <c r="G3903">
        <f>order_items[[#This Row],[list_price]]*order_items[[#This Row],[quantity]]</f>
        <v>1699.98</v>
      </c>
      <c r="H3903">
        <f>AVERAGE(order_items[list_price])</f>
        <v>1212.7078716646704</v>
      </c>
      <c r="I3903">
        <f>MEDIAN(order_items[list_price])</f>
        <v>599.99</v>
      </c>
      <c r="J3903" s="1">
        <f>_xlfn.MODE.SNGL(order_items[TotalPrice])</f>
        <v>539.98</v>
      </c>
      <c r="K3903" s="1">
        <f t="shared" si="60"/>
        <v>640</v>
      </c>
    </row>
    <row r="3904" spans="1:11" x14ac:dyDescent="0.3">
      <c r="A3904">
        <v>1341</v>
      </c>
      <c r="B3904">
        <v>1</v>
      </c>
      <c r="C3904">
        <v>215</v>
      </c>
      <c r="D3904">
        <v>2</v>
      </c>
      <c r="E3904">
        <v>749.99</v>
      </c>
      <c r="F3904">
        <v>7.0000000000000007E-2</v>
      </c>
      <c r="G3904">
        <f>order_items[[#This Row],[list_price]]*order_items[[#This Row],[quantity]]</f>
        <v>1499.98</v>
      </c>
      <c r="H3904">
        <f>AVERAGE(order_items[list_price])</f>
        <v>1212.7078716646704</v>
      </c>
      <c r="I3904">
        <f>MEDIAN(order_items[list_price])</f>
        <v>599.99</v>
      </c>
      <c r="J3904" s="1">
        <f>_xlfn.MODE.SNGL(order_items[TotalPrice])</f>
        <v>539.98</v>
      </c>
      <c r="K3904" s="1">
        <f t="shared" si="60"/>
        <v>100</v>
      </c>
    </row>
    <row r="3905" spans="1:11" x14ac:dyDescent="0.3">
      <c r="A3905">
        <v>1341</v>
      </c>
      <c r="B3905">
        <v>2</v>
      </c>
      <c r="C3905">
        <v>56</v>
      </c>
      <c r="D3905">
        <v>2</v>
      </c>
      <c r="E3905">
        <v>5499.99</v>
      </c>
      <c r="F3905">
        <v>0.2</v>
      </c>
      <c r="G3905">
        <f>order_items[[#This Row],[list_price]]*order_items[[#This Row],[quantity]]</f>
        <v>10999.98</v>
      </c>
      <c r="H3905">
        <f>AVERAGE(order_items[list_price])</f>
        <v>1212.7078716646704</v>
      </c>
      <c r="I3905">
        <f>MEDIAN(order_items[list_price])</f>
        <v>599.99</v>
      </c>
      <c r="J3905" s="1">
        <f>_xlfn.MODE.SNGL(order_items[TotalPrice])</f>
        <v>539.98</v>
      </c>
      <c r="K3905" s="1">
        <f t="shared" si="60"/>
        <v>4750.0000000000009</v>
      </c>
    </row>
    <row r="3906" spans="1:11" x14ac:dyDescent="0.3">
      <c r="A3906">
        <v>1341</v>
      </c>
      <c r="B3906">
        <v>3</v>
      </c>
      <c r="C3906">
        <v>234</v>
      </c>
      <c r="D3906">
        <v>2</v>
      </c>
      <c r="E3906">
        <v>899.99</v>
      </c>
      <c r="F3906">
        <v>0.05</v>
      </c>
      <c r="G3906">
        <f>order_items[[#This Row],[list_price]]*order_items[[#This Row],[quantity]]</f>
        <v>1799.98</v>
      </c>
      <c r="H3906">
        <f>AVERAGE(order_items[list_price])</f>
        <v>1212.7078716646704</v>
      </c>
      <c r="I3906">
        <f>MEDIAN(order_items[list_price])</f>
        <v>599.99</v>
      </c>
      <c r="J3906" s="1">
        <f>_xlfn.MODE.SNGL(order_items[TotalPrice])</f>
        <v>539.98</v>
      </c>
      <c r="K3906" s="1">
        <f t="shared" ref="K3906:K3969" si="61">_xlfn.STDEV.P(G3905:G3906)</f>
        <v>4600.0000000000009</v>
      </c>
    </row>
    <row r="3907" spans="1:11" x14ac:dyDescent="0.3">
      <c r="A3907">
        <v>1341</v>
      </c>
      <c r="B3907">
        <v>4</v>
      </c>
      <c r="C3907">
        <v>66</v>
      </c>
      <c r="D3907">
        <v>2</v>
      </c>
      <c r="E3907">
        <v>250.99</v>
      </c>
      <c r="F3907">
        <v>0.05</v>
      </c>
      <c r="G3907">
        <f>order_items[[#This Row],[list_price]]*order_items[[#This Row],[quantity]]</f>
        <v>501.98</v>
      </c>
      <c r="H3907">
        <f>AVERAGE(order_items[list_price])</f>
        <v>1212.7078716646704</v>
      </c>
      <c r="I3907">
        <f>MEDIAN(order_items[list_price])</f>
        <v>599.99</v>
      </c>
      <c r="J3907" s="1">
        <f>_xlfn.MODE.SNGL(order_items[TotalPrice])</f>
        <v>539.98</v>
      </c>
      <c r="K3907" s="1">
        <f t="shared" si="61"/>
        <v>649.00000000000023</v>
      </c>
    </row>
    <row r="3908" spans="1:11" x14ac:dyDescent="0.3">
      <c r="A3908">
        <v>1342</v>
      </c>
      <c r="B3908">
        <v>1</v>
      </c>
      <c r="C3908">
        <v>60</v>
      </c>
      <c r="D3908">
        <v>1</v>
      </c>
      <c r="E3908">
        <v>1559.99</v>
      </c>
      <c r="F3908">
        <v>0.05</v>
      </c>
      <c r="G3908">
        <f>order_items[[#This Row],[list_price]]*order_items[[#This Row],[quantity]]</f>
        <v>1559.99</v>
      </c>
      <c r="H3908">
        <f>AVERAGE(order_items[list_price])</f>
        <v>1212.7078716646704</v>
      </c>
      <c r="I3908">
        <f>MEDIAN(order_items[list_price])</f>
        <v>599.99</v>
      </c>
      <c r="J3908" s="1">
        <f>_xlfn.MODE.SNGL(order_items[TotalPrice])</f>
        <v>539.98</v>
      </c>
      <c r="K3908" s="1">
        <f t="shared" si="61"/>
        <v>529.005</v>
      </c>
    </row>
    <row r="3909" spans="1:11" x14ac:dyDescent="0.3">
      <c r="A3909">
        <v>1342</v>
      </c>
      <c r="B3909">
        <v>2</v>
      </c>
      <c r="C3909">
        <v>270</v>
      </c>
      <c r="D3909">
        <v>1</v>
      </c>
      <c r="E3909">
        <v>209.99</v>
      </c>
      <c r="F3909">
        <v>0.05</v>
      </c>
      <c r="G3909">
        <f>order_items[[#This Row],[list_price]]*order_items[[#This Row],[quantity]]</f>
        <v>209.99</v>
      </c>
      <c r="H3909">
        <f>AVERAGE(order_items[list_price])</f>
        <v>1212.7078716646704</v>
      </c>
      <c r="I3909">
        <f>MEDIAN(order_items[list_price])</f>
        <v>599.99</v>
      </c>
      <c r="J3909" s="1">
        <f>_xlfn.MODE.SNGL(order_items[TotalPrice])</f>
        <v>539.98</v>
      </c>
      <c r="K3909" s="1">
        <f t="shared" si="61"/>
        <v>675.00000000000011</v>
      </c>
    </row>
    <row r="3910" spans="1:11" x14ac:dyDescent="0.3">
      <c r="A3910">
        <v>1343</v>
      </c>
      <c r="B3910">
        <v>1</v>
      </c>
      <c r="C3910">
        <v>244</v>
      </c>
      <c r="D3910">
        <v>1</v>
      </c>
      <c r="E3910">
        <v>559.99</v>
      </c>
      <c r="F3910">
        <v>0.05</v>
      </c>
      <c r="G3910">
        <f>order_items[[#This Row],[list_price]]*order_items[[#This Row],[quantity]]</f>
        <v>559.99</v>
      </c>
      <c r="H3910">
        <f>AVERAGE(order_items[list_price])</f>
        <v>1212.7078716646704</v>
      </c>
      <c r="I3910">
        <f>MEDIAN(order_items[list_price])</f>
        <v>599.99</v>
      </c>
      <c r="J3910" s="1">
        <f>_xlfn.MODE.SNGL(order_items[TotalPrice])</f>
        <v>539.98</v>
      </c>
      <c r="K3910" s="1">
        <f t="shared" si="61"/>
        <v>175</v>
      </c>
    </row>
    <row r="3911" spans="1:11" x14ac:dyDescent="0.3">
      <c r="A3911">
        <v>1343</v>
      </c>
      <c r="B3911">
        <v>2</v>
      </c>
      <c r="C3911">
        <v>99</v>
      </c>
      <c r="D3911">
        <v>1</v>
      </c>
      <c r="E3911">
        <v>299.99</v>
      </c>
      <c r="F3911">
        <v>0.05</v>
      </c>
      <c r="G3911">
        <f>order_items[[#This Row],[list_price]]*order_items[[#This Row],[quantity]]</f>
        <v>299.99</v>
      </c>
      <c r="H3911">
        <f>AVERAGE(order_items[list_price])</f>
        <v>1212.7078716646704</v>
      </c>
      <c r="I3911">
        <f>MEDIAN(order_items[list_price])</f>
        <v>599.99</v>
      </c>
      <c r="J3911" s="1">
        <f>_xlfn.MODE.SNGL(order_items[TotalPrice])</f>
        <v>539.98</v>
      </c>
      <c r="K3911" s="1">
        <f t="shared" si="61"/>
        <v>130</v>
      </c>
    </row>
    <row r="3912" spans="1:11" x14ac:dyDescent="0.3">
      <c r="A3912">
        <v>1343</v>
      </c>
      <c r="B3912">
        <v>3</v>
      </c>
      <c r="C3912">
        <v>184</v>
      </c>
      <c r="D3912">
        <v>2</v>
      </c>
      <c r="E3912">
        <v>3499.99</v>
      </c>
      <c r="F3912">
        <v>0.2</v>
      </c>
      <c r="G3912">
        <f>order_items[[#This Row],[list_price]]*order_items[[#This Row],[quantity]]</f>
        <v>6999.98</v>
      </c>
      <c r="H3912">
        <f>AVERAGE(order_items[list_price])</f>
        <v>1212.7078716646704</v>
      </c>
      <c r="I3912">
        <f>MEDIAN(order_items[list_price])</f>
        <v>599.99</v>
      </c>
      <c r="J3912" s="1">
        <f>_xlfn.MODE.SNGL(order_items[TotalPrice])</f>
        <v>539.98</v>
      </c>
      <c r="K3912" s="1">
        <f t="shared" si="61"/>
        <v>3349.9949999999999</v>
      </c>
    </row>
    <row r="3913" spans="1:11" x14ac:dyDescent="0.3">
      <c r="A3913">
        <v>1343</v>
      </c>
      <c r="B3913">
        <v>4</v>
      </c>
      <c r="C3913">
        <v>65</v>
      </c>
      <c r="D3913">
        <v>2</v>
      </c>
      <c r="E3913">
        <v>346.99</v>
      </c>
      <c r="F3913">
        <v>0.2</v>
      </c>
      <c r="G3913">
        <f>order_items[[#This Row],[list_price]]*order_items[[#This Row],[quantity]]</f>
        <v>693.98</v>
      </c>
      <c r="H3913">
        <f>AVERAGE(order_items[list_price])</f>
        <v>1212.7078716646704</v>
      </c>
      <c r="I3913">
        <f>MEDIAN(order_items[list_price])</f>
        <v>599.99</v>
      </c>
      <c r="J3913" s="1">
        <f>_xlfn.MODE.SNGL(order_items[TotalPrice])</f>
        <v>539.98</v>
      </c>
      <c r="K3913" s="1">
        <f t="shared" si="61"/>
        <v>3153</v>
      </c>
    </row>
    <row r="3914" spans="1:11" x14ac:dyDescent="0.3">
      <c r="A3914">
        <v>1343</v>
      </c>
      <c r="B3914">
        <v>5</v>
      </c>
      <c r="C3914">
        <v>206</v>
      </c>
      <c r="D3914">
        <v>1</v>
      </c>
      <c r="E3914">
        <v>3299.99</v>
      </c>
      <c r="F3914">
        <v>0.1</v>
      </c>
      <c r="G3914">
        <f>order_items[[#This Row],[list_price]]*order_items[[#This Row],[quantity]]</f>
        <v>3299.99</v>
      </c>
      <c r="H3914">
        <f>AVERAGE(order_items[list_price])</f>
        <v>1212.7078716646704</v>
      </c>
      <c r="I3914">
        <f>MEDIAN(order_items[list_price])</f>
        <v>599.99</v>
      </c>
      <c r="J3914" s="1">
        <f>_xlfn.MODE.SNGL(order_items[TotalPrice])</f>
        <v>539.98</v>
      </c>
      <c r="K3914" s="1">
        <f t="shared" si="61"/>
        <v>1303.0049999999997</v>
      </c>
    </row>
    <row r="3915" spans="1:11" x14ac:dyDescent="0.3">
      <c r="A3915">
        <v>1344</v>
      </c>
      <c r="B3915">
        <v>1</v>
      </c>
      <c r="C3915">
        <v>77</v>
      </c>
      <c r="D3915">
        <v>2</v>
      </c>
      <c r="E3915">
        <v>799.99</v>
      </c>
      <c r="F3915">
        <v>7.0000000000000007E-2</v>
      </c>
      <c r="G3915">
        <f>order_items[[#This Row],[list_price]]*order_items[[#This Row],[quantity]]</f>
        <v>1599.98</v>
      </c>
      <c r="H3915">
        <f>AVERAGE(order_items[list_price])</f>
        <v>1212.7078716646704</v>
      </c>
      <c r="I3915">
        <f>MEDIAN(order_items[list_price])</f>
        <v>599.99</v>
      </c>
      <c r="J3915" s="1">
        <f>_xlfn.MODE.SNGL(order_items[TotalPrice])</f>
        <v>539.98</v>
      </c>
      <c r="K3915" s="1">
        <f t="shared" si="61"/>
        <v>850.00500000000022</v>
      </c>
    </row>
    <row r="3916" spans="1:11" x14ac:dyDescent="0.3">
      <c r="A3916">
        <v>1344</v>
      </c>
      <c r="B3916">
        <v>2</v>
      </c>
      <c r="C3916">
        <v>103</v>
      </c>
      <c r="D3916">
        <v>2</v>
      </c>
      <c r="E3916">
        <v>551.99</v>
      </c>
      <c r="F3916">
        <v>0.2</v>
      </c>
      <c r="G3916">
        <f>order_items[[#This Row],[list_price]]*order_items[[#This Row],[quantity]]</f>
        <v>1103.98</v>
      </c>
      <c r="H3916">
        <f>AVERAGE(order_items[list_price])</f>
        <v>1212.7078716646704</v>
      </c>
      <c r="I3916">
        <f>MEDIAN(order_items[list_price])</f>
        <v>599.99</v>
      </c>
      <c r="J3916" s="1">
        <f>_xlfn.MODE.SNGL(order_items[TotalPrice])</f>
        <v>539.98</v>
      </c>
      <c r="K3916" s="1">
        <f t="shared" si="61"/>
        <v>248.00000000000048</v>
      </c>
    </row>
    <row r="3917" spans="1:11" x14ac:dyDescent="0.3">
      <c r="A3917">
        <v>1344</v>
      </c>
      <c r="B3917">
        <v>3</v>
      </c>
      <c r="C3917">
        <v>3</v>
      </c>
      <c r="D3917">
        <v>1</v>
      </c>
      <c r="E3917">
        <v>999.99</v>
      </c>
      <c r="F3917">
        <v>7.0000000000000007E-2</v>
      </c>
      <c r="G3917">
        <f>order_items[[#This Row],[list_price]]*order_items[[#This Row],[quantity]]</f>
        <v>999.99</v>
      </c>
      <c r="H3917">
        <f>AVERAGE(order_items[list_price])</f>
        <v>1212.7078716646704</v>
      </c>
      <c r="I3917">
        <f>MEDIAN(order_items[list_price])</f>
        <v>599.99</v>
      </c>
      <c r="J3917" s="1">
        <f>_xlfn.MODE.SNGL(order_items[TotalPrice])</f>
        <v>539.98</v>
      </c>
      <c r="K3917" s="1">
        <f t="shared" si="61"/>
        <v>51.995000000000005</v>
      </c>
    </row>
    <row r="3918" spans="1:11" x14ac:dyDescent="0.3">
      <c r="A3918">
        <v>1344</v>
      </c>
      <c r="B3918">
        <v>4</v>
      </c>
      <c r="C3918">
        <v>61</v>
      </c>
      <c r="D3918">
        <v>1</v>
      </c>
      <c r="E3918">
        <v>4999.99</v>
      </c>
      <c r="F3918">
        <v>7.0000000000000007E-2</v>
      </c>
      <c r="G3918">
        <f>order_items[[#This Row],[list_price]]*order_items[[#This Row],[quantity]]</f>
        <v>4999.99</v>
      </c>
      <c r="H3918">
        <f>AVERAGE(order_items[list_price])</f>
        <v>1212.7078716646704</v>
      </c>
      <c r="I3918">
        <f>MEDIAN(order_items[list_price])</f>
        <v>599.99</v>
      </c>
      <c r="J3918" s="1">
        <f>_xlfn.MODE.SNGL(order_items[TotalPrice])</f>
        <v>539.98</v>
      </c>
      <c r="K3918" s="1">
        <f t="shared" si="61"/>
        <v>2000.0000000000005</v>
      </c>
    </row>
    <row r="3919" spans="1:11" x14ac:dyDescent="0.3">
      <c r="A3919">
        <v>1345</v>
      </c>
      <c r="B3919">
        <v>1</v>
      </c>
      <c r="C3919">
        <v>40</v>
      </c>
      <c r="D3919">
        <v>2</v>
      </c>
      <c r="E3919">
        <v>4999.99</v>
      </c>
      <c r="F3919">
        <v>0.2</v>
      </c>
      <c r="G3919">
        <f>order_items[[#This Row],[list_price]]*order_items[[#This Row],[quantity]]</f>
        <v>9999.98</v>
      </c>
      <c r="H3919">
        <f>AVERAGE(order_items[list_price])</f>
        <v>1212.7078716646704</v>
      </c>
      <c r="I3919">
        <f>MEDIAN(order_items[list_price])</f>
        <v>599.99</v>
      </c>
      <c r="J3919" s="1">
        <f>_xlfn.MODE.SNGL(order_items[TotalPrice])</f>
        <v>539.98</v>
      </c>
      <c r="K3919" s="1">
        <f t="shared" si="61"/>
        <v>2499.9950000000008</v>
      </c>
    </row>
    <row r="3920" spans="1:11" x14ac:dyDescent="0.3">
      <c r="A3920">
        <v>1345</v>
      </c>
      <c r="B3920">
        <v>2</v>
      </c>
      <c r="C3920">
        <v>172</v>
      </c>
      <c r="D3920">
        <v>2</v>
      </c>
      <c r="E3920">
        <v>3199.99</v>
      </c>
      <c r="F3920">
        <v>0.05</v>
      </c>
      <c r="G3920">
        <f>order_items[[#This Row],[list_price]]*order_items[[#This Row],[quantity]]</f>
        <v>6399.98</v>
      </c>
      <c r="H3920">
        <f>AVERAGE(order_items[list_price])</f>
        <v>1212.7078716646704</v>
      </c>
      <c r="I3920">
        <f>MEDIAN(order_items[list_price])</f>
        <v>599.99</v>
      </c>
      <c r="J3920" s="1">
        <f>_xlfn.MODE.SNGL(order_items[TotalPrice])</f>
        <v>539.98</v>
      </c>
      <c r="K3920" s="1">
        <f t="shared" si="61"/>
        <v>1800</v>
      </c>
    </row>
    <row r="3921" spans="1:11" x14ac:dyDescent="0.3">
      <c r="A3921">
        <v>1345</v>
      </c>
      <c r="B3921">
        <v>3</v>
      </c>
      <c r="C3921">
        <v>164</v>
      </c>
      <c r="D3921">
        <v>2</v>
      </c>
      <c r="E3921">
        <v>1549</v>
      </c>
      <c r="F3921">
        <v>0.2</v>
      </c>
      <c r="G3921">
        <f>order_items[[#This Row],[list_price]]*order_items[[#This Row],[quantity]]</f>
        <v>3098</v>
      </c>
      <c r="H3921">
        <f>AVERAGE(order_items[list_price])</f>
        <v>1212.7078716646704</v>
      </c>
      <c r="I3921">
        <f>MEDIAN(order_items[list_price])</f>
        <v>599.99</v>
      </c>
      <c r="J3921" s="1">
        <f>_xlfn.MODE.SNGL(order_items[TotalPrice])</f>
        <v>539.98</v>
      </c>
      <c r="K3921" s="1">
        <f t="shared" si="61"/>
        <v>1650.9899999999996</v>
      </c>
    </row>
    <row r="3922" spans="1:11" x14ac:dyDescent="0.3">
      <c r="A3922">
        <v>1345</v>
      </c>
      <c r="B3922">
        <v>4</v>
      </c>
      <c r="C3922">
        <v>2</v>
      </c>
      <c r="D3922">
        <v>2</v>
      </c>
      <c r="E3922">
        <v>749.99</v>
      </c>
      <c r="F3922">
        <v>0.2</v>
      </c>
      <c r="G3922">
        <f>order_items[[#This Row],[list_price]]*order_items[[#This Row],[quantity]]</f>
        <v>1499.98</v>
      </c>
      <c r="H3922">
        <f>AVERAGE(order_items[list_price])</f>
        <v>1212.7078716646704</v>
      </c>
      <c r="I3922">
        <f>MEDIAN(order_items[list_price])</f>
        <v>599.99</v>
      </c>
      <c r="J3922" s="1">
        <f>_xlfn.MODE.SNGL(order_items[TotalPrice])</f>
        <v>539.98</v>
      </c>
      <c r="K3922" s="1">
        <f t="shared" si="61"/>
        <v>799.01000000000022</v>
      </c>
    </row>
    <row r="3923" spans="1:11" x14ac:dyDescent="0.3">
      <c r="A3923">
        <v>1346</v>
      </c>
      <c r="B3923">
        <v>1</v>
      </c>
      <c r="C3923">
        <v>134</v>
      </c>
      <c r="D3923">
        <v>2</v>
      </c>
      <c r="E3923">
        <v>1499.99</v>
      </c>
      <c r="F3923">
        <v>0.05</v>
      </c>
      <c r="G3923">
        <f>order_items[[#This Row],[list_price]]*order_items[[#This Row],[quantity]]</f>
        <v>2999.98</v>
      </c>
      <c r="H3923">
        <f>AVERAGE(order_items[list_price])</f>
        <v>1212.7078716646704</v>
      </c>
      <c r="I3923">
        <f>MEDIAN(order_items[list_price])</f>
        <v>599.99</v>
      </c>
      <c r="J3923" s="1">
        <f>_xlfn.MODE.SNGL(order_items[TotalPrice])</f>
        <v>539.98</v>
      </c>
      <c r="K3923" s="1">
        <f t="shared" si="61"/>
        <v>749.99999999999943</v>
      </c>
    </row>
    <row r="3924" spans="1:11" x14ac:dyDescent="0.3">
      <c r="A3924">
        <v>1346</v>
      </c>
      <c r="B3924">
        <v>2</v>
      </c>
      <c r="C3924">
        <v>150</v>
      </c>
      <c r="D3924">
        <v>1</v>
      </c>
      <c r="E3924">
        <v>4499.99</v>
      </c>
      <c r="F3924">
        <v>0.05</v>
      </c>
      <c r="G3924">
        <f>order_items[[#This Row],[list_price]]*order_items[[#This Row],[quantity]]</f>
        <v>4499.99</v>
      </c>
      <c r="H3924">
        <f>AVERAGE(order_items[list_price])</f>
        <v>1212.7078716646704</v>
      </c>
      <c r="I3924">
        <f>MEDIAN(order_items[list_price])</f>
        <v>599.99</v>
      </c>
      <c r="J3924" s="1">
        <f>_xlfn.MODE.SNGL(order_items[TotalPrice])</f>
        <v>539.98</v>
      </c>
      <c r="K3924" s="1">
        <f t="shared" si="61"/>
        <v>750.00500000000034</v>
      </c>
    </row>
    <row r="3925" spans="1:11" x14ac:dyDescent="0.3">
      <c r="A3925">
        <v>1346</v>
      </c>
      <c r="B3925">
        <v>3</v>
      </c>
      <c r="C3925">
        <v>18</v>
      </c>
      <c r="D3925">
        <v>2</v>
      </c>
      <c r="E3925">
        <v>449</v>
      </c>
      <c r="F3925">
        <v>0.05</v>
      </c>
      <c r="G3925">
        <f>order_items[[#This Row],[list_price]]*order_items[[#This Row],[quantity]]</f>
        <v>898</v>
      </c>
      <c r="H3925">
        <f>AVERAGE(order_items[list_price])</f>
        <v>1212.7078716646704</v>
      </c>
      <c r="I3925">
        <f>MEDIAN(order_items[list_price])</f>
        <v>599.99</v>
      </c>
      <c r="J3925" s="1">
        <f>_xlfn.MODE.SNGL(order_items[TotalPrice])</f>
        <v>539.98</v>
      </c>
      <c r="K3925" s="1">
        <f t="shared" si="61"/>
        <v>1800.9949999999999</v>
      </c>
    </row>
    <row r="3926" spans="1:11" x14ac:dyDescent="0.3">
      <c r="A3926">
        <v>1346</v>
      </c>
      <c r="B3926">
        <v>4</v>
      </c>
      <c r="C3926">
        <v>249</v>
      </c>
      <c r="D3926">
        <v>1</v>
      </c>
      <c r="E3926">
        <v>749.99</v>
      </c>
      <c r="F3926">
        <v>0.1</v>
      </c>
      <c r="G3926">
        <f>order_items[[#This Row],[list_price]]*order_items[[#This Row],[quantity]]</f>
        <v>749.99</v>
      </c>
      <c r="H3926">
        <f>AVERAGE(order_items[list_price])</f>
        <v>1212.7078716646704</v>
      </c>
      <c r="I3926">
        <f>MEDIAN(order_items[list_price])</f>
        <v>599.99</v>
      </c>
      <c r="J3926" s="1">
        <f>_xlfn.MODE.SNGL(order_items[TotalPrice])</f>
        <v>539.98</v>
      </c>
      <c r="K3926" s="1">
        <f t="shared" si="61"/>
        <v>74.004999999999995</v>
      </c>
    </row>
    <row r="3927" spans="1:11" x14ac:dyDescent="0.3">
      <c r="A3927">
        <v>1346</v>
      </c>
      <c r="B3927">
        <v>5</v>
      </c>
      <c r="C3927">
        <v>263</v>
      </c>
      <c r="D3927">
        <v>2</v>
      </c>
      <c r="E3927">
        <v>89.99</v>
      </c>
      <c r="F3927">
        <v>0.2</v>
      </c>
      <c r="G3927">
        <f>order_items[[#This Row],[list_price]]*order_items[[#This Row],[quantity]]</f>
        <v>179.98</v>
      </c>
      <c r="H3927">
        <f>AVERAGE(order_items[list_price])</f>
        <v>1212.7078716646704</v>
      </c>
      <c r="I3927">
        <f>MEDIAN(order_items[list_price])</f>
        <v>599.99</v>
      </c>
      <c r="J3927" s="1">
        <f>_xlfn.MODE.SNGL(order_items[TotalPrice])</f>
        <v>539.98</v>
      </c>
      <c r="K3927" s="1">
        <f t="shared" si="61"/>
        <v>285.005</v>
      </c>
    </row>
    <row r="3928" spans="1:11" x14ac:dyDescent="0.3">
      <c r="A3928">
        <v>1347</v>
      </c>
      <c r="B3928">
        <v>1</v>
      </c>
      <c r="C3928">
        <v>43</v>
      </c>
      <c r="D3928">
        <v>2</v>
      </c>
      <c r="E3928">
        <v>5299.99</v>
      </c>
      <c r="F3928">
        <v>7.0000000000000007E-2</v>
      </c>
      <c r="G3928">
        <f>order_items[[#This Row],[list_price]]*order_items[[#This Row],[quantity]]</f>
        <v>10599.98</v>
      </c>
      <c r="H3928">
        <f>AVERAGE(order_items[list_price])</f>
        <v>1212.7078716646704</v>
      </c>
      <c r="I3928">
        <f>MEDIAN(order_items[list_price])</f>
        <v>599.99</v>
      </c>
      <c r="J3928" s="1">
        <f>_xlfn.MODE.SNGL(order_items[TotalPrice])</f>
        <v>539.98</v>
      </c>
      <c r="K3928" s="1">
        <f t="shared" si="61"/>
        <v>5210</v>
      </c>
    </row>
    <row r="3929" spans="1:11" x14ac:dyDescent="0.3">
      <c r="A3929">
        <v>1347</v>
      </c>
      <c r="B3929">
        <v>2</v>
      </c>
      <c r="C3929">
        <v>53</v>
      </c>
      <c r="D3929">
        <v>1</v>
      </c>
      <c r="E3929">
        <v>749.99</v>
      </c>
      <c r="F3929">
        <v>0.05</v>
      </c>
      <c r="G3929">
        <f>order_items[[#This Row],[list_price]]*order_items[[#This Row],[quantity]]</f>
        <v>749.99</v>
      </c>
      <c r="H3929">
        <f>AVERAGE(order_items[list_price])</f>
        <v>1212.7078716646704</v>
      </c>
      <c r="I3929">
        <f>MEDIAN(order_items[list_price])</f>
        <v>599.99</v>
      </c>
      <c r="J3929" s="1">
        <f>_xlfn.MODE.SNGL(order_items[TotalPrice])</f>
        <v>539.98</v>
      </c>
      <c r="K3929" s="1">
        <f t="shared" si="61"/>
        <v>4924.9949999999999</v>
      </c>
    </row>
    <row r="3930" spans="1:11" x14ac:dyDescent="0.3">
      <c r="A3930">
        <v>1348</v>
      </c>
      <c r="B3930">
        <v>1</v>
      </c>
      <c r="C3930">
        <v>203</v>
      </c>
      <c r="D3930">
        <v>1</v>
      </c>
      <c r="E3930">
        <v>4999.99</v>
      </c>
      <c r="F3930">
        <v>0.05</v>
      </c>
      <c r="G3930">
        <f>order_items[[#This Row],[list_price]]*order_items[[#This Row],[quantity]]</f>
        <v>4999.99</v>
      </c>
      <c r="H3930">
        <f>AVERAGE(order_items[list_price])</f>
        <v>1212.7078716646704</v>
      </c>
      <c r="I3930">
        <f>MEDIAN(order_items[list_price])</f>
        <v>599.99</v>
      </c>
      <c r="J3930" s="1">
        <f>_xlfn.MODE.SNGL(order_items[TotalPrice])</f>
        <v>539.98</v>
      </c>
      <c r="K3930" s="1">
        <f t="shared" si="61"/>
        <v>2125</v>
      </c>
    </row>
    <row r="3931" spans="1:11" x14ac:dyDescent="0.3">
      <c r="A3931">
        <v>1348</v>
      </c>
      <c r="B3931">
        <v>2</v>
      </c>
      <c r="C3931">
        <v>148</v>
      </c>
      <c r="D3931">
        <v>1</v>
      </c>
      <c r="E3931">
        <v>5499.99</v>
      </c>
      <c r="F3931">
        <v>0.05</v>
      </c>
      <c r="G3931">
        <f>order_items[[#This Row],[list_price]]*order_items[[#This Row],[quantity]]</f>
        <v>5499.99</v>
      </c>
      <c r="H3931">
        <f>AVERAGE(order_items[list_price])</f>
        <v>1212.7078716646704</v>
      </c>
      <c r="I3931">
        <f>MEDIAN(order_items[list_price])</f>
        <v>599.99</v>
      </c>
      <c r="J3931" s="1">
        <f>_xlfn.MODE.SNGL(order_items[TotalPrice])</f>
        <v>539.98</v>
      </c>
      <c r="K3931" s="1">
        <f t="shared" si="61"/>
        <v>250</v>
      </c>
    </row>
    <row r="3932" spans="1:11" x14ac:dyDescent="0.3">
      <c r="A3932">
        <v>1348</v>
      </c>
      <c r="B3932">
        <v>3</v>
      </c>
      <c r="C3932">
        <v>58</v>
      </c>
      <c r="D3932">
        <v>2</v>
      </c>
      <c r="E3932">
        <v>4999.99</v>
      </c>
      <c r="F3932">
        <v>0.1</v>
      </c>
      <c r="G3932">
        <f>order_items[[#This Row],[list_price]]*order_items[[#This Row],[quantity]]</f>
        <v>9999.98</v>
      </c>
      <c r="H3932">
        <f>AVERAGE(order_items[list_price])</f>
        <v>1212.7078716646704</v>
      </c>
      <c r="I3932">
        <f>MEDIAN(order_items[list_price])</f>
        <v>599.99</v>
      </c>
      <c r="J3932" s="1">
        <f>_xlfn.MODE.SNGL(order_items[TotalPrice])</f>
        <v>539.98</v>
      </c>
      <c r="K3932" s="1">
        <f t="shared" si="61"/>
        <v>2249.9950000000008</v>
      </c>
    </row>
    <row r="3933" spans="1:11" x14ac:dyDescent="0.3">
      <c r="A3933">
        <v>1348</v>
      </c>
      <c r="B3933">
        <v>4</v>
      </c>
      <c r="C3933">
        <v>147</v>
      </c>
      <c r="D3933">
        <v>1</v>
      </c>
      <c r="E3933">
        <v>1799.99</v>
      </c>
      <c r="F3933">
        <v>7.0000000000000007E-2</v>
      </c>
      <c r="G3933">
        <f>order_items[[#This Row],[list_price]]*order_items[[#This Row],[quantity]]</f>
        <v>1799.99</v>
      </c>
      <c r="H3933">
        <f>AVERAGE(order_items[list_price])</f>
        <v>1212.7078716646704</v>
      </c>
      <c r="I3933">
        <f>MEDIAN(order_items[list_price])</f>
        <v>599.99</v>
      </c>
      <c r="J3933" s="1">
        <f>_xlfn.MODE.SNGL(order_items[TotalPrice])</f>
        <v>539.98</v>
      </c>
      <c r="K3933" s="1">
        <f t="shared" si="61"/>
        <v>4099.9950000000008</v>
      </c>
    </row>
    <row r="3934" spans="1:11" x14ac:dyDescent="0.3">
      <c r="A3934">
        <v>1349</v>
      </c>
      <c r="B3934">
        <v>1</v>
      </c>
      <c r="C3934">
        <v>138</v>
      </c>
      <c r="D3934">
        <v>2</v>
      </c>
      <c r="E3934">
        <v>2249.9899999999998</v>
      </c>
      <c r="F3934">
        <v>0.05</v>
      </c>
      <c r="G3934">
        <f>order_items[[#This Row],[list_price]]*order_items[[#This Row],[quantity]]</f>
        <v>4499.9799999999996</v>
      </c>
      <c r="H3934">
        <f>AVERAGE(order_items[list_price])</f>
        <v>1212.7078716646704</v>
      </c>
      <c r="I3934">
        <f>MEDIAN(order_items[list_price])</f>
        <v>599.99</v>
      </c>
      <c r="J3934" s="1">
        <f>_xlfn.MODE.SNGL(order_items[TotalPrice])</f>
        <v>539.98</v>
      </c>
      <c r="K3934" s="1">
        <f t="shared" si="61"/>
        <v>1349.9949999999994</v>
      </c>
    </row>
    <row r="3935" spans="1:11" x14ac:dyDescent="0.3">
      <c r="A3935">
        <v>1349</v>
      </c>
      <c r="B3935">
        <v>2</v>
      </c>
      <c r="C3935">
        <v>205</v>
      </c>
      <c r="D3935">
        <v>2</v>
      </c>
      <c r="E3935">
        <v>4999.99</v>
      </c>
      <c r="F3935">
        <v>7.0000000000000007E-2</v>
      </c>
      <c r="G3935">
        <f>order_items[[#This Row],[list_price]]*order_items[[#This Row],[quantity]]</f>
        <v>9999.98</v>
      </c>
      <c r="H3935">
        <f>AVERAGE(order_items[list_price])</f>
        <v>1212.7078716646704</v>
      </c>
      <c r="I3935">
        <f>MEDIAN(order_items[list_price])</f>
        <v>599.99</v>
      </c>
      <c r="J3935" s="1">
        <f>_xlfn.MODE.SNGL(order_items[TotalPrice])</f>
        <v>539.98</v>
      </c>
      <c r="K3935" s="1">
        <f t="shared" si="61"/>
        <v>2750</v>
      </c>
    </row>
    <row r="3936" spans="1:11" x14ac:dyDescent="0.3">
      <c r="A3936">
        <v>1349</v>
      </c>
      <c r="B3936">
        <v>3</v>
      </c>
      <c r="C3936">
        <v>168</v>
      </c>
      <c r="D3936">
        <v>2</v>
      </c>
      <c r="E3936">
        <v>1549</v>
      </c>
      <c r="F3936">
        <v>0.2</v>
      </c>
      <c r="G3936">
        <f>order_items[[#This Row],[list_price]]*order_items[[#This Row],[quantity]]</f>
        <v>3098</v>
      </c>
      <c r="H3936">
        <f>AVERAGE(order_items[list_price])</f>
        <v>1212.7078716646704</v>
      </c>
      <c r="I3936">
        <f>MEDIAN(order_items[list_price])</f>
        <v>599.99</v>
      </c>
      <c r="J3936" s="1">
        <f>_xlfn.MODE.SNGL(order_items[TotalPrice])</f>
        <v>539.98</v>
      </c>
      <c r="K3936" s="1">
        <f t="shared" si="61"/>
        <v>3450.99</v>
      </c>
    </row>
    <row r="3937" spans="1:11" x14ac:dyDescent="0.3">
      <c r="A3937">
        <v>1349</v>
      </c>
      <c r="B3937">
        <v>4</v>
      </c>
      <c r="C3937">
        <v>184</v>
      </c>
      <c r="D3937">
        <v>1</v>
      </c>
      <c r="E3937">
        <v>3499.99</v>
      </c>
      <c r="F3937">
        <v>0.2</v>
      </c>
      <c r="G3937">
        <f>order_items[[#This Row],[list_price]]*order_items[[#This Row],[quantity]]</f>
        <v>3499.99</v>
      </c>
      <c r="H3937">
        <f>AVERAGE(order_items[list_price])</f>
        <v>1212.7078716646704</v>
      </c>
      <c r="I3937">
        <f>MEDIAN(order_items[list_price])</f>
        <v>599.99</v>
      </c>
      <c r="J3937" s="1">
        <f>_xlfn.MODE.SNGL(order_items[TotalPrice])</f>
        <v>539.98</v>
      </c>
      <c r="K3937" s="1">
        <f t="shared" si="61"/>
        <v>200.99499999999989</v>
      </c>
    </row>
    <row r="3938" spans="1:11" x14ac:dyDescent="0.3">
      <c r="A3938">
        <v>1350</v>
      </c>
      <c r="B3938">
        <v>1</v>
      </c>
      <c r="C3938">
        <v>305</v>
      </c>
      <c r="D3938">
        <v>1</v>
      </c>
      <c r="E3938">
        <v>749.99</v>
      </c>
      <c r="F3938">
        <v>0.1</v>
      </c>
      <c r="G3938">
        <f>order_items[[#This Row],[list_price]]*order_items[[#This Row],[quantity]]</f>
        <v>749.99</v>
      </c>
      <c r="H3938">
        <f>AVERAGE(order_items[list_price])</f>
        <v>1212.7078716646704</v>
      </c>
      <c r="I3938">
        <f>MEDIAN(order_items[list_price])</f>
        <v>599.99</v>
      </c>
      <c r="J3938" s="1">
        <f>_xlfn.MODE.SNGL(order_items[TotalPrice])</f>
        <v>539.98</v>
      </c>
      <c r="K3938" s="1">
        <f t="shared" si="61"/>
        <v>1375</v>
      </c>
    </row>
    <row r="3939" spans="1:11" x14ac:dyDescent="0.3">
      <c r="A3939">
        <v>1350</v>
      </c>
      <c r="B3939">
        <v>2</v>
      </c>
      <c r="C3939">
        <v>250</v>
      </c>
      <c r="D3939">
        <v>1</v>
      </c>
      <c r="E3939">
        <v>2599.9899999999998</v>
      </c>
      <c r="F3939">
        <v>7.0000000000000007E-2</v>
      </c>
      <c r="G3939">
        <f>order_items[[#This Row],[list_price]]*order_items[[#This Row],[quantity]]</f>
        <v>2599.9899999999998</v>
      </c>
      <c r="H3939">
        <f>AVERAGE(order_items[list_price])</f>
        <v>1212.7078716646704</v>
      </c>
      <c r="I3939">
        <f>MEDIAN(order_items[list_price])</f>
        <v>599.99</v>
      </c>
      <c r="J3939" s="1">
        <f>_xlfn.MODE.SNGL(order_items[TotalPrice])</f>
        <v>539.98</v>
      </c>
      <c r="K3939" s="1">
        <f t="shared" si="61"/>
        <v>925</v>
      </c>
    </row>
    <row r="3940" spans="1:11" x14ac:dyDescent="0.3">
      <c r="A3940">
        <v>1350</v>
      </c>
      <c r="B3940">
        <v>3</v>
      </c>
      <c r="C3940">
        <v>253</v>
      </c>
      <c r="D3940">
        <v>1</v>
      </c>
      <c r="E3940">
        <v>2599.9899999999998</v>
      </c>
      <c r="F3940">
        <v>7.0000000000000007E-2</v>
      </c>
      <c r="G3940">
        <f>order_items[[#This Row],[list_price]]*order_items[[#This Row],[quantity]]</f>
        <v>2599.9899999999998</v>
      </c>
      <c r="H3940">
        <f>AVERAGE(order_items[list_price])</f>
        <v>1212.7078716646704</v>
      </c>
      <c r="I3940">
        <f>MEDIAN(order_items[list_price])</f>
        <v>599.99</v>
      </c>
      <c r="J3940" s="1">
        <f>_xlfn.MODE.SNGL(order_items[TotalPrice])</f>
        <v>539.98</v>
      </c>
      <c r="K3940" s="1">
        <f t="shared" si="61"/>
        <v>0</v>
      </c>
    </row>
    <row r="3941" spans="1:11" x14ac:dyDescent="0.3">
      <c r="A3941">
        <v>1350</v>
      </c>
      <c r="B3941">
        <v>4</v>
      </c>
      <c r="C3941">
        <v>159</v>
      </c>
      <c r="D3941">
        <v>1</v>
      </c>
      <c r="E3941">
        <v>2299.9899999999998</v>
      </c>
      <c r="F3941">
        <v>0.05</v>
      </c>
      <c r="G3941">
        <f>order_items[[#This Row],[list_price]]*order_items[[#This Row],[quantity]]</f>
        <v>2299.9899999999998</v>
      </c>
      <c r="H3941">
        <f>AVERAGE(order_items[list_price])</f>
        <v>1212.7078716646704</v>
      </c>
      <c r="I3941">
        <f>MEDIAN(order_items[list_price])</f>
        <v>599.99</v>
      </c>
      <c r="J3941" s="1">
        <f>_xlfn.MODE.SNGL(order_items[TotalPrice])</f>
        <v>539.98</v>
      </c>
      <c r="K3941" s="1">
        <f t="shared" si="61"/>
        <v>150</v>
      </c>
    </row>
    <row r="3942" spans="1:11" x14ac:dyDescent="0.3">
      <c r="A3942">
        <v>1350</v>
      </c>
      <c r="B3942">
        <v>5</v>
      </c>
      <c r="C3942">
        <v>13</v>
      </c>
      <c r="D3942">
        <v>2</v>
      </c>
      <c r="E3942">
        <v>269.99</v>
      </c>
      <c r="F3942">
        <v>0.2</v>
      </c>
      <c r="G3942">
        <f>order_items[[#This Row],[list_price]]*order_items[[#This Row],[quantity]]</f>
        <v>539.98</v>
      </c>
      <c r="H3942">
        <f>AVERAGE(order_items[list_price])</f>
        <v>1212.7078716646704</v>
      </c>
      <c r="I3942">
        <f>MEDIAN(order_items[list_price])</f>
        <v>599.99</v>
      </c>
      <c r="J3942" s="1">
        <f>_xlfn.MODE.SNGL(order_items[TotalPrice])</f>
        <v>539.98</v>
      </c>
      <c r="K3942" s="1">
        <f t="shared" si="61"/>
        <v>880.00499999999977</v>
      </c>
    </row>
    <row r="3943" spans="1:11" x14ac:dyDescent="0.3">
      <c r="A3943">
        <v>1351</v>
      </c>
      <c r="B3943">
        <v>1</v>
      </c>
      <c r="C3943">
        <v>297</v>
      </c>
      <c r="D3943">
        <v>2</v>
      </c>
      <c r="E3943">
        <v>279.99</v>
      </c>
      <c r="F3943">
        <v>0.2</v>
      </c>
      <c r="G3943">
        <f>order_items[[#This Row],[list_price]]*order_items[[#This Row],[quantity]]</f>
        <v>559.98</v>
      </c>
      <c r="H3943">
        <f>AVERAGE(order_items[list_price])</f>
        <v>1212.7078716646704</v>
      </c>
      <c r="I3943">
        <f>MEDIAN(order_items[list_price])</f>
        <v>599.99</v>
      </c>
      <c r="J3943" s="1">
        <f>_xlfn.MODE.SNGL(order_items[TotalPrice])</f>
        <v>539.98</v>
      </c>
      <c r="K3943" s="1">
        <f t="shared" si="61"/>
        <v>10</v>
      </c>
    </row>
    <row r="3944" spans="1:11" x14ac:dyDescent="0.3">
      <c r="A3944">
        <v>1351</v>
      </c>
      <c r="B3944">
        <v>2</v>
      </c>
      <c r="C3944">
        <v>133</v>
      </c>
      <c r="D3944">
        <v>1</v>
      </c>
      <c r="E3944">
        <v>1499.99</v>
      </c>
      <c r="F3944">
        <v>0.1</v>
      </c>
      <c r="G3944">
        <f>order_items[[#This Row],[list_price]]*order_items[[#This Row],[quantity]]</f>
        <v>1499.99</v>
      </c>
      <c r="H3944">
        <f>AVERAGE(order_items[list_price])</f>
        <v>1212.7078716646704</v>
      </c>
      <c r="I3944">
        <f>MEDIAN(order_items[list_price])</f>
        <v>599.99</v>
      </c>
      <c r="J3944" s="1">
        <f>_xlfn.MODE.SNGL(order_items[TotalPrice])</f>
        <v>539.98</v>
      </c>
      <c r="K3944" s="1">
        <f t="shared" si="61"/>
        <v>470.00499999999965</v>
      </c>
    </row>
    <row r="3945" spans="1:11" x14ac:dyDescent="0.3">
      <c r="A3945">
        <v>1352</v>
      </c>
      <c r="B3945">
        <v>1</v>
      </c>
      <c r="C3945">
        <v>136</v>
      </c>
      <c r="D3945">
        <v>1</v>
      </c>
      <c r="E3945">
        <v>1799.99</v>
      </c>
      <c r="F3945">
        <v>0.2</v>
      </c>
      <c r="G3945">
        <f>order_items[[#This Row],[list_price]]*order_items[[#This Row],[quantity]]</f>
        <v>1799.99</v>
      </c>
      <c r="H3945">
        <f>AVERAGE(order_items[list_price])</f>
        <v>1212.7078716646704</v>
      </c>
      <c r="I3945">
        <f>MEDIAN(order_items[list_price])</f>
        <v>599.99</v>
      </c>
      <c r="J3945" s="1">
        <f>_xlfn.MODE.SNGL(order_items[TotalPrice])</f>
        <v>539.98</v>
      </c>
      <c r="K3945" s="1">
        <f t="shared" si="61"/>
        <v>150</v>
      </c>
    </row>
    <row r="3946" spans="1:11" x14ac:dyDescent="0.3">
      <c r="A3946">
        <v>1352</v>
      </c>
      <c r="B3946">
        <v>2</v>
      </c>
      <c r="C3946">
        <v>52</v>
      </c>
      <c r="D3946">
        <v>2</v>
      </c>
      <c r="E3946">
        <v>875.99</v>
      </c>
      <c r="F3946">
        <v>0.1</v>
      </c>
      <c r="G3946">
        <f>order_items[[#This Row],[list_price]]*order_items[[#This Row],[quantity]]</f>
        <v>1751.98</v>
      </c>
      <c r="H3946">
        <f>AVERAGE(order_items[list_price])</f>
        <v>1212.7078716646704</v>
      </c>
      <c r="I3946">
        <f>MEDIAN(order_items[list_price])</f>
        <v>599.99</v>
      </c>
      <c r="J3946" s="1">
        <f>_xlfn.MODE.SNGL(order_items[TotalPrice])</f>
        <v>539.98</v>
      </c>
      <c r="K3946" s="1">
        <f t="shared" si="61"/>
        <v>24.004999999999995</v>
      </c>
    </row>
    <row r="3947" spans="1:11" x14ac:dyDescent="0.3">
      <c r="A3947">
        <v>1352</v>
      </c>
      <c r="B3947">
        <v>3</v>
      </c>
      <c r="C3947">
        <v>282</v>
      </c>
      <c r="D3947">
        <v>2</v>
      </c>
      <c r="E3947">
        <v>279.99</v>
      </c>
      <c r="F3947">
        <v>0.1</v>
      </c>
      <c r="G3947">
        <f>order_items[[#This Row],[list_price]]*order_items[[#This Row],[quantity]]</f>
        <v>559.98</v>
      </c>
      <c r="H3947">
        <f>AVERAGE(order_items[list_price])</f>
        <v>1212.7078716646704</v>
      </c>
      <c r="I3947">
        <f>MEDIAN(order_items[list_price])</f>
        <v>599.99</v>
      </c>
      <c r="J3947" s="1">
        <f>_xlfn.MODE.SNGL(order_items[TotalPrice])</f>
        <v>539.98</v>
      </c>
      <c r="K3947" s="1">
        <f t="shared" si="61"/>
        <v>596</v>
      </c>
    </row>
    <row r="3948" spans="1:11" x14ac:dyDescent="0.3">
      <c r="A3948">
        <v>1352</v>
      </c>
      <c r="B3948">
        <v>4</v>
      </c>
      <c r="C3948">
        <v>86</v>
      </c>
      <c r="D3948">
        <v>2</v>
      </c>
      <c r="E3948">
        <v>149.99</v>
      </c>
      <c r="F3948">
        <v>0.2</v>
      </c>
      <c r="G3948">
        <f>order_items[[#This Row],[list_price]]*order_items[[#This Row],[quantity]]</f>
        <v>299.98</v>
      </c>
      <c r="H3948">
        <f>AVERAGE(order_items[list_price])</f>
        <v>1212.7078716646704</v>
      </c>
      <c r="I3948">
        <f>MEDIAN(order_items[list_price])</f>
        <v>599.99</v>
      </c>
      <c r="J3948" s="1">
        <f>_xlfn.MODE.SNGL(order_items[TotalPrice])</f>
        <v>539.98</v>
      </c>
      <c r="K3948" s="1">
        <f t="shared" si="61"/>
        <v>130</v>
      </c>
    </row>
    <row r="3949" spans="1:11" x14ac:dyDescent="0.3">
      <c r="A3949">
        <v>1352</v>
      </c>
      <c r="B3949">
        <v>5</v>
      </c>
      <c r="C3949">
        <v>100</v>
      </c>
      <c r="D3949">
        <v>1</v>
      </c>
      <c r="E3949">
        <v>489.99</v>
      </c>
      <c r="F3949">
        <v>0.05</v>
      </c>
      <c r="G3949">
        <f>order_items[[#This Row],[list_price]]*order_items[[#This Row],[quantity]]</f>
        <v>489.99</v>
      </c>
      <c r="H3949">
        <f>AVERAGE(order_items[list_price])</f>
        <v>1212.7078716646704</v>
      </c>
      <c r="I3949">
        <f>MEDIAN(order_items[list_price])</f>
        <v>599.99</v>
      </c>
      <c r="J3949" s="1">
        <f>_xlfn.MODE.SNGL(order_items[TotalPrice])</f>
        <v>539.98</v>
      </c>
      <c r="K3949" s="1">
        <f t="shared" si="61"/>
        <v>95.004999999999995</v>
      </c>
    </row>
    <row r="3950" spans="1:11" x14ac:dyDescent="0.3">
      <c r="A3950">
        <v>1353</v>
      </c>
      <c r="B3950">
        <v>1</v>
      </c>
      <c r="C3950">
        <v>107</v>
      </c>
      <c r="D3950">
        <v>2</v>
      </c>
      <c r="E3950">
        <v>416.99</v>
      </c>
      <c r="F3950">
        <v>0.05</v>
      </c>
      <c r="G3950">
        <f>order_items[[#This Row],[list_price]]*order_items[[#This Row],[quantity]]</f>
        <v>833.98</v>
      </c>
      <c r="H3950">
        <f>AVERAGE(order_items[list_price])</f>
        <v>1212.7078716646704</v>
      </c>
      <c r="I3950">
        <f>MEDIAN(order_items[list_price])</f>
        <v>599.99</v>
      </c>
      <c r="J3950" s="1">
        <f>_xlfn.MODE.SNGL(order_items[TotalPrice])</f>
        <v>539.98</v>
      </c>
      <c r="K3950" s="1">
        <f t="shared" si="61"/>
        <v>171.99499999999995</v>
      </c>
    </row>
    <row r="3951" spans="1:11" x14ac:dyDescent="0.3">
      <c r="A3951">
        <v>1353</v>
      </c>
      <c r="B3951">
        <v>2</v>
      </c>
      <c r="C3951">
        <v>233</v>
      </c>
      <c r="D3951">
        <v>1</v>
      </c>
      <c r="E3951">
        <v>639.99</v>
      </c>
      <c r="F3951">
        <v>7.0000000000000007E-2</v>
      </c>
      <c r="G3951">
        <f>order_items[[#This Row],[list_price]]*order_items[[#This Row],[quantity]]</f>
        <v>639.99</v>
      </c>
      <c r="H3951">
        <f>AVERAGE(order_items[list_price])</f>
        <v>1212.7078716646704</v>
      </c>
      <c r="I3951">
        <f>MEDIAN(order_items[list_price])</f>
        <v>599.99</v>
      </c>
      <c r="J3951" s="1">
        <f>_xlfn.MODE.SNGL(order_items[TotalPrice])</f>
        <v>539.98</v>
      </c>
      <c r="K3951" s="1">
        <f t="shared" si="61"/>
        <v>96.994999999999919</v>
      </c>
    </row>
    <row r="3952" spans="1:11" x14ac:dyDescent="0.3">
      <c r="A3952">
        <v>1353</v>
      </c>
      <c r="B3952">
        <v>3</v>
      </c>
      <c r="C3952">
        <v>300</v>
      </c>
      <c r="D3952">
        <v>1</v>
      </c>
      <c r="E3952">
        <v>799.99</v>
      </c>
      <c r="F3952">
        <v>0.2</v>
      </c>
      <c r="G3952">
        <f>order_items[[#This Row],[list_price]]*order_items[[#This Row],[quantity]]</f>
        <v>799.99</v>
      </c>
      <c r="H3952">
        <f>AVERAGE(order_items[list_price])</f>
        <v>1212.7078716646704</v>
      </c>
      <c r="I3952">
        <f>MEDIAN(order_items[list_price])</f>
        <v>599.99</v>
      </c>
      <c r="J3952" s="1">
        <f>_xlfn.MODE.SNGL(order_items[TotalPrice])</f>
        <v>539.98</v>
      </c>
      <c r="K3952" s="1">
        <f t="shared" si="61"/>
        <v>80</v>
      </c>
    </row>
    <row r="3953" spans="1:11" x14ac:dyDescent="0.3">
      <c r="A3953">
        <v>1353</v>
      </c>
      <c r="B3953">
        <v>4</v>
      </c>
      <c r="C3953">
        <v>86</v>
      </c>
      <c r="D3953">
        <v>2</v>
      </c>
      <c r="E3953">
        <v>149.99</v>
      </c>
      <c r="F3953">
        <v>0.05</v>
      </c>
      <c r="G3953">
        <f>order_items[[#This Row],[list_price]]*order_items[[#This Row],[quantity]]</f>
        <v>299.98</v>
      </c>
      <c r="H3953">
        <f>AVERAGE(order_items[list_price])</f>
        <v>1212.7078716646704</v>
      </c>
      <c r="I3953">
        <f>MEDIAN(order_items[list_price])</f>
        <v>599.99</v>
      </c>
      <c r="J3953" s="1">
        <f>_xlfn.MODE.SNGL(order_items[TotalPrice])</f>
        <v>539.98</v>
      </c>
      <c r="K3953" s="1">
        <f t="shared" si="61"/>
        <v>250.00500000000002</v>
      </c>
    </row>
    <row r="3954" spans="1:11" x14ac:dyDescent="0.3">
      <c r="A3954">
        <v>1354</v>
      </c>
      <c r="B3954">
        <v>1</v>
      </c>
      <c r="C3954">
        <v>166</v>
      </c>
      <c r="D3954">
        <v>2</v>
      </c>
      <c r="E3954">
        <v>749.99</v>
      </c>
      <c r="F3954">
        <v>7.0000000000000007E-2</v>
      </c>
      <c r="G3954">
        <f>order_items[[#This Row],[list_price]]*order_items[[#This Row],[quantity]]</f>
        <v>1499.98</v>
      </c>
      <c r="H3954">
        <f>AVERAGE(order_items[list_price])</f>
        <v>1212.7078716646704</v>
      </c>
      <c r="I3954">
        <f>MEDIAN(order_items[list_price])</f>
        <v>599.99</v>
      </c>
      <c r="J3954" s="1">
        <f>_xlfn.MODE.SNGL(order_items[TotalPrice])</f>
        <v>539.98</v>
      </c>
      <c r="K3954" s="1">
        <f t="shared" si="61"/>
        <v>600</v>
      </c>
    </row>
    <row r="3955" spans="1:11" x14ac:dyDescent="0.3">
      <c r="A3955">
        <v>1355</v>
      </c>
      <c r="B3955">
        <v>1</v>
      </c>
      <c r="C3955">
        <v>297</v>
      </c>
      <c r="D3955">
        <v>1</v>
      </c>
      <c r="E3955">
        <v>279.99</v>
      </c>
      <c r="F3955">
        <v>0.1</v>
      </c>
      <c r="G3955">
        <f>order_items[[#This Row],[list_price]]*order_items[[#This Row],[quantity]]</f>
        <v>279.99</v>
      </c>
      <c r="H3955">
        <f>AVERAGE(order_items[list_price])</f>
        <v>1212.7078716646704</v>
      </c>
      <c r="I3955">
        <f>MEDIAN(order_items[list_price])</f>
        <v>599.99</v>
      </c>
      <c r="J3955" s="1">
        <f>_xlfn.MODE.SNGL(order_items[TotalPrice])</f>
        <v>539.98</v>
      </c>
      <c r="K3955" s="1">
        <f t="shared" si="61"/>
        <v>609.99500000000023</v>
      </c>
    </row>
    <row r="3956" spans="1:11" x14ac:dyDescent="0.3">
      <c r="A3956">
        <v>1355</v>
      </c>
      <c r="B3956">
        <v>2</v>
      </c>
      <c r="C3956">
        <v>253</v>
      </c>
      <c r="D3956">
        <v>1</v>
      </c>
      <c r="E3956">
        <v>2599.9899999999998</v>
      </c>
      <c r="F3956">
        <v>7.0000000000000007E-2</v>
      </c>
      <c r="G3956">
        <f>order_items[[#This Row],[list_price]]*order_items[[#This Row],[quantity]]</f>
        <v>2599.9899999999998</v>
      </c>
      <c r="H3956">
        <f>AVERAGE(order_items[list_price])</f>
        <v>1212.7078716646704</v>
      </c>
      <c r="I3956">
        <f>MEDIAN(order_items[list_price])</f>
        <v>599.99</v>
      </c>
      <c r="J3956" s="1">
        <f>_xlfn.MODE.SNGL(order_items[TotalPrice])</f>
        <v>539.98</v>
      </c>
      <c r="K3956" s="1">
        <f t="shared" si="61"/>
        <v>1160</v>
      </c>
    </row>
    <row r="3957" spans="1:11" x14ac:dyDescent="0.3">
      <c r="A3957">
        <v>1355</v>
      </c>
      <c r="B3957">
        <v>3</v>
      </c>
      <c r="C3957">
        <v>149</v>
      </c>
      <c r="D3957">
        <v>1</v>
      </c>
      <c r="E3957">
        <v>7499.99</v>
      </c>
      <c r="F3957">
        <v>0.2</v>
      </c>
      <c r="G3957">
        <f>order_items[[#This Row],[list_price]]*order_items[[#This Row],[quantity]]</f>
        <v>7499.99</v>
      </c>
      <c r="H3957">
        <f>AVERAGE(order_items[list_price])</f>
        <v>1212.7078716646704</v>
      </c>
      <c r="I3957">
        <f>MEDIAN(order_items[list_price])</f>
        <v>599.99</v>
      </c>
      <c r="J3957" s="1">
        <f>_xlfn.MODE.SNGL(order_items[TotalPrice])</f>
        <v>539.98</v>
      </c>
      <c r="K3957" s="1">
        <f t="shared" si="61"/>
        <v>2450</v>
      </c>
    </row>
    <row r="3958" spans="1:11" x14ac:dyDescent="0.3">
      <c r="A3958">
        <v>1355</v>
      </c>
      <c r="B3958">
        <v>4</v>
      </c>
      <c r="C3958">
        <v>313</v>
      </c>
      <c r="D3958">
        <v>2</v>
      </c>
      <c r="E3958">
        <v>449.99</v>
      </c>
      <c r="F3958">
        <v>0.1</v>
      </c>
      <c r="G3958">
        <f>order_items[[#This Row],[list_price]]*order_items[[#This Row],[quantity]]</f>
        <v>899.98</v>
      </c>
      <c r="H3958">
        <f>AVERAGE(order_items[list_price])</f>
        <v>1212.7078716646704</v>
      </c>
      <c r="I3958">
        <f>MEDIAN(order_items[list_price])</f>
        <v>599.99</v>
      </c>
      <c r="J3958" s="1">
        <f>_xlfn.MODE.SNGL(order_items[TotalPrice])</f>
        <v>539.98</v>
      </c>
      <c r="K3958" s="1">
        <f t="shared" si="61"/>
        <v>3300.0050000000001</v>
      </c>
    </row>
    <row r="3959" spans="1:11" x14ac:dyDescent="0.3">
      <c r="A3959">
        <v>1356</v>
      </c>
      <c r="B3959">
        <v>1</v>
      </c>
      <c r="C3959">
        <v>192</v>
      </c>
      <c r="D3959">
        <v>1</v>
      </c>
      <c r="E3959">
        <v>2599.9899999999998</v>
      </c>
      <c r="F3959">
        <v>0.05</v>
      </c>
      <c r="G3959">
        <f>order_items[[#This Row],[list_price]]*order_items[[#This Row],[quantity]]</f>
        <v>2599.9899999999998</v>
      </c>
      <c r="H3959">
        <f>AVERAGE(order_items[list_price])</f>
        <v>1212.7078716646704</v>
      </c>
      <c r="I3959">
        <f>MEDIAN(order_items[list_price])</f>
        <v>599.99</v>
      </c>
      <c r="J3959" s="1">
        <f>_xlfn.MODE.SNGL(order_items[TotalPrice])</f>
        <v>539.98</v>
      </c>
      <c r="K3959" s="1">
        <f t="shared" si="61"/>
        <v>850.005</v>
      </c>
    </row>
    <row r="3960" spans="1:11" x14ac:dyDescent="0.3">
      <c r="A3960">
        <v>1356</v>
      </c>
      <c r="B3960">
        <v>2</v>
      </c>
      <c r="C3960">
        <v>199</v>
      </c>
      <c r="D3960">
        <v>2</v>
      </c>
      <c r="E3960">
        <v>2999.99</v>
      </c>
      <c r="F3960">
        <v>0.1</v>
      </c>
      <c r="G3960">
        <f>order_items[[#This Row],[list_price]]*order_items[[#This Row],[quantity]]</f>
        <v>5999.98</v>
      </c>
      <c r="H3960">
        <f>AVERAGE(order_items[list_price])</f>
        <v>1212.7078716646704</v>
      </c>
      <c r="I3960">
        <f>MEDIAN(order_items[list_price])</f>
        <v>599.99</v>
      </c>
      <c r="J3960" s="1">
        <f>_xlfn.MODE.SNGL(order_items[TotalPrice])</f>
        <v>539.98</v>
      </c>
      <c r="K3960" s="1">
        <f t="shared" si="61"/>
        <v>1699.9950000000001</v>
      </c>
    </row>
    <row r="3961" spans="1:11" x14ac:dyDescent="0.3">
      <c r="A3961">
        <v>1356</v>
      </c>
      <c r="B3961">
        <v>3</v>
      </c>
      <c r="C3961">
        <v>276</v>
      </c>
      <c r="D3961">
        <v>2</v>
      </c>
      <c r="E3961">
        <v>319.99</v>
      </c>
      <c r="F3961">
        <v>0.1</v>
      </c>
      <c r="G3961">
        <f>order_items[[#This Row],[list_price]]*order_items[[#This Row],[quantity]]</f>
        <v>639.98</v>
      </c>
      <c r="H3961">
        <f>AVERAGE(order_items[list_price])</f>
        <v>1212.7078716646704</v>
      </c>
      <c r="I3961">
        <f>MEDIAN(order_items[list_price])</f>
        <v>599.99</v>
      </c>
      <c r="J3961" s="1">
        <f>_xlfn.MODE.SNGL(order_items[TotalPrice])</f>
        <v>539.98</v>
      </c>
      <c r="K3961" s="1">
        <f t="shared" si="61"/>
        <v>2679.9999999999995</v>
      </c>
    </row>
    <row r="3962" spans="1:11" x14ac:dyDescent="0.3">
      <c r="A3962">
        <v>1357</v>
      </c>
      <c r="B3962">
        <v>1</v>
      </c>
      <c r="C3962">
        <v>145</v>
      </c>
      <c r="D3962">
        <v>2</v>
      </c>
      <c r="E3962">
        <v>1799.99</v>
      </c>
      <c r="F3962">
        <v>0.2</v>
      </c>
      <c r="G3962">
        <f>order_items[[#This Row],[list_price]]*order_items[[#This Row],[quantity]]</f>
        <v>3599.98</v>
      </c>
      <c r="H3962">
        <f>AVERAGE(order_items[list_price])</f>
        <v>1212.7078716646704</v>
      </c>
      <c r="I3962">
        <f>MEDIAN(order_items[list_price])</f>
        <v>599.99</v>
      </c>
      <c r="J3962" s="1">
        <f>_xlfn.MODE.SNGL(order_items[TotalPrice])</f>
        <v>539.98</v>
      </c>
      <c r="K3962" s="1">
        <f t="shared" si="61"/>
        <v>1479.9999999999998</v>
      </c>
    </row>
    <row r="3963" spans="1:11" x14ac:dyDescent="0.3">
      <c r="A3963">
        <v>1357</v>
      </c>
      <c r="B3963">
        <v>2</v>
      </c>
      <c r="C3963">
        <v>60</v>
      </c>
      <c r="D3963">
        <v>1</v>
      </c>
      <c r="E3963">
        <v>1559.99</v>
      </c>
      <c r="F3963">
        <v>0.2</v>
      </c>
      <c r="G3963">
        <f>order_items[[#This Row],[list_price]]*order_items[[#This Row],[quantity]]</f>
        <v>1559.99</v>
      </c>
      <c r="H3963">
        <f>AVERAGE(order_items[list_price])</f>
        <v>1212.7078716646704</v>
      </c>
      <c r="I3963">
        <f>MEDIAN(order_items[list_price])</f>
        <v>599.99</v>
      </c>
      <c r="J3963" s="1">
        <f>_xlfn.MODE.SNGL(order_items[TotalPrice])</f>
        <v>539.98</v>
      </c>
      <c r="K3963" s="1">
        <f t="shared" si="61"/>
        <v>1019.9949999999997</v>
      </c>
    </row>
    <row r="3964" spans="1:11" x14ac:dyDescent="0.3">
      <c r="A3964">
        <v>1357</v>
      </c>
      <c r="B3964">
        <v>3</v>
      </c>
      <c r="C3964">
        <v>130</v>
      </c>
      <c r="D3964">
        <v>1</v>
      </c>
      <c r="E3964">
        <v>919.99</v>
      </c>
      <c r="F3964">
        <v>0.2</v>
      </c>
      <c r="G3964">
        <f>order_items[[#This Row],[list_price]]*order_items[[#This Row],[quantity]]</f>
        <v>919.99</v>
      </c>
      <c r="H3964">
        <f>AVERAGE(order_items[list_price])</f>
        <v>1212.7078716646704</v>
      </c>
      <c r="I3964">
        <f>MEDIAN(order_items[list_price])</f>
        <v>599.99</v>
      </c>
      <c r="J3964" s="1">
        <f>_xlfn.MODE.SNGL(order_items[TotalPrice])</f>
        <v>539.98</v>
      </c>
      <c r="K3964" s="1">
        <f t="shared" si="61"/>
        <v>320</v>
      </c>
    </row>
    <row r="3965" spans="1:11" x14ac:dyDescent="0.3">
      <c r="A3965">
        <v>1358</v>
      </c>
      <c r="B3965">
        <v>1</v>
      </c>
      <c r="C3965">
        <v>257</v>
      </c>
      <c r="D3965">
        <v>2</v>
      </c>
      <c r="E3965">
        <v>899.99</v>
      </c>
      <c r="F3965">
        <v>0.2</v>
      </c>
      <c r="G3965">
        <f>order_items[[#This Row],[list_price]]*order_items[[#This Row],[quantity]]</f>
        <v>1799.98</v>
      </c>
      <c r="H3965">
        <f>AVERAGE(order_items[list_price])</f>
        <v>1212.7078716646704</v>
      </c>
      <c r="I3965">
        <f>MEDIAN(order_items[list_price])</f>
        <v>599.99</v>
      </c>
      <c r="J3965" s="1">
        <f>_xlfn.MODE.SNGL(order_items[TotalPrice])</f>
        <v>539.98</v>
      </c>
      <c r="K3965" s="1">
        <f t="shared" si="61"/>
        <v>439.99499999999978</v>
      </c>
    </row>
    <row r="3966" spans="1:11" x14ac:dyDescent="0.3">
      <c r="A3966">
        <v>1359</v>
      </c>
      <c r="B3966">
        <v>1</v>
      </c>
      <c r="C3966">
        <v>282</v>
      </c>
      <c r="D3966">
        <v>1</v>
      </c>
      <c r="E3966">
        <v>279.99</v>
      </c>
      <c r="F3966">
        <v>0.05</v>
      </c>
      <c r="G3966">
        <f>order_items[[#This Row],[list_price]]*order_items[[#This Row],[quantity]]</f>
        <v>279.99</v>
      </c>
      <c r="H3966">
        <f>AVERAGE(order_items[list_price])</f>
        <v>1212.7078716646704</v>
      </c>
      <c r="I3966">
        <f>MEDIAN(order_items[list_price])</f>
        <v>599.99</v>
      </c>
      <c r="J3966" s="1">
        <f>_xlfn.MODE.SNGL(order_items[TotalPrice])</f>
        <v>539.98</v>
      </c>
      <c r="K3966" s="1">
        <f t="shared" si="61"/>
        <v>759.99499999999989</v>
      </c>
    </row>
    <row r="3967" spans="1:11" x14ac:dyDescent="0.3">
      <c r="A3967">
        <v>1359</v>
      </c>
      <c r="B3967">
        <v>2</v>
      </c>
      <c r="C3967">
        <v>82</v>
      </c>
      <c r="D3967">
        <v>1</v>
      </c>
      <c r="E3967">
        <v>659.99</v>
      </c>
      <c r="F3967">
        <v>0.05</v>
      </c>
      <c r="G3967">
        <f>order_items[[#This Row],[list_price]]*order_items[[#This Row],[quantity]]</f>
        <v>659.99</v>
      </c>
      <c r="H3967">
        <f>AVERAGE(order_items[list_price])</f>
        <v>1212.7078716646704</v>
      </c>
      <c r="I3967">
        <f>MEDIAN(order_items[list_price])</f>
        <v>599.99</v>
      </c>
      <c r="J3967" s="1">
        <f>_xlfn.MODE.SNGL(order_items[TotalPrice])</f>
        <v>539.98</v>
      </c>
      <c r="K3967" s="1">
        <f t="shared" si="61"/>
        <v>189.99999999999991</v>
      </c>
    </row>
    <row r="3968" spans="1:11" x14ac:dyDescent="0.3">
      <c r="A3968">
        <v>1360</v>
      </c>
      <c r="B3968">
        <v>1</v>
      </c>
      <c r="C3968">
        <v>31</v>
      </c>
      <c r="D3968">
        <v>1</v>
      </c>
      <c r="E3968">
        <v>1632.99</v>
      </c>
      <c r="F3968">
        <v>0.05</v>
      </c>
      <c r="G3968">
        <f>order_items[[#This Row],[list_price]]*order_items[[#This Row],[quantity]]</f>
        <v>1632.99</v>
      </c>
      <c r="H3968">
        <f>AVERAGE(order_items[list_price])</f>
        <v>1212.7078716646704</v>
      </c>
      <c r="I3968">
        <f>MEDIAN(order_items[list_price])</f>
        <v>599.99</v>
      </c>
      <c r="J3968" s="1">
        <f>_xlfn.MODE.SNGL(order_items[TotalPrice])</f>
        <v>539.98</v>
      </c>
      <c r="K3968" s="1">
        <f t="shared" si="61"/>
        <v>486.5</v>
      </c>
    </row>
    <row r="3969" spans="1:11" x14ac:dyDescent="0.3">
      <c r="A3969">
        <v>1361</v>
      </c>
      <c r="B3969">
        <v>1</v>
      </c>
      <c r="C3969">
        <v>307</v>
      </c>
      <c r="D3969">
        <v>2</v>
      </c>
      <c r="E3969">
        <v>749.99</v>
      </c>
      <c r="F3969">
        <v>7.0000000000000007E-2</v>
      </c>
      <c r="G3969">
        <f>order_items[[#This Row],[list_price]]*order_items[[#This Row],[quantity]]</f>
        <v>1499.98</v>
      </c>
      <c r="H3969">
        <f>AVERAGE(order_items[list_price])</f>
        <v>1212.7078716646704</v>
      </c>
      <c r="I3969">
        <f>MEDIAN(order_items[list_price])</f>
        <v>599.99</v>
      </c>
      <c r="J3969" s="1">
        <f>_xlfn.MODE.SNGL(order_items[TotalPrice])</f>
        <v>539.98</v>
      </c>
      <c r="K3969" s="1">
        <f t="shared" si="61"/>
        <v>66.504999999999995</v>
      </c>
    </row>
    <row r="3970" spans="1:11" x14ac:dyDescent="0.3">
      <c r="A3970">
        <v>1361</v>
      </c>
      <c r="B3970">
        <v>2</v>
      </c>
      <c r="C3970">
        <v>153</v>
      </c>
      <c r="D3970">
        <v>1</v>
      </c>
      <c r="E3970">
        <v>4999.99</v>
      </c>
      <c r="F3970">
        <v>0.05</v>
      </c>
      <c r="G3970">
        <f>order_items[[#This Row],[list_price]]*order_items[[#This Row],[quantity]]</f>
        <v>4999.99</v>
      </c>
      <c r="H3970">
        <f>AVERAGE(order_items[list_price])</f>
        <v>1212.7078716646704</v>
      </c>
      <c r="I3970">
        <f>MEDIAN(order_items[list_price])</f>
        <v>599.99</v>
      </c>
      <c r="J3970" s="1">
        <f>_xlfn.MODE.SNGL(order_items[TotalPrice])</f>
        <v>539.98</v>
      </c>
      <c r="K3970" s="1">
        <f t="shared" ref="K3970:K4033" si="62">_xlfn.STDEV.P(G3969:G3970)</f>
        <v>1750.0050000000001</v>
      </c>
    </row>
    <row r="3971" spans="1:11" x14ac:dyDescent="0.3">
      <c r="A3971">
        <v>1361</v>
      </c>
      <c r="B3971">
        <v>3</v>
      </c>
      <c r="C3971">
        <v>163</v>
      </c>
      <c r="D3971">
        <v>2</v>
      </c>
      <c r="E3971">
        <v>1349</v>
      </c>
      <c r="F3971">
        <v>0.2</v>
      </c>
      <c r="G3971">
        <f>order_items[[#This Row],[list_price]]*order_items[[#This Row],[quantity]]</f>
        <v>2698</v>
      </c>
      <c r="H3971">
        <f>AVERAGE(order_items[list_price])</f>
        <v>1212.7078716646704</v>
      </c>
      <c r="I3971">
        <f>MEDIAN(order_items[list_price])</f>
        <v>599.99</v>
      </c>
      <c r="J3971" s="1">
        <f>_xlfn.MODE.SNGL(order_items[TotalPrice])</f>
        <v>539.98</v>
      </c>
      <c r="K3971" s="1">
        <f t="shared" si="62"/>
        <v>1150.9950000000003</v>
      </c>
    </row>
    <row r="3972" spans="1:11" x14ac:dyDescent="0.3">
      <c r="A3972">
        <v>1362</v>
      </c>
      <c r="B3972">
        <v>1</v>
      </c>
      <c r="C3972">
        <v>27</v>
      </c>
      <c r="D3972">
        <v>2</v>
      </c>
      <c r="E3972">
        <v>999.99</v>
      </c>
      <c r="F3972">
        <v>0.2</v>
      </c>
      <c r="G3972">
        <f>order_items[[#This Row],[list_price]]*order_items[[#This Row],[quantity]]</f>
        <v>1999.98</v>
      </c>
      <c r="H3972">
        <f>AVERAGE(order_items[list_price])</f>
        <v>1212.7078716646704</v>
      </c>
      <c r="I3972">
        <f>MEDIAN(order_items[list_price])</f>
        <v>599.99</v>
      </c>
      <c r="J3972" s="1">
        <f>_xlfn.MODE.SNGL(order_items[TotalPrice])</f>
        <v>539.98</v>
      </c>
      <c r="K3972" s="1">
        <f t="shared" si="62"/>
        <v>349.01000000000039</v>
      </c>
    </row>
    <row r="3973" spans="1:11" x14ac:dyDescent="0.3">
      <c r="A3973">
        <v>1362</v>
      </c>
      <c r="B3973">
        <v>2</v>
      </c>
      <c r="C3973">
        <v>204</v>
      </c>
      <c r="D3973">
        <v>2</v>
      </c>
      <c r="E3973">
        <v>3599.99</v>
      </c>
      <c r="F3973">
        <v>7.0000000000000007E-2</v>
      </c>
      <c r="G3973">
        <f>order_items[[#This Row],[list_price]]*order_items[[#This Row],[quantity]]</f>
        <v>7199.98</v>
      </c>
      <c r="H3973">
        <f>AVERAGE(order_items[list_price])</f>
        <v>1212.7078716646704</v>
      </c>
      <c r="I3973">
        <f>MEDIAN(order_items[list_price])</f>
        <v>599.99</v>
      </c>
      <c r="J3973" s="1">
        <f>_xlfn.MODE.SNGL(order_items[TotalPrice])</f>
        <v>539.98</v>
      </c>
      <c r="K3973" s="1">
        <f t="shared" si="62"/>
        <v>2600</v>
      </c>
    </row>
    <row r="3974" spans="1:11" x14ac:dyDescent="0.3">
      <c r="A3974">
        <v>1362</v>
      </c>
      <c r="B3974">
        <v>3</v>
      </c>
      <c r="C3974">
        <v>4</v>
      </c>
      <c r="D3974">
        <v>2</v>
      </c>
      <c r="E3974">
        <v>2899.99</v>
      </c>
      <c r="F3974">
        <v>0.2</v>
      </c>
      <c r="G3974">
        <f>order_items[[#This Row],[list_price]]*order_items[[#This Row],[quantity]]</f>
        <v>5799.98</v>
      </c>
      <c r="H3974">
        <f>AVERAGE(order_items[list_price])</f>
        <v>1212.7078716646704</v>
      </c>
      <c r="I3974">
        <f>MEDIAN(order_items[list_price])</f>
        <v>599.99</v>
      </c>
      <c r="J3974" s="1">
        <f>_xlfn.MODE.SNGL(order_items[TotalPrice])</f>
        <v>539.98</v>
      </c>
      <c r="K3974" s="1">
        <f t="shared" si="62"/>
        <v>700</v>
      </c>
    </row>
    <row r="3975" spans="1:11" x14ac:dyDescent="0.3">
      <c r="A3975">
        <v>1363</v>
      </c>
      <c r="B3975">
        <v>1</v>
      </c>
      <c r="C3975">
        <v>66</v>
      </c>
      <c r="D3975">
        <v>2</v>
      </c>
      <c r="E3975">
        <v>250.99</v>
      </c>
      <c r="F3975">
        <v>0.1</v>
      </c>
      <c r="G3975">
        <f>order_items[[#This Row],[list_price]]*order_items[[#This Row],[quantity]]</f>
        <v>501.98</v>
      </c>
      <c r="H3975">
        <f>AVERAGE(order_items[list_price])</f>
        <v>1212.7078716646704</v>
      </c>
      <c r="I3975">
        <f>MEDIAN(order_items[list_price])</f>
        <v>599.99</v>
      </c>
      <c r="J3975" s="1">
        <f>_xlfn.MODE.SNGL(order_items[TotalPrice])</f>
        <v>539.98</v>
      </c>
      <c r="K3975" s="1">
        <f t="shared" si="62"/>
        <v>2649</v>
      </c>
    </row>
    <row r="3976" spans="1:11" x14ac:dyDescent="0.3">
      <c r="A3976">
        <v>1364</v>
      </c>
      <c r="B3976">
        <v>1</v>
      </c>
      <c r="C3976">
        <v>78</v>
      </c>
      <c r="D3976">
        <v>1</v>
      </c>
      <c r="E3976">
        <v>647.99</v>
      </c>
      <c r="F3976">
        <v>7.0000000000000007E-2</v>
      </c>
      <c r="G3976">
        <f>order_items[[#This Row],[list_price]]*order_items[[#This Row],[quantity]]</f>
        <v>647.99</v>
      </c>
      <c r="H3976">
        <f>AVERAGE(order_items[list_price])</f>
        <v>1212.7078716646704</v>
      </c>
      <c r="I3976">
        <f>MEDIAN(order_items[list_price])</f>
        <v>599.99</v>
      </c>
      <c r="J3976" s="1">
        <f>_xlfn.MODE.SNGL(order_items[TotalPrice])</f>
        <v>539.98</v>
      </c>
      <c r="K3976" s="1">
        <f t="shared" si="62"/>
        <v>73.004999999999981</v>
      </c>
    </row>
    <row r="3977" spans="1:11" x14ac:dyDescent="0.3">
      <c r="A3977">
        <v>1364</v>
      </c>
      <c r="B3977">
        <v>2</v>
      </c>
      <c r="C3977">
        <v>155</v>
      </c>
      <c r="D3977">
        <v>2</v>
      </c>
      <c r="E3977">
        <v>11999.99</v>
      </c>
      <c r="F3977">
        <v>0.1</v>
      </c>
      <c r="G3977">
        <f>order_items[[#This Row],[list_price]]*order_items[[#This Row],[quantity]]</f>
        <v>23999.98</v>
      </c>
      <c r="H3977">
        <f>AVERAGE(order_items[list_price])</f>
        <v>1212.7078716646704</v>
      </c>
      <c r="I3977">
        <f>MEDIAN(order_items[list_price])</f>
        <v>599.99</v>
      </c>
      <c r="J3977" s="1">
        <f>_xlfn.MODE.SNGL(order_items[TotalPrice])</f>
        <v>539.98</v>
      </c>
      <c r="K3977" s="1">
        <f t="shared" si="62"/>
        <v>11675.994999999997</v>
      </c>
    </row>
    <row r="3978" spans="1:11" x14ac:dyDescent="0.3">
      <c r="A3978">
        <v>1364</v>
      </c>
      <c r="B3978">
        <v>3</v>
      </c>
      <c r="C3978">
        <v>152</v>
      </c>
      <c r="D3978">
        <v>1</v>
      </c>
      <c r="E3978">
        <v>2499.9899999999998</v>
      </c>
      <c r="F3978">
        <v>0.1</v>
      </c>
      <c r="G3978">
        <f>order_items[[#This Row],[list_price]]*order_items[[#This Row],[quantity]]</f>
        <v>2499.9899999999998</v>
      </c>
      <c r="H3978">
        <f>AVERAGE(order_items[list_price])</f>
        <v>1212.7078716646704</v>
      </c>
      <c r="I3978">
        <f>MEDIAN(order_items[list_price])</f>
        <v>599.99</v>
      </c>
      <c r="J3978" s="1">
        <f>_xlfn.MODE.SNGL(order_items[TotalPrice])</f>
        <v>539.98</v>
      </c>
      <c r="K3978" s="1">
        <f t="shared" si="62"/>
        <v>10749.994999999999</v>
      </c>
    </row>
    <row r="3979" spans="1:11" x14ac:dyDescent="0.3">
      <c r="A3979">
        <v>1364</v>
      </c>
      <c r="B3979">
        <v>4</v>
      </c>
      <c r="C3979">
        <v>110</v>
      </c>
      <c r="D3979">
        <v>1</v>
      </c>
      <c r="E3979">
        <v>470.99</v>
      </c>
      <c r="F3979">
        <v>7.0000000000000007E-2</v>
      </c>
      <c r="G3979">
        <f>order_items[[#This Row],[list_price]]*order_items[[#This Row],[quantity]]</f>
        <v>470.99</v>
      </c>
      <c r="H3979">
        <f>AVERAGE(order_items[list_price])</f>
        <v>1212.7078716646704</v>
      </c>
      <c r="I3979">
        <f>MEDIAN(order_items[list_price])</f>
        <v>599.99</v>
      </c>
      <c r="J3979" s="1">
        <f>_xlfn.MODE.SNGL(order_items[TotalPrice])</f>
        <v>539.98</v>
      </c>
      <c r="K3979" s="1">
        <f t="shared" si="62"/>
        <v>1014.5</v>
      </c>
    </row>
    <row r="3980" spans="1:11" x14ac:dyDescent="0.3">
      <c r="A3980">
        <v>1365</v>
      </c>
      <c r="B3980">
        <v>1</v>
      </c>
      <c r="C3980">
        <v>144</v>
      </c>
      <c r="D3980">
        <v>1</v>
      </c>
      <c r="E3980">
        <v>1549.99</v>
      </c>
      <c r="F3980">
        <v>7.0000000000000007E-2</v>
      </c>
      <c r="G3980">
        <f>order_items[[#This Row],[list_price]]*order_items[[#This Row],[quantity]]</f>
        <v>1549.99</v>
      </c>
      <c r="H3980">
        <f>AVERAGE(order_items[list_price])</f>
        <v>1212.7078716646704</v>
      </c>
      <c r="I3980">
        <f>MEDIAN(order_items[list_price])</f>
        <v>599.99</v>
      </c>
      <c r="J3980" s="1">
        <f>_xlfn.MODE.SNGL(order_items[TotalPrice])</f>
        <v>539.98</v>
      </c>
      <c r="K3980" s="1">
        <f t="shared" si="62"/>
        <v>539.49999999999989</v>
      </c>
    </row>
    <row r="3981" spans="1:11" x14ac:dyDescent="0.3">
      <c r="A3981">
        <v>1365</v>
      </c>
      <c r="B3981">
        <v>2</v>
      </c>
      <c r="C3981">
        <v>58</v>
      </c>
      <c r="D3981">
        <v>1</v>
      </c>
      <c r="E3981">
        <v>4999.99</v>
      </c>
      <c r="F3981">
        <v>7.0000000000000007E-2</v>
      </c>
      <c r="G3981">
        <f>order_items[[#This Row],[list_price]]*order_items[[#This Row],[quantity]]</f>
        <v>4999.99</v>
      </c>
      <c r="H3981">
        <f>AVERAGE(order_items[list_price])</f>
        <v>1212.7078716646704</v>
      </c>
      <c r="I3981">
        <f>MEDIAN(order_items[list_price])</f>
        <v>599.99</v>
      </c>
      <c r="J3981" s="1">
        <f>_xlfn.MODE.SNGL(order_items[TotalPrice])</f>
        <v>539.98</v>
      </c>
      <c r="K3981" s="1">
        <f t="shared" si="62"/>
        <v>1725</v>
      </c>
    </row>
    <row r="3982" spans="1:11" x14ac:dyDescent="0.3">
      <c r="A3982">
        <v>1365</v>
      </c>
      <c r="B3982">
        <v>3</v>
      </c>
      <c r="C3982">
        <v>236</v>
      </c>
      <c r="D3982">
        <v>1</v>
      </c>
      <c r="E3982">
        <v>749.99</v>
      </c>
      <c r="F3982">
        <v>0.05</v>
      </c>
      <c r="G3982">
        <f>order_items[[#This Row],[list_price]]*order_items[[#This Row],[quantity]]</f>
        <v>749.99</v>
      </c>
      <c r="H3982">
        <f>AVERAGE(order_items[list_price])</f>
        <v>1212.7078716646704</v>
      </c>
      <c r="I3982">
        <f>MEDIAN(order_items[list_price])</f>
        <v>599.99</v>
      </c>
      <c r="J3982" s="1">
        <f>_xlfn.MODE.SNGL(order_items[TotalPrice])</f>
        <v>539.98</v>
      </c>
      <c r="K3982" s="1">
        <f t="shared" si="62"/>
        <v>2125</v>
      </c>
    </row>
    <row r="3983" spans="1:11" x14ac:dyDescent="0.3">
      <c r="A3983">
        <v>1366</v>
      </c>
      <c r="B3983">
        <v>1</v>
      </c>
      <c r="C3983">
        <v>115</v>
      </c>
      <c r="D3983">
        <v>1</v>
      </c>
      <c r="E3983">
        <v>3199.99</v>
      </c>
      <c r="F3983">
        <v>0.1</v>
      </c>
      <c r="G3983">
        <f>order_items[[#This Row],[list_price]]*order_items[[#This Row],[quantity]]</f>
        <v>3199.99</v>
      </c>
      <c r="H3983">
        <f>AVERAGE(order_items[list_price])</f>
        <v>1212.7078716646704</v>
      </c>
      <c r="I3983">
        <f>MEDIAN(order_items[list_price])</f>
        <v>599.99</v>
      </c>
      <c r="J3983" s="1">
        <f>_xlfn.MODE.SNGL(order_items[TotalPrice])</f>
        <v>539.98</v>
      </c>
      <c r="K3983" s="1">
        <f t="shared" si="62"/>
        <v>1224.9999999999998</v>
      </c>
    </row>
    <row r="3984" spans="1:11" x14ac:dyDescent="0.3">
      <c r="A3984">
        <v>1366</v>
      </c>
      <c r="B3984">
        <v>2</v>
      </c>
      <c r="C3984">
        <v>128</v>
      </c>
      <c r="D3984">
        <v>2</v>
      </c>
      <c r="E3984">
        <v>1899</v>
      </c>
      <c r="F3984">
        <v>0.2</v>
      </c>
      <c r="G3984">
        <f>order_items[[#This Row],[list_price]]*order_items[[#This Row],[quantity]]</f>
        <v>3798</v>
      </c>
      <c r="H3984">
        <f>AVERAGE(order_items[list_price])</f>
        <v>1212.7078716646704</v>
      </c>
      <c r="I3984">
        <f>MEDIAN(order_items[list_price])</f>
        <v>599.99</v>
      </c>
      <c r="J3984" s="1">
        <f>_xlfn.MODE.SNGL(order_items[TotalPrice])</f>
        <v>539.98</v>
      </c>
      <c r="K3984" s="1">
        <f t="shared" si="62"/>
        <v>299.00500000000011</v>
      </c>
    </row>
    <row r="3985" spans="1:11" x14ac:dyDescent="0.3">
      <c r="A3985">
        <v>1366</v>
      </c>
      <c r="B3985">
        <v>3</v>
      </c>
      <c r="C3985">
        <v>200</v>
      </c>
      <c r="D3985">
        <v>1</v>
      </c>
      <c r="E3985">
        <v>3499.99</v>
      </c>
      <c r="F3985">
        <v>7.0000000000000007E-2</v>
      </c>
      <c r="G3985">
        <f>order_items[[#This Row],[list_price]]*order_items[[#This Row],[quantity]]</f>
        <v>3499.99</v>
      </c>
      <c r="H3985">
        <f>AVERAGE(order_items[list_price])</f>
        <v>1212.7078716646704</v>
      </c>
      <c r="I3985">
        <f>MEDIAN(order_items[list_price])</f>
        <v>599.99</v>
      </c>
      <c r="J3985" s="1">
        <f>_xlfn.MODE.SNGL(order_items[TotalPrice])</f>
        <v>539.98</v>
      </c>
      <c r="K3985" s="1">
        <f t="shared" si="62"/>
        <v>149.00500000000011</v>
      </c>
    </row>
    <row r="3986" spans="1:11" x14ac:dyDescent="0.3">
      <c r="A3986">
        <v>1367</v>
      </c>
      <c r="B3986">
        <v>1</v>
      </c>
      <c r="C3986">
        <v>132</v>
      </c>
      <c r="D3986">
        <v>1</v>
      </c>
      <c r="E3986">
        <v>1499.99</v>
      </c>
      <c r="F3986">
        <v>0.1</v>
      </c>
      <c r="G3986">
        <f>order_items[[#This Row],[list_price]]*order_items[[#This Row],[quantity]]</f>
        <v>1499.99</v>
      </c>
      <c r="H3986">
        <f>AVERAGE(order_items[list_price])</f>
        <v>1212.7078716646704</v>
      </c>
      <c r="I3986">
        <f>MEDIAN(order_items[list_price])</f>
        <v>599.99</v>
      </c>
      <c r="J3986" s="1">
        <f>_xlfn.MODE.SNGL(order_items[TotalPrice])</f>
        <v>539.98</v>
      </c>
      <c r="K3986" s="1">
        <f t="shared" si="62"/>
        <v>1000</v>
      </c>
    </row>
    <row r="3987" spans="1:11" x14ac:dyDescent="0.3">
      <c r="A3987">
        <v>1367</v>
      </c>
      <c r="B3987">
        <v>2</v>
      </c>
      <c r="C3987">
        <v>131</v>
      </c>
      <c r="D3987">
        <v>2</v>
      </c>
      <c r="E3987">
        <v>2599</v>
      </c>
      <c r="F3987">
        <v>0.2</v>
      </c>
      <c r="G3987">
        <f>order_items[[#This Row],[list_price]]*order_items[[#This Row],[quantity]]</f>
        <v>5198</v>
      </c>
      <c r="H3987">
        <f>AVERAGE(order_items[list_price])</f>
        <v>1212.7078716646704</v>
      </c>
      <c r="I3987">
        <f>MEDIAN(order_items[list_price])</f>
        <v>599.99</v>
      </c>
      <c r="J3987" s="1">
        <f>_xlfn.MODE.SNGL(order_items[TotalPrice])</f>
        <v>539.98</v>
      </c>
      <c r="K3987" s="1">
        <f t="shared" si="62"/>
        <v>1849.0050000000001</v>
      </c>
    </row>
    <row r="3988" spans="1:11" x14ac:dyDescent="0.3">
      <c r="A3988">
        <v>1367</v>
      </c>
      <c r="B3988">
        <v>3</v>
      </c>
      <c r="C3988">
        <v>124</v>
      </c>
      <c r="D3988">
        <v>1</v>
      </c>
      <c r="E3988">
        <v>1499</v>
      </c>
      <c r="F3988">
        <v>7.0000000000000007E-2</v>
      </c>
      <c r="G3988">
        <f>order_items[[#This Row],[list_price]]*order_items[[#This Row],[quantity]]</f>
        <v>1499</v>
      </c>
      <c r="H3988">
        <f>AVERAGE(order_items[list_price])</f>
        <v>1212.7078716646704</v>
      </c>
      <c r="I3988">
        <f>MEDIAN(order_items[list_price])</f>
        <v>599.99</v>
      </c>
      <c r="J3988" s="1">
        <f>_xlfn.MODE.SNGL(order_items[TotalPrice])</f>
        <v>539.98</v>
      </c>
      <c r="K3988" s="1">
        <f t="shared" si="62"/>
        <v>1849.5</v>
      </c>
    </row>
    <row r="3989" spans="1:11" x14ac:dyDescent="0.3">
      <c r="A3989">
        <v>1367</v>
      </c>
      <c r="B3989">
        <v>4</v>
      </c>
      <c r="C3989">
        <v>24</v>
      </c>
      <c r="D3989">
        <v>2</v>
      </c>
      <c r="E3989">
        <v>549.99</v>
      </c>
      <c r="F3989">
        <v>0.05</v>
      </c>
      <c r="G3989">
        <f>order_items[[#This Row],[list_price]]*order_items[[#This Row],[quantity]]</f>
        <v>1099.98</v>
      </c>
      <c r="H3989">
        <f>AVERAGE(order_items[list_price])</f>
        <v>1212.7078716646704</v>
      </c>
      <c r="I3989">
        <f>MEDIAN(order_items[list_price])</f>
        <v>599.99</v>
      </c>
      <c r="J3989" s="1">
        <f>_xlfn.MODE.SNGL(order_items[TotalPrice])</f>
        <v>539.98</v>
      </c>
      <c r="K3989" s="1">
        <f t="shared" si="62"/>
        <v>199.51000000000013</v>
      </c>
    </row>
    <row r="3990" spans="1:11" x14ac:dyDescent="0.3">
      <c r="A3990">
        <v>1368</v>
      </c>
      <c r="B3990">
        <v>1</v>
      </c>
      <c r="C3990">
        <v>66</v>
      </c>
      <c r="D3990">
        <v>1</v>
      </c>
      <c r="E3990">
        <v>250.99</v>
      </c>
      <c r="F3990">
        <v>0.1</v>
      </c>
      <c r="G3990">
        <f>order_items[[#This Row],[list_price]]*order_items[[#This Row],[quantity]]</f>
        <v>250.99</v>
      </c>
      <c r="H3990">
        <f>AVERAGE(order_items[list_price])</f>
        <v>1212.7078716646704</v>
      </c>
      <c r="I3990">
        <f>MEDIAN(order_items[list_price])</f>
        <v>599.99</v>
      </c>
      <c r="J3990" s="1">
        <f>_xlfn.MODE.SNGL(order_items[TotalPrice])</f>
        <v>539.98</v>
      </c>
      <c r="K3990" s="1">
        <f t="shared" si="62"/>
        <v>424.495</v>
      </c>
    </row>
    <row r="3991" spans="1:11" x14ac:dyDescent="0.3">
      <c r="A3991">
        <v>1368</v>
      </c>
      <c r="B3991">
        <v>2</v>
      </c>
      <c r="C3991">
        <v>113</v>
      </c>
      <c r="D3991">
        <v>2</v>
      </c>
      <c r="E3991">
        <v>489.99</v>
      </c>
      <c r="F3991">
        <v>7.0000000000000007E-2</v>
      </c>
      <c r="G3991">
        <f>order_items[[#This Row],[list_price]]*order_items[[#This Row],[quantity]]</f>
        <v>979.98</v>
      </c>
      <c r="H3991">
        <f>AVERAGE(order_items[list_price])</f>
        <v>1212.7078716646704</v>
      </c>
      <c r="I3991">
        <f>MEDIAN(order_items[list_price])</f>
        <v>599.99</v>
      </c>
      <c r="J3991" s="1">
        <f>_xlfn.MODE.SNGL(order_items[TotalPrice])</f>
        <v>539.98</v>
      </c>
      <c r="K3991" s="1">
        <f t="shared" si="62"/>
        <v>364.49500000000006</v>
      </c>
    </row>
    <row r="3992" spans="1:11" x14ac:dyDescent="0.3">
      <c r="A3992">
        <v>1368</v>
      </c>
      <c r="B3992">
        <v>3</v>
      </c>
      <c r="C3992">
        <v>186</v>
      </c>
      <c r="D3992">
        <v>1</v>
      </c>
      <c r="E3992">
        <v>4499.99</v>
      </c>
      <c r="F3992">
        <v>0.2</v>
      </c>
      <c r="G3992">
        <f>order_items[[#This Row],[list_price]]*order_items[[#This Row],[quantity]]</f>
        <v>4499.99</v>
      </c>
      <c r="H3992">
        <f>AVERAGE(order_items[list_price])</f>
        <v>1212.7078716646704</v>
      </c>
      <c r="I3992">
        <f>MEDIAN(order_items[list_price])</f>
        <v>599.99</v>
      </c>
      <c r="J3992" s="1">
        <f>_xlfn.MODE.SNGL(order_items[TotalPrice])</f>
        <v>539.98</v>
      </c>
      <c r="K3992" s="1">
        <f t="shared" si="62"/>
        <v>1760.0050000000003</v>
      </c>
    </row>
    <row r="3993" spans="1:11" x14ac:dyDescent="0.3">
      <c r="A3993">
        <v>1369</v>
      </c>
      <c r="B3993">
        <v>1</v>
      </c>
      <c r="C3993">
        <v>213</v>
      </c>
      <c r="D3993">
        <v>2</v>
      </c>
      <c r="E3993">
        <v>269.99</v>
      </c>
      <c r="F3993">
        <v>0.05</v>
      </c>
      <c r="G3993">
        <f>order_items[[#This Row],[list_price]]*order_items[[#This Row],[quantity]]</f>
        <v>539.98</v>
      </c>
      <c r="H3993">
        <f>AVERAGE(order_items[list_price])</f>
        <v>1212.7078716646704</v>
      </c>
      <c r="I3993">
        <f>MEDIAN(order_items[list_price])</f>
        <v>599.99</v>
      </c>
      <c r="J3993" s="1">
        <f>_xlfn.MODE.SNGL(order_items[TotalPrice])</f>
        <v>539.98</v>
      </c>
      <c r="K3993" s="1">
        <f t="shared" si="62"/>
        <v>1980.0050000000003</v>
      </c>
    </row>
    <row r="3994" spans="1:11" x14ac:dyDescent="0.3">
      <c r="A3994">
        <v>1370</v>
      </c>
      <c r="B3994">
        <v>1</v>
      </c>
      <c r="C3994">
        <v>7</v>
      </c>
      <c r="D3994">
        <v>1</v>
      </c>
      <c r="E3994">
        <v>3999.99</v>
      </c>
      <c r="F3994">
        <v>7.0000000000000007E-2</v>
      </c>
      <c r="G3994">
        <f>order_items[[#This Row],[list_price]]*order_items[[#This Row],[quantity]]</f>
        <v>3999.99</v>
      </c>
      <c r="H3994">
        <f>AVERAGE(order_items[list_price])</f>
        <v>1212.7078716646704</v>
      </c>
      <c r="I3994">
        <f>MEDIAN(order_items[list_price])</f>
        <v>599.99</v>
      </c>
      <c r="J3994" s="1">
        <f>_xlfn.MODE.SNGL(order_items[TotalPrice])</f>
        <v>539.98</v>
      </c>
      <c r="K3994" s="1">
        <f t="shared" si="62"/>
        <v>1730.0050000000001</v>
      </c>
    </row>
    <row r="3995" spans="1:11" x14ac:dyDescent="0.3">
      <c r="A3995">
        <v>1370</v>
      </c>
      <c r="B3995">
        <v>2</v>
      </c>
      <c r="C3995">
        <v>89</v>
      </c>
      <c r="D3995">
        <v>2</v>
      </c>
      <c r="E3995">
        <v>209.99</v>
      </c>
      <c r="F3995">
        <v>0.1</v>
      </c>
      <c r="G3995">
        <f>order_items[[#This Row],[list_price]]*order_items[[#This Row],[quantity]]</f>
        <v>419.98</v>
      </c>
      <c r="H3995">
        <f>AVERAGE(order_items[list_price])</f>
        <v>1212.7078716646704</v>
      </c>
      <c r="I3995">
        <f>MEDIAN(order_items[list_price])</f>
        <v>599.99</v>
      </c>
      <c r="J3995" s="1">
        <f>_xlfn.MODE.SNGL(order_items[TotalPrice])</f>
        <v>539.98</v>
      </c>
      <c r="K3995" s="1">
        <f t="shared" si="62"/>
        <v>1790.0050000000001</v>
      </c>
    </row>
    <row r="3996" spans="1:11" x14ac:dyDescent="0.3">
      <c r="A3996">
        <v>1370</v>
      </c>
      <c r="B3996">
        <v>3</v>
      </c>
      <c r="C3996">
        <v>208</v>
      </c>
      <c r="D3996">
        <v>2</v>
      </c>
      <c r="E3996">
        <v>1799.99</v>
      </c>
      <c r="F3996">
        <v>0.2</v>
      </c>
      <c r="G3996">
        <f>order_items[[#This Row],[list_price]]*order_items[[#This Row],[quantity]]</f>
        <v>3599.98</v>
      </c>
      <c r="H3996">
        <f>AVERAGE(order_items[list_price])</f>
        <v>1212.7078716646704</v>
      </c>
      <c r="I3996">
        <f>MEDIAN(order_items[list_price])</f>
        <v>599.99</v>
      </c>
      <c r="J3996" s="1">
        <f>_xlfn.MODE.SNGL(order_items[TotalPrice])</f>
        <v>539.98</v>
      </c>
      <c r="K3996" s="1">
        <f t="shared" si="62"/>
        <v>1590</v>
      </c>
    </row>
    <row r="3997" spans="1:11" x14ac:dyDescent="0.3">
      <c r="A3997">
        <v>1370</v>
      </c>
      <c r="B3997">
        <v>4</v>
      </c>
      <c r="C3997">
        <v>134</v>
      </c>
      <c r="D3997">
        <v>1</v>
      </c>
      <c r="E3997">
        <v>1499.99</v>
      </c>
      <c r="F3997">
        <v>0.1</v>
      </c>
      <c r="G3997">
        <f>order_items[[#This Row],[list_price]]*order_items[[#This Row],[quantity]]</f>
        <v>1499.99</v>
      </c>
      <c r="H3997">
        <f>AVERAGE(order_items[list_price])</f>
        <v>1212.7078716646704</v>
      </c>
      <c r="I3997">
        <f>MEDIAN(order_items[list_price])</f>
        <v>599.99</v>
      </c>
      <c r="J3997" s="1">
        <f>_xlfn.MODE.SNGL(order_items[TotalPrice])</f>
        <v>539.98</v>
      </c>
      <c r="K3997" s="1">
        <f t="shared" si="62"/>
        <v>1049.9949999999992</v>
      </c>
    </row>
    <row r="3998" spans="1:11" x14ac:dyDescent="0.3">
      <c r="A3998">
        <v>1371</v>
      </c>
      <c r="B3998">
        <v>1</v>
      </c>
      <c r="C3998">
        <v>223</v>
      </c>
      <c r="D3998">
        <v>2</v>
      </c>
      <c r="E3998">
        <v>529.99</v>
      </c>
      <c r="F3998">
        <v>7.0000000000000007E-2</v>
      </c>
      <c r="G3998">
        <f>order_items[[#This Row],[list_price]]*order_items[[#This Row],[quantity]]</f>
        <v>1059.98</v>
      </c>
      <c r="H3998">
        <f>AVERAGE(order_items[list_price])</f>
        <v>1212.7078716646704</v>
      </c>
      <c r="I3998">
        <f>MEDIAN(order_items[list_price])</f>
        <v>599.99</v>
      </c>
      <c r="J3998" s="1">
        <f>_xlfn.MODE.SNGL(order_items[TotalPrice])</f>
        <v>539.98</v>
      </c>
      <c r="K3998" s="1">
        <f t="shared" si="62"/>
        <v>220.00499999999874</v>
      </c>
    </row>
    <row r="3999" spans="1:11" x14ac:dyDescent="0.3">
      <c r="A3999">
        <v>1371</v>
      </c>
      <c r="B3999">
        <v>2</v>
      </c>
      <c r="C3999">
        <v>8</v>
      </c>
      <c r="D3999">
        <v>2</v>
      </c>
      <c r="E3999">
        <v>1799.99</v>
      </c>
      <c r="F3999">
        <v>0.2</v>
      </c>
      <c r="G3999">
        <f>order_items[[#This Row],[list_price]]*order_items[[#This Row],[quantity]]</f>
        <v>3599.98</v>
      </c>
      <c r="H3999">
        <f>AVERAGE(order_items[list_price])</f>
        <v>1212.7078716646704</v>
      </c>
      <c r="I3999">
        <f>MEDIAN(order_items[list_price])</f>
        <v>599.99</v>
      </c>
      <c r="J3999" s="1">
        <f>_xlfn.MODE.SNGL(order_items[TotalPrice])</f>
        <v>539.98</v>
      </c>
      <c r="K3999" s="1">
        <f t="shared" si="62"/>
        <v>1270</v>
      </c>
    </row>
    <row r="4000" spans="1:11" x14ac:dyDescent="0.3">
      <c r="A4000">
        <v>1372</v>
      </c>
      <c r="B4000">
        <v>1</v>
      </c>
      <c r="C4000">
        <v>307</v>
      </c>
      <c r="D4000">
        <v>1</v>
      </c>
      <c r="E4000">
        <v>749.99</v>
      </c>
      <c r="F4000">
        <v>7.0000000000000007E-2</v>
      </c>
      <c r="G4000">
        <f>order_items[[#This Row],[list_price]]*order_items[[#This Row],[quantity]]</f>
        <v>749.99</v>
      </c>
      <c r="H4000">
        <f>AVERAGE(order_items[list_price])</f>
        <v>1212.7078716646704</v>
      </c>
      <c r="I4000">
        <f>MEDIAN(order_items[list_price])</f>
        <v>599.99</v>
      </c>
      <c r="J4000" s="1">
        <f>_xlfn.MODE.SNGL(order_items[TotalPrice])</f>
        <v>539.98</v>
      </c>
      <c r="K4000" s="1">
        <f t="shared" si="62"/>
        <v>1424.9949999999994</v>
      </c>
    </row>
    <row r="4001" spans="1:11" x14ac:dyDescent="0.3">
      <c r="A4001">
        <v>1372</v>
      </c>
      <c r="B4001">
        <v>2</v>
      </c>
      <c r="C4001">
        <v>283</v>
      </c>
      <c r="D4001">
        <v>2</v>
      </c>
      <c r="E4001">
        <v>319.99</v>
      </c>
      <c r="F4001">
        <v>0.2</v>
      </c>
      <c r="G4001">
        <f>order_items[[#This Row],[list_price]]*order_items[[#This Row],[quantity]]</f>
        <v>639.98</v>
      </c>
      <c r="H4001">
        <f>AVERAGE(order_items[list_price])</f>
        <v>1212.7078716646704</v>
      </c>
      <c r="I4001">
        <f>MEDIAN(order_items[list_price])</f>
        <v>599.99</v>
      </c>
      <c r="J4001" s="1">
        <f>_xlfn.MODE.SNGL(order_items[TotalPrice])</f>
        <v>539.98</v>
      </c>
      <c r="K4001" s="1">
        <f t="shared" si="62"/>
        <v>55.004999999999995</v>
      </c>
    </row>
    <row r="4002" spans="1:11" x14ac:dyDescent="0.3">
      <c r="A4002">
        <v>1373</v>
      </c>
      <c r="B4002">
        <v>1</v>
      </c>
      <c r="C4002">
        <v>63</v>
      </c>
      <c r="D4002">
        <v>1</v>
      </c>
      <c r="E4002">
        <v>3499.99</v>
      </c>
      <c r="F4002">
        <v>0.1</v>
      </c>
      <c r="G4002">
        <f>order_items[[#This Row],[list_price]]*order_items[[#This Row],[quantity]]</f>
        <v>3499.99</v>
      </c>
      <c r="H4002">
        <f>AVERAGE(order_items[list_price])</f>
        <v>1212.7078716646704</v>
      </c>
      <c r="I4002">
        <f>MEDIAN(order_items[list_price])</f>
        <v>599.99</v>
      </c>
      <c r="J4002" s="1">
        <f>_xlfn.MODE.SNGL(order_items[TotalPrice])</f>
        <v>539.98</v>
      </c>
      <c r="K4002" s="1">
        <f t="shared" si="62"/>
        <v>1430.0050000000001</v>
      </c>
    </row>
    <row r="4003" spans="1:11" x14ac:dyDescent="0.3">
      <c r="A4003">
        <v>1374</v>
      </c>
      <c r="B4003">
        <v>1</v>
      </c>
      <c r="C4003">
        <v>181</v>
      </c>
      <c r="D4003">
        <v>2</v>
      </c>
      <c r="E4003">
        <v>2199.9899999999998</v>
      </c>
      <c r="F4003">
        <v>0.05</v>
      </c>
      <c r="G4003">
        <f>order_items[[#This Row],[list_price]]*order_items[[#This Row],[quantity]]</f>
        <v>4399.9799999999996</v>
      </c>
      <c r="H4003">
        <f>AVERAGE(order_items[list_price])</f>
        <v>1212.7078716646704</v>
      </c>
      <c r="I4003">
        <f>MEDIAN(order_items[list_price])</f>
        <v>599.99</v>
      </c>
      <c r="J4003" s="1">
        <f>_xlfn.MODE.SNGL(order_items[TotalPrice])</f>
        <v>539.98</v>
      </c>
      <c r="K4003" s="1">
        <f t="shared" si="62"/>
        <v>449.99499999999841</v>
      </c>
    </row>
    <row r="4004" spans="1:11" x14ac:dyDescent="0.3">
      <c r="A4004">
        <v>1374</v>
      </c>
      <c r="B4004">
        <v>2</v>
      </c>
      <c r="C4004">
        <v>130</v>
      </c>
      <c r="D4004">
        <v>2</v>
      </c>
      <c r="E4004">
        <v>919.99</v>
      </c>
      <c r="F4004">
        <v>7.0000000000000007E-2</v>
      </c>
      <c r="G4004">
        <f>order_items[[#This Row],[list_price]]*order_items[[#This Row],[quantity]]</f>
        <v>1839.98</v>
      </c>
      <c r="H4004">
        <f>AVERAGE(order_items[list_price])</f>
        <v>1212.7078716646704</v>
      </c>
      <c r="I4004">
        <f>MEDIAN(order_items[list_price])</f>
        <v>599.99</v>
      </c>
      <c r="J4004" s="1">
        <f>_xlfn.MODE.SNGL(order_items[TotalPrice])</f>
        <v>539.98</v>
      </c>
      <c r="K4004" s="1">
        <f t="shared" si="62"/>
        <v>1280.0000000000007</v>
      </c>
    </row>
    <row r="4005" spans="1:11" x14ac:dyDescent="0.3">
      <c r="A4005">
        <v>1375</v>
      </c>
      <c r="B4005">
        <v>1</v>
      </c>
      <c r="C4005">
        <v>147</v>
      </c>
      <c r="D4005">
        <v>2</v>
      </c>
      <c r="E4005">
        <v>1799.99</v>
      </c>
      <c r="F4005">
        <v>0.05</v>
      </c>
      <c r="G4005">
        <f>order_items[[#This Row],[list_price]]*order_items[[#This Row],[quantity]]</f>
        <v>3599.98</v>
      </c>
      <c r="H4005">
        <f>AVERAGE(order_items[list_price])</f>
        <v>1212.7078716646704</v>
      </c>
      <c r="I4005">
        <f>MEDIAN(order_items[list_price])</f>
        <v>599.99</v>
      </c>
      <c r="J4005" s="1">
        <f>_xlfn.MODE.SNGL(order_items[TotalPrice])</f>
        <v>539.98</v>
      </c>
      <c r="K4005" s="1">
        <f t="shared" si="62"/>
        <v>879.99999999999943</v>
      </c>
    </row>
    <row r="4006" spans="1:11" x14ac:dyDescent="0.3">
      <c r="A4006">
        <v>1375</v>
      </c>
      <c r="B4006">
        <v>2</v>
      </c>
      <c r="C4006">
        <v>182</v>
      </c>
      <c r="D4006">
        <v>1</v>
      </c>
      <c r="E4006">
        <v>2499.9899999999998</v>
      </c>
      <c r="F4006">
        <v>0.2</v>
      </c>
      <c r="G4006">
        <f>order_items[[#This Row],[list_price]]*order_items[[#This Row],[quantity]]</f>
        <v>2499.9899999999998</v>
      </c>
      <c r="H4006">
        <f>AVERAGE(order_items[list_price])</f>
        <v>1212.7078716646704</v>
      </c>
      <c r="I4006">
        <f>MEDIAN(order_items[list_price])</f>
        <v>599.99</v>
      </c>
      <c r="J4006" s="1">
        <f>_xlfn.MODE.SNGL(order_items[TotalPrice])</f>
        <v>539.98</v>
      </c>
      <c r="K4006" s="1">
        <f t="shared" si="62"/>
        <v>549.99500000000035</v>
      </c>
    </row>
    <row r="4007" spans="1:11" x14ac:dyDescent="0.3">
      <c r="A4007">
        <v>1376</v>
      </c>
      <c r="B4007">
        <v>1</v>
      </c>
      <c r="C4007">
        <v>5</v>
      </c>
      <c r="D4007">
        <v>1</v>
      </c>
      <c r="E4007">
        <v>1320.99</v>
      </c>
      <c r="F4007">
        <v>7.0000000000000007E-2</v>
      </c>
      <c r="G4007">
        <f>order_items[[#This Row],[list_price]]*order_items[[#This Row],[quantity]]</f>
        <v>1320.99</v>
      </c>
      <c r="H4007">
        <f>AVERAGE(order_items[list_price])</f>
        <v>1212.7078716646704</v>
      </c>
      <c r="I4007">
        <f>MEDIAN(order_items[list_price])</f>
        <v>599.99</v>
      </c>
      <c r="J4007" s="1">
        <f>_xlfn.MODE.SNGL(order_items[TotalPrice])</f>
        <v>539.98</v>
      </c>
      <c r="K4007" s="1">
        <f t="shared" si="62"/>
        <v>589.50000000000034</v>
      </c>
    </row>
    <row r="4008" spans="1:11" x14ac:dyDescent="0.3">
      <c r="A4008">
        <v>1377</v>
      </c>
      <c r="B4008">
        <v>1</v>
      </c>
      <c r="C4008">
        <v>153</v>
      </c>
      <c r="D4008">
        <v>2</v>
      </c>
      <c r="E4008">
        <v>4999.99</v>
      </c>
      <c r="F4008">
        <v>0.05</v>
      </c>
      <c r="G4008">
        <f>order_items[[#This Row],[list_price]]*order_items[[#This Row],[quantity]]</f>
        <v>9999.98</v>
      </c>
      <c r="H4008">
        <f>AVERAGE(order_items[list_price])</f>
        <v>1212.7078716646704</v>
      </c>
      <c r="I4008">
        <f>MEDIAN(order_items[list_price])</f>
        <v>599.99</v>
      </c>
      <c r="J4008" s="1">
        <f>_xlfn.MODE.SNGL(order_items[TotalPrice])</f>
        <v>539.98</v>
      </c>
      <c r="K4008" s="1">
        <f t="shared" si="62"/>
        <v>4339.4949999999999</v>
      </c>
    </row>
    <row r="4009" spans="1:11" x14ac:dyDescent="0.3">
      <c r="A4009">
        <v>1377</v>
      </c>
      <c r="B4009">
        <v>2</v>
      </c>
      <c r="C4009">
        <v>130</v>
      </c>
      <c r="D4009">
        <v>1</v>
      </c>
      <c r="E4009">
        <v>919.99</v>
      </c>
      <c r="F4009">
        <v>0.05</v>
      </c>
      <c r="G4009">
        <f>order_items[[#This Row],[list_price]]*order_items[[#This Row],[quantity]]</f>
        <v>919.99</v>
      </c>
      <c r="H4009">
        <f>AVERAGE(order_items[list_price])</f>
        <v>1212.7078716646704</v>
      </c>
      <c r="I4009">
        <f>MEDIAN(order_items[list_price])</f>
        <v>599.99</v>
      </c>
      <c r="J4009" s="1">
        <f>_xlfn.MODE.SNGL(order_items[TotalPrice])</f>
        <v>539.98</v>
      </c>
      <c r="K4009" s="1">
        <f t="shared" si="62"/>
        <v>4539.9949999999999</v>
      </c>
    </row>
    <row r="4010" spans="1:11" x14ac:dyDescent="0.3">
      <c r="A4010">
        <v>1377</v>
      </c>
      <c r="B4010">
        <v>3</v>
      </c>
      <c r="C4010">
        <v>48</v>
      </c>
      <c r="D4010">
        <v>1</v>
      </c>
      <c r="E4010">
        <v>1499.99</v>
      </c>
      <c r="F4010">
        <v>7.0000000000000007E-2</v>
      </c>
      <c r="G4010">
        <f>order_items[[#This Row],[list_price]]*order_items[[#This Row],[quantity]]</f>
        <v>1499.99</v>
      </c>
      <c r="H4010">
        <f>AVERAGE(order_items[list_price])</f>
        <v>1212.7078716646704</v>
      </c>
      <c r="I4010">
        <f>MEDIAN(order_items[list_price])</f>
        <v>599.99</v>
      </c>
      <c r="J4010" s="1">
        <f>_xlfn.MODE.SNGL(order_items[TotalPrice])</f>
        <v>539.98</v>
      </c>
      <c r="K4010" s="1">
        <f t="shared" si="62"/>
        <v>289.9999999999996</v>
      </c>
    </row>
    <row r="4011" spans="1:11" x14ac:dyDescent="0.3">
      <c r="A4011">
        <v>1377</v>
      </c>
      <c r="B4011">
        <v>4</v>
      </c>
      <c r="C4011">
        <v>188</v>
      </c>
      <c r="D4011">
        <v>2</v>
      </c>
      <c r="E4011">
        <v>3499.99</v>
      </c>
      <c r="F4011">
        <v>7.0000000000000007E-2</v>
      </c>
      <c r="G4011">
        <f>order_items[[#This Row],[list_price]]*order_items[[#This Row],[quantity]]</f>
        <v>6999.98</v>
      </c>
      <c r="H4011">
        <f>AVERAGE(order_items[list_price])</f>
        <v>1212.7078716646704</v>
      </c>
      <c r="I4011">
        <f>MEDIAN(order_items[list_price])</f>
        <v>599.99</v>
      </c>
      <c r="J4011" s="1">
        <f>_xlfn.MODE.SNGL(order_items[TotalPrice])</f>
        <v>539.98</v>
      </c>
      <c r="K4011" s="1">
        <f t="shared" si="62"/>
        <v>2749.9949999999999</v>
      </c>
    </row>
    <row r="4012" spans="1:11" x14ac:dyDescent="0.3">
      <c r="A4012">
        <v>1378</v>
      </c>
      <c r="B4012">
        <v>1</v>
      </c>
      <c r="C4012">
        <v>96</v>
      </c>
      <c r="D4012">
        <v>2</v>
      </c>
      <c r="E4012">
        <v>349.99</v>
      </c>
      <c r="F4012">
        <v>7.0000000000000007E-2</v>
      </c>
      <c r="G4012">
        <f>order_items[[#This Row],[list_price]]*order_items[[#This Row],[quantity]]</f>
        <v>699.98</v>
      </c>
      <c r="H4012">
        <f>AVERAGE(order_items[list_price])</f>
        <v>1212.7078716646704</v>
      </c>
      <c r="I4012">
        <f>MEDIAN(order_items[list_price])</f>
        <v>599.99</v>
      </c>
      <c r="J4012" s="1">
        <f>_xlfn.MODE.SNGL(order_items[TotalPrice])</f>
        <v>539.98</v>
      </c>
      <c r="K4012" s="1">
        <f t="shared" si="62"/>
        <v>3149.9999999999995</v>
      </c>
    </row>
    <row r="4013" spans="1:11" x14ac:dyDescent="0.3">
      <c r="A4013">
        <v>1378</v>
      </c>
      <c r="B4013">
        <v>2</v>
      </c>
      <c r="C4013">
        <v>142</v>
      </c>
      <c r="D4013">
        <v>2</v>
      </c>
      <c r="E4013">
        <v>3199.99</v>
      </c>
      <c r="F4013">
        <v>7.0000000000000007E-2</v>
      </c>
      <c r="G4013">
        <f>order_items[[#This Row],[list_price]]*order_items[[#This Row],[quantity]]</f>
        <v>6399.98</v>
      </c>
      <c r="H4013">
        <f>AVERAGE(order_items[list_price])</f>
        <v>1212.7078716646704</v>
      </c>
      <c r="I4013">
        <f>MEDIAN(order_items[list_price])</f>
        <v>599.99</v>
      </c>
      <c r="J4013" s="1">
        <f>_xlfn.MODE.SNGL(order_items[TotalPrice])</f>
        <v>539.98</v>
      </c>
      <c r="K4013" s="1">
        <f t="shared" si="62"/>
        <v>2849.9999999999995</v>
      </c>
    </row>
    <row r="4014" spans="1:11" x14ac:dyDescent="0.3">
      <c r="A4014">
        <v>1378</v>
      </c>
      <c r="B4014">
        <v>3</v>
      </c>
      <c r="C4014">
        <v>2</v>
      </c>
      <c r="D4014">
        <v>2</v>
      </c>
      <c r="E4014">
        <v>749.99</v>
      </c>
      <c r="F4014">
        <v>0.2</v>
      </c>
      <c r="G4014">
        <f>order_items[[#This Row],[list_price]]*order_items[[#This Row],[quantity]]</f>
        <v>1499.98</v>
      </c>
      <c r="H4014">
        <f>AVERAGE(order_items[list_price])</f>
        <v>1212.7078716646704</v>
      </c>
      <c r="I4014">
        <f>MEDIAN(order_items[list_price])</f>
        <v>599.99</v>
      </c>
      <c r="J4014" s="1">
        <f>_xlfn.MODE.SNGL(order_items[TotalPrice])</f>
        <v>539.98</v>
      </c>
      <c r="K4014" s="1">
        <f t="shared" si="62"/>
        <v>2449.9999999999995</v>
      </c>
    </row>
    <row r="4015" spans="1:11" x14ac:dyDescent="0.3">
      <c r="A4015">
        <v>1378</v>
      </c>
      <c r="B4015">
        <v>4</v>
      </c>
      <c r="C4015">
        <v>110</v>
      </c>
      <c r="D4015">
        <v>1</v>
      </c>
      <c r="E4015">
        <v>470.99</v>
      </c>
      <c r="F4015">
        <v>7.0000000000000007E-2</v>
      </c>
      <c r="G4015">
        <f>order_items[[#This Row],[list_price]]*order_items[[#This Row],[quantity]]</f>
        <v>470.99</v>
      </c>
      <c r="H4015">
        <f>AVERAGE(order_items[list_price])</f>
        <v>1212.7078716646704</v>
      </c>
      <c r="I4015">
        <f>MEDIAN(order_items[list_price])</f>
        <v>599.99</v>
      </c>
      <c r="J4015" s="1">
        <f>_xlfn.MODE.SNGL(order_items[TotalPrice])</f>
        <v>539.98</v>
      </c>
      <c r="K4015" s="1">
        <f t="shared" si="62"/>
        <v>514.495</v>
      </c>
    </row>
    <row r="4016" spans="1:11" x14ac:dyDescent="0.3">
      <c r="A4016">
        <v>1378</v>
      </c>
      <c r="B4016">
        <v>5</v>
      </c>
      <c r="C4016">
        <v>129</v>
      </c>
      <c r="D4016">
        <v>2</v>
      </c>
      <c r="E4016">
        <v>919.99</v>
      </c>
      <c r="F4016">
        <v>0.2</v>
      </c>
      <c r="G4016">
        <f>order_items[[#This Row],[list_price]]*order_items[[#This Row],[quantity]]</f>
        <v>1839.98</v>
      </c>
      <c r="H4016">
        <f>AVERAGE(order_items[list_price])</f>
        <v>1212.7078716646704</v>
      </c>
      <c r="I4016">
        <f>MEDIAN(order_items[list_price])</f>
        <v>599.99</v>
      </c>
      <c r="J4016" s="1">
        <f>_xlfn.MODE.SNGL(order_items[TotalPrice])</f>
        <v>539.98</v>
      </c>
      <c r="K4016" s="1">
        <f t="shared" si="62"/>
        <v>684.49499999999978</v>
      </c>
    </row>
    <row r="4017" spans="1:11" x14ac:dyDescent="0.3">
      <c r="A4017">
        <v>1379</v>
      </c>
      <c r="B4017">
        <v>1</v>
      </c>
      <c r="C4017">
        <v>15</v>
      </c>
      <c r="D4017">
        <v>1</v>
      </c>
      <c r="E4017">
        <v>529.99</v>
      </c>
      <c r="F4017">
        <v>0.1</v>
      </c>
      <c r="G4017">
        <f>order_items[[#This Row],[list_price]]*order_items[[#This Row],[quantity]]</f>
        <v>529.99</v>
      </c>
      <c r="H4017">
        <f>AVERAGE(order_items[list_price])</f>
        <v>1212.7078716646704</v>
      </c>
      <c r="I4017">
        <f>MEDIAN(order_items[list_price])</f>
        <v>599.99</v>
      </c>
      <c r="J4017" s="1">
        <f>_xlfn.MODE.SNGL(order_items[TotalPrice])</f>
        <v>539.98</v>
      </c>
      <c r="K4017" s="1">
        <f t="shared" si="62"/>
        <v>654.99499999999989</v>
      </c>
    </row>
    <row r="4018" spans="1:11" x14ac:dyDescent="0.3">
      <c r="A4018">
        <v>1379</v>
      </c>
      <c r="B4018">
        <v>2</v>
      </c>
      <c r="C4018">
        <v>118</v>
      </c>
      <c r="D4018">
        <v>1</v>
      </c>
      <c r="E4018">
        <v>999.99</v>
      </c>
      <c r="F4018">
        <v>0.1</v>
      </c>
      <c r="G4018">
        <f>order_items[[#This Row],[list_price]]*order_items[[#This Row],[quantity]]</f>
        <v>999.99</v>
      </c>
      <c r="H4018">
        <f>AVERAGE(order_items[list_price])</f>
        <v>1212.7078716646704</v>
      </c>
      <c r="I4018">
        <f>MEDIAN(order_items[list_price])</f>
        <v>599.99</v>
      </c>
      <c r="J4018" s="1">
        <f>_xlfn.MODE.SNGL(order_items[TotalPrice])</f>
        <v>539.98</v>
      </c>
      <c r="K4018" s="1">
        <f t="shared" si="62"/>
        <v>235</v>
      </c>
    </row>
    <row r="4019" spans="1:11" x14ac:dyDescent="0.3">
      <c r="A4019">
        <v>1379</v>
      </c>
      <c r="B4019">
        <v>3</v>
      </c>
      <c r="C4019">
        <v>263</v>
      </c>
      <c r="D4019">
        <v>2</v>
      </c>
      <c r="E4019">
        <v>89.99</v>
      </c>
      <c r="F4019">
        <v>0.1</v>
      </c>
      <c r="G4019">
        <f>order_items[[#This Row],[list_price]]*order_items[[#This Row],[quantity]]</f>
        <v>179.98</v>
      </c>
      <c r="H4019">
        <f>AVERAGE(order_items[list_price])</f>
        <v>1212.7078716646704</v>
      </c>
      <c r="I4019">
        <f>MEDIAN(order_items[list_price])</f>
        <v>599.99</v>
      </c>
      <c r="J4019" s="1">
        <f>_xlfn.MODE.SNGL(order_items[TotalPrice])</f>
        <v>539.98</v>
      </c>
      <c r="K4019" s="1">
        <f t="shared" si="62"/>
        <v>410.005</v>
      </c>
    </row>
    <row r="4020" spans="1:11" x14ac:dyDescent="0.3">
      <c r="A4020">
        <v>1380</v>
      </c>
      <c r="B4020">
        <v>1</v>
      </c>
      <c r="C4020">
        <v>255</v>
      </c>
      <c r="D4020">
        <v>2</v>
      </c>
      <c r="E4020">
        <v>899.99</v>
      </c>
      <c r="F4020">
        <v>0.1</v>
      </c>
      <c r="G4020">
        <f>order_items[[#This Row],[list_price]]*order_items[[#This Row],[quantity]]</f>
        <v>1799.98</v>
      </c>
      <c r="H4020">
        <f>AVERAGE(order_items[list_price])</f>
        <v>1212.7078716646704</v>
      </c>
      <c r="I4020">
        <f>MEDIAN(order_items[list_price])</f>
        <v>599.99</v>
      </c>
      <c r="J4020" s="1">
        <f>_xlfn.MODE.SNGL(order_items[TotalPrice])</f>
        <v>539.98</v>
      </c>
      <c r="K4020" s="1">
        <f t="shared" si="62"/>
        <v>810.00000000000011</v>
      </c>
    </row>
    <row r="4021" spans="1:11" x14ac:dyDescent="0.3">
      <c r="A4021">
        <v>1380</v>
      </c>
      <c r="B4021">
        <v>2</v>
      </c>
      <c r="C4021">
        <v>229</v>
      </c>
      <c r="D4021">
        <v>2</v>
      </c>
      <c r="E4021">
        <v>429.99</v>
      </c>
      <c r="F4021">
        <v>7.0000000000000007E-2</v>
      </c>
      <c r="G4021">
        <f>order_items[[#This Row],[list_price]]*order_items[[#This Row],[quantity]]</f>
        <v>859.98</v>
      </c>
      <c r="H4021">
        <f>AVERAGE(order_items[list_price])</f>
        <v>1212.7078716646704</v>
      </c>
      <c r="I4021">
        <f>MEDIAN(order_items[list_price])</f>
        <v>599.99</v>
      </c>
      <c r="J4021" s="1">
        <f>_xlfn.MODE.SNGL(order_items[TotalPrice])</f>
        <v>539.98</v>
      </c>
      <c r="K4021" s="1">
        <f t="shared" si="62"/>
        <v>470</v>
      </c>
    </row>
    <row r="4022" spans="1:11" x14ac:dyDescent="0.3">
      <c r="A4022">
        <v>1381</v>
      </c>
      <c r="B4022">
        <v>1</v>
      </c>
      <c r="C4022">
        <v>274</v>
      </c>
      <c r="D4022">
        <v>2</v>
      </c>
      <c r="E4022">
        <v>229.99</v>
      </c>
      <c r="F4022">
        <v>0.2</v>
      </c>
      <c r="G4022">
        <f>order_items[[#This Row],[list_price]]*order_items[[#This Row],[quantity]]</f>
        <v>459.98</v>
      </c>
      <c r="H4022">
        <f>AVERAGE(order_items[list_price])</f>
        <v>1212.7078716646704</v>
      </c>
      <c r="I4022">
        <f>MEDIAN(order_items[list_price])</f>
        <v>599.99</v>
      </c>
      <c r="J4022" s="1">
        <f>_xlfn.MODE.SNGL(order_items[TotalPrice])</f>
        <v>539.98</v>
      </c>
      <c r="K4022" s="1">
        <f t="shared" si="62"/>
        <v>200</v>
      </c>
    </row>
    <row r="4023" spans="1:11" x14ac:dyDescent="0.3">
      <c r="A4023">
        <v>1381</v>
      </c>
      <c r="B4023">
        <v>2</v>
      </c>
      <c r="C4023">
        <v>214</v>
      </c>
      <c r="D4023">
        <v>2</v>
      </c>
      <c r="E4023">
        <v>899.99</v>
      </c>
      <c r="F4023">
        <v>0.1</v>
      </c>
      <c r="G4023">
        <f>order_items[[#This Row],[list_price]]*order_items[[#This Row],[quantity]]</f>
        <v>1799.98</v>
      </c>
      <c r="H4023">
        <f>AVERAGE(order_items[list_price])</f>
        <v>1212.7078716646704</v>
      </c>
      <c r="I4023">
        <f>MEDIAN(order_items[list_price])</f>
        <v>599.99</v>
      </c>
      <c r="J4023" s="1">
        <f>_xlfn.MODE.SNGL(order_items[TotalPrice])</f>
        <v>539.98</v>
      </c>
      <c r="K4023" s="1">
        <f t="shared" si="62"/>
        <v>670</v>
      </c>
    </row>
    <row r="4024" spans="1:11" x14ac:dyDescent="0.3">
      <c r="A4024">
        <v>1382</v>
      </c>
      <c r="B4024">
        <v>1</v>
      </c>
      <c r="C4024">
        <v>232</v>
      </c>
      <c r="D4024">
        <v>1</v>
      </c>
      <c r="E4024">
        <v>479.99</v>
      </c>
      <c r="F4024">
        <v>0.2</v>
      </c>
      <c r="G4024">
        <f>order_items[[#This Row],[list_price]]*order_items[[#This Row],[quantity]]</f>
        <v>479.99</v>
      </c>
      <c r="H4024">
        <f>AVERAGE(order_items[list_price])</f>
        <v>1212.7078716646704</v>
      </c>
      <c r="I4024">
        <f>MEDIAN(order_items[list_price])</f>
        <v>599.99</v>
      </c>
      <c r="J4024" s="1">
        <f>_xlfn.MODE.SNGL(order_items[TotalPrice])</f>
        <v>539.98</v>
      </c>
      <c r="K4024" s="1">
        <f t="shared" si="62"/>
        <v>659.99499999999989</v>
      </c>
    </row>
    <row r="4025" spans="1:11" x14ac:dyDescent="0.3">
      <c r="A4025">
        <v>1382</v>
      </c>
      <c r="B4025">
        <v>2</v>
      </c>
      <c r="C4025">
        <v>81</v>
      </c>
      <c r="D4025">
        <v>2</v>
      </c>
      <c r="E4025">
        <v>1099.99</v>
      </c>
      <c r="F4025">
        <v>0.05</v>
      </c>
      <c r="G4025">
        <f>order_items[[#This Row],[list_price]]*order_items[[#This Row],[quantity]]</f>
        <v>2199.98</v>
      </c>
      <c r="H4025">
        <f>AVERAGE(order_items[list_price])</f>
        <v>1212.7078716646704</v>
      </c>
      <c r="I4025">
        <f>MEDIAN(order_items[list_price])</f>
        <v>599.99</v>
      </c>
      <c r="J4025" s="1">
        <f>_xlfn.MODE.SNGL(order_items[TotalPrice])</f>
        <v>539.98</v>
      </c>
      <c r="K4025" s="1">
        <f t="shared" si="62"/>
        <v>859.99499999999989</v>
      </c>
    </row>
    <row r="4026" spans="1:11" x14ac:dyDescent="0.3">
      <c r="A4026">
        <v>1382</v>
      </c>
      <c r="B4026">
        <v>3</v>
      </c>
      <c r="C4026">
        <v>225</v>
      </c>
      <c r="D4026">
        <v>1</v>
      </c>
      <c r="E4026">
        <v>959.99</v>
      </c>
      <c r="F4026">
        <v>0.1</v>
      </c>
      <c r="G4026">
        <f>order_items[[#This Row],[list_price]]*order_items[[#This Row],[quantity]]</f>
        <v>959.99</v>
      </c>
      <c r="H4026">
        <f>AVERAGE(order_items[list_price])</f>
        <v>1212.7078716646704</v>
      </c>
      <c r="I4026">
        <f>MEDIAN(order_items[list_price])</f>
        <v>599.99</v>
      </c>
      <c r="J4026" s="1">
        <f>_xlfn.MODE.SNGL(order_items[TotalPrice])</f>
        <v>539.98</v>
      </c>
      <c r="K4026" s="1">
        <f t="shared" si="62"/>
        <v>619.99499999999978</v>
      </c>
    </row>
    <row r="4027" spans="1:11" x14ac:dyDescent="0.3">
      <c r="A4027">
        <v>1382</v>
      </c>
      <c r="B4027">
        <v>4</v>
      </c>
      <c r="C4027">
        <v>135</v>
      </c>
      <c r="D4027">
        <v>1</v>
      </c>
      <c r="E4027">
        <v>1499.99</v>
      </c>
      <c r="F4027">
        <v>7.0000000000000007E-2</v>
      </c>
      <c r="G4027">
        <f>order_items[[#This Row],[list_price]]*order_items[[#This Row],[quantity]]</f>
        <v>1499.99</v>
      </c>
      <c r="H4027">
        <f>AVERAGE(order_items[list_price])</f>
        <v>1212.7078716646704</v>
      </c>
      <c r="I4027">
        <f>MEDIAN(order_items[list_price])</f>
        <v>599.99</v>
      </c>
      <c r="J4027" s="1">
        <f>_xlfn.MODE.SNGL(order_items[TotalPrice])</f>
        <v>539.98</v>
      </c>
      <c r="K4027" s="1">
        <f t="shared" si="62"/>
        <v>270</v>
      </c>
    </row>
    <row r="4028" spans="1:11" x14ac:dyDescent="0.3">
      <c r="A4028">
        <v>1382</v>
      </c>
      <c r="B4028">
        <v>5</v>
      </c>
      <c r="C4028">
        <v>238</v>
      </c>
      <c r="D4028">
        <v>1</v>
      </c>
      <c r="E4028">
        <v>749.99</v>
      </c>
      <c r="F4028">
        <v>0.2</v>
      </c>
      <c r="G4028">
        <f>order_items[[#This Row],[list_price]]*order_items[[#This Row],[quantity]]</f>
        <v>749.99</v>
      </c>
      <c r="H4028">
        <f>AVERAGE(order_items[list_price])</f>
        <v>1212.7078716646704</v>
      </c>
      <c r="I4028">
        <f>MEDIAN(order_items[list_price])</f>
        <v>599.99</v>
      </c>
      <c r="J4028" s="1">
        <f>_xlfn.MODE.SNGL(order_items[TotalPrice])</f>
        <v>539.98</v>
      </c>
      <c r="K4028" s="1">
        <f t="shared" si="62"/>
        <v>374.99999999999972</v>
      </c>
    </row>
    <row r="4029" spans="1:11" x14ac:dyDescent="0.3">
      <c r="A4029">
        <v>1383</v>
      </c>
      <c r="B4029">
        <v>1</v>
      </c>
      <c r="C4029">
        <v>188</v>
      </c>
      <c r="D4029">
        <v>2</v>
      </c>
      <c r="E4029">
        <v>3499.99</v>
      </c>
      <c r="F4029">
        <v>0.2</v>
      </c>
      <c r="G4029">
        <f>order_items[[#This Row],[list_price]]*order_items[[#This Row],[quantity]]</f>
        <v>6999.98</v>
      </c>
      <c r="H4029">
        <f>AVERAGE(order_items[list_price])</f>
        <v>1212.7078716646704</v>
      </c>
      <c r="I4029">
        <f>MEDIAN(order_items[list_price])</f>
        <v>599.99</v>
      </c>
      <c r="J4029" s="1">
        <f>_xlfn.MODE.SNGL(order_items[TotalPrice])</f>
        <v>539.98</v>
      </c>
      <c r="K4029" s="1">
        <f t="shared" si="62"/>
        <v>3124.9949999999999</v>
      </c>
    </row>
    <row r="4030" spans="1:11" x14ac:dyDescent="0.3">
      <c r="A4030">
        <v>1383</v>
      </c>
      <c r="B4030">
        <v>2</v>
      </c>
      <c r="C4030">
        <v>65</v>
      </c>
      <c r="D4030">
        <v>2</v>
      </c>
      <c r="E4030">
        <v>346.99</v>
      </c>
      <c r="F4030">
        <v>0.05</v>
      </c>
      <c r="G4030">
        <f>order_items[[#This Row],[list_price]]*order_items[[#This Row],[quantity]]</f>
        <v>693.98</v>
      </c>
      <c r="H4030">
        <f>AVERAGE(order_items[list_price])</f>
        <v>1212.7078716646704</v>
      </c>
      <c r="I4030">
        <f>MEDIAN(order_items[list_price])</f>
        <v>599.99</v>
      </c>
      <c r="J4030" s="1">
        <f>_xlfn.MODE.SNGL(order_items[TotalPrice])</f>
        <v>539.98</v>
      </c>
      <c r="K4030" s="1">
        <f t="shared" si="62"/>
        <v>3153</v>
      </c>
    </row>
    <row r="4031" spans="1:11" x14ac:dyDescent="0.3">
      <c r="A4031">
        <v>1384</v>
      </c>
      <c r="B4031">
        <v>1</v>
      </c>
      <c r="C4031">
        <v>32</v>
      </c>
      <c r="D4031">
        <v>1</v>
      </c>
      <c r="E4031">
        <v>469.99</v>
      </c>
      <c r="F4031">
        <v>7.0000000000000007E-2</v>
      </c>
      <c r="G4031">
        <f>order_items[[#This Row],[list_price]]*order_items[[#This Row],[quantity]]</f>
        <v>469.99</v>
      </c>
      <c r="H4031">
        <f>AVERAGE(order_items[list_price])</f>
        <v>1212.7078716646704</v>
      </c>
      <c r="I4031">
        <f>MEDIAN(order_items[list_price])</f>
        <v>599.99</v>
      </c>
      <c r="J4031" s="1">
        <f>_xlfn.MODE.SNGL(order_items[TotalPrice])</f>
        <v>539.98</v>
      </c>
      <c r="K4031" s="1">
        <f t="shared" si="62"/>
        <v>111.99500000000009</v>
      </c>
    </row>
    <row r="4032" spans="1:11" x14ac:dyDescent="0.3">
      <c r="A4032">
        <v>1384</v>
      </c>
      <c r="B4032">
        <v>2</v>
      </c>
      <c r="C4032">
        <v>142</v>
      </c>
      <c r="D4032">
        <v>2</v>
      </c>
      <c r="E4032">
        <v>3199.99</v>
      </c>
      <c r="F4032">
        <v>0.1</v>
      </c>
      <c r="G4032">
        <f>order_items[[#This Row],[list_price]]*order_items[[#This Row],[quantity]]</f>
        <v>6399.98</v>
      </c>
      <c r="H4032">
        <f>AVERAGE(order_items[list_price])</f>
        <v>1212.7078716646704</v>
      </c>
      <c r="I4032">
        <f>MEDIAN(order_items[list_price])</f>
        <v>599.99</v>
      </c>
      <c r="J4032" s="1">
        <f>_xlfn.MODE.SNGL(order_items[TotalPrice])</f>
        <v>539.98</v>
      </c>
      <c r="K4032" s="1">
        <f t="shared" si="62"/>
        <v>2964.9949999999999</v>
      </c>
    </row>
    <row r="4033" spans="1:11" x14ac:dyDescent="0.3">
      <c r="A4033">
        <v>1384</v>
      </c>
      <c r="B4033">
        <v>3</v>
      </c>
      <c r="C4033">
        <v>89</v>
      </c>
      <c r="D4033">
        <v>1</v>
      </c>
      <c r="E4033">
        <v>209.99</v>
      </c>
      <c r="F4033">
        <v>0.1</v>
      </c>
      <c r="G4033">
        <f>order_items[[#This Row],[list_price]]*order_items[[#This Row],[quantity]]</f>
        <v>209.99</v>
      </c>
      <c r="H4033">
        <f>AVERAGE(order_items[list_price])</f>
        <v>1212.7078716646704</v>
      </c>
      <c r="I4033">
        <f>MEDIAN(order_items[list_price])</f>
        <v>599.99</v>
      </c>
      <c r="J4033" s="1">
        <f>_xlfn.MODE.SNGL(order_items[TotalPrice])</f>
        <v>539.98</v>
      </c>
      <c r="K4033" s="1">
        <f t="shared" si="62"/>
        <v>3094.9949999999994</v>
      </c>
    </row>
    <row r="4034" spans="1:11" x14ac:dyDescent="0.3">
      <c r="A4034">
        <v>1384</v>
      </c>
      <c r="B4034">
        <v>4</v>
      </c>
      <c r="C4034">
        <v>97</v>
      </c>
      <c r="D4034">
        <v>1</v>
      </c>
      <c r="E4034">
        <v>349.99</v>
      </c>
      <c r="F4034">
        <v>0.05</v>
      </c>
      <c r="G4034">
        <f>order_items[[#This Row],[list_price]]*order_items[[#This Row],[quantity]]</f>
        <v>349.99</v>
      </c>
      <c r="H4034">
        <f>AVERAGE(order_items[list_price])</f>
        <v>1212.7078716646704</v>
      </c>
      <c r="I4034">
        <f>MEDIAN(order_items[list_price])</f>
        <v>599.99</v>
      </c>
      <c r="J4034" s="1">
        <f>_xlfn.MODE.SNGL(order_items[TotalPrice])</f>
        <v>539.98</v>
      </c>
      <c r="K4034" s="1">
        <f t="shared" ref="K4034:K4097" si="63">_xlfn.STDEV.P(G4033:G4034)</f>
        <v>70</v>
      </c>
    </row>
    <row r="4035" spans="1:11" x14ac:dyDescent="0.3">
      <c r="A4035">
        <v>1385</v>
      </c>
      <c r="B4035">
        <v>1</v>
      </c>
      <c r="C4035">
        <v>24</v>
      </c>
      <c r="D4035">
        <v>2</v>
      </c>
      <c r="E4035">
        <v>549.99</v>
      </c>
      <c r="F4035">
        <v>0.05</v>
      </c>
      <c r="G4035">
        <f>order_items[[#This Row],[list_price]]*order_items[[#This Row],[quantity]]</f>
        <v>1099.98</v>
      </c>
      <c r="H4035">
        <f>AVERAGE(order_items[list_price])</f>
        <v>1212.7078716646704</v>
      </c>
      <c r="I4035">
        <f>MEDIAN(order_items[list_price])</f>
        <v>599.99</v>
      </c>
      <c r="J4035" s="1">
        <f>_xlfn.MODE.SNGL(order_items[TotalPrice])</f>
        <v>539.98</v>
      </c>
      <c r="K4035" s="1">
        <f t="shared" si="63"/>
        <v>374.99500000000012</v>
      </c>
    </row>
    <row r="4036" spans="1:11" x14ac:dyDescent="0.3">
      <c r="A4036">
        <v>1385</v>
      </c>
      <c r="B4036">
        <v>2</v>
      </c>
      <c r="C4036">
        <v>145</v>
      </c>
      <c r="D4036">
        <v>1</v>
      </c>
      <c r="E4036">
        <v>1799.99</v>
      </c>
      <c r="F4036">
        <v>7.0000000000000007E-2</v>
      </c>
      <c r="G4036">
        <f>order_items[[#This Row],[list_price]]*order_items[[#This Row],[quantity]]</f>
        <v>1799.99</v>
      </c>
      <c r="H4036">
        <f>AVERAGE(order_items[list_price])</f>
        <v>1212.7078716646704</v>
      </c>
      <c r="I4036">
        <f>MEDIAN(order_items[list_price])</f>
        <v>599.99</v>
      </c>
      <c r="J4036" s="1">
        <f>_xlfn.MODE.SNGL(order_items[TotalPrice])</f>
        <v>539.98</v>
      </c>
      <c r="K4036" s="1">
        <f t="shared" si="63"/>
        <v>350.00499999999926</v>
      </c>
    </row>
    <row r="4037" spans="1:11" x14ac:dyDescent="0.3">
      <c r="A4037">
        <v>1385</v>
      </c>
      <c r="B4037">
        <v>3</v>
      </c>
      <c r="C4037">
        <v>39</v>
      </c>
      <c r="D4037">
        <v>2</v>
      </c>
      <c r="E4037">
        <v>1499.99</v>
      </c>
      <c r="F4037">
        <v>0.1</v>
      </c>
      <c r="G4037">
        <f>order_items[[#This Row],[list_price]]*order_items[[#This Row],[quantity]]</f>
        <v>2999.98</v>
      </c>
      <c r="H4037">
        <f>AVERAGE(order_items[list_price])</f>
        <v>1212.7078716646704</v>
      </c>
      <c r="I4037">
        <f>MEDIAN(order_items[list_price])</f>
        <v>599.99</v>
      </c>
      <c r="J4037" s="1">
        <f>_xlfn.MODE.SNGL(order_items[TotalPrice])</f>
        <v>539.98</v>
      </c>
      <c r="K4037" s="1">
        <f t="shared" si="63"/>
        <v>599.99499999999875</v>
      </c>
    </row>
    <row r="4038" spans="1:11" x14ac:dyDescent="0.3">
      <c r="A4038">
        <v>1385</v>
      </c>
      <c r="B4038">
        <v>4</v>
      </c>
      <c r="C4038">
        <v>135</v>
      </c>
      <c r="D4038">
        <v>1</v>
      </c>
      <c r="E4038">
        <v>1499.99</v>
      </c>
      <c r="F4038">
        <v>0.05</v>
      </c>
      <c r="G4038">
        <f>order_items[[#This Row],[list_price]]*order_items[[#This Row],[quantity]]</f>
        <v>1499.99</v>
      </c>
      <c r="H4038">
        <f>AVERAGE(order_items[list_price])</f>
        <v>1212.7078716646704</v>
      </c>
      <c r="I4038">
        <f>MEDIAN(order_items[list_price])</f>
        <v>599.99</v>
      </c>
      <c r="J4038" s="1">
        <f>_xlfn.MODE.SNGL(order_items[TotalPrice])</f>
        <v>539.98</v>
      </c>
      <c r="K4038" s="1">
        <f t="shared" si="63"/>
        <v>749.9949999999991</v>
      </c>
    </row>
    <row r="4039" spans="1:11" x14ac:dyDescent="0.3">
      <c r="A4039">
        <v>1386</v>
      </c>
      <c r="B4039">
        <v>1</v>
      </c>
      <c r="C4039">
        <v>292</v>
      </c>
      <c r="D4039">
        <v>1</v>
      </c>
      <c r="E4039">
        <v>369.99</v>
      </c>
      <c r="F4039">
        <v>0.2</v>
      </c>
      <c r="G4039">
        <f>order_items[[#This Row],[list_price]]*order_items[[#This Row],[quantity]]</f>
        <v>369.99</v>
      </c>
      <c r="H4039">
        <f>AVERAGE(order_items[list_price])</f>
        <v>1212.7078716646704</v>
      </c>
      <c r="I4039">
        <f>MEDIAN(order_items[list_price])</f>
        <v>599.99</v>
      </c>
      <c r="J4039" s="1">
        <f>_xlfn.MODE.SNGL(order_items[TotalPrice])</f>
        <v>539.98</v>
      </c>
      <c r="K4039" s="1">
        <f t="shared" si="63"/>
        <v>564.99999999999989</v>
      </c>
    </row>
    <row r="4040" spans="1:11" x14ac:dyDescent="0.3">
      <c r="A4040">
        <v>1386</v>
      </c>
      <c r="B4040">
        <v>2</v>
      </c>
      <c r="C4040">
        <v>262</v>
      </c>
      <c r="D4040">
        <v>1</v>
      </c>
      <c r="E4040">
        <v>249.99</v>
      </c>
      <c r="F4040">
        <v>0.1</v>
      </c>
      <c r="G4040">
        <f>order_items[[#This Row],[list_price]]*order_items[[#This Row],[quantity]]</f>
        <v>249.99</v>
      </c>
      <c r="H4040">
        <f>AVERAGE(order_items[list_price])</f>
        <v>1212.7078716646704</v>
      </c>
      <c r="I4040">
        <f>MEDIAN(order_items[list_price])</f>
        <v>599.99</v>
      </c>
      <c r="J4040" s="1">
        <f>_xlfn.MODE.SNGL(order_items[TotalPrice])</f>
        <v>539.98</v>
      </c>
      <c r="K4040" s="1">
        <f t="shared" si="63"/>
        <v>60</v>
      </c>
    </row>
    <row r="4041" spans="1:11" x14ac:dyDescent="0.3">
      <c r="A4041">
        <v>1386</v>
      </c>
      <c r="B4041">
        <v>3</v>
      </c>
      <c r="C4041">
        <v>306</v>
      </c>
      <c r="D4041">
        <v>1</v>
      </c>
      <c r="E4041">
        <v>899.99</v>
      </c>
      <c r="F4041">
        <v>0.1</v>
      </c>
      <c r="G4041">
        <f>order_items[[#This Row],[list_price]]*order_items[[#This Row],[quantity]]</f>
        <v>899.99</v>
      </c>
      <c r="H4041">
        <f>AVERAGE(order_items[list_price])</f>
        <v>1212.7078716646704</v>
      </c>
      <c r="I4041">
        <f>MEDIAN(order_items[list_price])</f>
        <v>599.99</v>
      </c>
      <c r="J4041" s="1">
        <f>_xlfn.MODE.SNGL(order_items[TotalPrice])</f>
        <v>539.98</v>
      </c>
      <c r="K4041" s="1">
        <f t="shared" si="63"/>
        <v>325.00000000000011</v>
      </c>
    </row>
    <row r="4042" spans="1:11" x14ac:dyDescent="0.3">
      <c r="A4042">
        <v>1386</v>
      </c>
      <c r="B4042">
        <v>4</v>
      </c>
      <c r="C4042">
        <v>150</v>
      </c>
      <c r="D4042">
        <v>1</v>
      </c>
      <c r="E4042">
        <v>4499.99</v>
      </c>
      <c r="F4042">
        <v>7.0000000000000007E-2</v>
      </c>
      <c r="G4042">
        <f>order_items[[#This Row],[list_price]]*order_items[[#This Row],[quantity]]</f>
        <v>4499.99</v>
      </c>
      <c r="H4042">
        <f>AVERAGE(order_items[list_price])</f>
        <v>1212.7078716646704</v>
      </c>
      <c r="I4042">
        <f>MEDIAN(order_items[list_price])</f>
        <v>599.99</v>
      </c>
      <c r="J4042" s="1">
        <f>_xlfn.MODE.SNGL(order_items[TotalPrice])</f>
        <v>539.98</v>
      </c>
      <c r="K4042" s="1">
        <f t="shared" si="63"/>
        <v>1800.0000000000002</v>
      </c>
    </row>
    <row r="4043" spans="1:11" x14ac:dyDescent="0.3">
      <c r="A4043">
        <v>1387</v>
      </c>
      <c r="B4043">
        <v>1</v>
      </c>
      <c r="C4043">
        <v>106</v>
      </c>
      <c r="D4043">
        <v>1</v>
      </c>
      <c r="E4043">
        <v>449.99</v>
      </c>
      <c r="F4043">
        <v>0.1</v>
      </c>
      <c r="G4043">
        <f>order_items[[#This Row],[list_price]]*order_items[[#This Row],[quantity]]</f>
        <v>449.99</v>
      </c>
      <c r="H4043">
        <f>AVERAGE(order_items[list_price])</f>
        <v>1212.7078716646704</v>
      </c>
      <c r="I4043">
        <f>MEDIAN(order_items[list_price])</f>
        <v>599.99</v>
      </c>
      <c r="J4043" s="1">
        <f>_xlfn.MODE.SNGL(order_items[TotalPrice])</f>
        <v>539.98</v>
      </c>
      <c r="K4043" s="1">
        <f t="shared" si="63"/>
        <v>2025.0000000000002</v>
      </c>
    </row>
    <row r="4044" spans="1:11" x14ac:dyDescent="0.3">
      <c r="A4044">
        <v>1388</v>
      </c>
      <c r="B4044">
        <v>1</v>
      </c>
      <c r="C4044">
        <v>251</v>
      </c>
      <c r="D4044">
        <v>1</v>
      </c>
      <c r="E4044">
        <v>2999.99</v>
      </c>
      <c r="F4044">
        <v>0.1</v>
      </c>
      <c r="G4044">
        <f>order_items[[#This Row],[list_price]]*order_items[[#This Row],[quantity]]</f>
        <v>2999.99</v>
      </c>
      <c r="H4044">
        <f>AVERAGE(order_items[list_price])</f>
        <v>1212.7078716646704</v>
      </c>
      <c r="I4044">
        <f>MEDIAN(order_items[list_price])</f>
        <v>599.99</v>
      </c>
      <c r="J4044" s="1">
        <f>_xlfn.MODE.SNGL(order_items[TotalPrice])</f>
        <v>539.98</v>
      </c>
      <c r="K4044" s="1">
        <f t="shared" si="63"/>
        <v>1274.9999999999998</v>
      </c>
    </row>
    <row r="4045" spans="1:11" x14ac:dyDescent="0.3">
      <c r="A4045">
        <v>1389</v>
      </c>
      <c r="B4045">
        <v>1</v>
      </c>
      <c r="C4045">
        <v>85</v>
      </c>
      <c r="D4045">
        <v>2</v>
      </c>
      <c r="E4045">
        <v>329.99</v>
      </c>
      <c r="F4045">
        <v>0.1</v>
      </c>
      <c r="G4045">
        <f>order_items[[#This Row],[list_price]]*order_items[[#This Row],[quantity]]</f>
        <v>659.98</v>
      </c>
      <c r="H4045">
        <f>AVERAGE(order_items[list_price])</f>
        <v>1212.7078716646704</v>
      </c>
      <c r="I4045">
        <f>MEDIAN(order_items[list_price])</f>
        <v>599.99</v>
      </c>
      <c r="J4045" s="1">
        <f>_xlfn.MODE.SNGL(order_items[TotalPrice])</f>
        <v>539.98</v>
      </c>
      <c r="K4045" s="1">
        <f t="shared" si="63"/>
        <v>1170.0049999999999</v>
      </c>
    </row>
    <row r="4046" spans="1:11" x14ac:dyDescent="0.3">
      <c r="A4046">
        <v>1389</v>
      </c>
      <c r="B4046">
        <v>2</v>
      </c>
      <c r="C4046">
        <v>171</v>
      </c>
      <c r="D4046">
        <v>2</v>
      </c>
      <c r="E4046">
        <v>3199.99</v>
      </c>
      <c r="F4046">
        <v>0.05</v>
      </c>
      <c r="G4046">
        <f>order_items[[#This Row],[list_price]]*order_items[[#This Row],[quantity]]</f>
        <v>6399.98</v>
      </c>
      <c r="H4046">
        <f>AVERAGE(order_items[list_price])</f>
        <v>1212.7078716646704</v>
      </c>
      <c r="I4046">
        <f>MEDIAN(order_items[list_price])</f>
        <v>599.99</v>
      </c>
      <c r="J4046" s="1">
        <f>_xlfn.MODE.SNGL(order_items[TotalPrice])</f>
        <v>539.98</v>
      </c>
      <c r="K4046" s="1">
        <f t="shared" si="63"/>
        <v>2870</v>
      </c>
    </row>
    <row r="4047" spans="1:11" x14ac:dyDescent="0.3">
      <c r="A4047">
        <v>1389</v>
      </c>
      <c r="B4047">
        <v>3</v>
      </c>
      <c r="C4047">
        <v>227</v>
      </c>
      <c r="D4047">
        <v>1</v>
      </c>
      <c r="E4047">
        <v>319.99</v>
      </c>
      <c r="F4047">
        <v>7.0000000000000007E-2</v>
      </c>
      <c r="G4047">
        <f>order_items[[#This Row],[list_price]]*order_items[[#This Row],[quantity]]</f>
        <v>319.99</v>
      </c>
      <c r="H4047">
        <f>AVERAGE(order_items[list_price])</f>
        <v>1212.7078716646704</v>
      </c>
      <c r="I4047">
        <f>MEDIAN(order_items[list_price])</f>
        <v>599.99</v>
      </c>
      <c r="J4047" s="1">
        <f>_xlfn.MODE.SNGL(order_items[TotalPrice])</f>
        <v>539.98</v>
      </c>
      <c r="K4047" s="1">
        <f t="shared" si="63"/>
        <v>3039.9949999999999</v>
      </c>
    </row>
    <row r="4048" spans="1:11" x14ac:dyDescent="0.3">
      <c r="A4048">
        <v>1390</v>
      </c>
      <c r="B4048">
        <v>1</v>
      </c>
      <c r="C4048">
        <v>41</v>
      </c>
      <c r="D4048">
        <v>2</v>
      </c>
      <c r="E4048">
        <v>1469.99</v>
      </c>
      <c r="F4048">
        <v>0.05</v>
      </c>
      <c r="G4048">
        <f>order_items[[#This Row],[list_price]]*order_items[[#This Row],[quantity]]</f>
        <v>2939.98</v>
      </c>
      <c r="H4048">
        <f>AVERAGE(order_items[list_price])</f>
        <v>1212.7078716646704</v>
      </c>
      <c r="I4048">
        <f>MEDIAN(order_items[list_price])</f>
        <v>599.99</v>
      </c>
      <c r="J4048" s="1">
        <f>_xlfn.MODE.SNGL(order_items[TotalPrice])</f>
        <v>539.98</v>
      </c>
      <c r="K4048" s="1">
        <f t="shared" si="63"/>
        <v>1309.9949999999997</v>
      </c>
    </row>
    <row r="4049" spans="1:11" x14ac:dyDescent="0.3">
      <c r="A4049">
        <v>1390</v>
      </c>
      <c r="B4049">
        <v>2</v>
      </c>
      <c r="C4049">
        <v>27</v>
      </c>
      <c r="D4049">
        <v>2</v>
      </c>
      <c r="E4049">
        <v>999.99</v>
      </c>
      <c r="F4049">
        <v>0.05</v>
      </c>
      <c r="G4049">
        <f>order_items[[#This Row],[list_price]]*order_items[[#This Row],[quantity]]</f>
        <v>1999.98</v>
      </c>
      <c r="H4049">
        <f>AVERAGE(order_items[list_price])</f>
        <v>1212.7078716646704</v>
      </c>
      <c r="I4049">
        <f>MEDIAN(order_items[list_price])</f>
        <v>599.99</v>
      </c>
      <c r="J4049" s="1">
        <f>_xlfn.MODE.SNGL(order_items[TotalPrice])</f>
        <v>539.98</v>
      </c>
      <c r="K4049" s="1">
        <f t="shared" si="63"/>
        <v>470</v>
      </c>
    </row>
    <row r="4050" spans="1:11" x14ac:dyDescent="0.3">
      <c r="A4050">
        <v>1390</v>
      </c>
      <c r="B4050">
        <v>3</v>
      </c>
      <c r="C4050">
        <v>306</v>
      </c>
      <c r="D4050">
        <v>1</v>
      </c>
      <c r="E4050">
        <v>899.99</v>
      </c>
      <c r="F4050">
        <v>0.1</v>
      </c>
      <c r="G4050">
        <f>order_items[[#This Row],[list_price]]*order_items[[#This Row],[quantity]]</f>
        <v>899.99</v>
      </c>
      <c r="H4050">
        <f>AVERAGE(order_items[list_price])</f>
        <v>1212.7078716646704</v>
      </c>
      <c r="I4050">
        <f>MEDIAN(order_items[list_price])</f>
        <v>599.99</v>
      </c>
      <c r="J4050" s="1">
        <f>_xlfn.MODE.SNGL(order_items[TotalPrice])</f>
        <v>539.98</v>
      </c>
      <c r="K4050" s="1">
        <f t="shared" si="63"/>
        <v>549.99499999999955</v>
      </c>
    </row>
    <row r="4051" spans="1:11" x14ac:dyDescent="0.3">
      <c r="A4051">
        <v>1390</v>
      </c>
      <c r="B4051">
        <v>4</v>
      </c>
      <c r="C4051">
        <v>104</v>
      </c>
      <c r="D4051">
        <v>1</v>
      </c>
      <c r="E4051">
        <v>481.99</v>
      </c>
      <c r="F4051">
        <v>0.05</v>
      </c>
      <c r="G4051">
        <f>order_items[[#This Row],[list_price]]*order_items[[#This Row],[quantity]]</f>
        <v>481.99</v>
      </c>
      <c r="H4051">
        <f>AVERAGE(order_items[list_price])</f>
        <v>1212.7078716646704</v>
      </c>
      <c r="I4051">
        <f>MEDIAN(order_items[list_price])</f>
        <v>599.99</v>
      </c>
      <c r="J4051" s="1">
        <f>_xlfn.MODE.SNGL(order_items[TotalPrice])</f>
        <v>539.98</v>
      </c>
      <c r="K4051" s="1">
        <f t="shared" si="63"/>
        <v>209.00000000000014</v>
      </c>
    </row>
    <row r="4052" spans="1:11" x14ac:dyDescent="0.3">
      <c r="A4052">
        <v>1390</v>
      </c>
      <c r="B4052">
        <v>5</v>
      </c>
      <c r="C4052">
        <v>147</v>
      </c>
      <c r="D4052">
        <v>2</v>
      </c>
      <c r="E4052">
        <v>1799.99</v>
      </c>
      <c r="F4052">
        <v>0.1</v>
      </c>
      <c r="G4052">
        <f>order_items[[#This Row],[list_price]]*order_items[[#This Row],[quantity]]</f>
        <v>3599.98</v>
      </c>
      <c r="H4052">
        <f>AVERAGE(order_items[list_price])</f>
        <v>1212.7078716646704</v>
      </c>
      <c r="I4052">
        <f>MEDIAN(order_items[list_price])</f>
        <v>599.99</v>
      </c>
      <c r="J4052" s="1">
        <f>_xlfn.MODE.SNGL(order_items[TotalPrice])</f>
        <v>539.98</v>
      </c>
      <c r="K4052" s="1">
        <f t="shared" si="63"/>
        <v>1558.9949999999997</v>
      </c>
    </row>
    <row r="4053" spans="1:11" x14ac:dyDescent="0.3">
      <c r="A4053">
        <v>1391</v>
      </c>
      <c r="B4053">
        <v>1</v>
      </c>
      <c r="C4053">
        <v>223</v>
      </c>
      <c r="D4053">
        <v>2</v>
      </c>
      <c r="E4053">
        <v>529.99</v>
      </c>
      <c r="F4053">
        <v>7.0000000000000007E-2</v>
      </c>
      <c r="G4053">
        <f>order_items[[#This Row],[list_price]]*order_items[[#This Row],[quantity]]</f>
        <v>1059.98</v>
      </c>
      <c r="H4053">
        <f>AVERAGE(order_items[list_price])</f>
        <v>1212.7078716646704</v>
      </c>
      <c r="I4053">
        <f>MEDIAN(order_items[list_price])</f>
        <v>599.99</v>
      </c>
      <c r="J4053" s="1">
        <f>_xlfn.MODE.SNGL(order_items[TotalPrice])</f>
        <v>539.98</v>
      </c>
      <c r="K4053" s="1">
        <f t="shared" si="63"/>
        <v>1270</v>
      </c>
    </row>
    <row r="4054" spans="1:11" x14ac:dyDescent="0.3">
      <c r="A4054">
        <v>1391</v>
      </c>
      <c r="B4054">
        <v>2</v>
      </c>
      <c r="C4054">
        <v>295</v>
      </c>
      <c r="D4054">
        <v>2</v>
      </c>
      <c r="E4054">
        <v>319.99</v>
      </c>
      <c r="F4054">
        <v>0.2</v>
      </c>
      <c r="G4054">
        <f>order_items[[#This Row],[list_price]]*order_items[[#This Row],[quantity]]</f>
        <v>639.98</v>
      </c>
      <c r="H4054">
        <f>AVERAGE(order_items[list_price])</f>
        <v>1212.7078716646704</v>
      </c>
      <c r="I4054">
        <f>MEDIAN(order_items[list_price])</f>
        <v>599.99</v>
      </c>
      <c r="J4054" s="1">
        <f>_xlfn.MODE.SNGL(order_items[TotalPrice])</f>
        <v>539.98</v>
      </c>
      <c r="K4054" s="1">
        <f t="shared" si="63"/>
        <v>210</v>
      </c>
    </row>
    <row r="4055" spans="1:11" x14ac:dyDescent="0.3">
      <c r="A4055">
        <v>1391</v>
      </c>
      <c r="B4055">
        <v>3</v>
      </c>
      <c r="C4055">
        <v>277</v>
      </c>
      <c r="D4055">
        <v>1</v>
      </c>
      <c r="E4055">
        <v>369.99</v>
      </c>
      <c r="F4055">
        <v>0.2</v>
      </c>
      <c r="G4055">
        <f>order_items[[#This Row],[list_price]]*order_items[[#This Row],[quantity]]</f>
        <v>369.99</v>
      </c>
      <c r="H4055">
        <f>AVERAGE(order_items[list_price])</f>
        <v>1212.7078716646704</v>
      </c>
      <c r="I4055">
        <f>MEDIAN(order_items[list_price])</f>
        <v>599.99</v>
      </c>
      <c r="J4055" s="1">
        <f>_xlfn.MODE.SNGL(order_items[TotalPrice])</f>
        <v>539.98</v>
      </c>
      <c r="K4055" s="1">
        <f t="shared" si="63"/>
        <v>134.99500000000015</v>
      </c>
    </row>
    <row r="4056" spans="1:11" x14ac:dyDescent="0.3">
      <c r="A4056">
        <v>1392</v>
      </c>
      <c r="B4056">
        <v>1</v>
      </c>
      <c r="C4056">
        <v>87</v>
      </c>
      <c r="D4056">
        <v>2</v>
      </c>
      <c r="E4056">
        <v>189.99</v>
      </c>
      <c r="F4056">
        <v>0.2</v>
      </c>
      <c r="G4056">
        <f>order_items[[#This Row],[list_price]]*order_items[[#This Row],[quantity]]</f>
        <v>379.98</v>
      </c>
      <c r="H4056">
        <f>AVERAGE(order_items[list_price])</f>
        <v>1212.7078716646704</v>
      </c>
      <c r="I4056">
        <f>MEDIAN(order_items[list_price])</f>
        <v>599.99</v>
      </c>
      <c r="J4056" s="1">
        <f>_xlfn.MODE.SNGL(order_items[TotalPrice])</f>
        <v>539.98</v>
      </c>
      <c r="K4056" s="1">
        <f t="shared" si="63"/>
        <v>4.9950000000000045</v>
      </c>
    </row>
    <row r="4057" spans="1:11" x14ac:dyDescent="0.3">
      <c r="A4057">
        <v>1392</v>
      </c>
      <c r="B4057">
        <v>2</v>
      </c>
      <c r="C4057">
        <v>240</v>
      </c>
      <c r="D4057">
        <v>2</v>
      </c>
      <c r="E4057">
        <v>899.99</v>
      </c>
      <c r="F4057">
        <v>0.05</v>
      </c>
      <c r="G4057">
        <f>order_items[[#This Row],[list_price]]*order_items[[#This Row],[quantity]]</f>
        <v>1799.98</v>
      </c>
      <c r="H4057">
        <f>AVERAGE(order_items[list_price])</f>
        <v>1212.7078716646704</v>
      </c>
      <c r="I4057">
        <f>MEDIAN(order_items[list_price])</f>
        <v>599.99</v>
      </c>
      <c r="J4057" s="1">
        <f>_xlfn.MODE.SNGL(order_items[TotalPrice])</f>
        <v>539.98</v>
      </c>
      <c r="K4057" s="1">
        <f t="shared" si="63"/>
        <v>710.00000000000011</v>
      </c>
    </row>
    <row r="4058" spans="1:11" x14ac:dyDescent="0.3">
      <c r="A4058">
        <v>1393</v>
      </c>
      <c r="B4058">
        <v>1</v>
      </c>
      <c r="C4058">
        <v>92</v>
      </c>
      <c r="D4058">
        <v>1</v>
      </c>
      <c r="E4058">
        <v>209.99</v>
      </c>
      <c r="F4058">
        <v>7.0000000000000007E-2</v>
      </c>
      <c r="G4058">
        <f>order_items[[#This Row],[list_price]]*order_items[[#This Row],[quantity]]</f>
        <v>209.99</v>
      </c>
      <c r="H4058">
        <f>AVERAGE(order_items[list_price])</f>
        <v>1212.7078716646704</v>
      </c>
      <c r="I4058">
        <f>MEDIAN(order_items[list_price])</f>
        <v>599.99</v>
      </c>
      <c r="J4058" s="1">
        <f>_xlfn.MODE.SNGL(order_items[TotalPrice])</f>
        <v>539.98</v>
      </c>
      <c r="K4058" s="1">
        <f t="shared" si="63"/>
        <v>794.99500000000012</v>
      </c>
    </row>
    <row r="4059" spans="1:11" x14ac:dyDescent="0.3">
      <c r="A4059">
        <v>1393</v>
      </c>
      <c r="B4059">
        <v>2</v>
      </c>
      <c r="C4059">
        <v>82</v>
      </c>
      <c r="D4059">
        <v>1</v>
      </c>
      <c r="E4059">
        <v>659.99</v>
      </c>
      <c r="F4059">
        <v>7.0000000000000007E-2</v>
      </c>
      <c r="G4059">
        <f>order_items[[#This Row],[list_price]]*order_items[[#This Row],[quantity]]</f>
        <v>659.99</v>
      </c>
      <c r="H4059">
        <f>AVERAGE(order_items[list_price])</f>
        <v>1212.7078716646704</v>
      </c>
      <c r="I4059">
        <f>MEDIAN(order_items[list_price])</f>
        <v>599.99</v>
      </c>
      <c r="J4059" s="1">
        <f>_xlfn.MODE.SNGL(order_items[TotalPrice])</f>
        <v>539.98</v>
      </c>
      <c r="K4059" s="1">
        <f t="shared" si="63"/>
        <v>224.99999999999994</v>
      </c>
    </row>
    <row r="4060" spans="1:11" x14ac:dyDescent="0.3">
      <c r="A4060">
        <v>1393</v>
      </c>
      <c r="B4060">
        <v>3</v>
      </c>
      <c r="C4060">
        <v>47</v>
      </c>
      <c r="D4060">
        <v>2</v>
      </c>
      <c r="E4060">
        <v>5299.99</v>
      </c>
      <c r="F4060">
        <v>0.05</v>
      </c>
      <c r="G4060">
        <f>order_items[[#This Row],[list_price]]*order_items[[#This Row],[quantity]]</f>
        <v>10599.98</v>
      </c>
      <c r="H4060">
        <f>AVERAGE(order_items[list_price])</f>
        <v>1212.7078716646704</v>
      </c>
      <c r="I4060">
        <f>MEDIAN(order_items[list_price])</f>
        <v>599.99</v>
      </c>
      <c r="J4060" s="1">
        <f>_xlfn.MODE.SNGL(order_items[TotalPrice])</f>
        <v>539.98</v>
      </c>
      <c r="K4060" s="1">
        <f t="shared" si="63"/>
        <v>4969.9949999999999</v>
      </c>
    </row>
    <row r="4061" spans="1:11" x14ac:dyDescent="0.3">
      <c r="A4061">
        <v>1393</v>
      </c>
      <c r="B4061">
        <v>4</v>
      </c>
      <c r="C4061">
        <v>268</v>
      </c>
      <c r="D4061">
        <v>2</v>
      </c>
      <c r="E4061">
        <v>159.99</v>
      </c>
      <c r="F4061">
        <v>0.05</v>
      </c>
      <c r="G4061">
        <f>order_items[[#This Row],[list_price]]*order_items[[#This Row],[quantity]]</f>
        <v>319.98</v>
      </c>
      <c r="H4061">
        <f>AVERAGE(order_items[list_price])</f>
        <v>1212.7078716646704</v>
      </c>
      <c r="I4061">
        <f>MEDIAN(order_items[list_price])</f>
        <v>599.99</v>
      </c>
      <c r="J4061" s="1">
        <f>_xlfn.MODE.SNGL(order_items[TotalPrice])</f>
        <v>539.98</v>
      </c>
      <c r="K4061" s="1">
        <f t="shared" si="63"/>
        <v>5140</v>
      </c>
    </row>
    <row r="4062" spans="1:11" x14ac:dyDescent="0.3">
      <c r="A4062">
        <v>1394</v>
      </c>
      <c r="B4062">
        <v>1</v>
      </c>
      <c r="C4062">
        <v>165</v>
      </c>
      <c r="D4062">
        <v>2</v>
      </c>
      <c r="E4062">
        <v>2499.9899999999998</v>
      </c>
      <c r="F4062">
        <v>0.05</v>
      </c>
      <c r="G4062">
        <f>order_items[[#This Row],[list_price]]*order_items[[#This Row],[quantity]]</f>
        <v>4999.9799999999996</v>
      </c>
      <c r="H4062">
        <f>AVERAGE(order_items[list_price])</f>
        <v>1212.7078716646704</v>
      </c>
      <c r="I4062">
        <f>MEDIAN(order_items[list_price])</f>
        <v>599.99</v>
      </c>
      <c r="J4062" s="1">
        <f>_xlfn.MODE.SNGL(order_items[TotalPrice])</f>
        <v>539.98</v>
      </c>
      <c r="K4062" s="1">
        <f t="shared" si="63"/>
        <v>2340</v>
      </c>
    </row>
    <row r="4063" spans="1:11" x14ac:dyDescent="0.3">
      <c r="A4063">
        <v>1395</v>
      </c>
      <c r="B4063">
        <v>1</v>
      </c>
      <c r="C4063">
        <v>204</v>
      </c>
      <c r="D4063">
        <v>1</v>
      </c>
      <c r="E4063">
        <v>3599.99</v>
      </c>
      <c r="F4063">
        <v>0.2</v>
      </c>
      <c r="G4063">
        <f>order_items[[#This Row],[list_price]]*order_items[[#This Row],[quantity]]</f>
        <v>3599.99</v>
      </c>
      <c r="H4063">
        <f>AVERAGE(order_items[list_price])</f>
        <v>1212.7078716646704</v>
      </c>
      <c r="I4063">
        <f>MEDIAN(order_items[list_price])</f>
        <v>599.99</v>
      </c>
      <c r="J4063" s="1">
        <f>_xlfn.MODE.SNGL(order_items[TotalPrice])</f>
        <v>539.98</v>
      </c>
      <c r="K4063" s="1">
        <f t="shared" si="63"/>
        <v>699.99500000000035</v>
      </c>
    </row>
    <row r="4064" spans="1:11" x14ac:dyDescent="0.3">
      <c r="A4064">
        <v>1395</v>
      </c>
      <c r="B4064">
        <v>2</v>
      </c>
      <c r="C4064">
        <v>48</v>
      </c>
      <c r="D4064">
        <v>2</v>
      </c>
      <c r="E4064">
        <v>1499.99</v>
      </c>
      <c r="F4064">
        <v>0.1</v>
      </c>
      <c r="G4064">
        <f>order_items[[#This Row],[list_price]]*order_items[[#This Row],[quantity]]</f>
        <v>2999.98</v>
      </c>
      <c r="H4064">
        <f>AVERAGE(order_items[list_price])</f>
        <v>1212.7078716646704</v>
      </c>
      <c r="I4064">
        <f>MEDIAN(order_items[list_price])</f>
        <v>599.99</v>
      </c>
      <c r="J4064" s="1">
        <f>_xlfn.MODE.SNGL(order_items[TotalPrice])</f>
        <v>539.98</v>
      </c>
      <c r="K4064" s="1">
        <f t="shared" si="63"/>
        <v>300.00499999999988</v>
      </c>
    </row>
    <row r="4065" spans="1:11" x14ac:dyDescent="0.3">
      <c r="A4065">
        <v>1395</v>
      </c>
      <c r="B4065">
        <v>3</v>
      </c>
      <c r="C4065">
        <v>180</v>
      </c>
      <c r="D4065">
        <v>2</v>
      </c>
      <c r="E4065">
        <v>919.99</v>
      </c>
      <c r="F4065">
        <v>0.2</v>
      </c>
      <c r="G4065">
        <f>order_items[[#This Row],[list_price]]*order_items[[#This Row],[quantity]]</f>
        <v>1839.98</v>
      </c>
      <c r="H4065">
        <f>AVERAGE(order_items[list_price])</f>
        <v>1212.7078716646704</v>
      </c>
      <c r="I4065">
        <f>MEDIAN(order_items[list_price])</f>
        <v>599.99</v>
      </c>
      <c r="J4065" s="1">
        <f>_xlfn.MODE.SNGL(order_items[TotalPrice])</f>
        <v>539.98</v>
      </c>
      <c r="K4065" s="1">
        <f t="shared" si="63"/>
        <v>579.9999999999992</v>
      </c>
    </row>
    <row r="4066" spans="1:11" x14ac:dyDescent="0.3">
      <c r="A4066">
        <v>1395</v>
      </c>
      <c r="B4066">
        <v>4</v>
      </c>
      <c r="C4066">
        <v>226</v>
      </c>
      <c r="D4066">
        <v>1</v>
      </c>
      <c r="E4066">
        <v>679.99</v>
      </c>
      <c r="F4066">
        <v>0.1</v>
      </c>
      <c r="G4066">
        <f>order_items[[#This Row],[list_price]]*order_items[[#This Row],[quantity]]</f>
        <v>679.99</v>
      </c>
      <c r="H4066">
        <f>AVERAGE(order_items[list_price])</f>
        <v>1212.7078716646704</v>
      </c>
      <c r="I4066">
        <f>MEDIAN(order_items[list_price])</f>
        <v>599.99</v>
      </c>
      <c r="J4066" s="1">
        <f>_xlfn.MODE.SNGL(order_items[TotalPrice])</f>
        <v>539.98</v>
      </c>
      <c r="K4066" s="1">
        <f t="shared" si="63"/>
        <v>579.99499999999989</v>
      </c>
    </row>
    <row r="4067" spans="1:11" x14ac:dyDescent="0.3">
      <c r="A4067">
        <v>1396</v>
      </c>
      <c r="B4067">
        <v>1</v>
      </c>
      <c r="C4067">
        <v>57</v>
      </c>
      <c r="D4067">
        <v>1</v>
      </c>
      <c r="E4067">
        <v>1999.99</v>
      </c>
      <c r="F4067">
        <v>0.05</v>
      </c>
      <c r="G4067">
        <f>order_items[[#This Row],[list_price]]*order_items[[#This Row],[quantity]]</f>
        <v>1999.99</v>
      </c>
      <c r="H4067">
        <f>AVERAGE(order_items[list_price])</f>
        <v>1212.7078716646704</v>
      </c>
      <c r="I4067">
        <f>MEDIAN(order_items[list_price])</f>
        <v>599.99</v>
      </c>
      <c r="J4067" s="1">
        <f>_xlfn.MODE.SNGL(order_items[TotalPrice])</f>
        <v>539.98</v>
      </c>
      <c r="K4067" s="1">
        <f t="shared" si="63"/>
        <v>660</v>
      </c>
    </row>
    <row r="4068" spans="1:11" x14ac:dyDescent="0.3">
      <c r="A4068">
        <v>1396</v>
      </c>
      <c r="B4068">
        <v>2</v>
      </c>
      <c r="C4068">
        <v>181</v>
      </c>
      <c r="D4068">
        <v>1</v>
      </c>
      <c r="E4068">
        <v>2199.9899999999998</v>
      </c>
      <c r="F4068">
        <v>0.2</v>
      </c>
      <c r="G4068">
        <f>order_items[[#This Row],[list_price]]*order_items[[#This Row],[quantity]]</f>
        <v>2199.9899999999998</v>
      </c>
      <c r="H4068">
        <f>AVERAGE(order_items[list_price])</f>
        <v>1212.7078716646704</v>
      </c>
      <c r="I4068">
        <f>MEDIAN(order_items[list_price])</f>
        <v>599.99</v>
      </c>
      <c r="J4068" s="1">
        <f>_xlfn.MODE.SNGL(order_items[TotalPrice])</f>
        <v>539.98</v>
      </c>
      <c r="K4068" s="1">
        <f t="shared" si="63"/>
        <v>99.999999999999886</v>
      </c>
    </row>
    <row r="4069" spans="1:11" x14ac:dyDescent="0.3">
      <c r="A4069">
        <v>1397</v>
      </c>
      <c r="B4069">
        <v>1</v>
      </c>
      <c r="C4069">
        <v>127</v>
      </c>
      <c r="D4069">
        <v>2</v>
      </c>
      <c r="E4069">
        <v>469.99</v>
      </c>
      <c r="F4069">
        <v>0.1</v>
      </c>
      <c r="G4069">
        <f>order_items[[#This Row],[list_price]]*order_items[[#This Row],[quantity]]</f>
        <v>939.98</v>
      </c>
      <c r="H4069">
        <f>AVERAGE(order_items[list_price])</f>
        <v>1212.7078716646704</v>
      </c>
      <c r="I4069">
        <f>MEDIAN(order_items[list_price])</f>
        <v>599.99</v>
      </c>
      <c r="J4069" s="1">
        <f>_xlfn.MODE.SNGL(order_items[TotalPrice])</f>
        <v>539.98</v>
      </c>
      <c r="K4069" s="1">
        <f t="shared" si="63"/>
        <v>630.00499999999977</v>
      </c>
    </row>
    <row r="4070" spans="1:11" x14ac:dyDescent="0.3">
      <c r="A4070">
        <v>1397</v>
      </c>
      <c r="B4070">
        <v>2</v>
      </c>
      <c r="C4070">
        <v>139</v>
      </c>
      <c r="D4070">
        <v>1</v>
      </c>
      <c r="E4070">
        <v>2999.99</v>
      </c>
      <c r="F4070">
        <v>7.0000000000000007E-2</v>
      </c>
      <c r="G4070">
        <f>order_items[[#This Row],[list_price]]*order_items[[#This Row],[quantity]]</f>
        <v>2999.99</v>
      </c>
      <c r="H4070">
        <f>AVERAGE(order_items[list_price])</f>
        <v>1212.7078716646704</v>
      </c>
      <c r="I4070">
        <f>MEDIAN(order_items[list_price])</f>
        <v>599.99</v>
      </c>
      <c r="J4070" s="1">
        <f>_xlfn.MODE.SNGL(order_items[TotalPrice])</f>
        <v>539.98</v>
      </c>
      <c r="K4070" s="1">
        <f t="shared" si="63"/>
        <v>1030.0049999999997</v>
      </c>
    </row>
    <row r="4071" spans="1:11" x14ac:dyDescent="0.3">
      <c r="A4071">
        <v>1397</v>
      </c>
      <c r="B4071">
        <v>3</v>
      </c>
      <c r="C4071">
        <v>7</v>
      </c>
      <c r="D4071">
        <v>1</v>
      </c>
      <c r="E4071">
        <v>3999.99</v>
      </c>
      <c r="F4071">
        <v>0.05</v>
      </c>
      <c r="G4071">
        <f>order_items[[#This Row],[list_price]]*order_items[[#This Row],[quantity]]</f>
        <v>3999.99</v>
      </c>
      <c r="H4071">
        <f>AVERAGE(order_items[list_price])</f>
        <v>1212.7078716646704</v>
      </c>
      <c r="I4071">
        <f>MEDIAN(order_items[list_price])</f>
        <v>599.99</v>
      </c>
      <c r="J4071" s="1">
        <f>_xlfn.MODE.SNGL(order_items[TotalPrice])</f>
        <v>539.98</v>
      </c>
      <c r="K4071" s="1">
        <f t="shared" si="63"/>
        <v>500</v>
      </c>
    </row>
    <row r="4072" spans="1:11" x14ac:dyDescent="0.3">
      <c r="A4072">
        <v>1397</v>
      </c>
      <c r="B4072">
        <v>4</v>
      </c>
      <c r="C4072">
        <v>249</v>
      </c>
      <c r="D4072">
        <v>1</v>
      </c>
      <c r="E4072">
        <v>749.99</v>
      </c>
      <c r="F4072">
        <v>0.05</v>
      </c>
      <c r="G4072">
        <f>order_items[[#This Row],[list_price]]*order_items[[#This Row],[quantity]]</f>
        <v>749.99</v>
      </c>
      <c r="H4072">
        <f>AVERAGE(order_items[list_price])</f>
        <v>1212.7078716646704</v>
      </c>
      <c r="I4072">
        <f>MEDIAN(order_items[list_price])</f>
        <v>599.99</v>
      </c>
      <c r="J4072" s="1">
        <f>_xlfn.MODE.SNGL(order_items[TotalPrice])</f>
        <v>539.98</v>
      </c>
      <c r="K4072" s="1">
        <f t="shared" si="63"/>
        <v>1625</v>
      </c>
    </row>
    <row r="4073" spans="1:11" x14ac:dyDescent="0.3">
      <c r="A4073">
        <v>1397</v>
      </c>
      <c r="B4073">
        <v>5</v>
      </c>
      <c r="C4073">
        <v>78</v>
      </c>
      <c r="D4073">
        <v>2</v>
      </c>
      <c r="E4073">
        <v>647.99</v>
      </c>
      <c r="F4073">
        <v>0.1</v>
      </c>
      <c r="G4073">
        <f>order_items[[#This Row],[list_price]]*order_items[[#This Row],[quantity]]</f>
        <v>1295.98</v>
      </c>
      <c r="H4073">
        <f>AVERAGE(order_items[list_price])</f>
        <v>1212.7078716646704</v>
      </c>
      <c r="I4073">
        <f>MEDIAN(order_items[list_price])</f>
        <v>599.99</v>
      </c>
      <c r="J4073" s="1">
        <f>_xlfn.MODE.SNGL(order_items[TotalPrice])</f>
        <v>539.98</v>
      </c>
      <c r="K4073" s="1">
        <f t="shared" si="63"/>
        <v>272.99500000000018</v>
      </c>
    </row>
    <row r="4074" spans="1:11" x14ac:dyDescent="0.3">
      <c r="A4074">
        <v>1398</v>
      </c>
      <c r="B4074">
        <v>1</v>
      </c>
      <c r="C4074">
        <v>69</v>
      </c>
      <c r="D4074">
        <v>2</v>
      </c>
      <c r="E4074">
        <v>416.99</v>
      </c>
      <c r="F4074">
        <v>0.05</v>
      </c>
      <c r="G4074">
        <f>order_items[[#This Row],[list_price]]*order_items[[#This Row],[quantity]]</f>
        <v>833.98</v>
      </c>
      <c r="H4074">
        <f>AVERAGE(order_items[list_price])</f>
        <v>1212.7078716646704</v>
      </c>
      <c r="I4074">
        <f>MEDIAN(order_items[list_price])</f>
        <v>599.99</v>
      </c>
      <c r="J4074" s="1">
        <f>_xlfn.MODE.SNGL(order_items[TotalPrice])</f>
        <v>539.98</v>
      </c>
      <c r="K4074" s="1">
        <f t="shared" si="63"/>
        <v>231</v>
      </c>
    </row>
    <row r="4075" spans="1:11" x14ac:dyDescent="0.3">
      <c r="A4075">
        <v>1398</v>
      </c>
      <c r="B4075">
        <v>2</v>
      </c>
      <c r="C4075">
        <v>53</v>
      </c>
      <c r="D4075">
        <v>1</v>
      </c>
      <c r="E4075">
        <v>749.99</v>
      </c>
      <c r="F4075">
        <v>0.2</v>
      </c>
      <c r="G4075">
        <f>order_items[[#This Row],[list_price]]*order_items[[#This Row],[quantity]]</f>
        <v>749.99</v>
      </c>
      <c r="H4075">
        <f>AVERAGE(order_items[list_price])</f>
        <v>1212.7078716646704</v>
      </c>
      <c r="I4075">
        <f>MEDIAN(order_items[list_price])</f>
        <v>599.99</v>
      </c>
      <c r="J4075" s="1">
        <f>_xlfn.MODE.SNGL(order_items[TotalPrice])</f>
        <v>539.98</v>
      </c>
      <c r="K4075" s="1">
        <f t="shared" si="63"/>
        <v>41.995000000000005</v>
      </c>
    </row>
    <row r="4076" spans="1:11" x14ac:dyDescent="0.3">
      <c r="A4076">
        <v>1399</v>
      </c>
      <c r="B4076">
        <v>1</v>
      </c>
      <c r="C4076">
        <v>210</v>
      </c>
      <c r="D4076">
        <v>2</v>
      </c>
      <c r="E4076">
        <v>1549</v>
      </c>
      <c r="F4076">
        <v>0.2</v>
      </c>
      <c r="G4076">
        <f>order_items[[#This Row],[list_price]]*order_items[[#This Row],[quantity]]</f>
        <v>3098</v>
      </c>
      <c r="H4076">
        <f>AVERAGE(order_items[list_price])</f>
        <v>1212.7078716646704</v>
      </c>
      <c r="I4076">
        <f>MEDIAN(order_items[list_price])</f>
        <v>599.99</v>
      </c>
      <c r="J4076" s="1">
        <f>_xlfn.MODE.SNGL(order_items[TotalPrice])</f>
        <v>539.98</v>
      </c>
      <c r="K4076" s="1">
        <f t="shared" si="63"/>
        <v>1174.0050000000001</v>
      </c>
    </row>
    <row r="4077" spans="1:11" x14ac:dyDescent="0.3">
      <c r="A4077">
        <v>1399</v>
      </c>
      <c r="B4077">
        <v>2</v>
      </c>
      <c r="C4077">
        <v>224</v>
      </c>
      <c r="D4077">
        <v>1</v>
      </c>
      <c r="E4077">
        <v>479.99</v>
      </c>
      <c r="F4077">
        <v>0.05</v>
      </c>
      <c r="G4077">
        <f>order_items[[#This Row],[list_price]]*order_items[[#This Row],[quantity]]</f>
        <v>479.99</v>
      </c>
      <c r="H4077">
        <f>AVERAGE(order_items[list_price])</f>
        <v>1212.7078716646704</v>
      </c>
      <c r="I4077">
        <f>MEDIAN(order_items[list_price])</f>
        <v>599.99</v>
      </c>
      <c r="J4077" s="1">
        <f>_xlfn.MODE.SNGL(order_items[TotalPrice])</f>
        <v>539.98</v>
      </c>
      <c r="K4077" s="1">
        <f t="shared" si="63"/>
        <v>1309.0050000000001</v>
      </c>
    </row>
    <row r="4078" spans="1:11" x14ac:dyDescent="0.3">
      <c r="A4078">
        <v>1399</v>
      </c>
      <c r="B4078">
        <v>3</v>
      </c>
      <c r="C4078">
        <v>127</v>
      </c>
      <c r="D4078">
        <v>2</v>
      </c>
      <c r="E4078">
        <v>469.99</v>
      </c>
      <c r="F4078">
        <v>7.0000000000000007E-2</v>
      </c>
      <c r="G4078">
        <f>order_items[[#This Row],[list_price]]*order_items[[#This Row],[quantity]]</f>
        <v>939.98</v>
      </c>
      <c r="H4078">
        <f>AVERAGE(order_items[list_price])</f>
        <v>1212.7078716646704</v>
      </c>
      <c r="I4078">
        <f>MEDIAN(order_items[list_price])</f>
        <v>599.99</v>
      </c>
      <c r="J4078" s="1">
        <f>_xlfn.MODE.SNGL(order_items[TotalPrice])</f>
        <v>539.98</v>
      </c>
      <c r="K4078" s="1">
        <f t="shared" si="63"/>
        <v>229.99500000000006</v>
      </c>
    </row>
    <row r="4079" spans="1:11" x14ac:dyDescent="0.3">
      <c r="A4079">
        <v>1399</v>
      </c>
      <c r="B4079">
        <v>4</v>
      </c>
      <c r="C4079">
        <v>28</v>
      </c>
      <c r="D4079">
        <v>1</v>
      </c>
      <c r="E4079">
        <v>2499.9899999999998</v>
      </c>
      <c r="F4079">
        <v>0.05</v>
      </c>
      <c r="G4079">
        <f>order_items[[#This Row],[list_price]]*order_items[[#This Row],[quantity]]</f>
        <v>2499.9899999999998</v>
      </c>
      <c r="H4079">
        <f>AVERAGE(order_items[list_price])</f>
        <v>1212.7078716646704</v>
      </c>
      <c r="I4079">
        <f>MEDIAN(order_items[list_price])</f>
        <v>599.99</v>
      </c>
      <c r="J4079" s="1">
        <f>_xlfn.MODE.SNGL(order_items[TotalPrice])</f>
        <v>539.98</v>
      </c>
      <c r="K4079" s="1">
        <f t="shared" si="63"/>
        <v>780.00499999999988</v>
      </c>
    </row>
    <row r="4080" spans="1:11" x14ac:dyDescent="0.3">
      <c r="A4080">
        <v>1400</v>
      </c>
      <c r="B4080">
        <v>1</v>
      </c>
      <c r="C4080">
        <v>24</v>
      </c>
      <c r="D4080">
        <v>2</v>
      </c>
      <c r="E4080">
        <v>549.99</v>
      </c>
      <c r="F4080">
        <v>0.2</v>
      </c>
      <c r="G4080">
        <f>order_items[[#This Row],[list_price]]*order_items[[#This Row],[quantity]]</f>
        <v>1099.98</v>
      </c>
      <c r="H4080">
        <f>AVERAGE(order_items[list_price])</f>
        <v>1212.7078716646704</v>
      </c>
      <c r="I4080">
        <f>MEDIAN(order_items[list_price])</f>
        <v>599.99</v>
      </c>
      <c r="J4080" s="1">
        <f>_xlfn.MODE.SNGL(order_items[TotalPrice])</f>
        <v>539.98</v>
      </c>
      <c r="K4080" s="1">
        <f t="shared" si="63"/>
        <v>700.005</v>
      </c>
    </row>
    <row r="4081" spans="1:11" x14ac:dyDescent="0.3">
      <c r="A4081">
        <v>1400</v>
      </c>
      <c r="B4081">
        <v>2</v>
      </c>
      <c r="C4081">
        <v>217</v>
      </c>
      <c r="D4081">
        <v>2</v>
      </c>
      <c r="E4081">
        <v>909.99</v>
      </c>
      <c r="F4081">
        <v>0.2</v>
      </c>
      <c r="G4081">
        <f>order_items[[#This Row],[list_price]]*order_items[[#This Row],[quantity]]</f>
        <v>1819.98</v>
      </c>
      <c r="H4081">
        <f>AVERAGE(order_items[list_price])</f>
        <v>1212.7078716646704</v>
      </c>
      <c r="I4081">
        <f>MEDIAN(order_items[list_price])</f>
        <v>599.99</v>
      </c>
      <c r="J4081" s="1">
        <f>_xlfn.MODE.SNGL(order_items[TotalPrice])</f>
        <v>539.98</v>
      </c>
      <c r="K4081" s="1">
        <f t="shared" si="63"/>
        <v>360</v>
      </c>
    </row>
    <row r="4082" spans="1:11" x14ac:dyDescent="0.3">
      <c r="A4082">
        <v>1400</v>
      </c>
      <c r="B4082">
        <v>3</v>
      </c>
      <c r="C4082">
        <v>275</v>
      </c>
      <c r="D4082">
        <v>1</v>
      </c>
      <c r="E4082">
        <v>229.99</v>
      </c>
      <c r="F4082">
        <v>0.1</v>
      </c>
      <c r="G4082">
        <f>order_items[[#This Row],[list_price]]*order_items[[#This Row],[quantity]]</f>
        <v>229.99</v>
      </c>
      <c r="H4082">
        <f>AVERAGE(order_items[list_price])</f>
        <v>1212.7078716646704</v>
      </c>
      <c r="I4082">
        <f>MEDIAN(order_items[list_price])</f>
        <v>599.99</v>
      </c>
      <c r="J4082" s="1">
        <f>_xlfn.MODE.SNGL(order_items[TotalPrice])</f>
        <v>539.98</v>
      </c>
      <c r="K4082" s="1">
        <f t="shared" si="63"/>
        <v>794.99499999999989</v>
      </c>
    </row>
    <row r="4083" spans="1:11" x14ac:dyDescent="0.3">
      <c r="A4083">
        <v>1400</v>
      </c>
      <c r="B4083">
        <v>4</v>
      </c>
      <c r="C4083">
        <v>90</v>
      </c>
      <c r="D4083">
        <v>1</v>
      </c>
      <c r="E4083">
        <v>209.99</v>
      </c>
      <c r="F4083">
        <v>7.0000000000000007E-2</v>
      </c>
      <c r="G4083">
        <f>order_items[[#This Row],[list_price]]*order_items[[#This Row],[quantity]]</f>
        <v>209.99</v>
      </c>
      <c r="H4083">
        <f>AVERAGE(order_items[list_price])</f>
        <v>1212.7078716646704</v>
      </c>
      <c r="I4083">
        <f>MEDIAN(order_items[list_price])</f>
        <v>599.99</v>
      </c>
      <c r="J4083" s="1">
        <f>_xlfn.MODE.SNGL(order_items[TotalPrice])</f>
        <v>539.98</v>
      </c>
      <c r="K4083" s="1">
        <f t="shared" si="63"/>
        <v>10</v>
      </c>
    </row>
    <row r="4084" spans="1:11" x14ac:dyDescent="0.3">
      <c r="A4084">
        <v>1401</v>
      </c>
      <c r="B4084">
        <v>1</v>
      </c>
      <c r="C4084">
        <v>112</v>
      </c>
      <c r="D4084">
        <v>1</v>
      </c>
      <c r="E4084">
        <v>379.99</v>
      </c>
      <c r="F4084">
        <v>7.0000000000000007E-2</v>
      </c>
      <c r="G4084">
        <f>order_items[[#This Row],[list_price]]*order_items[[#This Row],[quantity]]</f>
        <v>379.99</v>
      </c>
      <c r="H4084">
        <f>AVERAGE(order_items[list_price])</f>
        <v>1212.7078716646704</v>
      </c>
      <c r="I4084">
        <f>MEDIAN(order_items[list_price])</f>
        <v>599.99</v>
      </c>
      <c r="J4084" s="1">
        <f>_xlfn.MODE.SNGL(order_items[TotalPrice])</f>
        <v>539.98</v>
      </c>
      <c r="K4084" s="1">
        <f t="shared" si="63"/>
        <v>84.999999999999915</v>
      </c>
    </row>
    <row r="4085" spans="1:11" x14ac:dyDescent="0.3">
      <c r="A4085">
        <v>1401</v>
      </c>
      <c r="B4085">
        <v>2</v>
      </c>
      <c r="C4085">
        <v>230</v>
      </c>
      <c r="D4085">
        <v>1</v>
      </c>
      <c r="E4085">
        <v>429.99</v>
      </c>
      <c r="F4085">
        <v>0.05</v>
      </c>
      <c r="G4085">
        <f>order_items[[#This Row],[list_price]]*order_items[[#This Row],[quantity]]</f>
        <v>429.99</v>
      </c>
      <c r="H4085">
        <f>AVERAGE(order_items[list_price])</f>
        <v>1212.7078716646704</v>
      </c>
      <c r="I4085">
        <f>MEDIAN(order_items[list_price])</f>
        <v>599.99</v>
      </c>
      <c r="J4085" s="1">
        <f>_xlfn.MODE.SNGL(order_items[TotalPrice])</f>
        <v>539.98</v>
      </c>
      <c r="K4085" s="1">
        <f t="shared" si="63"/>
        <v>25</v>
      </c>
    </row>
    <row r="4086" spans="1:11" x14ac:dyDescent="0.3">
      <c r="A4086">
        <v>1401</v>
      </c>
      <c r="B4086">
        <v>3</v>
      </c>
      <c r="C4086">
        <v>254</v>
      </c>
      <c r="D4086">
        <v>2</v>
      </c>
      <c r="E4086">
        <v>749.99</v>
      </c>
      <c r="F4086">
        <v>0.2</v>
      </c>
      <c r="G4086">
        <f>order_items[[#This Row],[list_price]]*order_items[[#This Row],[quantity]]</f>
        <v>1499.98</v>
      </c>
      <c r="H4086">
        <f>AVERAGE(order_items[list_price])</f>
        <v>1212.7078716646704</v>
      </c>
      <c r="I4086">
        <f>MEDIAN(order_items[list_price])</f>
        <v>599.99</v>
      </c>
      <c r="J4086" s="1">
        <f>_xlfn.MODE.SNGL(order_items[TotalPrice])</f>
        <v>539.98</v>
      </c>
      <c r="K4086" s="1">
        <f t="shared" si="63"/>
        <v>534.99500000000023</v>
      </c>
    </row>
    <row r="4087" spans="1:11" x14ac:dyDescent="0.3">
      <c r="A4087">
        <v>1402</v>
      </c>
      <c r="B4087">
        <v>1</v>
      </c>
      <c r="C4087">
        <v>189</v>
      </c>
      <c r="D4087">
        <v>2</v>
      </c>
      <c r="E4087">
        <v>2799.99</v>
      </c>
      <c r="F4087">
        <v>0.2</v>
      </c>
      <c r="G4087">
        <f>order_items[[#This Row],[list_price]]*order_items[[#This Row],[quantity]]</f>
        <v>5599.98</v>
      </c>
      <c r="H4087">
        <f>AVERAGE(order_items[list_price])</f>
        <v>1212.7078716646704</v>
      </c>
      <c r="I4087">
        <f>MEDIAN(order_items[list_price])</f>
        <v>599.99</v>
      </c>
      <c r="J4087" s="1">
        <f>_xlfn.MODE.SNGL(order_items[TotalPrice])</f>
        <v>539.98</v>
      </c>
      <c r="K4087" s="1">
        <f t="shared" si="63"/>
        <v>2050.0000000000005</v>
      </c>
    </row>
    <row r="4088" spans="1:11" x14ac:dyDescent="0.3">
      <c r="A4088">
        <v>1402</v>
      </c>
      <c r="B4088">
        <v>2</v>
      </c>
      <c r="C4088">
        <v>28</v>
      </c>
      <c r="D4088">
        <v>2</v>
      </c>
      <c r="E4088">
        <v>2499.9899999999998</v>
      </c>
      <c r="F4088">
        <v>0.05</v>
      </c>
      <c r="G4088">
        <f>order_items[[#This Row],[list_price]]*order_items[[#This Row],[quantity]]</f>
        <v>4999.9799999999996</v>
      </c>
      <c r="H4088">
        <f>AVERAGE(order_items[list_price])</f>
        <v>1212.7078716646704</v>
      </c>
      <c r="I4088">
        <f>MEDIAN(order_items[list_price])</f>
        <v>599.99</v>
      </c>
      <c r="J4088" s="1">
        <f>_xlfn.MODE.SNGL(order_items[TotalPrice])</f>
        <v>539.98</v>
      </c>
      <c r="K4088" s="1">
        <f t="shared" si="63"/>
        <v>300</v>
      </c>
    </row>
    <row r="4089" spans="1:11" x14ac:dyDescent="0.3">
      <c r="A4089">
        <v>1402</v>
      </c>
      <c r="B4089">
        <v>3</v>
      </c>
      <c r="C4089">
        <v>203</v>
      </c>
      <c r="D4089">
        <v>1</v>
      </c>
      <c r="E4089">
        <v>4999.99</v>
      </c>
      <c r="F4089">
        <v>0.05</v>
      </c>
      <c r="G4089">
        <f>order_items[[#This Row],[list_price]]*order_items[[#This Row],[quantity]]</f>
        <v>4999.99</v>
      </c>
      <c r="H4089">
        <f>AVERAGE(order_items[list_price])</f>
        <v>1212.7078716646704</v>
      </c>
      <c r="I4089">
        <f>MEDIAN(order_items[list_price])</f>
        <v>599.99</v>
      </c>
      <c r="J4089" s="1">
        <f>_xlfn.MODE.SNGL(order_items[TotalPrice])</f>
        <v>539.98</v>
      </c>
      <c r="K4089" s="1">
        <f t="shared" si="63"/>
        <v>5.0000000001091394E-3</v>
      </c>
    </row>
    <row r="4090" spans="1:11" x14ac:dyDescent="0.3">
      <c r="A4090">
        <v>1402</v>
      </c>
      <c r="B4090">
        <v>4</v>
      </c>
      <c r="C4090">
        <v>273</v>
      </c>
      <c r="D4090">
        <v>1</v>
      </c>
      <c r="E4090">
        <v>289.99</v>
      </c>
      <c r="F4090">
        <v>7.0000000000000007E-2</v>
      </c>
      <c r="G4090">
        <f>order_items[[#This Row],[list_price]]*order_items[[#This Row],[quantity]]</f>
        <v>289.99</v>
      </c>
      <c r="H4090">
        <f>AVERAGE(order_items[list_price])</f>
        <v>1212.7078716646704</v>
      </c>
      <c r="I4090">
        <f>MEDIAN(order_items[list_price])</f>
        <v>599.99</v>
      </c>
      <c r="J4090" s="1">
        <f>_xlfn.MODE.SNGL(order_items[TotalPrice])</f>
        <v>539.98</v>
      </c>
      <c r="K4090" s="1">
        <f t="shared" si="63"/>
        <v>2355</v>
      </c>
    </row>
    <row r="4091" spans="1:11" x14ac:dyDescent="0.3">
      <c r="A4091">
        <v>1403</v>
      </c>
      <c r="B4091">
        <v>1</v>
      </c>
      <c r="C4091">
        <v>93</v>
      </c>
      <c r="D4091">
        <v>2</v>
      </c>
      <c r="E4091">
        <v>209.99</v>
      </c>
      <c r="F4091">
        <v>0.1</v>
      </c>
      <c r="G4091">
        <f>order_items[[#This Row],[list_price]]*order_items[[#This Row],[quantity]]</f>
        <v>419.98</v>
      </c>
      <c r="H4091">
        <f>AVERAGE(order_items[list_price])</f>
        <v>1212.7078716646704</v>
      </c>
      <c r="I4091">
        <f>MEDIAN(order_items[list_price])</f>
        <v>599.99</v>
      </c>
      <c r="J4091" s="1">
        <f>_xlfn.MODE.SNGL(order_items[TotalPrice])</f>
        <v>539.98</v>
      </c>
      <c r="K4091" s="1">
        <f t="shared" si="63"/>
        <v>64.994999999999834</v>
      </c>
    </row>
    <row r="4092" spans="1:11" x14ac:dyDescent="0.3">
      <c r="A4092">
        <v>1404</v>
      </c>
      <c r="B4092">
        <v>1</v>
      </c>
      <c r="C4092">
        <v>112</v>
      </c>
      <c r="D4092">
        <v>2</v>
      </c>
      <c r="E4092">
        <v>379.99</v>
      </c>
      <c r="F4092">
        <v>0.05</v>
      </c>
      <c r="G4092">
        <f>order_items[[#This Row],[list_price]]*order_items[[#This Row],[quantity]]</f>
        <v>759.98</v>
      </c>
      <c r="H4092">
        <f>AVERAGE(order_items[list_price])</f>
        <v>1212.7078716646704</v>
      </c>
      <c r="I4092">
        <f>MEDIAN(order_items[list_price])</f>
        <v>599.99</v>
      </c>
      <c r="J4092" s="1">
        <f>_xlfn.MODE.SNGL(order_items[TotalPrice])</f>
        <v>539.98</v>
      </c>
      <c r="K4092" s="1">
        <f t="shared" si="63"/>
        <v>169.99999999999983</v>
      </c>
    </row>
    <row r="4093" spans="1:11" x14ac:dyDescent="0.3">
      <c r="A4093">
        <v>1404</v>
      </c>
      <c r="B4093">
        <v>2</v>
      </c>
      <c r="C4093">
        <v>220</v>
      </c>
      <c r="D4093">
        <v>1</v>
      </c>
      <c r="E4093">
        <v>269.99</v>
      </c>
      <c r="F4093">
        <v>0.1</v>
      </c>
      <c r="G4093">
        <f>order_items[[#This Row],[list_price]]*order_items[[#This Row],[quantity]]</f>
        <v>269.99</v>
      </c>
      <c r="H4093">
        <f>AVERAGE(order_items[list_price])</f>
        <v>1212.7078716646704</v>
      </c>
      <c r="I4093">
        <f>MEDIAN(order_items[list_price])</f>
        <v>599.99</v>
      </c>
      <c r="J4093" s="1">
        <f>_xlfn.MODE.SNGL(order_items[TotalPrice])</f>
        <v>539.98</v>
      </c>
      <c r="K4093" s="1">
        <f t="shared" si="63"/>
        <v>244.995</v>
      </c>
    </row>
    <row r="4094" spans="1:11" x14ac:dyDescent="0.3">
      <c r="A4094">
        <v>1404</v>
      </c>
      <c r="B4094">
        <v>3</v>
      </c>
      <c r="C4094">
        <v>193</v>
      </c>
      <c r="D4094">
        <v>2</v>
      </c>
      <c r="E4094">
        <v>2799.99</v>
      </c>
      <c r="F4094">
        <v>0.2</v>
      </c>
      <c r="G4094">
        <f>order_items[[#This Row],[list_price]]*order_items[[#This Row],[quantity]]</f>
        <v>5599.98</v>
      </c>
      <c r="H4094">
        <f>AVERAGE(order_items[list_price])</f>
        <v>1212.7078716646704</v>
      </c>
      <c r="I4094">
        <f>MEDIAN(order_items[list_price])</f>
        <v>599.99</v>
      </c>
      <c r="J4094" s="1">
        <f>_xlfn.MODE.SNGL(order_items[TotalPrice])</f>
        <v>539.98</v>
      </c>
      <c r="K4094" s="1">
        <f t="shared" si="63"/>
        <v>2664.9949999999999</v>
      </c>
    </row>
    <row r="4095" spans="1:11" x14ac:dyDescent="0.3">
      <c r="A4095">
        <v>1405</v>
      </c>
      <c r="B4095">
        <v>1</v>
      </c>
      <c r="C4095">
        <v>162</v>
      </c>
      <c r="D4095">
        <v>2</v>
      </c>
      <c r="E4095">
        <v>2999.99</v>
      </c>
      <c r="F4095">
        <v>0.1</v>
      </c>
      <c r="G4095">
        <f>order_items[[#This Row],[list_price]]*order_items[[#This Row],[quantity]]</f>
        <v>5999.98</v>
      </c>
      <c r="H4095">
        <f>AVERAGE(order_items[list_price])</f>
        <v>1212.7078716646704</v>
      </c>
      <c r="I4095">
        <f>MEDIAN(order_items[list_price])</f>
        <v>599.99</v>
      </c>
      <c r="J4095" s="1">
        <f>_xlfn.MODE.SNGL(order_items[TotalPrice])</f>
        <v>539.98</v>
      </c>
      <c r="K4095" s="1">
        <f t="shared" si="63"/>
        <v>200</v>
      </c>
    </row>
    <row r="4096" spans="1:11" x14ac:dyDescent="0.3">
      <c r="A4096">
        <v>1406</v>
      </c>
      <c r="B4096">
        <v>1</v>
      </c>
      <c r="C4096">
        <v>230</v>
      </c>
      <c r="D4096">
        <v>2</v>
      </c>
      <c r="E4096">
        <v>429.99</v>
      </c>
      <c r="F4096">
        <v>0.05</v>
      </c>
      <c r="G4096">
        <f>order_items[[#This Row],[list_price]]*order_items[[#This Row],[quantity]]</f>
        <v>859.98</v>
      </c>
      <c r="H4096">
        <f>AVERAGE(order_items[list_price])</f>
        <v>1212.7078716646704</v>
      </c>
      <c r="I4096">
        <f>MEDIAN(order_items[list_price])</f>
        <v>599.99</v>
      </c>
      <c r="J4096" s="1">
        <f>_xlfn.MODE.SNGL(order_items[TotalPrice])</f>
        <v>539.98</v>
      </c>
      <c r="K4096" s="1">
        <f t="shared" si="63"/>
        <v>2570</v>
      </c>
    </row>
    <row r="4097" spans="1:11" x14ac:dyDescent="0.3">
      <c r="A4097">
        <v>1406</v>
      </c>
      <c r="B4097">
        <v>2</v>
      </c>
      <c r="C4097">
        <v>113</v>
      </c>
      <c r="D4097">
        <v>1</v>
      </c>
      <c r="E4097">
        <v>489.99</v>
      </c>
      <c r="F4097">
        <v>0.1</v>
      </c>
      <c r="G4097">
        <f>order_items[[#This Row],[list_price]]*order_items[[#This Row],[quantity]]</f>
        <v>489.99</v>
      </c>
      <c r="H4097">
        <f>AVERAGE(order_items[list_price])</f>
        <v>1212.7078716646704</v>
      </c>
      <c r="I4097">
        <f>MEDIAN(order_items[list_price])</f>
        <v>599.99</v>
      </c>
      <c r="J4097" s="1">
        <f>_xlfn.MODE.SNGL(order_items[TotalPrice])</f>
        <v>539.98</v>
      </c>
      <c r="K4097" s="1">
        <f t="shared" si="63"/>
        <v>184.99499999999995</v>
      </c>
    </row>
    <row r="4098" spans="1:11" x14ac:dyDescent="0.3">
      <c r="A4098">
        <v>1407</v>
      </c>
      <c r="B4098">
        <v>1</v>
      </c>
      <c r="C4098">
        <v>300</v>
      </c>
      <c r="D4098">
        <v>1</v>
      </c>
      <c r="E4098">
        <v>799.99</v>
      </c>
      <c r="F4098">
        <v>0.05</v>
      </c>
      <c r="G4098">
        <f>order_items[[#This Row],[list_price]]*order_items[[#This Row],[quantity]]</f>
        <v>799.99</v>
      </c>
      <c r="H4098">
        <f>AVERAGE(order_items[list_price])</f>
        <v>1212.7078716646704</v>
      </c>
      <c r="I4098">
        <f>MEDIAN(order_items[list_price])</f>
        <v>599.99</v>
      </c>
      <c r="J4098" s="1">
        <f>_xlfn.MODE.SNGL(order_items[TotalPrice])</f>
        <v>539.98</v>
      </c>
      <c r="K4098" s="1">
        <f t="shared" ref="K4098:K4161" si="64">_xlfn.STDEV.P(G4097:G4098)</f>
        <v>155</v>
      </c>
    </row>
    <row r="4099" spans="1:11" x14ac:dyDescent="0.3">
      <c r="A4099">
        <v>1407</v>
      </c>
      <c r="B4099">
        <v>2</v>
      </c>
      <c r="C4099">
        <v>36</v>
      </c>
      <c r="D4099">
        <v>2</v>
      </c>
      <c r="E4099">
        <v>832.99</v>
      </c>
      <c r="F4099">
        <v>0.1</v>
      </c>
      <c r="G4099">
        <f>order_items[[#This Row],[list_price]]*order_items[[#This Row],[quantity]]</f>
        <v>1665.98</v>
      </c>
      <c r="H4099">
        <f>AVERAGE(order_items[list_price])</f>
        <v>1212.7078716646704</v>
      </c>
      <c r="I4099">
        <f>MEDIAN(order_items[list_price])</f>
        <v>599.99</v>
      </c>
      <c r="J4099" s="1">
        <f>_xlfn.MODE.SNGL(order_items[TotalPrice])</f>
        <v>539.98</v>
      </c>
      <c r="K4099" s="1">
        <f t="shared" si="64"/>
        <v>432.99499999999989</v>
      </c>
    </row>
    <row r="4100" spans="1:11" x14ac:dyDescent="0.3">
      <c r="A4100">
        <v>1407</v>
      </c>
      <c r="B4100">
        <v>3</v>
      </c>
      <c r="C4100">
        <v>266</v>
      </c>
      <c r="D4100">
        <v>1</v>
      </c>
      <c r="E4100">
        <v>399.99</v>
      </c>
      <c r="F4100">
        <v>0.1</v>
      </c>
      <c r="G4100">
        <f>order_items[[#This Row],[list_price]]*order_items[[#This Row],[quantity]]</f>
        <v>399.99</v>
      </c>
      <c r="H4100">
        <f>AVERAGE(order_items[list_price])</f>
        <v>1212.7078716646704</v>
      </c>
      <c r="I4100">
        <f>MEDIAN(order_items[list_price])</f>
        <v>599.99</v>
      </c>
      <c r="J4100" s="1">
        <f>_xlfn.MODE.SNGL(order_items[TotalPrice])</f>
        <v>539.98</v>
      </c>
      <c r="K4100" s="1">
        <f t="shared" si="64"/>
        <v>632.99499999999978</v>
      </c>
    </row>
    <row r="4101" spans="1:11" x14ac:dyDescent="0.3">
      <c r="A4101">
        <v>1407</v>
      </c>
      <c r="B4101">
        <v>4</v>
      </c>
      <c r="C4101">
        <v>35</v>
      </c>
      <c r="D4101">
        <v>1</v>
      </c>
      <c r="E4101">
        <v>832.99</v>
      </c>
      <c r="F4101">
        <v>0.2</v>
      </c>
      <c r="G4101">
        <f>order_items[[#This Row],[list_price]]*order_items[[#This Row],[quantity]]</f>
        <v>832.99</v>
      </c>
      <c r="H4101">
        <f>AVERAGE(order_items[list_price])</f>
        <v>1212.7078716646704</v>
      </c>
      <c r="I4101">
        <f>MEDIAN(order_items[list_price])</f>
        <v>599.99</v>
      </c>
      <c r="J4101" s="1">
        <f>_xlfn.MODE.SNGL(order_items[TotalPrice])</f>
        <v>539.98</v>
      </c>
      <c r="K4101" s="1">
        <f t="shared" si="64"/>
        <v>216.5</v>
      </c>
    </row>
    <row r="4102" spans="1:11" x14ac:dyDescent="0.3">
      <c r="A4102">
        <v>1408</v>
      </c>
      <c r="B4102">
        <v>1</v>
      </c>
      <c r="C4102">
        <v>23</v>
      </c>
      <c r="D4102">
        <v>2</v>
      </c>
      <c r="E4102">
        <v>299.99</v>
      </c>
      <c r="F4102">
        <v>0.2</v>
      </c>
      <c r="G4102">
        <f>order_items[[#This Row],[list_price]]*order_items[[#This Row],[quantity]]</f>
        <v>599.98</v>
      </c>
      <c r="H4102">
        <f>AVERAGE(order_items[list_price])</f>
        <v>1212.7078716646704</v>
      </c>
      <c r="I4102">
        <f>MEDIAN(order_items[list_price])</f>
        <v>599.99</v>
      </c>
      <c r="J4102" s="1">
        <f>_xlfn.MODE.SNGL(order_items[TotalPrice])</f>
        <v>539.98</v>
      </c>
      <c r="K4102" s="1">
        <f t="shared" si="64"/>
        <v>116.50499999999973</v>
      </c>
    </row>
    <row r="4103" spans="1:11" x14ac:dyDescent="0.3">
      <c r="A4103">
        <v>1408</v>
      </c>
      <c r="B4103">
        <v>2</v>
      </c>
      <c r="C4103">
        <v>166</v>
      </c>
      <c r="D4103">
        <v>1</v>
      </c>
      <c r="E4103">
        <v>749.99</v>
      </c>
      <c r="F4103">
        <v>0.2</v>
      </c>
      <c r="G4103">
        <f>order_items[[#This Row],[list_price]]*order_items[[#This Row],[quantity]]</f>
        <v>749.99</v>
      </c>
      <c r="H4103">
        <f>AVERAGE(order_items[list_price])</f>
        <v>1212.7078716646704</v>
      </c>
      <c r="I4103">
        <f>MEDIAN(order_items[list_price])</f>
        <v>599.99</v>
      </c>
      <c r="J4103" s="1">
        <f>_xlfn.MODE.SNGL(order_items[TotalPrice])</f>
        <v>539.98</v>
      </c>
      <c r="K4103" s="1">
        <f t="shared" si="64"/>
        <v>75.005000000000109</v>
      </c>
    </row>
    <row r="4104" spans="1:11" x14ac:dyDescent="0.3">
      <c r="A4104">
        <v>1408</v>
      </c>
      <c r="B4104">
        <v>3</v>
      </c>
      <c r="C4104">
        <v>114</v>
      </c>
      <c r="D4104">
        <v>1</v>
      </c>
      <c r="E4104">
        <v>579.99</v>
      </c>
      <c r="F4104">
        <v>7.0000000000000007E-2</v>
      </c>
      <c r="G4104">
        <f>order_items[[#This Row],[list_price]]*order_items[[#This Row],[quantity]]</f>
        <v>579.99</v>
      </c>
      <c r="H4104">
        <f>AVERAGE(order_items[list_price])</f>
        <v>1212.7078716646704</v>
      </c>
      <c r="I4104">
        <f>MEDIAN(order_items[list_price])</f>
        <v>599.99</v>
      </c>
      <c r="J4104" s="1">
        <f>_xlfn.MODE.SNGL(order_items[TotalPrice])</f>
        <v>539.98</v>
      </c>
      <c r="K4104" s="1">
        <f t="shared" si="64"/>
        <v>85</v>
      </c>
    </row>
    <row r="4105" spans="1:11" x14ac:dyDescent="0.3">
      <c r="A4105">
        <v>1408</v>
      </c>
      <c r="B4105">
        <v>4</v>
      </c>
      <c r="C4105">
        <v>137</v>
      </c>
      <c r="D4105">
        <v>2</v>
      </c>
      <c r="E4105">
        <v>2599</v>
      </c>
      <c r="F4105">
        <v>0.2</v>
      </c>
      <c r="G4105">
        <f>order_items[[#This Row],[list_price]]*order_items[[#This Row],[quantity]]</f>
        <v>5198</v>
      </c>
      <c r="H4105">
        <f>AVERAGE(order_items[list_price])</f>
        <v>1212.7078716646704</v>
      </c>
      <c r="I4105">
        <f>MEDIAN(order_items[list_price])</f>
        <v>599.99</v>
      </c>
      <c r="J4105" s="1">
        <f>_xlfn.MODE.SNGL(order_items[TotalPrice])</f>
        <v>539.98</v>
      </c>
      <c r="K4105" s="1">
        <f t="shared" si="64"/>
        <v>2309.0050000000001</v>
      </c>
    </row>
    <row r="4106" spans="1:11" x14ac:dyDescent="0.3">
      <c r="A4106">
        <v>1409</v>
      </c>
      <c r="B4106">
        <v>1</v>
      </c>
      <c r="C4106">
        <v>301</v>
      </c>
      <c r="D4106">
        <v>2</v>
      </c>
      <c r="E4106">
        <v>899.99</v>
      </c>
      <c r="F4106">
        <v>7.0000000000000007E-2</v>
      </c>
      <c r="G4106">
        <f>order_items[[#This Row],[list_price]]*order_items[[#This Row],[quantity]]</f>
        <v>1799.98</v>
      </c>
      <c r="H4106">
        <f>AVERAGE(order_items[list_price])</f>
        <v>1212.7078716646704</v>
      </c>
      <c r="I4106">
        <f>MEDIAN(order_items[list_price])</f>
        <v>599.99</v>
      </c>
      <c r="J4106" s="1">
        <f>_xlfn.MODE.SNGL(order_items[TotalPrice])</f>
        <v>539.98</v>
      </c>
      <c r="K4106" s="1">
        <f t="shared" si="64"/>
        <v>1699.01</v>
      </c>
    </row>
    <row r="4107" spans="1:11" x14ac:dyDescent="0.3">
      <c r="A4107">
        <v>1409</v>
      </c>
      <c r="B4107">
        <v>2</v>
      </c>
      <c r="C4107">
        <v>170</v>
      </c>
      <c r="D4107">
        <v>1</v>
      </c>
      <c r="E4107">
        <v>1299.99</v>
      </c>
      <c r="F4107">
        <v>7.0000000000000007E-2</v>
      </c>
      <c r="G4107">
        <f>order_items[[#This Row],[list_price]]*order_items[[#This Row],[quantity]]</f>
        <v>1299.99</v>
      </c>
      <c r="H4107">
        <f>AVERAGE(order_items[list_price])</f>
        <v>1212.7078716646704</v>
      </c>
      <c r="I4107">
        <f>MEDIAN(order_items[list_price])</f>
        <v>599.99</v>
      </c>
      <c r="J4107" s="1">
        <f>_xlfn.MODE.SNGL(order_items[TotalPrice])</f>
        <v>539.98</v>
      </c>
      <c r="K4107" s="1">
        <f t="shared" si="64"/>
        <v>249.99499999999898</v>
      </c>
    </row>
    <row r="4108" spans="1:11" x14ac:dyDescent="0.3">
      <c r="A4108">
        <v>1409</v>
      </c>
      <c r="B4108">
        <v>3</v>
      </c>
      <c r="C4108">
        <v>171</v>
      </c>
      <c r="D4108">
        <v>2</v>
      </c>
      <c r="E4108">
        <v>3199.99</v>
      </c>
      <c r="F4108">
        <v>0.05</v>
      </c>
      <c r="G4108">
        <f>order_items[[#This Row],[list_price]]*order_items[[#This Row],[quantity]]</f>
        <v>6399.98</v>
      </c>
      <c r="H4108">
        <f>AVERAGE(order_items[list_price])</f>
        <v>1212.7078716646704</v>
      </c>
      <c r="I4108">
        <f>MEDIAN(order_items[list_price])</f>
        <v>599.99</v>
      </c>
      <c r="J4108" s="1">
        <f>_xlfn.MODE.SNGL(order_items[TotalPrice])</f>
        <v>539.98</v>
      </c>
      <c r="K4108" s="1">
        <f t="shared" si="64"/>
        <v>2549.9949999999999</v>
      </c>
    </row>
    <row r="4109" spans="1:11" x14ac:dyDescent="0.3">
      <c r="A4109">
        <v>1409</v>
      </c>
      <c r="B4109">
        <v>4</v>
      </c>
      <c r="C4109">
        <v>265</v>
      </c>
      <c r="D4109">
        <v>1</v>
      </c>
      <c r="E4109">
        <v>289.99</v>
      </c>
      <c r="F4109">
        <v>0.05</v>
      </c>
      <c r="G4109">
        <f>order_items[[#This Row],[list_price]]*order_items[[#This Row],[quantity]]</f>
        <v>289.99</v>
      </c>
      <c r="H4109">
        <f>AVERAGE(order_items[list_price])</f>
        <v>1212.7078716646704</v>
      </c>
      <c r="I4109">
        <f>MEDIAN(order_items[list_price])</f>
        <v>599.99</v>
      </c>
      <c r="J4109" s="1">
        <f>_xlfn.MODE.SNGL(order_items[TotalPrice])</f>
        <v>539.98</v>
      </c>
      <c r="K4109" s="1">
        <f t="shared" si="64"/>
        <v>3054.9949999999994</v>
      </c>
    </row>
    <row r="4110" spans="1:11" x14ac:dyDescent="0.3">
      <c r="A4110">
        <v>1409</v>
      </c>
      <c r="B4110">
        <v>5</v>
      </c>
      <c r="C4110">
        <v>222</v>
      </c>
      <c r="D4110">
        <v>1</v>
      </c>
      <c r="E4110">
        <v>269.99</v>
      </c>
      <c r="F4110">
        <v>0.1</v>
      </c>
      <c r="G4110">
        <f>order_items[[#This Row],[list_price]]*order_items[[#This Row],[quantity]]</f>
        <v>269.99</v>
      </c>
      <c r="H4110">
        <f>AVERAGE(order_items[list_price])</f>
        <v>1212.7078716646704</v>
      </c>
      <c r="I4110">
        <f>MEDIAN(order_items[list_price])</f>
        <v>599.99</v>
      </c>
      <c r="J4110" s="1">
        <f>_xlfn.MODE.SNGL(order_items[TotalPrice])</f>
        <v>539.98</v>
      </c>
      <c r="K4110" s="1">
        <f t="shared" si="64"/>
        <v>10</v>
      </c>
    </row>
    <row r="4111" spans="1:11" x14ac:dyDescent="0.3">
      <c r="A4111">
        <v>1410</v>
      </c>
      <c r="B4111">
        <v>1</v>
      </c>
      <c r="C4111">
        <v>205</v>
      </c>
      <c r="D4111">
        <v>2</v>
      </c>
      <c r="E4111">
        <v>4999.99</v>
      </c>
      <c r="F4111">
        <v>0.1</v>
      </c>
      <c r="G4111">
        <f>order_items[[#This Row],[list_price]]*order_items[[#This Row],[quantity]]</f>
        <v>9999.98</v>
      </c>
      <c r="H4111">
        <f>AVERAGE(order_items[list_price])</f>
        <v>1212.7078716646704</v>
      </c>
      <c r="I4111">
        <f>MEDIAN(order_items[list_price])</f>
        <v>599.99</v>
      </c>
      <c r="J4111" s="1">
        <f>_xlfn.MODE.SNGL(order_items[TotalPrice])</f>
        <v>539.98</v>
      </c>
      <c r="K4111" s="1">
        <f t="shared" si="64"/>
        <v>4864.9949999999999</v>
      </c>
    </row>
    <row r="4112" spans="1:11" x14ac:dyDescent="0.3">
      <c r="A4112">
        <v>1410</v>
      </c>
      <c r="B4112">
        <v>2</v>
      </c>
      <c r="C4112">
        <v>203</v>
      </c>
      <c r="D4112">
        <v>2</v>
      </c>
      <c r="E4112">
        <v>4999.99</v>
      </c>
      <c r="F4112">
        <v>0.2</v>
      </c>
      <c r="G4112">
        <f>order_items[[#This Row],[list_price]]*order_items[[#This Row],[quantity]]</f>
        <v>9999.98</v>
      </c>
      <c r="H4112">
        <f>AVERAGE(order_items[list_price])</f>
        <v>1212.7078716646704</v>
      </c>
      <c r="I4112">
        <f>MEDIAN(order_items[list_price])</f>
        <v>599.99</v>
      </c>
      <c r="J4112" s="1">
        <f>_xlfn.MODE.SNGL(order_items[TotalPrice])</f>
        <v>539.98</v>
      </c>
      <c r="K4112" s="1">
        <f t="shared" si="64"/>
        <v>0</v>
      </c>
    </row>
    <row r="4113" spans="1:11" x14ac:dyDescent="0.3">
      <c r="A4113">
        <v>1410</v>
      </c>
      <c r="B4113">
        <v>3</v>
      </c>
      <c r="C4113">
        <v>304</v>
      </c>
      <c r="D4113">
        <v>1</v>
      </c>
      <c r="E4113">
        <v>679.99</v>
      </c>
      <c r="F4113">
        <v>0.1</v>
      </c>
      <c r="G4113">
        <f>order_items[[#This Row],[list_price]]*order_items[[#This Row],[quantity]]</f>
        <v>679.99</v>
      </c>
      <c r="H4113">
        <f>AVERAGE(order_items[list_price])</f>
        <v>1212.7078716646704</v>
      </c>
      <c r="I4113">
        <f>MEDIAN(order_items[list_price])</f>
        <v>599.99</v>
      </c>
      <c r="J4113" s="1">
        <f>_xlfn.MODE.SNGL(order_items[TotalPrice])</f>
        <v>539.98</v>
      </c>
      <c r="K4113" s="1">
        <f t="shared" si="64"/>
        <v>4659.9949999999999</v>
      </c>
    </row>
    <row r="4114" spans="1:11" x14ac:dyDescent="0.3">
      <c r="A4114">
        <v>1411</v>
      </c>
      <c r="B4114">
        <v>1</v>
      </c>
      <c r="C4114">
        <v>9</v>
      </c>
      <c r="D4114">
        <v>1</v>
      </c>
      <c r="E4114">
        <v>2999.99</v>
      </c>
      <c r="F4114">
        <v>0.1</v>
      </c>
      <c r="G4114">
        <f>order_items[[#This Row],[list_price]]*order_items[[#This Row],[quantity]]</f>
        <v>2999.99</v>
      </c>
      <c r="H4114">
        <f>AVERAGE(order_items[list_price])</f>
        <v>1212.7078716646704</v>
      </c>
      <c r="I4114">
        <f>MEDIAN(order_items[list_price])</f>
        <v>599.99</v>
      </c>
      <c r="J4114" s="1">
        <f>_xlfn.MODE.SNGL(order_items[TotalPrice])</f>
        <v>539.98</v>
      </c>
      <c r="K4114" s="1">
        <f t="shared" si="64"/>
        <v>1160</v>
      </c>
    </row>
    <row r="4115" spans="1:11" x14ac:dyDescent="0.3">
      <c r="A4115">
        <v>1411</v>
      </c>
      <c r="B4115">
        <v>2</v>
      </c>
      <c r="C4115">
        <v>308</v>
      </c>
      <c r="D4115">
        <v>2</v>
      </c>
      <c r="E4115">
        <v>749.99</v>
      </c>
      <c r="F4115">
        <v>0.2</v>
      </c>
      <c r="G4115">
        <f>order_items[[#This Row],[list_price]]*order_items[[#This Row],[quantity]]</f>
        <v>1499.98</v>
      </c>
      <c r="H4115">
        <f>AVERAGE(order_items[list_price])</f>
        <v>1212.7078716646704</v>
      </c>
      <c r="I4115">
        <f>MEDIAN(order_items[list_price])</f>
        <v>599.99</v>
      </c>
      <c r="J4115" s="1">
        <f>_xlfn.MODE.SNGL(order_items[TotalPrice])</f>
        <v>539.98</v>
      </c>
      <c r="K4115" s="1">
        <f t="shared" si="64"/>
        <v>750.00500000000034</v>
      </c>
    </row>
    <row r="4116" spans="1:11" x14ac:dyDescent="0.3">
      <c r="A4116">
        <v>1412</v>
      </c>
      <c r="B4116">
        <v>1</v>
      </c>
      <c r="C4116">
        <v>180</v>
      </c>
      <c r="D4116">
        <v>2</v>
      </c>
      <c r="E4116">
        <v>919.99</v>
      </c>
      <c r="F4116">
        <v>7.0000000000000007E-2</v>
      </c>
      <c r="G4116">
        <f>order_items[[#This Row],[list_price]]*order_items[[#This Row],[quantity]]</f>
        <v>1839.98</v>
      </c>
      <c r="H4116">
        <f>AVERAGE(order_items[list_price])</f>
        <v>1212.7078716646704</v>
      </c>
      <c r="I4116">
        <f>MEDIAN(order_items[list_price])</f>
        <v>599.99</v>
      </c>
      <c r="J4116" s="1">
        <f>_xlfn.MODE.SNGL(order_items[TotalPrice])</f>
        <v>539.98</v>
      </c>
      <c r="K4116" s="1">
        <f t="shared" si="64"/>
        <v>170.00000000000136</v>
      </c>
    </row>
    <row r="4117" spans="1:11" x14ac:dyDescent="0.3">
      <c r="A4117">
        <v>1412</v>
      </c>
      <c r="B4117">
        <v>2</v>
      </c>
      <c r="C4117">
        <v>43</v>
      </c>
      <c r="D4117">
        <v>1</v>
      </c>
      <c r="E4117">
        <v>5299.99</v>
      </c>
      <c r="F4117">
        <v>0.1</v>
      </c>
      <c r="G4117">
        <f>order_items[[#This Row],[list_price]]*order_items[[#This Row],[quantity]]</f>
        <v>5299.99</v>
      </c>
      <c r="H4117">
        <f>AVERAGE(order_items[list_price])</f>
        <v>1212.7078716646704</v>
      </c>
      <c r="I4117">
        <f>MEDIAN(order_items[list_price])</f>
        <v>599.99</v>
      </c>
      <c r="J4117" s="1">
        <f>_xlfn.MODE.SNGL(order_items[TotalPrice])</f>
        <v>539.98</v>
      </c>
      <c r="K4117" s="1">
        <f t="shared" si="64"/>
        <v>1730.0050000000003</v>
      </c>
    </row>
    <row r="4118" spans="1:11" x14ac:dyDescent="0.3">
      <c r="A4118">
        <v>1412</v>
      </c>
      <c r="B4118">
        <v>3</v>
      </c>
      <c r="C4118">
        <v>109</v>
      </c>
      <c r="D4118">
        <v>2</v>
      </c>
      <c r="E4118">
        <v>416.99</v>
      </c>
      <c r="F4118">
        <v>7.0000000000000007E-2</v>
      </c>
      <c r="G4118">
        <f>order_items[[#This Row],[list_price]]*order_items[[#This Row],[quantity]]</f>
        <v>833.98</v>
      </c>
      <c r="H4118">
        <f>AVERAGE(order_items[list_price])</f>
        <v>1212.7078716646704</v>
      </c>
      <c r="I4118">
        <f>MEDIAN(order_items[list_price])</f>
        <v>599.99</v>
      </c>
      <c r="J4118" s="1">
        <f>_xlfn.MODE.SNGL(order_items[TotalPrice])</f>
        <v>539.98</v>
      </c>
      <c r="K4118" s="1">
        <f t="shared" si="64"/>
        <v>2233.0050000000001</v>
      </c>
    </row>
    <row r="4119" spans="1:11" x14ac:dyDescent="0.3">
      <c r="A4119">
        <v>1413</v>
      </c>
      <c r="B4119">
        <v>1</v>
      </c>
      <c r="C4119">
        <v>297</v>
      </c>
      <c r="D4119">
        <v>2</v>
      </c>
      <c r="E4119">
        <v>279.99</v>
      </c>
      <c r="F4119">
        <v>0.05</v>
      </c>
      <c r="G4119">
        <f>order_items[[#This Row],[list_price]]*order_items[[#This Row],[quantity]]</f>
        <v>559.98</v>
      </c>
      <c r="H4119">
        <f>AVERAGE(order_items[list_price])</f>
        <v>1212.7078716646704</v>
      </c>
      <c r="I4119">
        <f>MEDIAN(order_items[list_price])</f>
        <v>599.99</v>
      </c>
      <c r="J4119" s="1">
        <f>_xlfn.MODE.SNGL(order_items[TotalPrice])</f>
        <v>539.98</v>
      </c>
      <c r="K4119" s="1">
        <f t="shared" si="64"/>
        <v>137</v>
      </c>
    </row>
    <row r="4120" spans="1:11" x14ac:dyDescent="0.3">
      <c r="A4120">
        <v>1414</v>
      </c>
      <c r="B4120">
        <v>1</v>
      </c>
      <c r="C4120">
        <v>162</v>
      </c>
      <c r="D4120">
        <v>2</v>
      </c>
      <c r="E4120">
        <v>2999.99</v>
      </c>
      <c r="F4120">
        <v>0.1</v>
      </c>
      <c r="G4120">
        <f>order_items[[#This Row],[list_price]]*order_items[[#This Row],[quantity]]</f>
        <v>5999.98</v>
      </c>
      <c r="H4120">
        <f>AVERAGE(order_items[list_price])</f>
        <v>1212.7078716646704</v>
      </c>
      <c r="I4120">
        <f>MEDIAN(order_items[list_price])</f>
        <v>599.99</v>
      </c>
      <c r="J4120" s="1">
        <f>_xlfn.MODE.SNGL(order_items[TotalPrice])</f>
        <v>539.98</v>
      </c>
      <c r="K4120" s="1">
        <f t="shared" si="64"/>
        <v>2720</v>
      </c>
    </row>
    <row r="4121" spans="1:11" x14ac:dyDescent="0.3">
      <c r="A4121">
        <v>1414</v>
      </c>
      <c r="B4121">
        <v>2</v>
      </c>
      <c r="C4121">
        <v>292</v>
      </c>
      <c r="D4121">
        <v>2</v>
      </c>
      <c r="E4121">
        <v>369.99</v>
      </c>
      <c r="F4121">
        <v>0.05</v>
      </c>
      <c r="G4121">
        <f>order_items[[#This Row],[list_price]]*order_items[[#This Row],[quantity]]</f>
        <v>739.98</v>
      </c>
      <c r="H4121">
        <f>AVERAGE(order_items[list_price])</f>
        <v>1212.7078716646704</v>
      </c>
      <c r="I4121">
        <f>MEDIAN(order_items[list_price])</f>
        <v>599.99</v>
      </c>
      <c r="J4121" s="1">
        <f>_xlfn.MODE.SNGL(order_items[TotalPrice])</f>
        <v>539.98</v>
      </c>
      <c r="K4121" s="1">
        <f t="shared" si="64"/>
        <v>2629.9999999999995</v>
      </c>
    </row>
    <row r="4122" spans="1:11" x14ac:dyDescent="0.3">
      <c r="A4122">
        <v>1415</v>
      </c>
      <c r="B4122">
        <v>1</v>
      </c>
      <c r="C4122">
        <v>31</v>
      </c>
      <c r="D4122">
        <v>2</v>
      </c>
      <c r="E4122">
        <v>1632.99</v>
      </c>
      <c r="F4122">
        <v>7.0000000000000007E-2</v>
      </c>
      <c r="G4122">
        <f>order_items[[#This Row],[list_price]]*order_items[[#This Row],[quantity]]</f>
        <v>3265.98</v>
      </c>
      <c r="H4122">
        <f>AVERAGE(order_items[list_price])</f>
        <v>1212.7078716646704</v>
      </c>
      <c r="I4122">
        <f>MEDIAN(order_items[list_price])</f>
        <v>599.99</v>
      </c>
      <c r="J4122" s="1">
        <f>_xlfn.MODE.SNGL(order_items[TotalPrice])</f>
        <v>539.98</v>
      </c>
      <c r="K4122" s="1">
        <f t="shared" si="64"/>
        <v>1263</v>
      </c>
    </row>
    <row r="4123" spans="1:11" x14ac:dyDescent="0.3">
      <c r="A4123">
        <v>1415</v>
      </c>
      <c r="B4123">
        <v>2</v>
      </c>
      <c r="C4123">
        <v>17</v>
      </c>
      <c r="D4123">
        <v>1</v>
      </c>
      <c r="E4123">
        <v>429</v>
      </c>
      <c r="F4123">
        <v>0.05</v>
      </c>
      <c r="G4123">
        <f>order_items[[#This Row],[list_price]]*order_items[[#This Row],[quantity]]</f>
        <v>429</v>
      </c>
      <c r="H4123">
        <f>AVERAGE(order_items[list_price])</f>
        <v>1212.7078716646704</v>
      </c>
      <c r="I4123">
        <f>MEDIAN(order_items[list_price])</f>
        <v>599.99</v>
      </c>
      <c r="J4123" s="1">
        <f>_xlfn.MODE.SNGL(order_items[TotalPrice])</f>
        <v>539.98</v>
      </c>
      <c r="K4123" s="1">
        <f t="shared" si="64"/>
        <v>1418.49</v>
      </c>
    </row>
    <row r="4124" spans="1:11" x14ac:dyDescent="0.3">
      <c r="A4124">
        <v>1415</v>
      </c>
      <c r="B4124">
        <v>3</v>
      </c>
      <c r="C4124">
        <v>264</v>
      </c>
      <c r="D4124">
        <v>2</v>
      </c>
      <c r="E4124">
        <v>249.99</v>
      </c>
      <c r="F4124">
        <v>0.1</v>
      </c>
      <c r="G4124">
        <f>order_items[[#This Row],[list_price]]*order_items[[#This Row],[quantity]]</f>
        <v>499.98</v>
      </c>
      <c r="H4124">
        <f>AVERAGE(order_items[list_price])</f>
        <v>1212.7078716646704</v>
      </c>
      <c r="I4124">
        <f>MEDIAN(order_items[list_price])</f>
        <v>599.99</v>
      </c>
      <c r="J4124" s="1">
        <f>_xlfn.MODE.SNGL(order_items[TotalPrice])</f>
        <v>539.98</v>
      </c>
      <c r="K4124" s="1">
        <f t="shared" si="64"/>
        <v>35.490000000000009</v>
      </c>
    </row>
    <row r="4125" spans="1:11" x14ac:dyDescent="0.3">
      <c r="A4125">
        <v>1415</v>
      </c>
      <c r="B4125">
        <v>4</v>
      </c>
      <c r="C4125">
        <v>245</v>
      </c>
      <c r="D4125">
        <v>1</v>
      </c>
      <c r="E4125">
        <v>659.99</v>
      </c>
      <c r="F4125">
        <v>0.05</v>
      </c>
      <c r="G4125">
        <f>order_items[[#This Row],[list_price]]*order_items[[#This Row],[quantity]]</f>
        <v>659.99</v>
      </c>
      <c r="H4125">
        <f>AVERAGE(order_items[list_price])</f>
        <v>1212.7078716646704</v>
      </c>
      <c r="I4125">
        <f>MEDIAN(order_items[list_price])</f>
        <v>599.99</v>
      </c>
      <c r="J4125" s="1">
        <f>_xlfn.MODE.SNGL(order_items[TotalPrice])</f>
        <v>539.98</v>
      </c>
      <c r="K4125" s="1">
        <f t="shared" si="64"/>
        <v>80.005000000000024</v>
      </c>
    </row>
    <row r="4126" spans="1:11" x14ac:dyDescent="0.3">
      <c r="A4126">
        <v>1416</v>
      </c>
      <c r="B4126">
        <v>1</v>
      </c>
      <c r="C4126">
        <v>194</v>
      </c>
      <c r="D4126">
        <v>1</v>
      </c>
      <c r="E4126">
        <v>3499.99</v>
      </c>
      <c r="F4126">
        <v>0.2</v>
      </c>
      <c r="G4126">
        <f>order_items[[#This Row],[list_price]]*order_items[[#This Row],[quantity]]</f>
        <v>3499.99</v>
      </c>
      <c r="H4126">
        <f>AVERAGE(order_items[list_price])</f>
        <v>1212.7078716646704</v>
      </c>
      <c r="I4126">
        <f>MEDIAN(order_items[list_price])</f>
        <v>599.99</v>
      </c>
      <c r="J4126" s="1">
        <f>_xlfn.MODE.SNGL(order_items[TotalPrice])</f>
        <v>539.98</v>
      </c>
      <c r="K4126" s="1">
        <f t="shared" si="64"/>
        <v>1420</v>
      </c>
    </row>
    <row r="4127" spans="1:11" x14ac:dyDescent="0.3">
      <c r="A4127">
        <v>1416</v>
      </c>
      <c r="B4127">
        <v>2</v>
      </c>
      <c r="C4127">
        <v>242</v>
      </c>
      <c r="D4127">
        <v>2</v>
      </c>
      <c r="E4127">
        <v>699.99</v>
      </c>
      <c r="F4127">
        <v>0.1</v>
      </c>
      <c r="G4127">
        <f>order_items[[#This Row],[list_price]]*order_items[[#This Row],[quantity]]</f>
        <v>1399.98</v>
      </c>
      <c r="H4127">
        <f>AVERAGE(order_items[list_price])</f>
        <v>1212.7078716646704</v>
      </c>
      <c r="I4127">
        <f>MEDIAN(order_items[list_price])</f>
        <v>599.99</v>
      </c>
      <c r="J4127" s="1">
        <f>_xlfn.MODE.SNGL(order_items[TotalPrice])</f>
        <v>539.98</v>
      </c>
      <c r="K4127" s="1">
        <f t="shared" si="64"/>
        <v>1050.0050000000001</v>
      </c>
    </row>
    <row r="4128" spans="1:11" x14ac:dyDescent="0.3">
      <c r="A4128">
        <v>1416</v>
      </c>
      <c r="B4128">
        <v>3</v>
      </c>
      <c r="C4128">
        <v>92</v>
      </c>
      <c r="D4128">
        <v>2</v>
      </c>
      <c r="E4128">
        <v>209.99</v>
      </c>
      <c r="F4128">
        <v>0.05</v>
      </c>
      <c r="G4128">
        <f>order_items[[#This Row],[list_price]]*order_items[[#This Row],[quantity]]</f>
        <v>419.98</v>
      </c>
      <c r="H4128">
        <f>AVERAGE(order_items[list_price])</f>
        <v>1212.7078716646704</v>
      </c>
      <c r="I4128">
        <f>MEDIAN(order_items[list_price])</f>
        <v>599.99</v>
      </c>
      <c r="J4128" s="1">
        <f>_xlfn.MODE.SNGL(order_items[TotalPrice])</f>
        <v>539.98</v>
      </c>
      <c r="K4128" s="1">
        <f t="shared" si="64"/>
        <v>490.00000000000011</v>
      </c>
    </row>
    <row r="4129" spans="1:11" x14ac:dyDescent="0.3">
      <c r="A4129">
        <v>1417</v>
      </c>
      <c r="B4129">
        <v>1</v>
      </c>
      <c r="C4129">
        <v>219</v>
      </c>
      <c r="D4129">
        <v>2</v>
      </c>
      <c r="E4129">
        <v>639.99</v>
      </c>
      <c r="F4129">
        <v>0.2</v>
      </c>
      <c r="G4129">
        <f>order_items[[#This Row],[list_price]]*order_items[[#This Row],[quantity]]</f>
        <v>1279.98</v>
      </c>
      <c r="H4129">
        <f>AVERAGE(order_items[list_price])</f>
        <v>1212.7078716646704</v>
      </c>
      <c r="I4129">
        <f>MEDIAN(order_items[list_price])</f>
        <v>599.99</v>
      </c>
      <c r="J4129" s="1">
        <f>_xlfn.MODE.SNGL(order_items[TotalPrice])</f>
        <v>539.98</v>
      </c>
      <c r="K4129" s="1">
        <f t="shared" si="64"/>
        <v>430</v>
      </c>
    </row>
    <row r="4130" spans="1:11" x14ac:dyDescent="0.3">
      <c r="A4130">
        <v>1418</v>
      </c>
      <c r="B4130">
        <v>1</v>
      </c>
      <c r="C4130">
        <v>120</v>
      </c>
      <c r="D4130">
        <v>2</v>
      </c>
      <c r="E4130">
        <v>2499.9899999999998</v>
      </c>
      <c r="F4130">
        <v>0.2</v>
      </c>
      <c r="G4130">
        <f>order_items[[#This Row],[list_price]]*order_items[[#This Row],[quantity]]</f>
        <v>4999.9799999999996</v>
      </c>
      <c r="H4130">
        <f>AVERAGE(order_items[list_price])</f>
        <v>1212.7078716646704</v>
      </c>
      <c r="I4130">
        <f>MEDIAN(order_items[list_price])</f>
        <v>599.99</v>
      </c>
      <c r="J4130" s="1">
        <f>_xlfn.MODE.SNGL(order_items[TotalPrice])</f>
        <v>539.98</v>
      </c>
      <c r="K4130" s="1">
        <f t="shared" si="64"/>
        <v>1860</v>
      </c>
    </row>
    <row r="4131" spans="1:11" x14ac:dyDescent="0.3">
      <c r="A4131">
        <v>1418</v>
      </c>
      <c r="B4131">
        <v>2</v>
      </c>
      <c r="C4131">
        <v>243</v>
      </c>
      <c r="D4131">
        <v>2</v>
      </c>
      <c r="E4131">
        <v>679.99</v>
      </c>
      <c r="F4131">
        <v>0.05</v>
      </c>
      <c r="G4131">
        <f>order_items[[#This Row],[list_price]]*order_items[[#This Row],[quantity]]</f>
        <v>1359.98</v>
      </c>
      <c r="H4131">
        <f>AVERAGE(order_items[list_price])</f>
        <v>1212.7078716646704</v>
      </c>
      <c r="I4131">
        <f>MEDIAN(order_items[list_price])</f>
        <v>599.99</v>
      </c>
      <c r="J4131" s="1">
        <f>_xlfn.MODE.SNGL(order_items[TotalPrice])</f>
        <v>539.98</v>
      </c>
      <c r="K4131" s="1">
        <f t="shared" si="64"/>
        <v>1820.0000000000005</v>
      </c>
    </row>
    <row r="4132" spans="1:11" x14ac:dyDescent="0.3">
      <c r="A4132">
        <v>1419</v>
      </c>
      <c r="B4132">
        <v>1</v>
      </c>
      <c r="C4132">
        <v>124</v>
      </c>
      <c r="D4132">
        <v>1</v>
      </c>
      <c r="E4132">
        <v>1499</v>
      </c>
      <c r="F4132">
        <v>7.0000000000000007E-2</v>
      </c>
      <c r="G4132">
        <f>order_items[[#This Row],[list_price]]*order_items[[#This Row],[quantity]]</f>
        <v>1499</v>
      </c>
      <c r="H4132">
        <f>AVERAGE(order_items[list_price])</f>
        <v>1212.7078716646704</v>
      </c>
      <c r="I4132">
        <f>MEDIAN(order_items[list_price])</f>
        <v>599.99</v>
      </c>
      <c r="J4132" s="1">
        <f>_xlfn.MODE.SNGL(order_items[TotalPrice])</f>
        <v>539.98</v>
      </c>
      <c r="K4132" s="1">
        <f t="shared" si="64"/>
        <v>69.509999999999991</v>
      </c>
    </row>
    <row r="4133" spans="1:11" x14ac:dyDescent="0.3">
      <c r="A4133">
        <v>1419</v>
      </c>
      <c r="B4133">
        <v>2</v>
      </c>
      <c r="C4133">
        <v>235</v>
      </c>
      <c r="D4133">
        <v>2</v>
      </c>
      <c r="E4133">
        <v>899.99</v>
      </c>
      <c r="F4133">
        <v>0.2</v>
      </c>
      <c r="G4133">
        <f>order_items[[#This Row],[list_price]]*order_items[[#This Row],[quantity]]</f>
        <v>1799.98</v>
      </c>
      <c r="H4133">
        <f>AVERAGE(order_items[list_price])</f>
        <v>1212.7078716646704</v>
      </c>
      <c r="I4133">
        <f>MEDIAN(order_items[list_price])</f>
        <v>599.99</v>
      </c>
      <c r="J4133" s="1">
        <f>_xlfn.MODE.SNGL(order_items[TotalPrice])</f>
        <v>539.98</v>
      </c>
      <c r="K4133" s="1">
        <f t="shared" si="64"/>
        <v>150.49</v>
      </c>
    </row>
    <row r="4134" spans="1:11" x14ac:dyDescent="0.3">
      <c r="A4134">
        <v>1419</v>
      </c>
      <c r="B4134">
        <v>3</v>
      </c>
      <c r="C4134">
        <v>234</v>
      </c>
      <c r="D4134">
        <v>1</v>
      </c>
      <c r="E4134">
        <v>899.99</v>
      </c>
      <c r="F4134">
        <v>0.1</v>
      </c>
      <c r="G4134">
        <f>order_items[[#This Row],[list_price]]*order_items[[#This Row],[quantity]]</f>
        <v>899.99</v>
      </c>
      <c r="H4134">
        <f>AVERAGE(order_items[list_price])</f>
        <v>1212.7078716646704</v>
      </c>
      <c r="I4134">
        <f>MEDIAN(order_items[list_price])</f>
        <v>599.99</v>
      </c>
      <c r="J4134" s="1">
        <f>_xlfn.MODE.SNGL(order_items[TotalPrice])</f>
        <v>539.98</v>
      </c>
      <c r="K4134" s="1">
        <f t="shared" si="64"/>
        <v>449.99499999999972</v>
      </c>
    </row>
    <row r="4135" spans="1:11" x14ac:dyDescent="0.3">
      <c r="A4135">
        <v>1420</v>
      </c>
      <c r="B4135">
        <v>1</v>
      </c>
      <c r="C4135">
        <v>197</v>
      </c>
      <c r="D4135">
        <v>1</v>
      </c>
      <c r="E4135">
        <v>2299.9899999999998</v>
      </c>
      <c r="F4135">
        <v>0.2</v>
      </c>
      <c r="G4135">
        <f>order_items[[#This Row],[list_price]]*order_items[[#This Row],[quantity]]</f>
        <v>2299.9899999999998</v>
      </c>
      <c r="H4135">
        <f>AVERAGE(order_items[list_price])</f>
        <v>1212.7078716646704</v>
      </c>
      <c r="I4135">
        <f>MEDIAN(order_items[list_price])</f>
        <v>599.99</v>
      </c>
      <c r="J4135" s="1">
        <f>_xlfn.MODE.SNGL(order_items[TotalPrice])</f>
        <v>539.98</v>
      </c>
      <c r="K4135" s="1">
        <f t="shared" si="64"/>
        <v>700</v>
      </c>
    </row>
    <row r="4136" spans="1:11" x14ac:dyDescent="0.3">
      <c r="A4136">
        <v>1420</v>
      </c>
      <c r="B4136">
        <v>2</v>
      </c>
      <c r="C4136">
        <v>194</v>
      </c>
      <c r="D4136">
        <v>2</v>
      </c>
      <c r="E4136">
        <v>3499.99</v>
      </c>
      <c r="F4136">
        <v>0.1</v>
      </c>
      <c r="G4136">
        <f>order_items[[#This Row],[list_price]]*order_items[[#This Row],[quantity]]</f>
        <v>6999.98</v>
      </c>
      <c r="H4136">
        <f>AVERAGE(order_items[list_price])</f>
        <v>1212.7078716646704</v>
      </c>
      <c r="I4136">
        <f>MEDIAN(order_items[list_price])</f>
        <v>599.99</v>
      </c>
      <c r="J4136" s="1">
        <f>_xlfn.MODE.SNGL(order_items[TotalPrice])</f>
        <v>539.98</v>
      </c>
      <c r="K4136" s="1">
        <f t="shared" si="64"/>
        <v>2349.9949999999999</v>
      </c>
    </row>
    <row r="4137" spans="1:11" x14ac:dyDescent="0.3">
      <c r="A4137">
        <v>1420</v>
      </c>
      <c r="B4137">
        <v>3</v>
      </c>
      <c r="C4137">
        <v>128</v>
      </c>
      <c r="D4137">
        <v>1</v>
      </c>
      <c r="E4137">
        <v>1899</v>
      </c>
      <c r="F4137">
        <v>0.1</v>
      </c>
      <c r="G4137">
        <f>order_items[[#This Row],[list_price]]*order_items[[#This Row],[quantity]]</f>
        <v>1899</v>
      </c>
      <c r="H4137">
        <f>AVERAGE(order_items[list_price])</f>
        <v>1212.7078716646704</v>
      </c>
      <c r="I4137">
        <f>MEDIAN(order_items[list_price])</f>
        <v>599.99</v>
      </c>
      <c r="J4137" s="1">
        <f>_xlfn.MODE.SNGL(order_items[TotalPrice])</f>
        <v>539.98</v>
      </c>
      <c r="K4137" s="1">
        <f t="shared" si="64"/>
        <v>2550.4899999999993</v>
      </c>
    </row>
    <row r="4138" spans="1:11" x14ac:dyDescent="0.3">
      <c r="A4138">
        <v>1421</v>
      </c>
      <c r="B4138">
        <v>1</v>
      </c>
      <c r="C4138">
        <v>298</v>
      </c>
      <c r="D4138">
        <v>2</v>
      </c>
      <c r="E4138">
        <v>279.99</v>
      </c>
      <c r="F4138">
        <v>0.05</v>
      </c>
      <c r="G4138">
        <f>order_items[[#This Row],[list_price]]*order_items[[#This Row],[quantity]]</f>
        <v>559.98</v>
      </c>
      <c r="H4138">
        <f>AVERAGE(order_items[list_price])</f>
        <v>1212.7078716646704</v>
      </c>
      <c r="I4138">
        <f>MEDIAN(order_items[list_price])</f>
        <v>599.99</v>
      </c>
      <c r="J4138" s="1">
        <f>_xlfn.MODE.SNGL(order_items[TotalPrice])</f>
        <v>539.98</v>
      </c>
      <c r="K4138" s="1">
        <f t="shared" si="64"/>
        <v>669.51</v>
      </c>
    </row>
    <row r="4139" spans="1:11" x14ac:dyDescent="0.3">
      <c r="A4139">
        <v>1422</v>
      </c>
      <c r="B4139">
        <v>1</v>
      </c>
      <c r="C4139">
        <v>80</v>
      </c>
      <c r="D4139">
        <v>2</v>
      </c>
      <c r="E4139">
        <v>761.99</v>
      </c>
      <c r="F4139">
        <v>7.0000000000000007E-2</v>
      </c>
      <c r="G4139">
        <f>order_items[[#This Row],[list_price]]*order_items[[#This Row],[quantity]]</f>
        <v>1523.98</v>
      </c>
      <c r="H4139">
        <f>AVERAGE(order_items[list_price])</f>
        <v>1212.7078716646704</v>
      </c>
      <c r="I4139">
        <f>MEDIAN(order_items[list_price])</f>
        <v>599.99</v>
      </c>
      <c r="J4139" s="1">
        <f>_xlfn.MODE.SNGL(order_items[TotalPrice])</f>
        <v>539.98</v>
      </c>
      <c r="K4139" s="1">
        <f t="shared" si="64"/>
        <v>481.99999999999977</v>
      </c>
    </row>
    <row r="4140" spans="1:11" x14ac:dyDescent="0.3">
      <c r="A4140">
        <v>1422</v>
      </c>
      <c r="B4140">
        <v>2</v>
      </c>
      <c r="C4140">
        <v>180</v>
      </c>
      <c r="D4140">
        <v>2</v>
      </c>
      <c r="E4140">
        <v>919.99</v>
      </c>
      <c r="F4140">
        <v>0.2</v>
      </c>
      <c r="G4140">
        <f>order_items[[#This Row],[list_price]]*order_items[[#This Row],[quantity]]</f>
        <v>1839.98</v>
      </c>
      <c r="H4140">
        <f>AVERAGE(order_items[list_price])</f>
        <v>1212.7078716646704</v>
      </c>
      <c r="I4140">
        <f>MEDIAN(order_items[list_price])</f>
        <v>599.99</v>
      </c>
      <c r="J4140" s="1">
        <f>_xlfn.MODE.SNGL(order_items[TotalPrice])</f>
        <v>539.98</v>
      </c>
      <c r="K4140" s="1">
        <f t="shared" si="64"/>
        <v>158</v>
      </c>
    </row>
    <row r="4141" spans="1:11" x14ac:dyDescent="0.3">
      <c r="A4141">
        <v>1422</v>
      </c>
      <c r="B4141">
        <v>3</v>
      </c>
      <c r="C4141">
        <v>243</v>
      </c>
      <c r="D4141">
        <v>1</v>
      </c>
      <c r="E4141">
        <v>679.99</v>
      </c>
      <c r="F4141">
        <v>0.05</v>
      </c>
      <c r="G4141">
        <f>order_items[[#This Row],[list_price]]*order_items[[#This Row],[quantity]]</f>
        <v>679.99</v>
      </c>
      <c r="H4141">
        <f>AVERAGE(order_items[list_price])</f>
        <v>1212.7078716646704</v>
      </c>
      <c r="I4141">
        <f>MEDIAN(order_items[list_price])</f>
        <v>599.99</v>
      </c>
      <c r="J4141" s="1">
        <f>_xlfn.MODE.SNGL(order_items[TotalPrice])</f>
        <v>539.98</v>
      </c>
      <c r="K4141" s="1">
        <f t="shared" si="64"/>
        <v>579.99499999999989</v>
      </c>
    </row>
    <row r="4142" spans="1:11" x14ac:dyDescent="0.3">
      <c r="A4142">
        <v>1423</v>
      </c>
      <c r="B4142">
        <v>1</v>
      </c>
      <c r="C4142">
        <v>249</v>
      </c>
      <c r="D4142">
        <v>1</v>
      </c>
      <c r="E4142">
        <v>749.99</v>
      </c>
      <c r="F4142">
        <v>0.2</v>
      </c>
      <c r="G4142">
        <f>order_items[[#This Row],[list_price]]*order_items[[#This Row],[quantity]]</f>
        <v>749.99</v>
      </c>
      <c r="H4142">
        <f>AVERAGE(order_items[list_price])</f>
        <v>1212.7078716646704</v>
      </c>
      <c r="I4142">
        <f>MEDIAN(order_items[list_price])</f>
        <v>599.99</v>
      </c>
      <c r="J4142" s="1">
        <f>_xlfn.MODE.SNGL(order_items[TotalPrice])</f>
        <v>539.98</v>
      </c>
      <c r="K4142" s="1">
        <f t="shared" si="64"/>
        <v>35</v>
      </c>
    </row>
    <row r="4143" spans="1:11" x14ac:dyDescent="0.3">
      <c r="A4143">
        <v>1423</v>
      </c>
      <c r="B4143">
        <v>2</v>
      </c>
      <c r="C4143">
        <v>71</v>
      </c>
      <c r="D4143">
        <v>1</v>
      </c>
      <c r="E4143">
        <v>416.99</v>
      </c>
      <c r="F4143">
        <v>0.1</v>
      </c>
      <c r="G4143">
        <f>order_items[[#This Row],[list_price]]*order_items[[#This Row],[quantity]]</f>
        <v>416.99</v>
      </c>
      <c r="H4143">
        <f>AVERAGE(order_items[list_price])</f>
        <v>1212.7078716646704</v>
      </c>
      <c r="I4143">
        <f>MEDIAN(order_items[list_price])</f>
        <v>599.99</v>
      </c>
      <c r="J4143" s="1">
        <f>_xlfn.MODE.SNGL(order_items[TotalPrice])</f>
        <v>539.98</v>
      </c>
      <c r="K4143" s="1">
        <f t="shared" si="64"/>
        <v>166.5</v>
      </c>
    </row>
    <row r="4144" spans="1:11" x14ac:dyDescent="0.3">
      <c r="A4144">
        <v>1423</v>
      </c>
      <c r="B4144">
        <v>3</v>
      </c>
      <c r="C4144">
        <v>302</v>
      </c>
      <c r="D4144">
        <v>1</v>
      </c>
      <c r="E4144">
        <v>449.99</v>
      </c>
      <c r="F4144">
        <v>0.2</v>
      </c>
      <c r="G4144">
        <f>order_items[[#This Row],[list_price]]*order_items[[#This Row],[quantity]]</f>
        <v>449.99</v>
      </c>
      <c r="H4144">
        <f>AVERAGE(order_items[list_price])</f>
        <v>1212.7078716646704</v>
      </c>
      <c r="I4144">
        <f>MEDIAN(order_items[list_price])</f>
        <v>599.99</v>
      </c>
      <c r="J4144" s="1">
        <f>_xlfn.MODE.SNGL(order_items[TotalPrice])</f>
        <v>539.98</v>
      </c>
      <c r="K4144" s="1">
        <f t="shared" si="64"/>
        <v>16.5</v>
      </c>
    </row>
    <row r="4145" spans="1:11" x14ac:dyDescent="0.3">
      <c r="A4145">
        <v>1423</v>
      </c>
      <c r="B4145">
        <v>4</v>
      </c>
      <c r="C4145">
        <v>113</v>
      </c>
      <c r="D4145">
        <v>2</v>
      </c>
      <c r="E4145">
        <v>489.99</v>
      </c>
      <c r="F4145">
        <v>0.2</v>
      </c>
      <c r="G4145">
        <f>order_items[[#This Row],[list_price]]*order_items[[#This Row],[quantity]]</f>
        <v>979.98</v>
      </c>
      <c r="H4145">
        <f>AVERAGE(order_items[list_price])</f>
        <v>1212.7078716646704</v>
      </c>
      <c r="I4145">
        <f>MEDIAN(order_items[list_price])</f>
        <v>599.99</v>
      </c>
      <c r="J4145" s="1">
        <f>_xlfn.MODE.SNGL(order_items[TotalPrice])</f>
        <v>539.98</v>
      </c>
      <c r="K4145" s="1">
        <f t="shared" si="64"/>
        <v>264.99500000000012</v>
      </c>
    </row>
    <row r="4146" spans="1:11" x14ac:dyDescent="0.3">
      <c r="A4146">
        <v>1424</v>
      </c>
      <c r="B4146">
        <v>1</v>
      </c>
      <c r="C4146">
        <v>140</v>
      </c>
      <c r="D4146">
        <v>2</v>
      </c>
      <c r="E4146">
        <v>4999.99</v>
      </c>
      <c r="F4146">
        <v>0.2</v>
      </c>
      <c r="G4146">
        <f>order_items[[#This Row],[list_price]]*order_items[[#This Row],[quantity]]</f>
        <v>9999.98</v>
      </c>
      <c r="H4146">
        <f>AVERAGE(order_items[list_price])</f>
        <v>1212.7078716646704</v>
      </c>
      <c r="I4146">
        <f>MEDIAN(order_items[list_price])</f>
        <v>599.99</v>
      </c>
      <c r="J4146" s="1">
        <f>_xlfn.MODE.SNGL(order_items[TotalPrice])</f>
        <v>539.98</v>
      </c>
      <c r="K4146" s="1">
        <f t="shared" si="64"/>
        <v>4510</v>
      </c>
    </row>
    <row r="4147" spans="1:11" x14ac:dyDescent="0.3">
      <c r="A4147">
        <v>1425</v>
      </c>
      <c r="B4147">
        <v>1</v>
      </c>
      <c r="C4147">
        <v>227</v>
      </c>
      <c r="D4147">
        <v>2</v>
      </c>
      <c r="E4147">
        <v>319.99</v>
      </c>
      <c r="F4147">
        <v>0.05</v>
      </c>
      <c r="G4147">
        <f>order_items[[#This Row],[list_price]]*order_items[[#This Row],[quantity]]</f>
        <v>639.98</v>
      </c>
      <c r="H4147">
        <f>AVERAGE(order_items[list_price])</f>
        <v>1212.7078716646704</v>
      </c>
      <c r="I4147">
        <f>MEDIAN(order_items[list_price])</f>
        <v>599.99</v>
      </c>
      <c r="J4147" s="1">
        <f>_xlfn.MODE.SNGL(order_items[TotalPrice])</f>
        <v>539.98</v>
      </c>
      <c r="K4147" s="1">
        <f t="shared" si="64"/>
        <v>4680</v>
      </c>
    </row>
    <row r="4148" spans="1:11" x14ac:dyDescent="0.3">
      <c r="A4148">
        <v>1425</v>
      </c>
      <c r="B4148">
        <v>2</v>
      </c>
      <c r="C4148">
        <v>263</v>
      </c>
      <c r="D4148">
        <v>1</v>
      </c>
      <c r="E4148">
        <v>89.99</v>
      </c>
      <c r="F4148">
        <v>7.0000000000000007E-2</v>
      </c>
      <c r="G4148">
        <f>order_items[[#This Row],[list_price]]*order_items[[#This Row],[quantity]]</f>
        <v>89.99</v>
      </c>
      <c r="H4148">
        <f>AVERAGE(order_items[list_price])</f>
        <v>1212.7078716646704</v>
      </c>
      <c r="I4148">
        <f>MEDIAN(order_items[list_price])</f>
        <v>599.99</v>
      </c>
      <c r="J4148" s="1">
        <f>_xlfn.MODE.SNGL(order_items[TotalPrice])</f>
        <v>539.98</v>
      </c>
      <c r="K4148" s="1">
        <f t="shared" si="64"/>
        <v>274.995</v>
      </c>
    </row>
    <row r="4149" spans="1:11" x14ac:dyDescent="0.3">
      <c r="A4149">
        <v>1425</v>
      </c>
      <c r="B4149">
        <v>3</v>
      </c>
      <c r="C4149">
        <v>93</v>
      </c>
      <c r="D4149">
        <v>1</v>
      </c>
      <c r="E4149">
        <v>209.99</v>
      </c>
      <c r="F4149">
        <v>7.0000000000000007E-2</v>
      </c>
      <c r="G4149">
        <f>order_items[[#This Row],[list_price]]*order_items[[#This Row],[quantity]]</f>
        <v>209.99</v>
      </c>
      <c r="H4149">
        <f>AVERAGE(order_items[list_price])</f>
        <v>1212.7078716646704</v>
      </c>
      <c r="I4149">
        <f>MEDIAN(order_items[list_price])</f>
        <v>599.99</v>
      </c>
      <c r="J4149" s="1">
        <f>_xlfn.MODE.SNGL(order_items[TotalPrice])</f>
        <v>539.98</v>
      </c>
      <c r="K4149" s="1">
        <f t="shared" si="64"/>
        <v>60</v>
      </c>
    </row>
    <row r="4150" spans="1:11" x14ac:dyDescent="0.3">
      <c r="A4150">
        <v>1425</v>
      </c>
      <c r="B4150">
        <v>4</v>
      </c>
      <c r="C4150">
        <v>54</v>
      </c>
      <c r="D4150">
        <v>2</v>
      </c>
      <c r="E4150">
        <v>3199.99</v>
      </c>
      <c r="F4150">
        <v>0.05</v>
      </c>
      <c r="G4150">
        <f>order_items[[#This Row],[list_price]]*order_items[[#This Row],[quantity]]</f>
        <v>6399.98</v>
      </c>
      <c r="H4150">
        <f>AVERAGE(order_items[list_price])</f>
        <v>1212.7078716646704</v>
      </c>
      <c r="I4150">
        <f>MEDIAN(order_items[list_price])</f>
        <v>599.99</v>
      </c>
      <c r="J4150" s="1">
        <f>_xlfn.MODE.SNGL(order_items[TotalPrice])</f>
        <v>539.98</v>
      </c>
      <c r="K4150" s="1">
        <f t="shared" si="64"/>
        <v>3094.9949999999994</v>
      </c>
    </row>
    <row r="4151" spans="1:11" x14ac:dyDescent="0.3">
      <c r="A4151">
        <v>1425</v>
      </c>
      <c r="B4151">
        <v>5</v>
      </c>
      <c r="C4151">
        <v>145</v>
      </c>
      <c r="D4151">
        <v>2</v>
      </c>
      <c r="E4151">
        <v>1799.99</v>
      </c>
      <c r="F4151">
        <v>7.0000000000000007E-2</v>
      </c>
      <c r="G4151">
        <f>order_items[[#This Row],[list_price]]*order_items[[#This Row],[quantity]]</f>
        <v>3599.98</v>
      </c>
      <c r="H4151">
        <f>AVERAGE(order_items[list_price])</f>
        <v>1212.7078716646704</v>
      </c>
      <c r="I4151">
        <f>MEDIAN(order_items[list_price])</f>
        <v>599.99</v>
      </c>
      <c r="J4151" s="1">
        <f>_xlfn.MODE.SNGL(order_items[TotalPrice])</f>
        <v>539.98</v>
      </c>
      <c r="K4151" s="1">
        <f t="shared" si="64"/>
        <v>1400</v>
      </c>
    </row>
    <row r="4152" spans="1:11" x14ac:dyDescent="0.3">
      <c r="A4152">
        <v>1426</v>
      </c>
      <c r="B4152">
        <v>1</v>
      </c>
      <c r="C4152">
        <v>215</v>
      </c>
      <c r="D4152">
        <v>1</v>
      </c>
      <c r="E4152">
        <v>749.99</v>
      </c>
      <c r="F4152">
        <v>7.0000000000000007E-2</v>
      </c>
      <c r="G4152">
        <f>order_items[[#This Row],[list_price]]*order_items[[#This Row],[quantity]]</f>
        <v>749.99</v>
      </c>
      <c r="H4152">
        <f>AVERAGE(order_items[list_price])</f>
        <v>1212.7078716646704</v>
      </c>
      <c r="I4152">
        <f>MEDIAN(order_items[list_price])</f>
        <v>599.99</v>
      </c>
      <c r="J4152" s="1">
        <f>_xlfn.MODE.SNGL(order_items[TotalPrice])</f>
        <v>539.98</v>
      </c>
      <c r="K4152" s="1">
        <f t="shared" si="64"/>
        <v>1424.9949999999994</v>
      </c>
    </row>
    <row r="4153" spans="1:11" x14ac:dyDescent="0.3">
      <c r="A4153">
        <v>1426</v>
      </c>
      <c r="B4153">
        <v>2</v>
      </c>
      <c r="C4153">
        <v>20</v>
      </c>
      <c r="D4153">
        <v>2</v>
      </c>
      <c r="E4153">
        <v>599.99</v>
      </c>
      <c r="F4153">
        <v>0.05</v>
      </c>
      <c r="G4153">
        <f>order_items[[#This Row],[list_price]]*order_items[[#This Row],[quantity]]</f>
        <v>1199.98</v>
      </c>
      <c r="H4153">
        <f>AVERAGE(order_items[list_price])</f>
        <v>1212.7078716646704</v>
      </c>
      <c r="I4153">
        <f>MEDIAN(order_items[list_price])</f>
        <v>599.99</v>
      </c>
      <c r="J4153" s="1">
        <f>_xlfn.MODE.SNGL(order_items[TotalPrice])</f>
        <v>539.98</v>
      </c>
      <c r="K4153" s="1">
        <f t="shared" si="64"/>
        <v>224.99499999999992</v>
      </c>
    </row>
    <row r="4154" spans="1:11" x14ac:dyDescent="0.3">
      <c r="A4154">
        <v>1426</v>
      </c>
      <c r="B4154">
        <v>3</v>
      </c>
      <c r="C4154">
        <v>281</v>
      </c>
      <c r="D4154">
        <v>1</v>
      </c>
      <c r="E4154">
        <v>319.99</v>
      </c>
      <c r="F4154">
        <v>7.0000000000000007E-2</v>
      </c>
      <c r="G4154">
        <f>order_items[[#This Row],[list_price]]*order_items[[#This Row],[quantity]]</f>
        <v>319.99</v>
      </c>
      <c r="H4154">
        <f>AVERAGE(order_items[list_price])</f>
        <v>1212.7078716646704</v>
      </c>
      <c r="I4154">
        <f>MEDIAN(order_items[list_price])</f>
        <v>599.99</v>
      </c>
      <c r="J4154" s="1">
        <f>_xlfn.MODE.SNGL(order_items[TotalPrice])</f>
        <v>539.98</v>
      </c>
      <c r="K4154" s="1">
        <f t="shared" si="64"/>
        <v>439.99499999999995</v>
      </c>
    </row>
    <row r="4155" spans="1:11" x14ac:dyDescent="0.3">
      <c r="A4155">
        <v>1427</v>
      </c>
      <c r="B4155">
        <v>1</v>
      </c>
      <c r="C4155">
        <v>230</v>
      </c>
      <c r="D4155">
        <v>2</v>
      </c>
      <c r="E4155">
        <v>429.99</v>
      </c>
      <c r="F4155">
        <v>7.0000000000000007E-2</v>
      </c>
      <c r="G4155">
        <f>order_items[[#This Row],[list_price]]*order_items[[#This Row],[quantity]]</f>
        <v>859.98</v>
      </c>
      <c r="H4155">
        <f>AVERAGE(order_items[list_price])</f>
        <v>1212.7078716646704</v>
      </c>
      <c r="I4155">
        <f>MEDIAN(order_items[list_price])</f>
        <v>599.99</v>
      </c>
      <c r="J4155" s="1">
        <f>_xlfn.MODE.SNGL(order_items[TotalPrice])</f>
        <v>539.98</v>
      </c>
      <c r="K4155" s="1">
        <f t="shared" si="64"/>
        <v>269.995</v>
      </c>
    </row>
    <row r="4156" spans="1:11" x14ac:dyDescent="0.3">
      <c r="A4156">
        <v>1427</v>
      </c>
      <c r="B4156">
        <v>2</v>
      </c>
      <c r="C4156">
        <v>139</v>
      </c>
      <c r="D4156">
        <v>1</v>
      </c>
      <c r="E4156">
        <v>2999.99</v>
      </c>
      <c r="F4156">
        <v>0.05</v>
      </c>
      <c r="G4156">
        <f>order_items[[#This Row],[list_price]]*order_items[[#This Row],[quantity]]</f>
        <v>2999.99</v>
      </c>
      <c r="H4156">
        <f>AVERAGE(order_items[list_price])</f>
        <v>1212.7078716646704</v>
      </c>
      <c r="I4156">
        <f>MEDIAN(order_items[list_price])</f>
        <v>599.99</v>
      </c>
      <c r="J4156" s="1">
        <f>_xlfn.MODE.SNGL(order_items[TotalPrice])</f>
        <v>539.98</v>
      </c>
      <c r="K4156" s="1">
        <f t="shared" si="64"/>
        <v>1070.0049999999999</v>
      </c>
    </row>
    <row r="4157" spans="1:11" x14ac:dyDescent="0.3">
      <c r="A4157">
        <v>1427</v>
      </c>
      <c r="B4157">
        <v>3</v>
      </c>
      <c r="C4157">
        <v>164</v>
      </c>
      <c r="D4157">
        <v>2</v>
      </c>
      <c r="E4157">
        <v>1549</v>
      </c>
      <c r="F4157">
        <v>7.0000000000000007E-2</v>
      </c>
      <c r="G4157">
        <f>order_items[[#This Row],[list_price]]*order_items[[#This Row],[quantity]]</f>
        <v>3098</v>
      </c>
      <c r="H4157">
        <f>AVERAGE(order_items[list_price])</f>
        <v>1212.7078716646704</v>
      </c>
      <c r="I4157">
        <f>MEDIAN(order_items[list_price])</f>
        <v>599.99</v>
      </c>
      <c r="J4157" s="1">
        <f>_xlfn.MODE.SNGL(order_items[TotalPrice])</f>
        <v>539.98</v>
      </c>
      <c r="K4157" s="1">
        <f t="shared" si="64"/>
        <v>49.005000000000109</v>
      </c>
    </row>
    <row r="4158" spans="1:11" x14ac:dyDescent="0.3">
      <c r="A4158">
        <v>1428</v>
      </c>
      <c r="B4158">
        <v>1</v>
      </c>
      <c r="C4158">
        <v>216</v>
      </c>
      <c r="D4158">
        <v>2</v>
      </c>
      <c r="E4158">
        <v>899.99</v>
      </c>
      <c r="F4158">
        <v>0.2</v>
      </c>
      <c r="G4158">
        <f>order_items[[#This Row],[list_price]]*order_items[[#This Row],[quantity]]</f>
        <v>1799.98</v>
      </c>
      <c r="H4158">
        <f>AVERAGE(order_items[list_price])</f>
        <v>1212.7078716646704</v>
      </c>
      <c r="I4158">
        <f>MEDIAN(order_items[list_price])</f>
        <v>599.99</v>
      </c>
      <c r="J4158" s="1">
        <f>_xlfn.MODE.SNGL(order_items[TotalPrice])</f>
        <v>539.98</v>
      </c>
      <c r="K4158" s="1">
        <f t="shared" si="64"/>
        <v>649.01000000000022</v>
      </c>
    </row>
    <row r="4159" spans="1:11" x14ac:dyDescent="0.3">
      <c r="A4159">
        <v>1428</v>
      </c>
      <c r="B4159">
        <v>2</v>
      </c>
      <c r="C4159">
        <v>126</v>
      </c>
      <c r="D4159">
        <v>1</v>
      </c>
      <c r="E4159">
        <v>469.99</v>
      </c>
      <c r="F4159">
        <v>7.0000000000000007E-2</v>
      </c>
      <c r="G4159">
        <f>order_items[[#This Row],[list_price]]*order_items[[#This Row],[quantity]]</f>
        <v>469.99</v>
      </c>
      <c r="H4159">
        <f>AVERAGE(order_items[list_price])</f>
        <v>1212.7078716646704</v>
      </c>
      <c r="I4159">
        <f>MEDIAN(order_items[list_price])</f>
        <v>599.99</v>
      </c>
      <c r="J4159" s="1">
        <f>_xlfn.MODE.SNGL(order_items[TotalPrice])</f>
        <v>539.98</v>
      </c>
      <c r="K4159" s="1">
        <f t="shared" si="64"/>
        <v>664.99499999999989</v>
      </c>
    </row>
    <row r="4160" spans="1:11" x14ac:dyDescent="0.3">
      <c r="A4160">
        <v>1428</v>
      </c>
      <c r="B4160">
        <v>3</v>
      </c>
      <c r="C4160">
        <v>187</v>
      </c>
      <c r="D4160">
        <v>2</v>
      </c>
      <c r="E4160">
        <v>2799.99</v>
      </c>
      <c r="F4160">
        <v>7.0000000000000007E-2</v>
      </c>
      <c r="G4160">
        <f>order_items[[#This Row],[list_price]]*order_items[[#This Row],[quantity]]</f>
        <v>5599.98</v>
      </c>
      <c r="H4160">
        <f>AVERAGE(order_items[list_price])</f>
        <v>1212.7078716646704</v>
      </c>
      <c r="I4160">
        <f>MEDIAN(order_items[list_price])</f>
        <v>599.99</v>
      </c>
      <c r="J4160" s="1">
        <f>_xlfn.MODE.SNGL(order_items[TotalPrice])</f>
        <v>539.98</v>
      </c>
      <c r="K4160" s="1">
        <f t="shared" si="64"/>
        <v>2564.9949999999999</v>
      </c>
    </row>
    <row r="4161" spans="1:11" x14ac:dyDescent="0.3">
      <c r="A4161">
        <v>1428</v>
      </c>
      <c r="B4161">
        <v>4</v>
      </c>
      <c r="C4161">
        <v>28</v>
      </c>
      <c r="D4161">
        <v>1</v>
      </c>
      <c r="E4161">
        <v>2499.9899999999998</v>
      </c>
      <c r="F4161">
        <v>0.1</v>
      </c>
      <c r="G4161">
        <f>order_items[[#This Row],[list_price]]*order_items[[#This Row],[quantity]]</f>
        <v>2499.9899999999998</v>
      </c>
      <c r="H4161">
        <f>AVERAGE(order_items[list_price])</f>
        <v>1212.7078716646704</v>
      </c>
      <c r="I4161">
        <f>MEDIAN(order_items[list_price])</f>
        <v>599.99</v>
      </c>
      <c r="J4161" s="1">
        <f>_xlfn.MODE.SNGL(order_items[TotalPrice])</f>
        <v>539.98</v>
      </c>
      <c r="K4161" s="1">
        <f t="shared" si="64"/>
        <v>1549.9949999999994</v>
      </c>
    </row>
    <row r="4162" spans="1:11" x14ac:dyDescent="0.3">
      <c r="A4162">
        <v>1428</v>
      </c>
      <c r="B4162">
        <v>5</v>
      </c>
      <c r="C4162">
        <v>194</v>
      </c>
      <c r="D4162">
        <v>2</v>
      </c>
      <c r="E4162">
        <v>3499.99</v>
      </c>
      <c r="F4162">
        <v>0.2</v>
      </c>
      <c r="G4162">
        <f>order_items[[#This Row],[list_price]]*order_items[[#This Row],[quantity]]</f>
        <v>6999.98</v>
      </c>
      <c r="H4162">
        <f>AVERAGE(order_items[list_price])</f>
        <v>1212.7078716646704</v>
      </c>
      <c r="I4162">
        <f>MEDIAN(order_items[list_price])</f>
        <v>599.99</v>
      </c>
      <c r="J4162" s="1">
        <f>_xlfn.MODE.SNGL(order_items[TotalPrice])</f>
        <v>539.98</v>
      </c>
      <c r="K4162" s="1">
        <f t="shared" ref="K4162:K4225" si="65">_xlfn.STDEV.P(G4161:G4162)</f>
        <v>2249.9949999999999</v>
      </c>
    </row>
    <row r="4163" spans="1:11" x14ac:dyDescent="0.3">
      <c r="A4163">
        <v>1429</v>
      </c>
      <c r="B4163">
        <v>1</v>
      </c>
      <c r="C4163">
        <v>70</v>
      </c>
      <c r="D4163">
        <v>2</v>
      </c>
      <c r="E4163">
        <v>659.99</v>
      </c>
      <c r="F4163">
        <v>0.2</v>
      </c>
      <c r="G4163">
        <f>order_items[[#This Row],[list_price]]*order_items[[#This Row],[quantity]]</f>
        <v>1319.98</v>
      </c>
      <c r="H4163">
        <f>AVERAGE(order_items[list_price])</f>
        <v>1212.7078716646704</v>
      </c>
      <c r="I4163">
        <f>MEDIAN(order_items[list_price])</f>
        <v>599.99</v>
      </c>
      <c r="J4163" s="1">
        <f>_xlfn.MODE.SNGL(order_items[TotalPrice])</f>
        <v>539.98</v>
      </c>
      <c r="K4163" s="1">
        <f t="shared" si="65"/>
        <v>2840</v>
      </c>
    </row>
    <row r="4164" spans="1:11" x14ac:dyDescent="0.3">
      <c r="A4164">
        <v>1430</v>
      </c>
      <c r="B4164">
        <v>1</v>
      </c>
      <c r="C4164">
        <v>221</v>
      </c>
      <c r="D4164">
        <v>1</v>
      </c>
      <c r="E4164">
        <v>319.99</v>
      </c>
      <c r="F4164">
        <v>0.05</v>
      </c>
      <c r="G4164">
        <f>order_items[[#This Row],[list_price]]*order_items[[#This Row],[quantity]]</f>
        <v>319.99</v>
      </c>
      <c r="H4164">
        <f>AVERAGE(order_items[list_price])</f>
        <v>1212.7078716646704</v>
      </c>
      <c r="I4164">
        <f>MEDIAN(order_items[list_price])</f>
        <v>599.99</v>
      </c>
      <c r="J4164" s="1">
        <f>_xlfn.MODE.SNGL(order_items[TotalPrice])</f>
        <v>539.98</v>
      </c>
      <c r="K4164" s="1">
        <f t="shared" si="65"/>
        <v>499.99499999999995</v>
      </c>
    </row>
    <row r="4165" spans="1:11" x14ac:dyDescent="0.3">
      <c r="A4165">
        <v>1430</v>
      </c>
      <c r="B4165">
        <v>2</v>
      </c>
      <c r="C4165">
        <v>281</v>
      </c>
      <c r="D4165">
        <v>1</v>
      </c>
      <c r="E4165">
        <v>319.99</v>
      </c>
      <c r="F4165">
        <v>7.0000000000000007E-2</v>
      </c>
      <c r="G4165">
        <f>order_items[[#This Row],[list_price]]*order_items[[#This Row],[quantity]]</f>
        <v>319.99</v>
      </c>
      <c r="H4165">
        <f>AVERAGE(order_items[list_price])</f>
        <v>1212.7078716646704</v>
      </c>
      <c r="I4165">
        <f>MEDIAN(order_items[list_price])</f>
        <v>599.99</v>
      </c>
      <c r="J4165" s="1">
        <f>_xlfn.MODE.SNGL(order_items[TotalPrice])</f>
        <v>539.98</v>
      </c>
      <c r="K4165" s="1">
        <f t="shared" si="65"/>
        <v>0</v>
      </c>
    </row>
    <row r="4166" spans="1:11" x14ac:dyDescent="0.3">
      <c r="A4166">
        <v>1431</v>
      </c>
      <c r="B4166">
        <v>1</v>
      </c>
      <c r="C4166">
        <v>207</v>
      </c>
      <c r="D4166">
        <v>1</v>
      </c>
      <c r="E4166">
        <v>3999.99</v>
      </c>
      <c r="F4166">
        <v>0.1</v>
      </c>
      <c r="G4166">
        <f>order_items[[#This Row],[list_price]]*order_items[[#This Row],[quantity]]</f>
        <v>3999.99</v>
      </c>
      <c r="H4166">
        <f>AVERAGE(order_items[list_price])</f>
        <v>1212.7078716646704</v>
      </c>
      <c r="I4166">
        <f>MEDIAN(order_items[list_price])</f>
        <v>599.99</v>
      </c>
      <c r="J4166" s="1">
        <f>_xlfn.MODE.SNGL(order_items[TotalPrice])</f>
        <v>539.98</v>
      </c>
      <c r="K4166" s="1">
        <f t="shared" si="65"/>
        <v>1840</v>
      </c>
    </row>
    <row r="4167" spans="1:11" x14ac:dyDescent="0.3">
      <c r="A4167">
        <v>1431</v>
      </c>
      <c r="B4167">
        <v>2</v>
      </c>
      <c r="C4167">
        <v>53</v>
      </c>
      <c r="D4167">
        <v>1</v>
      </c>
      <c r="E4167">
        <v>749.99</v>
      </c>
      <c r="F4167">
        <v>7.0000000000000007E-2</v>
      </c>
      <c r="G4167">
        <f>order_items[[#This Row],[list_price]]*order_items[[#This Row],[quantity]]</f>
        <v>749.99</v>
      </c>
      <c r="H4167">
        <f>AVERAGE(order_items[list_price])</f>
        <v>1212.7078716646704</v>
      </c>
      <c r="I4167">
        <f>MEDIAN(order_items[list_price])</f>
        <v>599.99</v>
      </c>
      <c r="J4167" s="1">
        <f>_xlfn.MODE.SNGL(order_items[TotalPrice])</f>
        <v>539.98</v>
      </c>
      <c r="K4167" s="1">
        <f t="shared" si="65"/>
        <v>1625</v>
      </c>
    </row>
    <row r="4168" spans="1:11" x14ac:dyDescent="0.3">
      <c r="A4168">
        <v>1431</v>
      </c>
      <c r="B4168">
        <v>3</v>
      </c>
      <c r="C4168">
        <v>252</v>
      </c>
      <c r="D4168">
        <v>1</v>
      </c>
      <c r="E4168">
        <v>2999.99</v>
      </c>
      <c r="F4168">
        <v>0.2</v>
      </c>
      <c r="G4168">
        <f>order_items[[#This Row],[list_price]]*order_items[[#This Row],[quantity]]</f>
        <v>2999.99</v>
      </c>
      <c r="H4168">
        <f>AVERAGE(order_items[list_price])</f>
        <v>1212.7078716646704</v>
      </c>
      <c r="I4168">
        <f>MEDIAN(order_items[list_price])</f>
        <v>599.99</v>
      </c>
      <c r="J4168" s="1">
        <f>_xlfn.MODE.SNGL(order_items[TotalPrice])</f>
        <v>539.98</v>
      </c>
      <c r="K4168" s="1">
        <f t="shared" si="65"/>
        <v>1124.9999999999998</v>
      </c>
    </row>
    <row r="4169" spans="1:11" x14ac:dyDescent="0.3">
      <c r="A4169">
        <v>1431</v>
      </c>
      <c r="B4169">
        <v>4</v>
      </c>
      <c r="C4169">
        <v>254</v>
      </c>
      <c r="D4169">
        <v>1</v>
      </c>
      <c r="E4169">
        <v>749.99</v>
      </c>
      <c r="F4169">
        <v>7.0000000000000007E-2</v>
      </c>
      <c r="G4169">
        <f>order_items[[#This Row],[list_price]]*order_items[[#This Row],[quantity]]</f>
        <v>749.99</v>
      </c>
      <c r="H4169">
        <f>AVERAGE(order_items[list_price])</f>
        <v>1212.7078716646704</v>
      </c>
      <c r="I4169">
        <f>MEDIAN(order_items[list_price])</f>
        <v>599.99</v>
      </c>
      <c r="J4169" s="1">
        <f>_xlfn.MODE.SNGL(order_items[TotalPrice])</f>
        <v>539.98</v>
      </c>
      <c r="K4169" s="1">
        <f t="shared" si="65"/>
        <v>1124.9999999999998</v>
      </c>
    </row>
    <row r="4170" spans="1:11" x14ac:dyDescent="0.3">
      <c r="A4170">
        <v>1432</v>
      </c>
      <c r="B4170">
        <v>1</v>
      </c>
      <c r="C4170">
        <v>161</v>
      </c>
      <c r="D4170">
        <v>1</v>
      </c>
      <c r="E4170">
        <v>1899</v>
      </c>
      <c r="F4170">
        <v>0.2</v>
      </c>
      <c r="G4170">
        <f>order_items[[#This Row],[list_price]]*order_items[[#This Row],[quantity]]</f>
        <v>1899</v>
      </c>
      <c r="H4170">
        <f>AVERAGE(order_items[list_price])</f>
        <v>1212.7078716646704</v>
      </c>
      <c r="I4170">
        <f>MEDIAN(order_items[list_price])</f>
        <v>599.99</v>
      </c>
      <c r="J4170" s="1">
        <f>_xlfn.MODE.SNGL(order_items[TotalPrice])</f>
        <v>539.98</v>
      </c>
      <c r="K4170" s="1">
        <f t="shared" si="65"/>
        <v>574.50500000000022</v>
      </c>
    </row>
    <row r="4171" spans="1:11" x14ac:dyDescent="0.3">
      <c r="A4171">
        <v>1433</v>
      </c>
      <c r="B4171">
        <v>1</v>
      </c>
      <c r="C4171">
        <v>264</v>
      </c>
      <c r="D4171">
        <v>1</v>
      </c>
      <c r="E4171">
        <v>249.99</v>
      </c>
      <c r="F4171">
        <v>7.0000000000000007E-2</v>
      </c>
      <c r="G4171">
        <f>order_items[[#This Row],[list_price]]*order_items[[#This Row],[quantity]]</f>
        <v>249.99</v>
      </c>
      <c r="H4171">
        <f>AVERAGE(order_items[list_price])</f>
        <v>1212.7078716646704</v>
      </c>
      <c r="I4171">
        <f>MEDIAN(order_items[list_price])</f>
        <v>599.99</v>
      </c>
      <c r="J4171" s="1">
        <f>_xlfn.MODE.SNGL(order_items[TotalPrice])</f>
        <v>539.98</v>
      </c>
      <c r="K4171" s="1">
        <f t="shared" si="65"/>
        <v>824.505</v>
      </c>
    </row>
    <row r="4172" spans="1:11" x14ac:dyDescent="0.3">
      <c r="A4172">
        <v>1434</v>
      </c>
      <c r="B4172">
        <v>1</v>
      </c>
      <c r="C4172">
        <v>229</v>
      </c>
      <c r="D4172">
        <v>2</v>
      </c>
      <c r="E4172">
        <v>429.99</v>
      </c>
      <c r="F4172">
        <v>0.2</v>
      </c>
      <c r="G4172">
        <f>order_items[[#This Row],[list_price]]*order_items[[#This Row],[quantity]]</f>
        <v>859.98</v>
      </c>
      <c r="H4172">
        <f>AVERAGE(order_items[list_price])</f>
        <v>1212.7078716646704</v>
      </c>
      <c r="I4172">
        <f>MEDIAN(order_items[list_price])</f>
        <v>599.99</v>
      </c>
      <c r="J4172" s="1">
        <f>_xlfn.MODE.SNGL(order_items[TotalPrice])</f>
        <v>539.98</v>
      </c>
      <c r="K4172" s="1">
        <f t="shared" si="65"/>
        <v>304.99499999999995</v>
      </c>
    </row>
    <row r="4173" spans="1:11" x14ac:dyDescent="0.3">
      <c r="A4173">
        <v>1434</v>
      </c>
      <c r="B4173">
        <v>2</v>
      </c>
      <c r="C4173">
        <v>198</v>
      </c>
      <c r="D4173">
        <v>1</v>
      </c>
      <c r="E4173">
        <v>2999.99</v>
      </c>
      <c r="F4173">
        <v>0.1</v>
      </c>
      <c r="G4173">
        <f>order_items[[#This Row],[list_price]]*order_items[[#This Row],[quantity]]</f>
        <v>2999.99</v>
      </c>
      <c r="H4173">
        <f>AVERAGE(order_items[list_price])</f>
        <v>1212.7078716646704</v>
      </c>
      <c r="I4173">
        <f>MEDIAN(order_items[list_price])</f>
        <v>599.99</v>
      </c>
      <c r="J4173" s="1">
        <f>_xlfn.MODE.SNGL(order_items[TotalPrice])</f>
        <v>539.98</v>
      </c>
      <c r="K4173" s="1">
        <f t="shared" si="65"/>
        <v>1070.0049999999999</v>
      </c>
    </row>
    <row r="4174" spans="1:11" x14ac:dyDescent="0.3">
      <c r="A4174">
        <v>1434</v>
      </c>
      <c r="B4174">
        <v>3</v>
      </c>
      <c r="C4174">
        <v>286</v>
      </c>
      <c r="D4174">
        <v>2</v>
      </c>
      <c r="E4174">
        <v>279.99</v>
      </c>
      <c r="F4174">
        <v>0.1</v>
      </c>
      <c r="G4174">
        <f>order_items[[#This Row],[list_price]]*order_items[[#This Row],[quantity]]</f>
        <v>559.98</v>
      </c>
      <c r="H4174">
        <f>AVERAGE(order_items[list_price])</f>
        <v>1212.7078716646704</v>
      </c>
      <c r="I4174">
        <f>MEDIAN(order_items[list_price])</f>
        <v>599.99</v>
      </c>
      <c r="J4174" s="1">
        <f>_xlfn.MODE.SNGL(order_items[TotalPrice])</f>
        <v>539.98</v>
      </c>
      <c r="K4174" s="1">
        <f t="shared" si="65"/>
        <v>1220.0049999999999</v>
      </c>
    </row>
    <row r="4175" spans="1:11" x14ac:dyDescent="0.3">
      <c r="A4175">
        <v>1434</v>
      </c>
      <c r="B4175">
        <v>4</v>
      </c>
      <c r="C4175">
        <v>61</v>
      </c>
      <c r="D4175">
        <v>2</v>
      </c>
      <c r="E4175">
        <v>4999.99</v>
      </c>
      <c r="F4175">
        <v>7.0000000000000007E-2</v>
      </c>
      <c r="G4175">
        <f>order_items[[#This Row],[list_price]]*order_items[[#This Row],[quantity]]</f>
        <v>9999.98</v>
      </c>
      <c r="H4175">
        <f>AVERAGE(order_items[list_price])</f>
        <v>1212.7078716646704</v>
      </c>
      <c r="I4175">
        <f>MEDIAN(order_items[list_price])</f>
        <v>599.99</v>
      </c>
      <c r="J4175" s="1">
        <f>_xlfn.MODE.SNGL(order_items[TotalPrice])</f>
        <v>539.98</v>
      </c>
      <c r="K4175" s="1">
        <f t="shared" si="65"/>
        <v>4720</v>
      </c>
    </row>
    <row r="4176" spans="1:11" x14ac:dyDescent="0.3">
      <c r="A4176">
        <v>1435</v>
      </c>
      <c r="B4176">
        <v>1</v>
      </c>
      <c r="C4176">
        <v>141</v>
      </c>
      <c r="D4176">
        <v>2</v>
      </c>
      <c r="E4176">
        <v>1599.99</v>
      </c>
      <c r="F4176">
        <v>7.0000000000000007E-2</v>
      </c>
      <c r="G4176">
        <f>order_items[[#This Row],[list_price]]*order_items[[#This Row],[quantity]]</f>
        <v>3199.98</v>
      </c>
      <c r="H4176">
        <f>AVERAGE(order_items[list_price])</f>
        <v>1212.7078716646704</v>
      </c>
      <c r="I4176">
        <f>MEDIAN(order_items[list_price])</f>
        <v>599.99</v>
      </c>
      <c r="J4176" s="1">
        <f>_xlfn.MODE.SNGL(order_items[TotalPrice])</f>
        <v>539.98</v>
      </c>
      <c r="K4176" s="1">
        <f t="shared" si="65"/>
        <v>3400</v>
      </c>
    </row>
    <row r="4177" spans="1:11" x14ac:dyDescent="0.3">
      <c r="A4177">
        <v>1435</v>
      </c>
      <c r="B4177">
        <v>2</v>
      </c>
      <c r="C4177">
        <v>29</v>
      </c>
      <c r="D4177">
        <v>1</v>
      </c>
      <c r="E4177">
        <v>999.99</v>
      </c>
      <c r="F4177">
        <v>0.2</v>
      </c>
      <c r="G4177">
        <f>order_items[[#This Row],[list_price]]*order_items[[#This Row],[quantity]]</f>
        <v>999.99</v>
      </c>
      <c r="H4177">
        <f>AVERAGE(order_items[list_price])</f>
        <v>1212.7078716646704</v>
      </c>
      <c r="I4177">
        <f>MEDIAN(order_items[list_price])</f>
        <v>599.99</v>
      </c>
      <c r="J4177" s="1">
        <f>_xlfn.MODE.SNGL(order_items[TotalPrice])</f>
        <v>539.98</v>
      </c>
      <c r="K4177" s="1">
        <f t="shared" si="65"/>
        <v>1099.9949999999997</v>
      </c>
    </row>
    <row r="4178" spans="1:11" x14ac:dyDescent="0.3">
      <c r="A4178">
        <v>1435</v>
      </c>
      <c r="B4178">
        <v>3</v>
      </c>
      <c r="C4178">
        <v>60</v>
      </c>
      <c r="D4178">
        <v>1</v>
      </c>
      <c r="E4178">
        <v>1559.99</v>
      </c>
      <c r="F4178">
        <v>0.1</v>
      </c>
      <c r="G4178">
        <f>order_items[[#This Row],[list_price]]*order_items[[#This Row],[quantity]]</f>
        <v>1559.99</v>
      </c>
      <c r="H4178">
        <f>AVERAGE(order_items[list_price])</f>
        <v>1212.7078716646704</v>
      </c>
      <c r="I4178">
        <f>MEDIAN(order_items[list_price])</f>
        <v>599.99</v>
      </c>
      <c r="J4178" s="1">
        <f>_xlfn.MODE.SNGL(order_items[TotalPrice])</f>
        <v>539.98</v>
      </c>
      <c r="K4178" s="1">
        <f t="shared" si="65"/>
        <v>280.0000000000004</v>
      </c>
    </row>
    <row r="4179" spans="1:11" x14ac:dyDescent="0.3">
      <c r="A4179">
        <v>1435</v>
      </c>
      <c r="B4179">
        <v>4</v>
      </c>
      <c r="C4179">
        <v>260</v>
      </c>
      <c r="D4179">
        <v>1</v>
      </c>
      <c r="E4179">
        <v>799.99</v>
      </c>
      <c r="F4179">
        <v>7.0000000000000007E-2</v>
      </c>
      <c r="G4179">
        <f>order_items[[#This Row],[list_price]]*order_items[[#This Row],[quantity]]</f>
        <v>799.99</v>
      </c>
      <c r="H4179">
        <f>AVERAGE(order_items[list_price])</f>
        <v>1212.7078716646704</v>
      </c>
      <c r="I4179">
        <f>MEDIAN(order_items[list_price])</f>
        <v>599.99</v>
      </c>
      <c r="J4179" s="1">
        <f>_xlfn.MODE.SNGL(order_items[TotalPrice])</f>
        <v>539.98</v>
      </c>
      <c r="K4179" s="1">
        <f t="shared" si="65"/>
        <v>380.00000000000028</v>
      </c>
    </row>
    <row r="4180" spans="1:11" x14ac:dyDescent="0.3">
      <c r="A4180">
        <v>1436</v>
      </c>
      <c r="B4180">
        <v>1</v>
      </c>
      <c r="C4180">
        <v>244</v>
      </c>
      <c r="D4180">
        <v>2</v>
      </c>
      <c r="E4180">
        <v>559.99</v>
      </c>
      <c r="F4180">
        <v>7.0000000000000007E-2</v>
      </c>
      <c r="G4180">
        <f>order_items[[#This Row],[list_price]]*order_items[[#This Row],[quantity]]</f>
        <v>1119.98</v>
      </c>
      <c r="H4180">
        <f>AVERAGE(order_items[list_price])</f>
        <v>1212.7078716646704</v>
      </c>
      <c r="I4180">
        <f>MEDIAN(order_items[list_price])</f>
        <v>599.99</v>
      </c>
      <c r="J4180" s="1">
        <f>_xlfn.MODE.SNGL(order_items[TotalPrice])</f>
        <v>539.98</v>
      </c>
      <c r="K4180" s="1">
        <f t="shared" si="65"/>
        <v>159.99499999999995</v>
      </c>
    </row>
    <row r="4181" spans="1:11" x14ac:dyDescent="0.3">
      <c r="A4181">
        <v>1437</v>
      </c>
      <c r="B4181">
        <v>1</v>
      </c>
      <c r="C4181">
        <v>141</v>
      </c>
      <c r="D4181">
        <v>2</v>
      </c>
      <c r="E4181">
        <v>1599.99</v>
      </c>
      <c r="F4181">
        <v>0.05</v>
      </c>
      <c r="G4181">
        <f>order_items[[#This Row],[list_price]]*order_items[[#This Row],[quantity]]</f>
        <v>3199.98</v>
      </c>
      <c r="H4181">
        <f>AVERAGE(order_items[list_price])</f>
        <v>1212.7078716646704</v>
      </c>
      <c r="I4181">
        <f>MEDIAN(order_items[list_price])</f>
        <v>599.99</v>
      </c>
      <c r="J4181" s="1">
        <f>_xlfn.MODE.SNGL(order_items[TotalPrice])</f>
        <v>539.98</v>
      </c>
      <c r="K4181" s="1">
        <f t="shared" si="65"/>
        <v>1040</v>
      </c>
    </row>
    <row r="4182" spans="1:11" x14ac:dyDescent="0.3">
      <c r="A4182">
        <v>1438</v>
      </c>
      <c r="B4182">
        <v>1</v>
      </c>
      <c r="C4182">
        <v>225</v>
      </c>
      <c r="D4182">
        <v>1</v>
      </c>
      <c r="E4182">
        <v>959.99</v>
      </c>
      <c r="F4182">
        <v>0.2</v>
      </c>
      <c r="G4182">
        <f>order_items[[#This Row],[list_price]]*order_items[[#This Row],[quantity]]</f>
        <v>959.99</v>
      </c>
      <c r="H4182">
        <f>AVERAGE(order_items[list_price])</f>
        <v>1212.7078716646704</v>
      </c>
      <c r="I4182">
        <f>MEDIAN(order_items[list_price])</f>
        <v>599.99</v>
      </c>
      <c r="J4182" s="1">
        <f>_xlfn.MODE.SNGL(order_items[TotalPrice])</f>
        <v>539.98</v>
      </c>
      <c r="K4182" s="1">
        <f t="shared" si="65"/>
        <v>1119.9949999999997</v>
      </c>
    </row>
    <row r="4183" spans="1:11" x14ac:dyDescent="0.3">
      <c r="A4183">
        <v>1438</v>
      </c>
      <c r="B4183">
        <v>2</v>
      </c>
      <c r="C4183">
        <v>140</v>
      </c>
      <c r="D4183">
        <v>1</v>
      </c>
      <c r="E4183">
        <v>4999.99</v>
      </c>
      <c r="F4183">
        <v>0.2</v>
      </c>
      <c r="G4183">
        <f>order_items[[#This Row],[list_price]]*order_items[[#This Row],[quantity]]</f>
        <v>4999.99</v>
      </c>
      <c r="H4183">
        <f>AVERAGE(order_items[list_price])</f>
        <v>1212.7078716646704</v>
      </c>
      <c r="I4183">
        <f>MEDIAN(order_items[list_price])</f>
        <v>599.99</v>
      </c>
      <c r="J4183" s="1">
        <f>_xlfn.MODE.SNGL(order_items[TotalPrice])</f>
        <v>539.98</v>
      </c>
      <c r="K4183" s="1">
        <f t="shared" si="65"/>
        <v>2020</v>
      </c>
    </row>
    <row r="4184" spans="1:11" x14ac:dyDescent="0.3">
      <c r="A4184">
        <v>1438</v>
      </c>
      <c r="B4184">
        <v>3</v>
      </c>
      <c r="C4184">
        <v>81</v>
      </c>
      <c r="D4184">
        <v>2</v>
      </c>
      <c r="E4184">
        <v>1099.99</v>
      </c>
      <c r="F4184">
        <v>0.05</v>
      </c>
      <c r="G4184">
        <f>order_items[[#This Row],[list_price]]*order_items[[#This Row],[quantity]]</f>
        <v>2199.98</v>
      </c>
      <c r="H4184">
        <f>AVERAGE(order_items[list_price])</f>
        <v>1212.7078716646704</v>
      </c>
      <c r="I4184">
        <f>MEDIAN(order_items[list_price])</f>
        <v>599.99</v>
      </c>
      <c r="J4184" s="1">
        <f>_xlfn.MODE.SNGL(order_items[TotalPrice])</f>
        <v>539.98</v>
      </c>
      <c r="K4184" s="1">
        <f t="shared" si="65"/>
        <v>1400.0050000000001</v>
      </c>
    </row>
    <row r="4185" spans="1:11" x14ac:dyDescent="0.3">
      <c r="A4185">
        <v>1438</v>
      </c>
      <c r="B4185">
        <v>4</v>
      </c>
      <c r="C4185">
        <v>137</v>
      </c>
      <c r="D4185">
        <v>1</v>
      </c>
      <c r="E4185">
        <v>2599</v>
      </c>
      <c r="F4185">
        <v>0.1</v>
      </c>
      <c r="G4185">
        <f>order_items[[#This Row],[list_price]]*order_items[[#This Row],[quantity]]</f>
        <v>2599</v>
      </c>
      <c r="H4185">
        <f>AVERAGE(order_items[list_price])</f>
        <v>1212.7078716646704</v>
      </c>
      <c r="I4185">
        <f>MEDIAN(order_items[list_price])</f>
        <v>599.99</v>
      </c>
      <c r="J4185" s="1">
        <f>_xlfn.MODE.SNGL(order_items[TotalPrice])</f>
        <v>539.98</v>
      </c>
      <c r="K4185" s="1">
        <f t="shared" si="65"/>
        <v>199.51</v>
      </c>
    </row>
    <row r="4186" spans="1:11" x14ac:dyDescent="0.3">
      <c r="A4186">
        <v>1438</v>
      </c>
      <c r="B4186">
        <v>5</v>
      </c>
      <c r="C4186">
        <v>190</v>
      </c>
      <c r="D4186">
        <v>2</v>
      </c>
      <c r="E4186">
        <v>2799.99</v>
      </c>
      <c r="F4186">
        <v>7.0000000000000007E-2</v>
      </c>
      <c r="G4186">
        <f>order_items[[#This Row],[list_price]]*order_items[[#This Row],[quantity]]</f>
        <v>5599.98</v>
      </c>
      <c r="H4186">
        <f>AVERAGE(order_items[list_price])</f>
        <v>1212.7078716646704</v>
      </c>
      <c r="I4186">
        <f>MEDIAN(order_items[list_price])</f>
        <v>599.99</v>
      </c>
      <c r="J4186" s="1">
        <f>_xlfn.MODE.SNGL(order_items[TotalPrice])</f>
        <v>539.98</v>
      </c>
      <c r="K4186" s="1">
        <f t="shared" si="65"/>
        <v>1500.4899999999989</v>
      </c>
    </row>
    <row r="4187" spans="1:11" x14ac:dyDescent="0.3">
      <c r="A4187">
        <v>1439</v>
      </c>
      <c r="B4187">
        <v>1</v>
      </c>
      <c r="C4187">
        <v>42</v>
      </c>
      <c r="D4187">
        <v>1</v>
      </c>
      <c r="E4187">
        <v>2299.9899999999998</v>
      </c>
      <c r="F4187">
        <v>7.0000000000000007E-2</v>
      </c>
      <c r="G4187">
        <f>order_items[[#This Row],[list_price]]*order_items[[#This Row],[quantity]]</f>
        <v>2299.9899999999998</v>
      </c>
      <c r="H4187">
        <f>AVERAGE(order_items[list_price])</f>
        <v>1212.7078716646704</v>
      </c>
      <c r="I4187">
        <f>MEDIAN(order_items[list_price])</f>
        <v>599.99</v>
      </c>
      <c r="J4187" s="1">
        <f>_xlfn.MODE.SNGL(order_items[TotalPrice])</f>
        <v>539.98</v>
      </c>
      <c r="K4187" s="1">
        <f t="shared" si="65"/>
        <v>1649.9949999999997</v>
      </c>
    </row>
    <row r="4188" spans="1:11" x14ac:dyDescent="0.3">
      <c r="A4188">
        <v>1439</v>
      </c>
      <c r="B4188">
        <v>2</v>
      </c>
      <c r="C4188">
        <v>263</v>
      </c>
      <c r="D4188">
        <v>1</v>
      </c>
      <c r="E4188">
        <v>89.99</v>
      </c>
      <c r="F4188">
        <v>0.2</v>
      </c>
      <c r="G4188">
        <f>order_items[[#This Row],[list_price]]*order_items[[#This Row],[quantity]]</f>
        <v>89.99</v>
      </c>
      <c r="H4188">
        <f>AVERAGE(order_items[list_price])</f>
        <v>1212.7078716646704</v>
      </c>
      <c r="I4188">
        <f>MEDIAN(order_items[list_price])</f>
        <v>599.99</v>
      </c>
      <c r="J4188" s="1">
        <f>_xlfn.MODE.SNGL(order_items[TotalPrice])</f>
        <v>539.98</v>
      </c>
      <c r="K4188" s="1">
        <f t="shared" si="65"/>
        <v>1105</v>
      </c>
    </row>
    <row r="4189" spans="1:11" x14ac:dyDescent="0.3">
      <c r="A4189">
        <v>1439</v>
      </c>
      <c r="B4189">
        <v>3</v>
      </c>
      <c r="C4189">
        <v>102</v>
      </c>
      <c r="D4189">
        <v>2</v>
      </c>
      <c r="E4189">
        <v>489.99</v>
      </c>
      <c r="F4189">
        <v>0.05</v>
      </c>
      <c r="G4189">
        <f>order_items[[#This Row],[list_price]]*order_items[[#This Row],[quantity]]</f>
        <v>979.98</v>
      </c>
      <c r="H4189">
        <f>AVERAGE(order_items[list_price])</f>
        <v>1212.7078716646704</v>
      </c>
      <c r="I4189">
        <f>MEDIAN(order_items[list_price])</f>
        <v>599.99</v>
      </c>
      <c r="J4189" s="1">
        <f>_xlfn.MODE.SNGL(order_items[TotalPrice])</f>
        <v>539.98</v>
      </c>
      <c r="K4189" s="1">
        <f t="shared" si="65"/>
        <v>444.995</v>
      </c>
    </row>
    <row r="4190" spans="1:11" x14ac:dyDescent="0.3">
      <c r="A4190">
        <v>1439</v>
      </c>
      <c r="B4190">
        <v>4</v>
      </c>
      <c r="C4190">
        <v>149</v>
      </c>
      <c r="D4190">
        <v>1</v>
      </c>
      <c r="E4190">
        <v>7499.99</v>
      </c>
      <c r="F4190">
        <v>0.05</v>
      </c>
      <c r="G4190">
        <f>order_items[[#This Row],[list_price]]*order_items[[#This Row],[quantity]]</f>
        <v>7499.99</v>
      </c>
      <c r="H4190">
        <f>AVERAGE(order_items[list_price])</f>
        <v>1212.7078716646704</v>
      </c>
      <c r="I4190">
        <f>MEDIAN(order_items[list_price])</f>
        <v>599.99</v>
      </c>
      <c r="J4190" s="1">
        <f>_xlfn.MODE.SNGL(order_items[TotalPrice])</f>
        <v>539.98</v>
      </c>
      <c r="K4190" s="1">
        <f t="shared" si="65"/>
        <v>3260.0049999999997</v>
      </c>
    </row>
    <row r="4191" spans="1:11" x14ac:dyDescent="0.3">
      <c r="A4191">
        <v>1440</v>
      </c>
      <c r="B4191">
        <v>1</v>
      </c>
      <c r="C4191">
        <v>116</v>
      </c>
      <c r="D4191">
        <v>2</v>
      </c>
      <c r="E4191">
        <v>749.99</v>
      </c>
      <c r="F4191">
        <v>7.0000000000000007E-2</v>
      </c>
      <c r="G4191">
        <f>order_items[[#This Row],[list_price]]*order_items[[#This Row],[quantity]]</f>
        <v>1499.98</v>
      </c>
      <c r="H4191">
        <f>AVERAGE(order_items[list_price])</f>
        <v>1212.7078716646704</v>
      </c>
      <c r="I4191">
        <f>MEDIAN(order_items[list_price])</f>
        <v>599.99</v>
      </c>
      <c r="J4191" s="1">
        <f>_xlfn.MODE.SNGL(order_items[TotalPrice])</f>
        <v>539.98</v>
      </c>
      <c r="K4191" s="1">
        <f t="shared" si="65"/>
        <v>3000.0050000000001</v>
      </c>
    </row>
    <row r="4192" spans="1:11" x14ac:dyDescent="0.3">
      <c r="A4192">
        <v>1440</v>
      </c>
      <c r="B4192">
        <v>2</v>
      </c>
      <c r="C4192">
        <v>109</v>
      </c>
      <c r="D4192">
        <v>1</v>
      </c>
      <c r="E4192">
        <v>416.99</v>
      </c>
      <c r="F4192">
        <v>7.0000000000000007E-2</v>
      </c>
      <c r="G4192">
        <f>order_items[[#This Row],[list_price]]*order_items[[#This Row],[quantity]]</f>
        <v>416.99</v>
      </c>
      <c r="H4192">
        <f>AVERAGE(order_items[list_price])</f>
        <v>1212.7078716646704</v>
      </c>
      <c r="I4192">
        <f>MEDIAN(order_items[list_price])</f>
        <v>599.99</v>
      </c>
      <c r="J4192" s="1">
        <f>_xlfn.MODE.SNGL(order_items[TotalPrice])</f>
        <v>539.98</v>
      </c>
      <c r="K4192" s="1">
        <f t="shared" si="65"/>
        <v>541.495</v>
      </c>
    </row>
    <row r="4193" spans="1:11" x14ac:dyDescent="0.3">
      <c r="A4193">
        <v>1440</v>
      </c>
      <c r="B4193">
        <v>3</v>
      </c>
      <c r="C4193">
        <v>186</v>
      </c>
      <c r="D4193">
        <v>1</v>
      </c>
      <c r="E4193">
        <v>4499.99</v>
      </c>
      <c r="F4193">
        <v>0.1</v>
      </c>
      <c r="G4193">
        <f>order_items[[#This Row],[list_price]]*order_items[[#This Row],[quantity]]</f>
        <v>4499.99</v>
      </c>
      <c r="H4193">
        <f>AVERAGE(order_items[list_price])</f>
        <v>1212.7078716646704</v>
      </c>
      <c r="I4193">
        <f>MEDIAN(order_items[list_price])</f>
        <v>599.99</v>
      </c>
      <c r="J4193" s="1">
        <f>_xlfn.MODE.SNGL(order_items[TotalPrice])</f>
        <v>539.98</v>
      </c>
      <c r="K4193" s="1">
        <f t="shared" si="65"/>
        <v>2041.5000000000002</v>
      </c>
    </row>
    <row r="4194" spans="1:11" x14ac:dyDescent="0.3">
      <c r="A4194">
        <v>1440</v>
      </c>
      <c r="B4194">
        <v>4</v>
      </c>
      <c r="C4194">
        <v>178</v>
      </c>
      <c r="D4194">
        <v>2</v>
      </c>
      <c r="E4194">
        <v>749.99</v>
      </c>
      <c r="F4194">
        <v>0.05</v>
      </c>
      <c r="G4194">
        <f>order_items[[#This Row],[list_price]]*order_items[[#This Row],[quantity]]</f>
        <v>1499.98</v>
      </c>
      <c r="H4194">
        <f>AVERAGE(order_items[list_price])</f>
        <v>1212.7078716646704</v>
      </c>
      <c r="I4194">
        <f>MEDIAN(order_items[list_price])</f>
        <v>599.99</v>
      </c>
      <c r="J4194" s="1">
        <f>_xlfn.MODE.SNGL(order_items[TotalPrice])</f>
        <v>539.98</v>
      </c>
      <c r="K4194" s="1">
        <f t="shared" si="65"/>
        <v>1500.0050000000001</v>
      </c>
    </row>
    <row r="4195" spans="1:11" x14ac:dyDescent="0.3">
      <c r="A4195">
        <v>1440</v>
      </c>
      <c r="B4195">
        <v>5</v>
      </c>
      <c r="C4195">
        <v>67</v>
      </c>
      <c r="D4195">
        <v>2</v>
      </c>
      <c r="E4195">
        <v>250.99</v>
      </c>
      <c r="F4195">
        <v>0.2</v>
      </c>
      <c r="G4195">
        <f>order_items[[#This Row],[list_price]]*order_items[[#This Row],[quantity]]</f>
        <v>501.98</v>
      </c>
      <c r="H4195">
        <f>AVERAGE(order_items[list_price])</f>
        <v>1212.7078716646704</v>
      </c>
      <c r="I4195">
        <f>MEDIAN(order_items[list_price])</f>
        <v>599.99</v>
      </c>
      <c r="J4195" s="1">
        <f>_xlfn.MODE.SNGL(order_items[TotalPrice])</f>
        <v>539.98</v>
      </c>
      <c r="K4195" s="1">
        <f t="shared" si="65"/>
        <v>499.00000000000023</v>
      </c>
    </row>
    <row r="4196" spans="1:11" x14ac:dyDescent="0.3">
      <c r="A4196">
        <v>1441</v>
      </c>
      <c r="B4196">
        <v>1</v>
      </c>
      <c r="C4196">
        <v>6</v>
      </c>
      <c r="D4196">
        <v>1</v>
      </c>
      <c r="E4196">
        <v>469.99</v>
      </c>
      <c r="F4196">
        <v>0.05</v>
      </c>
      <c r="G4196">
        <f>order_items[[#This Row],[list_price]]*order_items[[#This Row],[quantity]]</f>
        <v>469.99</v>
      </c>
      <c r="H4196">
        <f>AVERAGE(order_items[list_price])</f>
        <v>1212.7078716646704</v>
      </c>
      <c r="I4196">
        <f>MEDIAN(order_items[list_price])</f>
        <v>599.99</v>
      </c>
      <c r="J4196" s="1">
        <f>_xlfn.MODE.SNGL(order_items[TotalPrice])</f>
        <v>539.98</v>
      </c>
      <c r="K4196" s="1">
        <f t="shared" si="65"/>
        <v>15.995000000000005</v>
      </c>
    </row>
    <row r="4197" spans="1:11" x14ac:dyDescent="0.3">
      <c r="A4197">
        <v>1441</v>
      </c>
      <c r="B4197">
        <v>2</v>
      </c>
      <c r="C4197">
        <v>242</v>
      </c>
      <c r="D4197">
        <v>2</v>
      </c>
      <c r="E4197">
        <v>699.99</v>
      </c>
      <c r="F4197">
        <v>0.2</v>
      </c>
      <c r="G4197">
        <f>order_items[[#This Row],[list_price]]*order_items[[#This Row],[quantity]]</f>
        <v>1399.98</v>
      </c>
      <c r="H4197">
        <f>AVERAGE(order_items[list_price])</f>
        <v>1212.7078716646704</v>
      </c>
      <c r="I4197">
        <f>MEDIAN(order_items[list_price])</f>
        <v>599.99</v>
      </c>
      <c r="J4197" s="1">
        <f>_xlfn.MODE.SNGL(order_items[TotalPrice])</f>
        <v>539.98</v>
      </c>
      <c r="K4197" s="1">
        <f t="shared" si="65"/>
        <v>464.99500000000006</v>
      </c>
    </row>
    <row r="4198" spans="1:11" x14ac:dyDescent="0.3">
      <c r="A4198">
        <v>1441</v>
      </c>
      <c r="B4198">
        <v>3</v>
      </c>
      <c r="C4198">
        <v>46</v>
      </c>
      <c r="D4198">
        <v>1</v>
      </c>
      <c r="E4198">
        <v>1409.99</v>
      </c>
      <c r="F4198">
        <v>7.0000000000000007E-2</v>
      </c>
      <c r="G4198">
        <f>order_items[[#This Row],[list_price]]*order_items[[#This Row],[quantity]]</f>
        <v>1409.99</v>
      </c>
      <c r="H4198">
        <f>AVERAGE(order_items[list_price])</f>
        <v>1212.7078716646704</v>
      </c>
      <c r="I4198">
        <f>MEDIAN(order_items[list_price])</f>
        <v>599.99</v>
      </c>
      <c r="J4198" s="1">
        <f>_xlfn.MODE.SNGL(order_items[TotalPrice])</f>
        <v>539.98</v>
      </c>
      <c r="K4198" s="1">
        <f t="shared" si="65"/>
        <v>5.0049999999999955</v>
      </c>
    </row>
    <row r="4199" spans="1:11" x14ac:dyDescent="0.3">
      <c r="A4199">
        <v>1442</v>
      </c>
      <c r="B4199">
        <v>1</v>
      </c>
      <c r="C4199">
        <v>160</v>
      </c>
      <c r="D4199">
        <v>1</v>
      </c>
      <c r="E4199">
        <v>4499.99</v>
      </c>
      <c r="F4199">
        <v>0.1</v>
      </c>
      <c r="G4199">
        <f>order_items[[#This Row],[list_price]]*order_items[[#This Row],[quantity]]</f>
        <v>4499.99</v>
      </c>
      <c r="H4199">
        <f>AVERAGE(order_items[list_price])</f>
        <v>1212.7078716646704</v>
      </c>
      <c r="I4199">
        <f>MEDIAN(order_items[list_price])</f>
        <v>599.99</v>
      </c>
      <c r="J4199" s="1">
        <f>_xlfn.MODE.SNGL(order_items[TotalPrice])</f>
        <v>539.98</v>
      </c>
      <c r="K4199" s="1">
        <f t="shared" si="65"/>
        <v>1545</v>
      </c>
    </row>
    <row r="4200" spans="1:11" x14ac:dyDescent="0.3">
      <c r="A4200">
        <v>1442</v>
      </c>
      <c r="B4200">
        <v>2</v>
      </c>
      <c r="C4200">
        <v>220</v>
      </c>
      <c r="D4200">
        <v>1</v>
      </c>
      <c r="E4200">
        <v>269.99</v>
      </c>
      <c r="F4200">
        <v>7.0000000000000007E-2</v>
      </c>
      <c r="G4200">
        <f>order_items[[#This Row],[list_price]]*order_items[[#This Row],[quantity]]</f>
        <v>269.99</v>
      </c>
      <c r="H4200">
        <f>AVERAGE(order_items[list_price])</f>
        <v>1212.7078716646704</v>
      </c>
      <c r="I4200">
        <f>MEDIAN(order_items[list_price])</f>
        <v>599.99</v>
      </c>
      <c r="J4200" s="1">
        <f>_xlfn.MODE.SNGL(order_items[TotalPrice])</f>
        <v>539.98</v>
      </c>
      <c r="K4200" s="1">
        <f t="shared" si="65"/>
        <v>2115</v>
      </c>
    </row>
    <row r="4201" spans="1:11" x14ac:dyDescent="0.3">
      <c r="A4201">
        <v>1442</v>
      </c>
      <c r="B4201">
        <v>3</v>
      </c>
      <c r="C4201">
        <v>271</v>
      </c>
      <c r="D4201">
        <v>2</v>
      </c>
      <c r="E4201">
        <v>209.99</v>
      </c>
      <c r="F4201">
        <v>0.05</v>
      </c>
      <c r="G4201">
        <f>order_items[[#This Row],[list_price]]*order_items[[#This Row],[quantity]]</f>
        <v>419.98</v>
      </c>
      <c r="H4201">
        <f>AVERAGE(order_items[list_price])</f>
        <v>1212.7078716646704</v>
      </c>
      <c r="I4201">
        <f>MEDIAN(order_items[list_price])</f>
        <v>599.99</v>
      </c>
      <c r="J4201" s="1">
        <f>_xlfn.MODE.SNGL(order_items[TotalPrice])</f>
        <v>539.98</v>
      </c>
      <c r="K4201" s="1">
        <f t="shared" si="65"/>
        <v>74.995000000000005</v>
      </c>
    </row>
    <row r="4202" spans="1:11" x14ac:dyDescent="0.3">
      <c r="A4202">
        <v>1443</v>
      </c>
      <c r="B4202">
        <v>1</v>
      </c>
      <c r="C4202">
        <v>160</v>
      </c>
      <c r="D4202">
        <v>1</v>
      </c>
      <c r="E4202">
        <v>4499.99</v>
      </c>
      <c r="F4202">
        <v>7.0000000000000007E-2</v>
      </c>
      <c r="G4202">
        <f>order_items[[#This Row],[list_price]]*order_items[[#This Row],[quantity]]</f>
        <v>4499.99</v>
      </c>
      <c r="H4202">
        <f>AVERAGE(order_items[list_price])</f>
        <v>1212.7078716646704</v>
      </c>
      <c r="I4202">
        <f>MEDIAN(order_items[list_price])</f>
        <v>599.99</v>
      </c>
      <c r="J4202" s="1">
        <f>_xlfn.MODE.SNGL(order_items[TotalPrice])</f>
        <v>539.98</v>
      </c>
      <c r="K4202" s="1">
        <f t="shared" si="65"/>
        <v>2040.0049999999999</v>
      </c>
    </row>
    <row r="4203" spans="1:11" x14ac:dyDescent="0.3">
      <c r="A4203">
        <v>1443</v>
      </c>
      <c r="B4203">
        <v>2</v>
      </c>
      <c r="C4203">
        <v>57</v>
      </c>
      <c r="D4203">
        <v>1</v>
      </c>
      <c r="E4203">
        <v>1999.99</v>
      </c>
      <c r="F4203">
        <v>0.2</v>
      </c>
      <c r="G4203">
        <f>order_items[[#This Row],[list_price]]*order_items[[#This Row],[quantity]]</f>
        <v>1999.99</v>
      </c>
      <c r="H4203">
        <f>AVERAGE(order_items[list_price])</f>
        <v>1212.7078716646704</v>
      </c>
      <c r="I4203">
        <f>MEDIAN(order_items[list_price])</f>
        <v>599.99</v>
      </c>
      <c r="J4203" s="1">
        <f>_xlfn.MODE.SNGL(order_items[TotalPrice])</f>
        <v>539.98</v>
      </c>
      <c r="K4203" s="1">
        <f t="shared" si="65"/>
        <v>1250</v>
      </c>
    </row>
    <row r="4204" spans="1:11" x14ac:dyDescent="0.3">
      <c r="A4204">
        <v>1443</v>
      </c>
      <c r="B4204">
        <v>3</v>
      </c>
      <c r="C4204">
        <v>101</v>
      </c>
      <c r="D4204">
        <v>2</v>
      </c>
      <c r="E4204">
        <v>339.99</v>
      </c>
      <c r="F4204">
        <v>0.1</v>
      </c>
      <c r="G4204">
        <f>order_items[[#This Row],[list_price]]*order_items[[#This Row],[quantity]]</f>
        <v>679.98</v>
      </c>
      <c r="H4204">
        <f>AVERAGE(order_items[list_price])</f>
        <v>1212.7078716646704</v>
      </c>
      <c r="I4204">
        <f>MEDIAN(order_items[list_price])</f>
        <v>599.99</v>
      </c>
      <c r="J4204" s="1">
        <f>_xlfn.MODE.SNGL(order_items[TotalPrice])</f>
        <v>539.98</v>
      </c>
      <c r="K4204" s="1">
        <f t="shared" si="65"/>
        <v>660.00499999999965</v>
      </c>
    </row>
    <row r="4205" spans="1:11" x14ac:dyDescent="0.3">
      <c r="A4205">
        <v>1444</v>
      </c>
      <c r="B4205">
        <v>1</v>
      </c>
      <c r="C4205">
        <v>90</v>
      </c>
      <c r="D4205">
        <v>1</v>
      </c>
      <c r="E4205">
        <v>209.99</v>
      </c>
      <c r="F4205">
        <v>0.1</v>
      </c>
      <c r="G4205">
        <f>order_items[[#This Row],[list_price]]*order_items[[#This Row],[quantity]]</f>
        <v>209.99</v>
      </c>
      <c r="H4205">
        <f>AVERAGE(order_items[list_price])</f>
        <v>1212.7078716646704</v>
      </c>
      <c r="I4205">
        <f>MEDIAN(order_items[list_price])</f>
        <v>599.99</v>
      </c>
      <c r="J4205" s="1">
        <f>_xlfn.MODE.SNGL(order_items[TotalPrice])</f>
        <v>539.98</v>
      </c>
      <c r="K4205" s="1">
        <f t="shared" si="65"/>
        <v>234.99499999999995</v>
      </c>
    </row>
    <row r="4206" spans="1:11" x14ac:dyDescent="0.3">
      <c r="A4206">
        <v>1444</v>
      </c>
      <c r="B4206">
        <v>2</v>
      </c>
      <c r="C4206">
        <v>128</v>
      </c>
      <c r="D4206">
        <v>2</v>
      </c>
      <c r="E4206">
        <v>1899</v>
      </c>
      <c r="F4206">
        <v>0.2</v>
      </c>
      <c r="G4206">
        <f>order_items[[#This Row],[list_price]]*order_items[[#This Row],[quantity]]</f>
        <v>3798</v>
      </c>
      <c r="H4206">
        <f>AVERAGE(order_items[list_price])</f>
        <v>1212.7078716646704</v>
      </c>
      <c r="I4206">
        <f>MEDIAN(order_items[list_price])</f>
        <v>599.99</v>
      </c>
      <c r="J4206" s="1">
        <f>_xlfn.MODE.SNGL(order_items[TotalPrice])</f>
        <v>539.98</v>
      </c>
      <c r="K4206" s="1">
        <f t="shared" si="65"/>
        <v>1794.0050000000003</v>
      </c>
    </row>
    <row r="4207" spans="1:11" x14ac:dyDescent="0.3">
      <c r="A4207">
        <v>1445</v>
      </c>
      <c r="B4207">
        <v>1</v>
      </c>
      <c r="C4207">
        <v>219</v>
      </c>
      <c r="D4207">
        <v>2</v>
      </c>
      <c r="E4207">
        <v>639.99</v>
      </c>
      <c r="F4207">
        <v>0.1</v>
      </c>
      <c r="G4207">
        <f>order_items[[#This Row],[list_price]]*order_items[[#This Row],[quantity]]</f>
        <v>1279.98</v>
      </c>
      <c r="H4207">
        <f>AVERAGE(order_items[list_price])</f>
        <v>1212.7078716646704</v>
      </c>
      <c r="I4207">
        <f>MEDIAN(order_items[list_price])</f>
        <v>599.99</v>
      </c>
      <c r="J4207" s="1">
        <f>_xlfn.MODE.SNGL(order_items[TotalPrice])</f>
        <v>539.98</v>
      </c>
      <c r="K4207" s="1">
        <f t="shared" si="65"/>
        <v>1259.0100000000004</v>
      </c>
    </row>
    <row r="4208" spans="1:11" x14ac:dyDescent="0.3">
      <c r="A4208">
        <v>1445</v>
      </c>
      <c r="B4208">
        <v>2</v>
      </c>
      <c r="C4208">
        <v>52</v>
      </c>
      <c r="D4208">
        <v>1</v>
      </c>
      <c r="E4208">
        <v>875.99</v>
      </c>
      <c r="F4208">
        <v>7.0000000000000007E-2</v>
      </c>
      <c r="G4208">
        <f>order_items[[#This Row],[list_price]]*order_items[[#This Row],[quantity]]</f>
        <v>875.99</v>
      </c>
      <c r="H4208">
        <f>AVERAGE(order_items[list_price])</f>
        <v>1212.7078716646704</v>
      </c>
      <c r="I4208">
        <f>MEDIAN(order_items[list_price])</f>
        <v>599.99</v>
      </c>
      <c r="J4208" s="1">
        <f>_xlfn.MODE.SNGL(order_items[TotalPrice])</f>
        <v>539.98</v>
      </c>
      <c r="K4208" s="1">
        <f t="shared" si="65"/>
        <v>201.99499999999986</v>
      </c>
    </row>
    <row r="4209" spans="1:11" x14ac:dyDescent="0.3">
      <c r="A4209">
        <v>1445</v>
      </c>
      <c r="B4209">
        <v>3</v>
      </c>
      <c r="C4209">
        <v>123</v>
      </c>
      <c r="D4209">
        <v>2</v>
      </c>
      <c r="E4209">
        <v>999.99</v>
      </c>
      <c r="F4209">
        <v>0.1</v>
      </c>
      <c r="G4209">
        <f>order_items[[#This Row],[list_price]]*order_items[[#This Row],[quantity]]</f>
        <v>1999.98</v>
      </c>
      <c r="H4209">
        <f>AVERAGE(order_items[list_price])</f>
        <v>1212.7078716646704</v>
      </c>
      <c r="I4209">
        <f>MEDIAN(order_items[list_price])</f>
        <v>599.99</v>
      </c>
      <c r="J4209" s="1">
        <f>_xlfn.MODE.SNGL(order_items[TotalPrice])</f>
        <v>539.98</v>
      </c>
      <c r="K4209" s="1">
        <f t="shared" si="65"/>
        <v>561.99499999999989</v>
      </c>
    </row>
    <row r="4210" spans="1:11" x14ac:dyDescent="0.3">
      <c r="A4210">
        <v>1446</v>
      </c>
      <c r="B4210">
        <v>1</v>
      </c>
      <c r="C4210">
        <v>227</v>
      </c>
      <c r="D4210">
        <v>1</v>
      </c>
      <c r="E4210">
        <v>319.99</v>
      </c>
      <c r="F4210">
        <v>0.05</v>
      </c>
      <c r="G4210">
        <f>order_items[[#This Row],[list_price]]*order_items[[#This Row],[quantity]]</f>
        <v>319.99</v>
      </c>
      <c r="H4210">
        <f>AVERAGE(order_items[list_price])</f>
        <v>1212.7078716646704</v>
      </c>
      <c r="I4210">
        <f>MEDIAN(order_items[list_price])</f>
        <v>599.99</v>
      </c>
      <c r="J4210" s="1">
        <f>_xlfn.MODE.SNGL(order_items[TotalPrice])</f>
        <v>539.98</v>
      </c>
      <c r="K4210" s="1">
        <f t="shared" si="65"/>
        <v>839.99499999999989</v>
      </c>
    </row>
    <row r="4211" spans="1:11" x14ac:dyDescent="0.3">
      <c r="A4211">
        <v>1446</v>
      </c>
      <c r="B4211">
        <v>2</v>
      </c>
      <c r="C4211">
        <v>233</v>
      </c>
      <c r="D4211">
        <v>2</v>
      </c>
      <c r="E4211">
        <v>639.99</v>
      </c>
      <c r="F4211">
        <v>0.05</v>
      </c>
      <c r="G4211">
        <f>order_items[[#This Row],[list_price]]*order_items[[#This Row],[quantity]]</f>
        <v>1279.98</v>
      </c>
      <c r="H4211">
        <f>AVERAGE(order_items[list_price])</f>
        <v>1212.7078716646704</v>
      </c>
      <c r="I4211">
        <f>MEDIAN(order_items[list_price])</f>
        <v>599.99</v>
      </c>
      <c r="J4211" s="1">
        <f>_xlfn.MODE.SNGL(order_items[TotalPrice])</f>
        <v>539.98</v>
      </c>
      <c r="K4211" s="1">
        <f t="shared" si="65"/>
        <v>479.995</v>
      </c>
    </row>
    <row r="4212" spans="1:11" x14ac:dyDescent="0.3">
      <c r="A4212">
        <v>1446</v>
      </c>
      <c r="B4212">
        <v>3</v>
      </c>
      <c r="C4212">
        <v>234</v>
      </c>
      <c r="D4212">
        <v>2</v>
      </c>
      <c r="E4212">
        <v>899.99</v>
      </c>
      <c r="F4212">
        <v>0.05</v>
      </c>
      <c r="G4212">
        <f>order_items[[#This Row],[list_price]]*order_items[[#This Row],[quantity]]</f>
        <v>1799.98</v>
      </c>
      <c r="H4212">
        <f>AVERAGE(order_items[list_price])</f>
        <v>1212.7078716646704</v>
      </c>
      <c r="I4212">
        <f>MEDIAN(order_items[list_price])</f>
        <v>599.99</v>
      </c>
      <c r="J4212" s="1">
        <f>_xlfn.MODE.SNGL(order_items[TotalPrice])</f>
        <v>539.98</v>
      </c>
      <c r="K4212" s="1">
        <f t="shared" si="65"/>
        <v>260</v>
      </c>
    </row>
    <row r="4213" spans="1:11" x14ac:dyDescent="0.3">
      <c r="A4213">
        <v>1447</v>
      </c>
      <c r="B4213">
        <v>1</v>
      </c>
      <c r="C4213">
        <v>148</v>
      </c>
      <c r="D4213">
        <v>1</v>
      </c>
      <c r="E4213">
        <v>5499.99</v>
      </c>
      <c r="F4213">
        <v>0.2</v>
      </c>
      <c r="G4213">
        <f>order_items[[#This Row],[list_price]]*order_items[[#This Row],[quantity]]</f>
        <v>5499.99</v>
      </c>
      <c r="H4213">
        <f>AVERAGE(order_items[list_price])</f>
        <v>1212.7078716646704</v>
      </c>
      <c r="I4213">
        <f>MEDIAN(order_items[list_price])</f>
        <v>599.99</v>
      </c>
      <c r="J4213" s="1">
        <f>_xlfn.MODE.SNGL(order_items[TotalPrice])</f>
        <v>539.98</v>
      </c>
      <c r="K4213" s="1">
        <f t="shared" si="65"/>
        <v>1850.0050000000001</v>
      </c>
    </row>
    <row r="4214" spans="1:11" x14ac:dyDescent="0.3">
      <c r="A4214">
        <v>1448</v>
      </c>
      <c r="B4214">
        <v>1</v>
      </c>
      <c r="C4214">
        <v>239</v>
      </c>
      <c r="D4214">
        <v>1</v>
      </c>
      <c r="E4214">
        <v>749.99</v>
      </c>
      <c r="F4214">
        <v>0.1</v>
      </c>
      <c r="G4214">
        <f>order_items[[#This Row],[list_price]]*order_items[[#This Row],[quantity]]</f>
        <v>749.99</v>
      </c>
      <c r="H4214">
        <f>AVERAGE(order_items[list_price])</f>
        <v>1212.7078716646704</v>
      </c>
      <c r="I4214">
        <f>MEDIAN(order_items[list_price])</f>
        <v>599.99</v>
      </c>
      <c r="J4214" s="1">
        <f>_xlfn.MODE.SNGL(order_items[TotalPrice])</f>
        <v>539.98</v>
      </c>
      <c r="K4214" s="1">
        <f t="shared" si="65"/>
        <v>2375.0000000000005</v>
      </c>
    </row>
    <row r="4215" spans="1:11" x14ac:dyDescent="0.3">
      <c r="A4215">
        <v>1449</v>
      </c>
      <c r="B4215">
        <v>1</v>
      </c>
      <c r="C4215">
        <v>159</v>
      </c>
      <c r="D4215">
        <v>1</v>
      </c>
      <c r="E4215">
        <v>2299.9899999999998</v>
      </c>
      <c r="F4215">
        <v>7.0000000000000007E-2</v>
      </c>
      <c r="G4215">
        <f>order_items[[#This Row],[list_price]]*order_items[[#This Row],[quantity]]</f>
        <v>2299.9899999999998</v>
      </c>
      <c r="H4215">
        <f>AVERAGE(order_items[list_price])</f>
        <v>1212.7078716646704</v>
      </c>
      <c r="I4215">
        <f>MEDIAN(order_items[list_price])</f>
        <v>599.99</v>
      </c>
      <c r="J4215" s="1">
        <f>_xlfn.MODE.SNGL(order_items[TotalPrice])</f>
        <v>539.98</v>
      </c>
      <c r="K4215" s="1">
        <f t="shared" si="65"/>
        <v>775</v>
      </c>
    </row>
    <row r="4216" spans="1:11" x14ac:dyDescent="0.3">
      <c r="A4216">
        <v>1449</v>
      </c>
      <c r="B4216">
        <v>2</v>
      </c>
      <c r="C4216">
        <v>55</v>
      </c>
      <c r="D4216">
        <v>1</v>
      </c>
      <c r="E4216">
        <v>2699.99</v>
      </c>
      <c r="F4216">
        <v>0.2</v>
      </c>
      <c r="G4216">
        <f>order_items[[#This Row],[list_price]]*order_items[[#This Row],[quantity]]</f>
        <v>2699.99</v>
      </c>
      <c r="H4216">
        <f>AVERAGE(order_items[list_price])</f>
        <v>1212.7078716646704</v>
      </c>
      <c r="I4216">
        <f>MEDIAN(order_items[list_price])</f>
        <v>599.99</v>
      </c>
      <c r="J4216" s="1">
        <f>_xlfn.MODE.SNGL(order_items[TotalPrice])</f>
        <v>539.98</v>
      </c>
      <c r="K4216" s="1">
        <f t="shared" si="65"/>
        <v>200</v>
      </c>
    </row>
    <row r="4217" spans="1:11" x14ac:dyDescent="0.3">
      <c r="A4217">
        <v>1449</v>
      </c>
      <c r="B4217">
        <v>3</v>
      </c>
      <c r="C4217">
        <v>260</v>
      </c>
      <c r="D4217">
        <v>2</v>
      </c>
      <c r="E4217">
        <v>799.99</v>
      </c>
      <c r="F4217">
        <v>7.0000000000000007E-2</v>
      </c>
      <c r="G4217">
        <f>order_items[[#This Row],[list_price]]*order_items[[#This Row],[quantity]]</f>
        <v>1599.98</v>
      </c>
      <c r="H4217">
        <f>AVERAGE(order_items[list_price])</f>
        <v>1212.7078716646704</v>
      </c>
      <c r="I4217">
        <f>MEDIAN(order_items[list_price])</f>
        <v>599.99</v>
      </c>
      <c r="J4217" s="1">
        <f>_xlfn.MODE.SNGL(order_items[TotalPrice])</f>
        <v>539.98</v>
      </c>
      <c r="K4217" s="1">
        <f t="shared" si="65"/>
        <v>550.00500000000125</v>
      </c>
    </row>
    <row r="4218" spans="1:11" x14ac:dyDescent="0.3">
      <c r="A4218">
        <v>1449</v>
      </c>
      <c r="B4218">
        <v>4</v>
      </c>
      <c r="C4218">
        <v>252</v>
      </c>
      <c r="D4218">
        <v>2</v>
      </c>
      <c r="E4218">
        <v>2999.99</v>
      </c>
      <c r="F4218">
        <v>0.05</v>
      </c>
      <c r="G4218">
        <f>order_items[[#This Row],[list_price]]*order_items[[#This Row],[quantity]]</f>
        <v>5999.98</v>
      </c>
      <c r="H4218">
        <f>AVERAGE(order_items[list_price])</f>
        <v>1212.7078716646704</v>
      </c>
      <c r="I4218">
        <f>MEDIAN(order_items[list_price])</f>
        <v>599.99</v>
      </c>
      <c r="J4218" s="1">
        <f>_xlfn.MODE.SNGL(order_items[TotalPrice])</f>
        <v>539.98</v>
      </c>
      <c r="K4218" s="1">
        <f t="shared" si="65"/>
        <v>2199.9999999999995</v>
      </c>
    </row>
    <row r="4219" spans="1:11" x14ac:dyDescent="0.3">
      <c r="A4219">
        <v>1449</v>
      </c>
      <c r="B4219">
        <v>5</v>
      </c>
      <c r="C4219">
        <v>14</v>
      </c>
      <c r="D4219">
        <v>2</v>
      </c>
      <c r="E4219">
        <v>269.99</v>
      </c>
      <c r="F4219">
        <v>0.1</v>
      </c>
      <c r="G4219">
        <f>order_items[[#This Row],[list_price]]*order_items[[#This Row],[quantity]]</f>
        <v>539.98</v>
      </c>
      <c r="H4219">
        <f>AVERAGE(order_items[list_price])</f>
        <v>1212.7078716646704</v>
      </c>
      <c r="I4219">
        <f>MEDIAN(order_items[list_price])</f>
        <v>599.99</v>
      </c>
      <c r="J4219" s="1">
        <f>_xlfn.MODE.SNGL(order_items[TotalPrice])</f>
        <v>539.98</v>
      </c>
      <c r="K4219" s="1">
        <f t="shared" si="65"/>
        <v>2729.9999999999995</v>
      </c>
    </row>
    <row r="4220" spans="1:11" x14ac:dyDescent="0.3">
      <c r="A4220">
        <v>1450</v>
      </c>
      <c r="B4220">
        <v>1</v>
      </c>
      <c r="C4220">
        <v>98</v>
      </c>
      <c r="D4220">
        <v>1</v>
      </c>
      <c r="E4220">
        <v>489.99</v>
      </c>
      <c r="F4220">
        <v>7.0000000000000007E-2</v>
      </c>
      <c r="G4220">
        <f>order_items[[#This Row],[list_price]]*order_items[[#This Row],[quantity]]</f>
        <v>489.99</v>
      </c>
      <c r="H4220">
        <f>AVERAGE(order_items[list_price])</f>
        <v>1212.7078716646704</v>
      </c>
      <c r="I4220">
        <f>MEDIAN(order_items[list_price])</f>
        <v>599.99</v>
      </c>
      <c r="J4220" s="1">
        <f>_xlfn.MODE.SNGL(order_items[TotalPrice])</f>
        <v>539.98</v>
      </c>
      <c r="K4220" s="1">
        <f t="shared" si="65"/>
        <v>24.995000000000005</v>
      </c>
    </row>
    <row r="4221" spans="1:11" x14ac:dyDescent="0.3">
      <c r="A4221">
        <v>1450</v>
      </c>
      <c r="B4221">
        <v>2</v>
      </c>
      <c r="C4221">
        <v>173</v>
      </c>
      <c r="D4221">
        <v>2</v>
      </c>
      <c r="E4221">
        <v>3199.99</v>
      </c>
      <c r="F4221">
        <v>0.1</v>
      </c>
      <c r="G4221">
        <f>order_items[[#This Row],[list_price]]*order_items[[#This Row],[quantity]]</f>
        <v>6399.98</v>
      </c>
      <c r="H4221">
        <f>AVERAGE(order_items[list_price])</f>
        <v>1212.7078716646704</v>
      </c>
      <c r="I4221">
        <f>MEDIAN(order_items[list_price])</f>
        <v>599.99</v>
      </c>
      <c r="J4221" s="1">
        <f>_xlfn.MODE.SNGL(order_items[TotalPrice])</f>
        <v>539.98</v>
      </c>
      <c r="K4221" s="1">
        <f t="shared" si="65"/>
        <v>2954.9949999999994</v>
      </c>
    </row>
    <row r="4222" spans="1:11" x14ac:dyDescent="0.3">
      <c r="A4222">
        <v>1450</v>
      </c>
      <c r="B4222">
        <v>3</v>
      </c>
      <c r="C4222">
        <v>299</v>
      </c>
      <c r="D4222">
        <v>1</v>
      </c>
      <c r="E4222">
        <v>559.99</v>
      </c>
      <c r="F4222">
        <v>0.2</v>
      </c>
      <c r="G4222">
        <f>order_items[[#This Row],[list_price]]*order_items[[#This Row],[quantity]]</f>
        <v>559.99</v>
      </c>
      <c r="H4222">
        <f>AVERAGE(order_items[list_price])</f>
        <v>1212.7078716646704</v>
      </c>
      <c r="I4222">
        <f>MEDIAN(order_items[list_price])</f>
        <v>599.99</v>
      </c>
      <c r="J4222" s="1">
        <f>_xlfn.MODE.SNGL(order_items[TotalPrice])</f>
        <v>539.98</v>
      </c>
      <c r="K4222" s="1">
        <f t="shared" si="65"/>
        <v>2919.9949999999994</v>
      </c>
    </row>
    <row r="4223" spans="1:11" x14ac:dyDescent="0.3">
      <c r="A4223">
        <v>1450</v>
      </c>
      <c r="B4223">
        <v>4</v>
      </c>
      <c r="C4223">
        <v>209</v>
      </c>
      <c r="D4223">
        <v>2</v>
      </c>
      <c r="E4223">
        <v>2999.99</v>
      </c>
      <c r="F4223">
        <v>0.1</v>
      </c>
      <c r="G4223">
        <f>order_items[[#This Row],[list_price]]*order_items[[#This Row],[quantity]]</f>
        <v>5999.98</v>
      </c>
      <c r="H4223">
        <f>AVERAGE(order_items[list_price])</f>
        <v>1212.7078716646704</v>
      </c>
      <c r="I4223">
        <f>MEDIAN(order_items[list_price])</f>
        <v>599.99</v>
      </c>
      <c r="J4223" s="1">
        <f>_xlfn.MODE.SNGL(order_items[TotalPrice])</f>
        <v>539.98</v>
      </c>
      <c r="K4223" s="1">
        <f t="shared" si="65"/>
        <v>2719.9949999999994</v>
      </c>
    </row>
    <row r="4224" spans="1:11" x14ac:dyDescent="0.3">
      <c r="A4224">
        <v>1450</v>
      </c>
      <c r="B4224">
        <v>5</v>
      </c>
      <c r="C4224">
        <v>235</v>
      </c>
      <c r="D4224">
        <v>2</v>
      </c>
      <c r="E4224">
        <v>899.99</v>
      </c>
      <c r="F4224">
        <v>0.05</v>
      </c>
      <c r="G4224">
        <f>order_items[[#This Row],[list_price]]*order_items[[#This Row],[quantity]]</f>
        <v>1799.98</v>
      </c>
      <c r="H4224">
        <f>AVERAGE(order_items[list_price])</f>
        <v>1212.7078716646704</v>
      </c>
      <c r="I4224">
        <f>MEDIAN(order_items[list_price])</f>
        <v>599.99</v>
      </c>
      <c r="J4224" s="1">
        <f>_xlfn.MODE.SNGL(order_items[TotalPrice])</f>
        <v>539.98</v>
      </c>
      <c r="K4224" s="1">
        <f t="shared" si="65"/>
        <v>2099.9999999999995</v>
      </c>
    </row>
    <row r="4225" spans="1:11" x14ac:dyDescent="0.3">
      <c r="A4225">
        <v>1451</v>
      </c>
      <c r="B4225">
        <v>1</v>
      </c>
      <c r="C4225">
        <v>117</v>
      </c>
      <c r="D4225">
        <v>1</v>
      </c>
      <c r="E4225">
        <v>1469.99</v>
      </c>
      <c r="F4225">
        <v>0.05</v>
      </c>
      <c r="G4225">
        <f>order_items[[#This Row],[list_price]]*order_items[[#This Row],[quantity]]</f>
        <v>1469.99</v>
      </c>
      <c r="H4225">
        <f>AVERAGE(order_items[list_price])</f>
        <v>1212.7078716646704</v>
      </c>
      <c r="I4225">
        <f>MEDIAN(order_items[list_price])</f>
        <v>599.99</v>
      </c>
      <c r="J4225" s="1">
        <f>_xlfn.MODE.SNGL(order_items[TotalPrice])</f>
        <v>539.98</v>
      </c>
      <c r="K4225" s="1">
        <f t="shared" si="65"/>
        <v>164.99500000000015</v>
      </c>
    </row>
    <row r="4226" spans="1:11" x14ac:dyDescent="0.3">
      <c r="A4226">
        <v>1452</v>
      </c>
      <c r="B4226">
        <v>1</v>
      </c>
      <c r="C4226">
        <v>99</v>
      </c>
      <c r="D4226">
        <v>2</v>
      </c>
      <c r="E4226">
        <v>299.99</v>
      </c>
      <c r="F4226">
        <v>0.1</v>
      </c>
      <c r="G4226">
        <f>order_items[[#This Row],[list_price]]*order_items[[#This Row],[quantity]]</f>
        <v>599.98</v>
      </c>
      <c r="H4226">
        <f>AVERAGE(order_items[list_price])</f>
        <v>1212.7078716646704</v>
      </c>
      <c r="I4226">
        <f>MEDIAN(order_items[list_price])</f>
        <v>599.99</v>
      </c>
      <c r="J4226" s="1">
        <f>_xlfn.MODE.SNGL(order_items[TotalPrice])</f>
        <v>539.98</v>
      </c>
      <c r="K4226" s="1">
        <f t="shared" ref="K4226:K4289" si="66">_xlfn.STDEV.P(G4225:G4226)</f>
        <v>435.00499999999954</v>
      </c>
    </row>
    <row r="4227" spans="1:11" x14ac:dyDescent="0.3">
      <c r="A4227">
        <v>1452</v>
      </c>
      <c r="B4227">
        <v>2</v>
      </c>
      <c r="C4227">
        <v>234</v>
      </c>
      <c r="D4227">
        <v>1</v>
      </c>
      <c r="E4227">
        <v>899.99</v>
      </c>
      <c r="F4227">
        <v>0.2</v>
      </c>
      <c r="G4227">
        <f>order_items[[#This Row],[list_price]]*order_items[[#This Row],[quantity]]</f>
        <v>899.99</v>
      </c>
      <c r="H4227">
        <f>AVERAGE(order_items[list_price])</f>
        <v>1212.7078716646704</v>
      </c>
      <c r="I4227">
        <f>MEDIAN(order_items[list_price])</f>
        <v>599.99</v>
      </c>
      <c r="J4227" s="1">
        <f>_xlfn.MODE.SNGL(order_items[TotalPrice])</f>
        <v>539.98</v>
      </c>
      <c r="K4227" s="1">
        <f t="shared" si="66"/>
        <v>150.00500000000025</v>
      </c>
    </row>
    <row r="4228" spans="1:11" x14ac:dyDescent="0.3">
      <c r="A4228">
        <v>1452</v>
      </c>
      <c r="B4228">
        <v>3</v>
      </c>
      <c r="C4228">
        <v>86</v>
      </c>
      <c r="D4228">
        <v>2</v>
      </c>
      <c r="E4228">
        <v>149.99</v>
      </c>
      <c r="F4228">
        <v>0.05</v>
      </c>
      <c r="G4228">
        <f>order_items[[#This Row],[list_price]]*order_items[[#This Row],[quantity]]</f>
        <v>299.98</v>
      </c>
      <c r="H4228">
        <f>AVERAGE(order_items[list_price])</f>
        <v>1212.7078716646704</v>
      </c>
      <c r="I4228">
        <f>MEDIAN(order_items[list_price])</f>
        <v>599.99</v>
      </c>
      <c r="J4228" s="1">
        <f>_xlfn.MODE.SNGL(order_items[TotalPrice])</f>
        <v>539.98</v>
      </c>
      <c r="K4228" s="1">
        <f t="shared" si="66"/>
        <v>300.00500000000005</v>
      </c>
    </row>
    <row r="4229" spans="1:11" x14ac:dyDescent="0.3">
      <c r="A4229">
        <v>1452</v>
      </c>
      <c r="B4229">
        <v>4</v>
      </c>
      <c r="C4229">
        <v>109</v>
      </c>
      <c r="D4229">
        <v>2</v>
      </c>
      <c r="E4229">
        <v>416.99</v>
      </c>
      <c r="F4229">
        <v>7.0000000000000007E-2</v>
      </c>
      <c r="G4229">
        <f>order_items[[#This Row],[list_price]]*order_items[[#This Row],[quantity]]</f>
        <v>833.98</v>
      </c>
      <c r="H4229">
        <f>AVERAGE(order_items[list_price])</f>
        <v>1212.7078716646704</v>
      </c>
      <c r="I4229">
        <f>MEDIAN(order_items[list_price])</f>
        <v>599.99</v>
      </c>
      <c r="J4229" s="1">
        <f>_xlfn.MODE.SNGL(order_items[TotalPrice])</f>
        <v>539.98</v>
      </c>
      <c r="K4229" s="1">
        <f t="shared" si="66"/>
        <v>267</v>
      </c>
    </row>
    <row r="4230" spans="1:11" x14ac:dyDescent="0.3">
      <c r="A4230">
        <v>1453</v>
      </c>
      <c r="B4230">
        <v>1</v>
      </c>
      <c r="C4230">
        <v>89</v>
      </c>
      <c r="D4230">
        <v>2</v>
      </c>
      <c r="E4230">
        <v>209.99</v>
      </c>
      <c r="F4230">
        <v>0.1</v>
      </c>
      <c r="G4230">
        <f>order_items[[#This Row],[list_price]]*order_items[[#This Row],[quantity]]</f>
        <v>419.98</v>
      </c>
      <c r="H4230">
        <f>AVERAGE(order_items[list_price])</f>
        <v>1212.7078716646704</v>
      </c>
      <c r="I4230">
        <f>MEDIAN(order_items[list_price])</f>
        <v>599.99</v>
      </c>
      <c r="J4230" s="1">
        <f>_xlfn.MODE.SNGL(order_items[TotalPrice])</f>
        <v>539.98</v>
      </c>
      <c r="K4230" s="1">
        <f t="shared" si="66"/>
        <v>207</v>
      </c>
    </row>
    <row r="4231" spans="1:11" x14ac:dyDescent="0.3">
      <c r="A4231">
        <v>1454</v>
      </c>
      <c r="B4231">
        <v>1</v>
      </c>
      <c r="C4231">
        <v>283</v>
      </c>
      <c r="D4231">
        <v>1</v>
      </c>
      <c r="E4231">
        <v>319.99</v>
      </c>
      <c r="F4231">
        <v>7.0000000000000007E-2</v>
      </c>
      <c r="G4231">
        <f>order_items[[#This Row],[list_price]]*order_items[[#This Row],[quantity]]</f>
        <v>319.99</v>
      </c>
      <c r="H4231">
        <f>AVERAGE(order_items[list_price])</f>
        <v>1212.7078716646704</v>
      </c>
      <c r="I4231">
        <f>MEDIAN(order_items[list_price])</f>
        <v>599.99</v>
      </c>
      <c r="J4231" s="1">
        <f>_xlfn.MODE.SNGL(order_items[TotalPrice])</f>
        <v>539.98</v>
      </c>
      <c r="K4231" s="1">
        <f t="shared" si="66"/>
        <v>49.99499999999987</v>
      </c>
    </row>
    <row r="4232" spans="1:11" x14ac:dyDescent="0.3">
      <c r="A4232">
        <v>1454</v>
      </c>
      <c r="B4232">
        <v>2</v>
      </c>
      <c r="C4232">
        <v>35</v>
      </c>
      <c r="D4232">
        <v>2</v>
      </c>
      <c r="E4232">
        <v>832.99</v>
      </c>
      <c r="F4232">
        <v>0.1</v>
      </c>
      <c r="G4232">
        <f>order_items[[#This Row],[list_price]]*order_items[[#This Row],[quantity]]</f>
        <v>1665.98</v>
      </c>
      <c r="H4232">
        <f>AVERAGE(order_items[list_price])</f>
        <v>1212.7078716646704</v>
      </c>
      <c r="I4232">
        <f>MEDIAN(order_items[list_price])</f>
        <v>599.99</v>
      </c>
      <c r="J4232" s="1">
        <f>_xlfn.MODE.SNGL(order_items[TotalPrice])</f>
        <v>539.98</v>
      </c>
      <c r="K4232" s="1">
        <f t="shared" si="66"/>
        <v>672.995</v>
      </c>
    </row>
    <row r="4233" spans="1:11" x14ac:dyDescent="0.3">
      <c r="A4233">
        <v>1454</v>
      </c>
      <c r="B4233">
        <v>3</v>
      </c>
      <c r="C4233">
        <v>124</v>
      </c>
      <c r="D4233">
        <v>1</v>
      </c>
      <c r="E4233">
        <v>1499</v>
      </c>
      <c r="F4233">
        <v>0.2</v>
      </c>
      <c r="G4233">
        <f>order_items[[#This Row],[list_price]]*order_items[[#This Row],[quantity]]</f>
        <v>1499</v>
      </c>
      <c r="H4233">
        <f>AVERAGE(order_items[list_price])</f>
        <v>1212.7078716646704</v>
      </c>
      <c r="I4233">
        <f>MEDIAN(order_items[list_price])</f>
        <v>599.99</v>
      </c>
      <c r="J4233" s="1">
        <f>_xlfn.MODE.SNGL(order_items[TotalPrice])</f>
        <v>539.98</v>
      </c>
      <c r="K4233" s="1">
        <f t="shared" si="66"/>
        <v>83.490000000000009</v>
      </c>
    </row>
    <row r="4234" spans="1:11" x14ac:dyDescent="0.3">
      <c r="A4234">
        <v>1454</v>
      </c>
      <c r="B4234">
        <v>4</v>
      </c>
      <c r="C4234">
        <v>38</v>
      </c>
      <c r="D4234">
        <v>2</v>
      </c>
      <c r="E4234">
        <v>549.99</v>
      </c>
      <c r="F4234">
        <v>0.05</v>
      </c>
      <c r="G4234">
        <f>order_items[[#This Row],[list_price]]*order_items[[#This Row],[quantity]]</f>
        <v>1099.98</v>
      </c>
      <c r="H4234">
        <f>AVERAGE(order_items[list_price])</f>
        <v>1212.7078716646704</v>
      </c>
      <c r="I4234">
        <f>MEDIAN(order_items[list_price])</f>
        <v>599.99</v>
      </c>
      <c r="J4234" s="1">
        <f>_xlfn.MODE.SNGL(order_items[TotalPrice])</f>
        <v>539.98</v>
      </c>
      <c r="K4234" s="1">
        <f t="shared" si="66"/>
        <v>199.51000000000013</v>
      </c>
    </row>
    <row r="4235" spans="1:11" x14ac:dyDescent="0.3">
      <c r="A4235">
        <v>1455</v>
      </c>
      <c r="B4235">
        <v>1</v>
      </c>
      <c r="C4235">
        <v>101</v>
      </c>
      <c r="D4235">
        <v>2</v>
      </c>
      <c r="E4235">
        <v>339.99</v>
      </c>
      <c r="F4235">
        <v>0.05</v>
      </c>
      <c r="G4235">
        <f>order_items[[#This Row],[list_price]]*order_items[[#This Row],[quantity]]</f>
        <v>679.98</v>
      </c>
      <c r="H4235">
        <f>AVERAGE(order_items[list_price])</f>
        <v>1212.7078716646704</v>
      </c>
      <c r="I4235">
        <f>MEDIAN(order_items[list_price])</f>
        <v>599.99</v>
      </c>
      <c r="J4235" s="1">
        <f>_xlfn.MODE.SNGL(order_items[TotalPrice])</f>
        <v>539.98</v>
      </c>
      <c r="K4235" s="1">
        <f t="shared" si="66"/>
        <v>210</v>
      </c>
    </row>
    <row r="4236" spans="1:11" x14ac:dyDescent="0.3">
      <c r="A4236">
        <v>1455</v>
      </c>
      <c r="B4236">
        <v>2</v>
      </c>
      <c r="C4236">
        <v>254</v>
      </c>
      <c r="D4236">
        <v>1</v>
      </c>
      <c r="E4236">
        <v>749.99</v>
      </c>
      <c r="F4236">
        <v>0.2</v>
      </c>
      <c r="G4236">
        <f>order_items[[#This Row],[list_price]]*order_items[[#This Row],[quantity]]</f>
        <v>749.99</v>
      </c>
      <c r="H4236">
        <f>AVERAGE(order_items[list_price])</f>
        <v>1212.7078716646704</v>
      </c>
      <c r="I4236">
        <f>MEDIAN(order_items[list_price])</f>
        <v>599.99</v>
      </c>
      <c r="J4236" s="1">
        <f>_xlfn.MODE.SNGL(order_items[TotalPrice])</f>
        <v>539.98</v>
      </c>
      <c r="K4236" s="1">
        <f t="shared" si="66"/>
        <v>35.004999999999995</v>
      </c>
    </row>
    <row r="4237" spans="1:11" x14ac:dyDescent="0.3">
      <c r="A4237">
        <v>1456</v>
      </c>
      <c r="B4237">
        <v>1</v>
      </c>
      <c r="C4237">
        <v>193</v>
      </c>
      <c r="D4237">
        <v>2</v>
      </c>
      <c r="E4237">
        <v>2799.99</v>
      </c>
      <c r="F4237">
        <v>0.05</v>
      </c>
      <c r="G4237">
        <f>order_items[[#This Row],[list_price]]*order_items[[#This Row],[quantity]]</f>
        <v>5599.98</v>
      </c>
      <c r="H4237">
        <f>AVERAGE(order_items[list_price])</f>
        <v>1212.7078716646704</v>
      </c>
      <c r="I4237">
        <f>MEDIAN(order_items[list_price])</f>
        <v>599.99</v>
      </c>
      <c r="J4237" s="1">
        <f>_xlfn.MODE.SNGL(order_items[TotalPrice])</f>
        <v>539.98</v>
      </c>
      <c r="K4237" s="1">
        <f t="shared" si="66"/>
        <v>2424.9949999999999</v>
      </c>
    </row>
    <row r="4238" spans="1:11" x14ac:dyDescent="0.3">
      <c r="A4238">
        <v>1456</v>
      </c>
      <c r="B4238">
        <v>2</v>
      </c>
      <c r="C4238">
        <v>246</v>
      </c>
      <c r="D4238">
        <v>1</v>
      </c>
      <c r="E4238">
        <v>639.99</v>
      </c>
      <c r="F4238">
        <v>7.0000000000000007E-2</v>
      </c>
      <c r="G4238">
        <f>order_items[[#This Row],[list_price]]*order_items[[#This Row],[quantity]]</f>
        <v>639.99</v>
      </c>
      <c r="H4238">
        <f>AVERAGE(order_items[list_price])</f>
        <v>1212.7078716646704</v>
      </c>
      <c r="I4238">
        <f>MEDIAN(order_items[list_price])</f>
        <v>599.99</v>
      </c>
      <c r="J4238" s="1">
        <f>_xlfn.MODE.SNGL(order_items[TotalPrice])</f>
        <v>539.98</v>
      </c>
      <c r="K4238" s="1">
        <f t="shared" si="66"/>
        <v>2479.9949999999999</v>
      </c>
    </row>
    <row r="4239" spans="1:11" x14ac:dyDescent="0.3">
      <c r="A4239">
        <v>1456</v>
      </c>
      <c r="B4239">
        <v>3</v>
      </c>
      <c r="C4239">
        <v>268</v>
      </c>
      <c r="D4239">
        <v>2</v>
      </c>
      <c r="E4239">
        <v>159.99</v>
      </c>
      <c r="F4239">
        <v>0.1</v>
      </c>
      <c r="G4239">
        <f>order_items[[#This Row],[list_price]]*order_items[[#This Row],[quantity]]</f>
        <v>319.98</v>
      </c>
      <c r="H4239">
        <f>AVERAGE(order_items[list_price])</f>
        <v>1212.7078716646704</v>
      </c>
      <c r="I4239">
        <f>MEDIAN(order_items[list_price])</f>
        <v>599.99</v>
      </c>
      <c r="J4239" s="1">
        <f>_xlfn.MODE.SNGL(order_items[TotalPrice])</f>
        <v>539.98</v>
      </c>
      <c r="K4239" s="1">
        <f t="shared" si="66"/>
        <v>160.00500000000008</v>
      </c>
    </row>
    <row r="4240" spans="1:11" x14ac:dyDescent="0.3">
      <c r="A4240">
        <v>1456</v>
      </c>
      <c r="B4240">
        <v>4</v>
      </c>
      <c r="C4240">
        <v>272</v>
      </c>
      <c r="D4240">
        <v>1</v>
      </c>
      <c r="E4240">
        <v>289.99</v>
      </c>
      <c r="F4240">
        <v>0.1</v>
      </c>
      <c r="G4240">
        <f>order_items[[#This Row],[list_price]]*order_items[[#This Row],[quantity]]</f>
        <v>289.99</v>
      </c>
      <c r="H4240">
        <f>AVERAGE(order_items[list_price])</f>
        <v>1212.7078716646704</v>
      </c>
      <c r="I4240">
        <f>MEDIAN(order_items[list_price])</f>
        <v>599.99</v>
      </c>
      <c r="J4240" s="1">
        <f>_xlfn.MODE.SNGL(order_items[TotalPrice])</f>
        <v>539.98</v>
      </c>
      <c r="K4240" s="1">
        <f t="shared" si="66"/>
        <v>14.995000000000005</v>
      </c>
    </row>
    <row r="4241" spans="1:11" x14ac:dyDescent="0.3">
      <c r="A4241">
        <v>1456</v>
      </c>
      <c r="B4241">
        <v>5</v>
      </c>
      <c r="C4241">
        <v>126</v>
      </c>
      <c r="D4241">
        <v>1</v>
      </c>
      <c r="E4241">
        <v>469.99</v>
      </c>
      <c r="F4241">
        <v>0.1</v>
      </c>
      <c r="G4241">
        <f>order_items[[#This Row],[list_price]]*order_items[[#This Row],[quantity]]</f>
        <v>469.99</v>
      </c>
      <c r="H4241">
        <f>AVERAGE(order_items[list_price])</f>
        <v>1212.7078716646704</v>
      </c>
      <c r="I4241">
        <f>MEDIAN(order_items[list_price])</f>
        <v>599.99</v>
      </c>
      <c r="J4241" s="1">
        <f>_xlfn.MODE.SNGL(order_items[TotalPrice])</f>
        <v>539.98</v>
      </c>
      <c r="K4241" s="1">
        <f t="shared" si="66"/>
        <v>90</v>
      </c>
    </row>
    <row r="4242" spans="1:11" x14ac:dyDescent="0.3">
      <c r="A4242">
        <v>1457</v>
      </c>
      <c r="B4242">
        <v>1</v>
      </c>
      <c r="C4242">
        <v>113</v>
      </c>
      <c r="D4242">
        <v>1</v>
      </c>
      <c r="E4242">
        <v>489.99</v>
      </c>
      <c r="F4242">
        <v>7.0000000000000007E-2</v>
      </c>
      <c r="G4242">
        <f>order_items[[#This Row],[list_price]]*order_items[[#This Row],[quantity]]</f>
        <v>489.99</v>
      </c>
      <c r="H4242">
        <f>AVERAGE(order_items[list_price])</f>
        <v>1212.7078716646704</v>
      </c>
      <c r="I4242">
        <f>MEDIAN(order_items[list_price])</f>
        <v>599.99</v>
      </c>
      <c r="J4242" s="1">
        <f>_xlfn.MODE.SNGL(order_items[TotalPrice])</f>
        <v>539.98</v>
      </c>
      <c r="K4242" s="1">
        <f t="shared" si="66"/>
        <v>10</v>
      </c>
    </row>
    <row r="4243" spans="1:11" x14ac:dyDescent="0.3">
      <c r="A4243">
        <v>1457</v>
      </c>
      <c r="B4243">
        <v>2</v>
      </c>
      <c r="C4243">
        <v>111</v>
      </c>
      <c r="D4243">
        <v>1</v>
      </c>
      <c r="E4243">
        <v>470.99</v>
      </c>
      <c r="F4243">
        <v>0.2</v>
      </c>
      <c r="G4243">
        <f>order_items[[#This Row],[list_price]]*order_items[[#This Row],[quantity]]</f>
        <v>470.99</v>
      </c>
      <c r="H4243">
        <f>AVERAGE(order_items[list_price])</f>
        <v>1212.7078716646704</v>
      </c>
      <c r="I4243">
        <f>MEDIAN(order_items[list_price])</f>
        <v>599.99</v>
      </c>
      <c r="J4243" s="1">
        <f>_xlfn.MODE.SNGL(order_items[TotalPrice])</f>
        <v>539.98</v>
      </c>
      <c r="K4243" s="1">
        <f t="shared" si="66"/>
        <v>9.5</v>
      </c>
    </row>
    <row r="4244" spans="1:11" x14ac:dyDescent="0.3">
      <c r="A4244">
        <v>1457</v>
      </c>
      <c r="B4244">
        <v>3</v>
      </c>
      <c r="C4244">
        <v>268</v>
      </c>
      <c r="D4244">
        <v>1</v>
      </c>
      <c r="E4244">
        <v>159.99</v>
      </c>
      <c r="F4244">
        <v>0.2</v>
      </c>
      <c r="G4244">
        <f>order_items[[#This Row],[list_price]]*order_items[[#This Row],[quantity]]</f>
        <v>159.99</v>
      </c>
      <c r="H4244">
        <f>AVERAGE(order_items[list_price])</f>
        <v>1212.7078716646704</v>
      </c>
      <c r="I4244">
        <f>MEDIAN(order_items[list_price])</f>
        <v>599.99</v>
      </c>
      <c r="J4244" s="1">
        <f>_xlfn.MODE.SNGL(order_items[TotalPrice])</f>
        <v>539.98</v>
      </c>
      <c r="K4244" s="1">
        <f t="shared" si="66"/>
        <v>155.5</v>
      </c>
    </row>
    <row r="4245" spans="1:11" x14ac:dyDescent="0.3">
      <c r="A4245">
        <v>1457</v>
      </c>
      <c r="B4245">
        <v>4</v>
      </c>
      <c r="C4245">
        <v>152</v>
      </c>
      <c r="D4245">
        <v>2</v>
      </c>
      <c r="E4245">
        <v>2499.9899999999998</v>
      </c>
      <c r="F4245">
        <v>0.2</v>
      </c>
      <c r="G4245">
        <f>order_items[[#This Row],[list_price]]*order_items[[#This Row],[quantity]]</f>
        <v>4999.9799999999996</v>
      </c>
      <c r="H4245">
        <f>AVERAGE(order_items[list_price])</f>
        <v>1212.7078716646704</v>
      </c>
      <c r="I4245">
        <f>MEDIAN(order_items[list_price])</f>
        <v>599.99</v>
      </c>
      <c r="J4245" s="1">
        <f>_xlfn.MODE.SNGL(order_items[TotalPrice])</f>
        <v>539.98</v>
      </c>
      <c r="K4245" s="1">
        <f t="shared" si="66"/>
        <v>2419.9949999999999</v>
      </c>
    </row>
    <row r="4246" spans="1:11" x14ac:dyDescent="0.3">
      <c r="A4246">
        <v>1458</v>
      </c>
      <c r="B4246">
        <v>1</v>
      </c>
      <c r="C4246">
        <v>295</v>
      </c>
      <c r="D4246">
        <v>2</v>
      </c>
      <c r="E4246">
        <v>319.99</v>
      </c>
      <c r="F4246">
        <v>0.05</v>
      </c>
      <c r="G4246">
        <f>order_items[[#This Row],[list_price]]*order_items[[#This Row],[quantity]]</f>
        <v>639.98</v>
      </c>
      <c r="H4246">
        <f>AVERAGE(order_items[list_price])</f>
        <v>1212.7078716646704</v>
      </c>
      <c r="I4246">
        <f>MEDIAN(order_items[list_price])</f>
        <v>599.99</v>
      </c>
      <c r="J4246" s="1">
        <f>_xlfn.MODE.SNGL(order_items[TotalPrice])</f>
        <v>539.98</v>
      </c>
      <c r="K4246" s="1">
        <f t="shared" si="66"/>
        <v>2180</v>
      </c>
    </row>
    <row r="4247" spans="1:11" x14ac:dyDescent="0.3">
      <c r="A4247">
        <v>1458</v>
      </c>
      <c r="B4247">
        <v>2</v>
      </c>
      <c r="C4247">
        <v>105</v>
      </c>
      <c r="D4247">
        <v>1</v>
      </c>
      <c r="E4247">
        <v>533.99</v>
      </c>
      <c r="F4247">
        <v>0.05</v>
      </c>
      <c r="G4247">
        <f>order_items[[#This Row],[list_price]]*order_items[[#This Row],[quantity]]</f>
        <v>533.99</v>
      </c>
      <c r="H4247">
        <f>AVERAGE(order_items[list_price])</f>
        <v>1212.7078716646704</v>
      </c>
      <c r="I4247">
        <f>MEDIAN(order_items[list_price])</f>
        <v>599.99</v>
      </c>
      <c r="J4247" s="1">
        <f>_xlfn.MODE.SNGL(order_items[TotalPrice])</f>
        <v>539.98</v>
      </c>
      <c r="K4247" s="1">
        <f t="shared" si="66"/>
        <v>52.995000000000005</v>
      </c>
    </row>
    <row r="4248" spans="1:11" x14ac:dyDescent="0.3">
      <c r="A4248">
        <v>1458</v>
      </c>
      <c r="B4248">
        <v>3</v>
      </c>
      <c r="C4248">
        <v>12</v>
      </c>
      <c r="D4248">
        <v>1</v>
      </c>
      <c r="E4248">
        <v>549.99</v>
      </c>
      <c r="F4248">
        <v>0.05</v>
      </c>
      <c r="G4248">
        <f>order_items[[#This Row],[list_price]]*order_items[[#This Row],[quantity]]</f>
        <v>549.99</v>
      </c>
      <c r="H4248">
        <f>AVERAGE(order_items[list_price])</f>
        <v>1212.7078716646704</v>
      </c>
      <c r="I4248">
        <f>MEDIAN(order_items[list_price])</f>
        <v>599.99</v>
      </c>
      <c r="J4248" s="1">
        <f>_xlfn.MODE.SNGL(order_items[TotalPrice])</f>
        <v>539.98</v>
      </c>
      <c r="K4248" s="1">
        <f t="shared" si="66"/>
        <v>8</v>
      </c>
    </row>
    <row r="4249" spans="1:11" x14ac:dyDescent="0.3">
      <c r="A4249">
        <v>1458</v>
      </c>
      <c r="B4249">
        <v>4</v>
      </c>
      <c r="C4249">
        <v>78</v>
      </c>
      <c r="D4249">
        <v>2</v>
      </c>
      <c r="E4249">
        <v>647.99</v>
      </c>
      <c r="F4249">
        <v>0.1</v>
      </c>
      <c r="G4249">
        <f>order_items[[#This Row],[list_price]]*order_items[[#This Row],[quantity]]</f>
        <v>1295.98</v>
      </c>
      <c r="H4249">
        <f>AVERAGE(order_items[list_price])</f>
        <v>1212.7078716646704</v>
      </c>
      <c r="I4249">
        <f>MEDIAN(order_items[list_price])</f>
        <v>599.99</v>
      </c>
      <c r="J4249" s="1">
        <f>_xlfn.MODE.SNGL(order_items[TotalPrice])</f>
        <v>539.98</v>
      </c>
      <c r="K4249" s="1">
        <f t="shared" si="66"/>
        <v>372.99499999999995</v>
      </c>
    </row>
    <row r="4250" spans="1:11" x14ac:dyDescent="0.3">
      <c r="A4250">
        <v>1459</v>
      </c>
      <c r="B4250">
        <v>1</v>
      </c>
      <c r="C4250">
        <v>258</v>
      </c>
      <c r="D4250">
        <v>1</v>
      </c>
      <c r="E4250">
        <v>1259.9000000000001</v>
      </c>
      <c r="F4250">
        <v>0.1</v>
      </c>
      <c r="G4250">
        <f>order_items[[#This Row],[list_price]]*order_items[[#This Row],[quantity]]</f>
        <v>1259.9000000000001</v>
      </c>
      <c r="H4250">
        <f>AVERAGE(order_items[list_price])</f>
        <v>1212.7078716646704</v>
      </c>
      <c r="I4250">
        <f>MEDIAN(order_items[list_price])</f>
        <v>599.99</v>
      </c>
      <c r="J4250" s="1">
        <f>_xlfn.MODE.SNGL(order_items[TotalPrice])</f>
        <v>539.98</v>
      </c>
      <c r="K4250" s="1">
        <f t="shared" si="66"/>
        <v>18.039999999999964</v>
      </c>
    </row>
    <row r="4251" spans="1:11" x14ac:dyDescent="0.3">
      <c r="A4251">
        <v>1460</v>
      </c>
      <c r="B4251">
        <v>1</v>
      </c>
      <c r="C4251">
        <v>201</v>
      </c>
      <c r="D4251">
        <v>1</v>
      </c>
      <c r="E4251">
        <v>4499.99</v>
      </c>
      <c r="F4251">
        <v>0.05</v>
      </c>
      <c r="G4251">
        <f>order_items[[#This Row],[list_price]]*order_items[[#This Row],[quantity]]</f>
        <v>4499.99</v>
      </c>
      <c r="H4251">
        <f>AVERAGE(order_items[list_price])</f>
        <v>1212.7078716646704</v>
      </c>
      <c r="I4251">
        <f>MEDIAN(order_items[list_price])</f>
        <v>599.99</v>
      </c>
      <c r="J4251" s="1">
        <f>_xlfn.MODE.SNGL(order_items[TotalPrice])</f>
        <v>539.98</v>
      </c>
      <c r="K4251" s="1">
        <f t="shared" si="66"/>
        <v>1620.0450000000005</v>
      </c>
    </row>
    <row r="4252" spans="1:11" x14ac:dyDescent="0.3">
      <c r="A4252">
        <v>1460</v>
      </c>
      <c r="B4252">
        <v>2</v>
      </c>
      <c r="C4252">
        <v>76</v>
      </c>
      <c r="D4252">
        <v>1</v>
      </c>
      <c r="E4252">
        <v>299.99</v>
      </c>
      <c r="F4252">
        <v>7.0000000000000007E-2</v>
      </c>
      <c r="G4252">
        <f>order_items[[#This Row],[list_price]]*order_items[[#This Row],[quantity]]</f>
        <v>299.99</v>
      </c>
      <c r="H4252">
        <f>AVERAGE(order_items[list_price])</f>
        <v>1212.7078716646704</v>
      </c>
      <c r="I4252">
        <f>MEDIAN(order_items[list_price])</f>
        <v>599.99</v>
      </c>
      <c r="J4252" s="1">
        <f>_xlfn.MODE.SNGL(order_items[TotalPrice])</f>
        <v>539.98</v>
      </c>
      <c r="K4252" s="1">
        <f t="shared" si="66"/>
        <v>2100</v>
      </c>
    </row>
    <row r="4253" spans="1:11" x14ac:dyDescent="0.3">
      <c r="A4253">
        <v>1460</v>
      </c>
      <c r="B4253">
        <v>3</v>
      </c>
      <c r="C4253">
        <v>167</v>
      </c>
      <c r="D4253">
        <v>1</v>
      </c>
      <c r="E4253">
        <v>749.99</v>
      </c>
      <c r="F4253">
        <v>0.05</v>
      </c>
      <c r="G4253">
        <f>order_items[[#This Row],[list_price]]*order_items[[#This Row],[quantity]]</f>
        <v>749.99</v>
      </c>
      <c r="H4253">
        <f>AVERAGE(order_items[list_price])</f>
        <v>1212.7078716646704</v>
      </c>
      <c r="I4253">
        <f>MEDIAN(order_items[list_price])</f>
        <v>599.99</v>
      </c>
      <c r="J4253" s="1">
        <f>_xlfn.MODE.SNGL(order_items[TotalPrice])</f>
        <v>539.98</v>
      </c>
      <c r="K4253" s="1">
        <f t="shared" si="66"/>
        <v>225.00000000000014</v>
      </c>
    </row>
    <row r="4254" spans="1:11" x14ac:dyDescent="0.3">
      <c r="A4254">
        <v>1460</v>
      </c>
      <c r="B4254">
        <v>4</v>
      </c>
      <c r="C4254">
        <v>7</v>
      </c>
      <c r="D4254">
        <v>2</v>
      </c>
      <c r="E4254">
        <v>3999.99</v>
      </c>
      <c r="F4254">
        <v>7.0000000000000007E-2</v>
      </c>
      <c r="G4254">
        <f>order_items[[#This Row],[list_price]]*order_items[[#This Row],[quantity]]</f>
        <v>7999.98</v>
      </c>
      <c r="H4254">
        <f>AVERAGE(order_items[list_price])</f>
        <v>1212.7078716646704</v>
      </c>
      <c r="I4254">
        <f>MEDIAN(order_items[list_price])</f>
        <v>599.99</v>
      </c>
      <c r="J4254" s="1">
        <f>_xlfn.MODE.SNGL(order_items[TotalPrice])</f>
        <v>539.98</v>
      </c>
      <c r="K4254" s="1">
        <f t="shared" si="66"/>
        <v>3624.9949999999999</v>
      </c>
    </row>
    <row r="4255" spans="1:11" x14ac:dyDescent="0.3">
      <c r="A4255">
        <v>1460</v>
      </c>
      <c r="B4255">
        <v>5</v>
      </c>
      <c r="C4255">
        <v>123</v>
      </c>
      <c r="D4255">
        <v>2</v>
      </c>
      <c r="E4255">
        <v>999.99</v>
      </c>
      <c r="F4255">
        <v>7.0000000000000007E-2</v>
      </c>
      <c r="G4255">
        <f>order_items[[#This Row],[list_price]]*order_items[[#This Row],[quantity]]</f>
        <v>1999.98</v>
      </c>
      <c r="H4255">
        <f>AVERAGE(order_items[list_price])</f>
        <v>1212.7078716646704</v>
      </c>
      <c r="I4255">
        <f>MEDIAN(order_items[list_price])</f>
        <v>599.99</v>
      </c>
      <c r="J4255" s="1">
        <f>_xlfn.MODE.SNGL(order_items[TotalPrice])</f>
        <v>539.98</v>
      </c>
      <c r="K4255" s="1">
        <f t="shared" si="66"/>
        <v>3000.0000000000005</v>
      </c>
    </row>
    <row r="4256" spans="1:11" x14ac:dyDescent="0.3">
      <c r="A4256">
        <v>1461</v>
      </c>
      <c r="B4256">
        <v>1</v>
      </c>
      <c r="C4256">
        <v>48</v>
      </c>
      <c r="D4256">
        <v>1</v>
      </c>
      <c r="E4256">
        <v>1499.99</v>
      </c>
      <c r="F4256">
        <v>0.2</v>
      </c>
      <c r="G4256">
        <f>order_items[[#This Row],[list_price]]*order_items[[#This Row],[quantity]]</f>
        <v>1499.99</v>
      </c>
      <c r="H4256">
        <f>AVERAGE(order_items[list_price])</f>
        <v>1212.7078716646704</v>
      </c>
      <c r="I4256">
        <f>MEDIAN(order_items[list_price])</f>
        <v>599.99</v>
      </c>
      <c r="J4256" s="1">
        <f>_xlfn.MODE.SNGL(order_items[TotalPrice])</f>
        <v>539.98</v>
      </c>
      <c r="K4256" s="1">
        <f t="shared" si="66"/>
        <v>249.99499999999898</v>
      </c>
    </row>
    <row r="4257" spans="1:11" x14ac:dyDescent="0.3">
      <c r="A4257">
        <v>1461</v>
      </c>
      <c r="B4257">
        <v>2</v>
      </c>
      <c r="C4257">
        <v>242</v>
      </c>
      <c r="D4257">
        <v>2</v>
      </c>
      <c r="E4257">
        <v>699.99</v>
      </c>
      <c r="F4257">
        <v>0.2</v>
      </c>
      <c r="G4257">
        <f>order_items[[#This Row],[list_price]]*order_items[[#This Row],[quantity]]</f>
        <v>1399.98</v>
      </c>
      <c r="H4257">
        <f>AVERAGE(order_items[list_price])</f>
        <v>1212.7078716646704</v>
      </c>
      <c r="I4257">
        <f>MEDIAN(order_items[list_price])</f>
        <v>599.99</v>
      </c>
      <c r="J4257" s="1">
        <f>_xlfn.MODE.SNGL(order_items[TotalPrice])</f>
        <v>539.98</v>
      </c>
      <c r="K4257" s="1">
        <f t="shared" si="66"/>
        <v>50.004999999999995</v>
      </c>
    </row>
    <row r="4258" spans="1:11" x14ac:dyDescent="0.3">
      <c r="A4258">
        <v>1462</v>
      </c>
      <c r="B4258">
        <v>1</v>
      </c>
      <c r="C4258">
        <v>263</v>
      </c>
      <c r="D4258">
        <v>1</v>
      </c>
      <c r="E4258">
        <v>89.99</v>
      </c>
      <c r="F4258">
        <v>0.2</v>
      </c>
      <c r="G4258">
        <f>order_items[[#This Row],[list_price]]*order_items[[#This Row],[quantity]]</f>
        <v>89.99</v>
      </c>
      <c r="H4258">
        <f>AVERAGE(order_items[list_price])</f>
        <v>1212.7078716646704</v>
      </c>
      <c r="I4258">
        <f>MEDIAN(order_items[list_price])</f>
        <v>599.99</v>
      </c>
      <c r="J4258" s="1">
        <f>_xlfn.MODE.SNGL(order_items[TotalPrice])</f>
        <v>539.98</v>
      </c>
      <c r="K4258" s="1">
        <f t="shared" si="66"/>
        <v>654.995</v>
      </c>
    </row>
    <row r="4259" spans="1:11" x14ac:dyDescent="0.3">
      <c r="A4259">
        <v>1462</v>
      </c>
      <c r="B4259">
        <v>2</v>
      </c>
      <c r="C4259">
        <v>25</v>
      </c>
      <c r="D4259">
        <v>1</v>
      </c>
      <c r="E4259">
        <v>499.99</v>
      </c>
      <c r="F4259">
        <v>7.0000000000000007E-2</v>
      </c>
      <c r="G4259">
        <f>order_items[[#This Row],[list_price]]*order_items[[#This Row],[quantity]]</f>
        <v>499.99</v>
      </c>
      <c r="H4259">
        <f>AVERAGE(order_items[list_price])</f>
        <v>1212.7078716646704</v>
      </c>
      <c r="I4259">
        <f>MEDIAN(order_items[list_price])</f>
        <v>599.99</v>
      </c>
      <c r="J4259" s="1">
        <f>_xlfn.MODE.SNGL(order_items[TotalPrice])</f>
        <v>539.98</v>
      </c>
      <c r="K4259" s="1">
        <f t="shared" si="66"/>
        <v>204.99999999999997</v>
      </c>
    </row>
    <row r="4260" spans="1:11" x14ac:dyDescent="0.3">
      <c r="A4260">
        <v>1462</v>
      </c>
      <c r="B4260">
        <v>3</v>
      </c>
      <c r="C4260">
        <v>223</v>
      </c>
      <c r="D4260">
        <v>1</v>
      </c>
      <c r="E4260">
        <v>529.99</v>
      </c>
      <c r="F4260">
        <v>0.1</v>
      </c>
      <c r="G4260">
        <f>order_items[[#This Row],[list_price]]*order_items[[#This Row],[quantity]]</f>
        <v>529.99</v>
      </c>
      <c r="H4260">
        <f>AVERAGE(order_items[list_price])</f>
        <v>1212.7078716646704</v>
      </c>
      <c r="I4260">
        <f>MEDIAN(order_items[list_price])</f>
        <v>599.99</v>
      </c>
      <c r="J4260" s="1">
        <f>_xlfn.MODE.SNGL(order_items[TotalPrice])</f>
        <v>539.98</v>
      </c>
      <c r="K4260" s="1">
        <f t="shared" si="66"/>
        <v>15</v>
      </c>
    </row>
    <row r="4261" spans="1:11" x14ac:dyDescent="0.3">
      <c r="A4261">
        <v>1462</v>
      </c>
      <c r="B4261">
        <v>4</v>
      </c>
      <c r="C4261">
        <v>294</v>
      </c>
      <c r="D4261">
        <v>1</v>
      </c>
      <c r="E4261">
        <v>369.99</v>
      </c>
      <c r="F4261">
        <v>0.1</v>
      </c>
      <c r="G4261">
        <f>order_items[[#This Row],[list_price]]*order_items[[#This Row],[quantity]]</f>
        <v>369.99</v>
      </c>
      <c r="H4261">
        <f>AVERAGE(order_items[list_price])</f>
        <v>1212.7078716646704</v>
      </c>
      <c r="I4261">
        <f>MEDIAN(order_items[list_price])</f>
        <v>599.99</v>
      </c>
      <c r="J4261" s="1">
        <f>_xlfn.MODE.SNGL(order_items[TotalPrice])</f>
        <v>539.98</v>
      </c>
      <c r="K4261" s="1">
        <f t="shared" si="66"/>
        <v>80</v>
      </c>
    </row>
    <row r="4262" spans="1:11" x14ac:dyDescent="0.3">
      <c r="A4262">
        <v>1462</v>
      </c>
      <c r="B4262">
        <v>5</v>
      </c>
      <c r="C4262">
        <v>251</v>
      </c>
      <c r="D4262">
        <v>1</v>
      </c>
      <c r="E4262">
        <v>2999.99</v>
      </c>
      <c r="F4262">
        <v>0.05</v>
      </c>
      <c r="G4262">
        <f>order_items[[#This Row],[list_price]]*order_items[[#This Row],[quantity]]</f>
        <v>2999.99</v>
      </c>
      <c r="H4262">
        <f>AVERAGE(order_items[list_price])</f>
        <v>1212.7078716646704</v>
      </c>
      <c r="I4262">
        <f>MEDIAN(order_items[list_price])</f>
        <v>599.99</v>
      </c>
      <c r="J4262" s="1">
        <f>_xlfn.MODE.SNGL(order_items[TotalPrice])</f>
        <v>539.98</v>
      </c>
      <c r="K4262" s="1">
        <f t="shared" si="66"/>
        <v>1314.9999999999998</v>
      </c>
    </row>
    <row r="4263" spans="1:11" x14ac:dyDescent="0.3">
      <c r="A4263">
        <v>1463</v>
      </c>
      <c r="B4263">
        <v>1</v>
      </c>
      <c r="C4263">
        <v>51</v>
      </c>
      <c r="D4263">
        <v>2</v>
      </c>
      <c r="E4263">
        <v>6499.99</v>
      </c>
      <c r="F4263">
        <v>0.05</v>
      </c>
      <c r="G4263">
        <f>order_items[[#This Row],[list_price]]*order_items[[#This Row],[quantity]]</f>
        <v>12999.98</v>
      </c>
      <c r="H4263">
        <f>AVERAGE(order_items[list_price])</f>
        <v>1212.7078716646704</v>
      </c>
      <c r="I4263">
        <f>MEDIAN(order_items[list_price])</f>
        <v>599.99</v>
      </c>
      <c r="J4263" s="1">
        <f>_xlfn.MODE.SNGL(order_items[TotalPrice])</f>
        <v>539.98</v>
      </c>
      <c r="K4263" s="1">
        <f t="shared" si="66"/>
        <v>4999.994999999999</v>
      </c>
    </row>
    <row r="4264" spans="1:11" x14ac:dyDescent="0.3">
      <c r="A4264">
        <v>1463</v>
      </c>
      <c r="B4264">
        <v>2</v>
      </c>
      <c r="C4264">
        <v>168</v>
      </c>
      <c r="D4264">
        <v>1</v>
      </c>
      <c r="E4264">
        <v>1549</v>
      </c>
      <c r="F4264">
        <v>0.05</v>
      </c>
      <c r="G4264">
        <f>order_items[[#This Row],[list_price]]*order_items[[#This Row],[quantity]]</f>
        <v>1549</v>
      </c>
      <c r="H4264">
        <f>AVERAGE(order_items[list_price])</f>
        <v>1212.7078716646704</v>
      </c>
      <c r="I4264">
        <f>MEDIAN(order_items[list_price])</f>
        <v>599.99</v>
      </c>
      <c r="J4264" s="1">
        <f>_xlfn.MODE.SNGL(order_items[TotalPrice])</f>
        <v>539.98</v>
      </c>
      <c r="K4264" s="1">
        <f t="shared" si="66"/>
        <v>5725.4899999999989</v>
      </c>
    </row>
    <row r="4265" spans="1:11" x14ac:dyDescent="0.3">
      <c r="A4265">
        <v>1464</v>
      </c>
      <c r="B4265">
        <v>1</v>
      </c>
      <c r="C4265">
        <v>109</v>
      </c>
      <c r="D4265">
        <v>2</v>
      </c>
      <c r="E4265">
        <v>416.99</v>
      </c>
      <c r="F4265">
        <v>0.05</v>
      </c>
      <c r="G4265">
        <f>order_items[[#This Row],[list_price]]*order_items[[#This Row],[quantity]]</f>
        <v>833.98</v>
      </c>
      <c r="H4265">
        <f>AVERAGE(order_items[list_price])</f>
        <v>1212.7078716646704</v>
      </c>
      <c r="I4265">
        <f>MEDIAN(order_items[list_price])</f>
        <v>599.99</v>
      </c>
      <c r="J4265" s="1">
        <f>_xlfn.MODE.SNGL(order_items[TotalPrice])</f>
        <v>539.98</v>
      </c>
      <c r="K4265" s="1">
        <f t="shared" si="66"/>
        <v>357.50999999999993</v>
      </c>
    </row>
    <row r="4266" spans="1:11" x14ac:dyDescent="0.3">
      <c r="A4266">
        <v>1464</v>
      </c>
      <c r="B4266">
        <v>2</v>
      </c>
      <c r="C4266">
        <v>124</v>
      </c>
      <c r="D4266">
        <v>1</v>
      </c>
      <c r="E4266">
        <v>1499</v>
      </c>
      <c r="F4266">
        <v>0.2</v>
      </c>
      <c r="G4266">
        <f>order_items[[#This Row],[list_price]]*order_items[[#This Row],[quantity]]</f>
        <v>1499</v>
      </c>
      <c r="H4266">
        <f>AVERAGE(order_items[list_price])</f>
        <v>1212.7078716646704</v>
      </c>
      <c r="I4266">
        <f>MEDIAN(order_items[list_price])</f>
        <v>599.99</v>
      </c>
      <c r="J4266" s="1">
        <f>_xlfn.MODE.SNGL(order_items[TotalPrice])</f>
        <v>539.98</v>
      </c>
      <c r="K4266" s="1">
        <f t="shared" si="66"/>
        <v>332.50999999999993</v>
      </c>
    </row>
    <row r="4267" spans="1:11" x14ac:dyDescent="0.3">
      <c r="A4267">
        <v>1464</v>
      </c>
      <c r="B4267">
        <v>3</v>
      </c>
      <c r="C4267">
        <v>165</v>
      </c>
      <c r="D4267">
        <v>2</v>
      </c>
      <c r="E4267">
        <v>2499.9899999999998</v>
      </c>
      <c r="F4267">
        <v>0.2</v>
      </c>
      <c r="G4267">
        <f>order_items[[#This Row],[list_price]]*order_items[[#This Row],[quantity]]</f>
        <v>4999.9799999999996</v>
      </c>
      <c r="H4267">
        <f>AVERAGE(order_items[list_price])</f>
        <v>1212.7078716646704</v>
      </c>
      <c r="I4267">
        <f>MEDIAN(order_items[list_price])</f>
        <v>599.99</v>
      </c>
      <c r="J4267" s="1">
        <f>_xlfn.MODE.SNGL(order_items[TotalPrice])</f>
        <v>539.98</v>
      </c>
      <c r="K4267" s="1">
        <f t="shared" si="66"/>
        <v>1750.49</v>
      </c>
    </row>
    <row r="4268" spans="1:11" x14ac:dyDescent="0.3">
      <c r="A4268">
        <v>1464</v>
      </c>
      <c r="B4268">
        <v>4</v>
      </c>
      <c r="C4268">
        <v>151</v>
      </c>
      <c r="D4268">
        <v>2</v>
      </c>
      <c r="E4268">
        <v>1549.99</v>
      </c>
      <c r="F4268">
        <v>0.05</v>
      </c>
      <c r="G4268">
        <f>order_items[[#This Row],[list_price]]*order_items[[#This Row],[quantity]]</f>
        <v>3099.98</v>
      </c>
      <c r="H4268">
        <f>AVERAGE(order_items[list_price])</f>
        <v>1212.7078716646704</v>
      </c>
      <c r="I4268">
        <f>MEDIAN(order_items[list_price])</f>
        <v>599.99</v>
      </c>
      <c r="J4268" s="1">
        <f>_xlfn.MODE.SNGL(order_items[TotalPrice])</f>
        <v>539.98</v>
      </c>
      <c r="K4268" s="1">
        <f t="shared" si="66"/>
        <v>950.00000000000193</v>
      </c>
    </row>
    <row r="4269" spans="1:11" x14ac:dyDescent="0.3">
      <c r="A4269">
        <v>1465</v>
      </c>
      <c r="B4269">
        <v>1</v>
      </c>
      <c r="C4269">
        <v>70</v>
      </c>
      <c r="D4269">
        <v>2</v>
      </c>
      <c r="E4269">
        <v>659.99</v>
      </c>
      <c r="F4269">
        <v>0.05</v>
      </c>
      <c r="G4269">
        <f>order_items[[#This Row],[list_price]]*order_items[[#This Row],[quantity]]</f>
        <v>1319.98</v>
      </c>
      <c r="H4269">
        <f>AVERAGE(order_items[list_price])</f>
        <v>1212.7078716646704</v>
      </c>
      <c r="I4269">
        <f>MEDIAN(order_items[list_price])</f>
        <v>599.99</v>
      </c>
      <c r="J4269" s="1">
        <f>_xlfn.MODE.SNGL(order_items[TotalPrice])</f>
        <v>539.98</v>
      </c>
      <c r="K4269" s="1">
        <f t="shared" si="66"/>
        <v>890</v>
      </c>
    </row>
    <row r="4270" spans="1:11" x14ac:dyDescent="0.3">
      <c r="A4270">
        <v>1466</v>
      </c>
      <c r="B4270">
        <v>1</v>
      </c>
      <c r="C4270">
        <v>310</v>
      </c>
      <c r="D4270">
        <v>2</v>
      </c>
      <c r="E4270">
        <v>899.99</v>
      </c>
      <c r="F4270">
        <v>7.0000000000000007E-2</v>
      </c>
      <c r="G4270">
        <f>order_items[[#This Row],[list_price]]*order_items[[#This Row],[quantity]]</f>
        <v>1799.98</v>
      </c>
      <c r="H4270">
        <f>AVERAGE(order_items[list_price])</f>
        <v>1212.7078716646704</v>
      </c>
      <c r="I4270">
        <f>MEDIAN(order_items[list_price])</f>
        <v>599.99</v>
      </c>
      <c r="J4270" s="1">
        <f>_xlfn.MODE.SNGL(order_items[TotalPrice])</f>
        <v>539.98</v>
      </c>
      <c r="K4270" s="1">
        <f t="shared" si="66"/>
        <v>240</v>
      </c>
    </row>
    <row r="4271" spans="1:11" x14ac:dyDescent="0.3">
      <c r="A4271">
        <v>1466</v>
      </c>
      <c r="B4271">
        <v>2</v>
      </c>
      <c r="C4271">
        <v>251</v>
      </c>
      <c r="D4271">
        <v>1</v>
      </c>
      <c r="E4271">
        <v>2999.99</v>
      </c>
      <c r="F4271">
        <v>0.05</v>
      </c>
      <c r="G4271">
        <f>order_items[[#This Row],[list_price]]*order_items[[#This Row],[quantity]]</f>
        <v>2999.99</v>
      </c>
      <c r="H4271">
        <f>AVERAGE(order_items[list_price])</f>
        <v>1212.7078716646704</v>
      </c>
      <c r="I4271">
        <f>MEDIAN(order_items[list_price])</f>
        <v>599.99</v>
      </c>
      <c r="J4271" s="1">
        <f>_xlfn.MODE.SNGL(order_items[TotalPrice])</f>
        <v>539.98</v>
      </c>
      <c r="K4271" s="1">
        <f t="shared" si="66"/>
        <v>600.00500000000034</v>
      </c>
    </row>
    <row r="4272" spans="1:11" x14ac:dyDescent="0.3">
      <c r="A4272">
        <v>1466</v>
      </c>
      <c r="B4272">
        <v>3</v>
      </c>
      <c r="C4272">
        <v>163</v>
      </c>
      <c r="D4272">
        <v>2</v>
      </c>
      <c r="E4272">
        <v>1349</v>
      </c>
      <c r="F4272">
        <v>0.2</v>
      </c>
      <c r="G4272">
        <f>order_items[[#This Row],[list_price]]*order_items[[#This Row],[quantity]]</f>
        <v>2698</v>
      </c>
      <c r="H4272">
        <f>AVERAGE(order_items[list_price])</f>
        <v>1212.7078716646704</v>
      </c>
      <c r="I4272">
        <f>MEDIAN(order_items[list_price])</f>
        <v>599.99</v>
      </c>
      <c r="J4272" s="1">
        <f>_xlfn.MODE.SNGL(order_items[TotalPrice])</f>
        <v>539.98</v>
      </c>
      <c r="K4272" s="1">
        <f t="shared" si="66"/>
        <v>150.99499999999989</v>
      </c>
    </row>
    <row r="4273" spans="1:11" x14ac:dyDescent="0.3">
      <c r="A4273">
        <v>1466</v>
      </c>
      <c r="B4273">
        <v>4</v>
      </c>
      <c r="C4273">
        <v>39</v>
      </c>
      <c r="D4273">
        <v>2</v>
      </c>
      <c r="E4273">
        <v>1499.99</v>
      </c>
      <c r="F4273">
        <v>0.05</v>
      </c>
      <c r="G4273">
        <f>order_items[[#This Row],[list_price]]*order_items[[#This Row],[quantity]]</f>
        <v>2999.98</v>
      </c>
      <c r="H4273">
        <f>AVERAGE(order_items[list_price])</f>
        <v>1212.7078716646704</v>
      </c>
      <c r="I4273">
        <f>MEDIAN(order_items[list_price])</f>
        <v>599.99</v>
      </c>
      <c r="J4273" s="1">
        <f>_xlfn.MODE.SNGL(order_items[TotalPrice])</f>
        <v>539.98</v>
      </c>
      <c r="K4273" s="1">
        <f t="shared" si="66"/>
        <v>150.99</v>
      </c>
    </row>
    <row r="4274" spans="1:11" x14ac:dyDescent="0.3">
      <c r="A4274">
        <v>1467</v>
      </c>
      <c r="B4274">
        <v>1</v>
      </c>
      <c r="C4274">
        <v>18</v>
      </c>
      <c r="D4274">
        <v>1</v>
      </c>
      <c r="E4274">
        <v>449</v>
      </c>
      <c r="F4274">
        <v>7.0000000000000007E-2</v>
      </c>
      <c r="G4274">
        <f>order_items[[#This Row],[list_price]]*order_items[[#This Row],[quantity]]</f>
        <v>449</v>
      </c>
      <c r="H4274">
        <f>AVERAGE(order_items[list_price])</f>
        <v>1212.7078716646704</v>
      </c>
      <c r="I4274">
        <f>MEDIAN(order_items[list_price])</f>
        <v>599.99</v>
      </c>
      <c r="J4274" s="1">
        <f>_xlfn.MODE.SNGL(order_items[TotalPrice])</f>
        <v>539.98</v>
      </c>
      <c r="K4274" s="1">
        <f t="shared" si="66"/>
        <v>1275.4899999999998</v>
      </c>
    </row>
    <row r="4275" spans="1:11" x14ac:dyDescent="0.3">
      <c r="A4275">
        <v>1467</v>
      </c>
      <c r="B4275">
        <v>2</v>
      </c>
      <c r="C4275">
        <v>115</v>
      </c>
      <c r="D4275">
        <v>1</v>
      </c>
      <c r="E4275">
        <v>3199.99</v>
      </c>
      <c r="F4275">
        <v>0.2</v>
      </c>
      <c r="G4275">
        <f>order_items[[#This Row],[list_price]]*order_items[[#This Row],[quantity]]</f>
        <v>3199.99</v>
      </c>
      <c r="H4275">
        <f>AVERAGE(order_items[list_price])</f>
        <v>1212.7078716646704</v>
      </c>
      <c r="I4275">
        <f>MEDIAN(order_items[list_price])</f>
        <v>599.99</v>
      </c>
      <c r="J4275" s="1">
        <f>_xlfn.MODE.SNGL(order_items[TotalPrice])</f>
        <v>539.98</v>
      </c>
      <c r="K4275" s="1">
        <f t="shared" si="66"/>
        <v>1375.4949999999999</v>
      </c>
    </row>
    <row r="4276" spans="1:11" x14ac:dyDescent="0.3">
      <c r="A4276">
        <v>1467</v>
      </c>
      <c r="B4276">
        <v>3</v>
      </c>
      <c r="C4276">
        <v>278</v>
      </c>
      <c r="D4276">
        <v>2</v>
      </c>
      <c r="E4276">
        <v>369.99</v>
      </c>
      <c r="F4276">
        <v>0.1</v>
      </c>
      <c r="G4276">
        <f>order_items[[#This Row],[list_price]]*order_items[[#This Row],[quantity]]</f>
        <v>739.98</v>
      </c>
      <c r="H4276">
        <f>AVERAGE(order_items[list_price])</f>
        <v>1212.7078716646704</v>
      </c>
      <c r="I4276">
        <f>MEDIAN(order_items[list_price])</f>
        <v>599.99</v>
      </c>
      <c r="J4276" s="1">
        <f>_xlfn.MODE.SNGL(order_items[TotalPrice])</f>
        <v>539.98</v>
      </c>
      <c r="K4276" s="1">
        <f t="shared" si="66"/>
        <v>1230.0049999999997</v>
      </c>
    </row>
    <row r="4277" spans="1:11" x14ac:dyDescent="0.3">
      <c r="A4277">
        <v>1468</v>
      </c>
      <c r="B4277">
        <v>1</v>
      </c>
      <c r="C4277">
        <v>269</v>
      </c>
      <c r="D4277">
        <v>1</v>
      </c>
      <c r="E4277">
        <v>199.99</v>
      </c>
      <c r="F4277">
        <v>0.05</v>
      </c>
      <c r="G4277">
        <f>order_items[[#This Row],[list_price]]*order_items[[#This Row],[quantity]]</f>
        <v>199.99</v>
      </c>
      <c r="H4277">
        <f>AVERAGE(order_items[list_price])</f>
        <v>1212.7078716646704</v>
      </c>
      <c r="I4277">
        <f>MEDIAN(order_items[list_price])</f>
        <v>599.99</v>
      </c>
      <c r="J4277" s="1">
        <f>_xlfn.MODE.SNGL(order_items[TotalPrice])</f>
        <v>539.98</v>
      </c>
      <c r="K4277" s="1">
        <f t="shared" si="66"/>
        <v>269.99499999999995</v>
      </c>
    </row>
    <row r="4278" spans="1:11" x14ac:dyDescent="0.3">
      <c r="A4278">
        <v>1468</v>
      </c>
      <c r="B4278">
        <v>2</v>
      </c>
      <c r="C4278">
        <v>58</v>
      </c>
      <c r="D4278">
        <v>1</v>
      </c>
      <c r="E4278">
        <v>4999.99</v>
      </c>
      <c r="F4278">
        <v>7.0000000000000007E-2</v>
      </c>
      <c r="G4278">
        <f>order_items[[#This Row],[list_price]]*order_items[[#This Row],[quantity]]</f>
        <v>4999.99</v>
      </c>
      <c r="H4278">
        <f>AVERAGE(order_items[list_price])</f>
        <v>1212.7078716646704</v>
      </c>
      <c r="I4278">
        <f>MEDIAN(order_items[list_price])</f>
        <v>599.99</v>
      </c>
      <c r="J4278" s="1">
        <f>_xlfn.MODE.SNGL(order_items[TotalPrice])</f>
        <v>539.98</v>
      </c>
      <c r="K4278" s="1">
        <f t="shared" si="66"/>
        <v>2400</v>
      </c>
    </row>
    <row r="4279" spans="1:11" x14ac:dyDescent="0.3">
      <c r="A4279">
        <v>1468</v>
      </c>
      <c r="B4279">
        <v>3</v>
      </c>
      <c r="C4279">
        <v>50</v>
      </c>
      <c r="D4279">
        <v>2</v>
      </c>
      <c r="E4279">
        <v>5999.99</v>
      </c>
      <c r="F4279">
        <v>7.0000000000000007E-2</v>
      </c>
      <c r="G4279">
        <f>order_items[[#This Row],[list_price]]*order_items[[#This Row],[quantity]]</f>
        <v>11999.98</v>
      </c>
      <c r="H4279">
        <f>AVERAGE(order_items[list_price])</f>
        <v>1212.7078716646704</v>
      </c>
      <c r="I4279">
        <f>MEDIAN(order_items[list_price])</f>
        <v>599.99</v>
      </c>
      <c r="J4279" s="1">
        <f>_xlfn.MODE.SNGL(order_items[TotalPrice])</f>
        <v>539.98</v>
      </c>
      <c r="K4279" s="1">
        <f t="shared" si="66"/>
        <v>3499.9949999999963</v>
      </c>
    </row>
    <row r="4280" spans="1:11" x14ac:dyDescent="0.3">
      <c r="A4280">
        <v>1469</v>
      </c>
      <c r="B4280">
        <v>1</v>
      </c>
      <c r="C4280">
        <v>77</v>
      </c>
      <c r="D4280">
        <v>2</v>
      </c>
      <c r="E4280">
        <v>799.99</v>
      </c>
      <c r="F4280">
        <v>0.2</v>
      </c>
      <c r="G4280">
        <f>order_items[[#This Row],[list_price]]*order_items[[#This Row],[quantity]]</f>
        <v>1599.98</v>
      </c>
      <c r="H4280">
        <f>AVERAGE(order_items[list_price])</f>
        <v>1212.7078716646704</v>
      </c>
      <c r="I4280">
        <f>MEDIAN(order_items[list_price])</f>
        <v>599.99</v>
      </c>
      <c r="J4280" s="1">
        <f>_xlfn.MODE.SNGL(order_items[TotalPrice])</f>
        <v>539.98</v>
      </c>
      <c r="K4280" s="1">
        <f t="shared" si="66"/>
        <v>5200</v>
      </c>
    </row>
    <row r="4281" spans="1:11" x14ac:dyDescent="0.3">
      <c r="A4281">
        <v>1469</v>
      </c>
      <c r="B4281">
        <v>2</v>
      </c>
      <c r="C4281">
        <v>237</v>
      </c>
      <c r="D4281">
        <v>2</v>
      </c>
      <c r="E4281">
        <v>849.99</v>
      </c>
      <c r="F4281">
        <v>0.05</v>
      </c>
      <c r="G4281">
        <f>order_items[[#This Row],[list_price]]*order_items[[#This Row],[quantity]]</f>
        <v>1699.98</v>
      </c>
      <c r="H4281">
        <f>AVERAGE(order_items[list_price])</f>
        <v>1212.7078716646704</v>
      </c>
      <c r="I4281">
        <f>MEDIAN(order_items[list_price])</f>
        <v>599.99</v>
      </c>
      <c r="J4281" s="1">
        <f>_xlfn.MODE.SNGL(order_items[TotalPrice])</f>
        <v>539.98</v>
      </c>
      <c r="K4281" s="1">
        <f t="shared" si="66"/>
        <v>50</v>
      </c>
    </row>
    <row r="4282" spans="1:11" x14ac:dyDescent="0.3">
      <c r="A4282">
        <v>1469</v>
      </c>
      <c r="B4282">
        <v>3</v>
      </c>
      <c r="C4282">
        <v>182</v>
      </c>
      <c r="D4282">
        <v>1</v>
      </c>
      <c r="E4282">
        <v>2499.9899999999998</v>
      </c>
      <c r="F4282">
        <v>7.0000000000000007E-2</v>
      </c>
      <c r="G4282">
        <f>order_items[[#This Row],[list_price]]*order_items[[#This Row],[quantity]]</f>
        <v>2499.9899999999998</v>
      </c>
      <c r="H4282">
        <f>AVERAGE(order_items[list_price])</f>
        <v>1212.7078716646704</v>
      </c>
      <c r="I4282">
        <f>MEDIAN(order_items[list_price])</f>
        <v>599.99</v>
      </c>
      <c r="J4282" s="1">
        <f>_xlfn.MODE.SNGL(order_items[TotalPrice])</f>
        <v>539.98</v>
      </c>
      <c r="K4282" s="1">
        <f t="shared" si="66"/>
        <v>400.0050000000017</v>
      </c>
    </row>
    <row r="4283" spans="1:11" x14ac:dyDescent="0.3">
      <c r="A4283">
        <v>1469</v>
      </c>
      <c r="B4283">
        <v>4</v>
      </c>
      <c r="C4283">
        <v>100</v>
      </c>
      <c r="D4283">
        <v>2</v>
      </c>
      <c r="E4283">
        <v>489.99</v>
      </c>
      <c r="F4283">
        <v>0.05</v>
      </c>
      <c r="G4283">
        <f>order_items[[#This Row],[list_price]]*order_items[[#This Row],[quantity]]</f>
        <v>979.98</v>
      </c>
      <c r="H4283">
        <f>AVERAGE(order_items[list_price])</f>
        <v>1212.7078716646704</v>
      </c>
      <c r="I4283">
        <f>MEDIAN(order_items[list_price])</f>
        <v>599.99</v>
      </c>
      <c r="J4283" s="1">
        <f>_xlfn.MODE.SNGL(order_items[TotalPrice])</f>
        <v>539.98</v>
      </c>
      <c r="K4283" s="1">
        <f t="shared" si="66"/>
        <v>760.005</v>
      </c>
    </row>
    <row r="4284" spans="1:11" x14ac:dyDescent="0.3">
      <c r="A4284">
        <v>1470</v>
      </c>
      <c r="B4284">
        <v>1</v>
      </c>
      <c r="C4284">
        <v>110</v>
      </c>
      <c r="D4284">
        <v>2</v>
      </c>
      <c r="E4284">
        <v>470.99</v>
      </c>
      <c r="F4284">
        <v>0.1</v>
      </c>
      <c r="G4284">
        <f>order_items[[#This Row],[list_price]]*order_items[[#This Row],[quantity]]</f>
        <v>941.98</v>
      </c>
      <c r="H4284">
        <f>AVERAGE(order_items[list_price])</f>
        <v>1212.7078716646704</v>
      </c>
      <c r="I4284">
        <f>MEDIAN(order_items[list_price])</f>
        <v>599.99</v>
      </c>
      <c r="J4284" s="1">
        <f>_xlfn.MODE.SNGL(order_items[TotalPrice])</f>
        <v>539.98</v>
      </c>
      <c r="K4284" s="1">
        <f t="shared" si="66"/>
        <v>19</v>
      </c>
    </row>
    <row r="4285" spans="1:11" x14ac:dyDescent="0.3">
      <c r="A4285">
        <v>1470</v>
      </c>
      <c r="B4285">
        <v>2</v>
      </c>
      <c r="C4285">
        <v>287</v>
      </c>
      <c r="D4285">
        <v>1</v>
      </c>
      <c r="E4285">
        <v>279.99</v>
      </c>
      <c r="F4285">
        <v>0.05</v>
      </c>
      <c r="G4285">
        <f>order_items[[#This Row],[list_price]]*order_items[[#This Row],[quantity]]</f>
        <v>279.99</v>
      </c>
      <c r="H4285">
        <f>AVERAGE(order_items[list_price])</f>
        <v>1212.7078716646704</v>
      </c>
      <c r="I4285">
        <f>MEDIAN(order_items[list_price])</f>
        <v>599.99</v>
      </c>
      <c r="J4285" s="1">
        <f>_xlfn.MODE.SNGL(order_items[TotalPrice])</f>
        <v>539.98</v>
      </c>
      <c r="K4285" s="1">
        <f t="shared" si="66"/>
        <v>330.995</v>
      </c>
    </row>
    <row r="4286" spans="1:11" x14ac:dyDescent="0.3">
      <c r="A4286">
        <v>1470</v>
      </c>
      <c r="B4286">
        <v>3</v>
      </c>
      <c r="C4286">
        <v>252</v>
      </c>
      <c r="D4286">
        <v>2</v>
      </c>
      <c r="E4286">
        <v>2999.99</v>
      </c>
      <c r="F4286">
        <v>0.05</v>
      </c>
      <c r="G4286">
        <f>order_items[[#This Row],[list_price]]*order_items[[#This Row],[quantity]]</f>
        <v>5999.98</v>
      </c>
      <c r="H4286">
        <f>AVERAGE(order_items[list_price])</f>
        <v>1212.7078716646704</v>
      </c>
      <c r="I4286">
        <f>MEDIAN(order_items[list_price])</f>
        <v>599.99</v>
      </c>
      <c r="J4286" s="1">
        <f>_xlfn.MODE.SNGL(order_items[TotalPrice])</f>
        <v>539.98</v>
      </c>
      <c r="K4286" s="1">
        <f t="shared" si="66"/>
        <v>2859.9949999999999</v>
      </c>
    </row>
    <row r="4287" spans="1:11" x14ac:dyDescent="0.3">
      <c r="A4287">
        <v>1471</v>
      </c>
      <c r="B4287">
        <v>1</v>
      </c>
      <c r="C4287">
        <v>59</v>
      </c>
      <c r="D4287">
        <v>2</v>
      </c>
      <c r="E4287">
        <v>2599.9899999999998</v>
      </c>
      <c r="F4287">
        <v>0.2</v>
      </c>
      <c r="G4287">
        <f>order_items[[#This Row],[list_price]]*order_items[[#This Row],[quantity]]</f>
        <v>5199.9799999999996</v>
      </c>
      <c r="H4287">
        <f>AVERAGE(order_items[list_price])</f>
        <v>1212.7078716646704</v>
      </c>
      <c r="I4287">
        <f>MEDIAN(order_items[list_price])</f>
        <v>599.99</v>
      </c>
      <c r="J4287" s="1">
        <f>_xlfn.MODE.SNGL(order_items[TotalPrice])</f>
        <v>539.98</v>
      </c>
      <c r="K4287" s="1">
        <f t="shared" si="66"/>
        <v>400</v>
      </c>
    </row>
    <row r="4288" spans="1:11" x14ac:dyDescent="0.3">
      <c r="A4288">
        <v>1471</v>
      </c>
      <c r="B4288">
        <v>2</v>
      </c>
      <c r="C4288">
        <v>136</v>
      </c>
      <c r="D4288">
        <v>1</v>
      </c>
      <c r="E4288">
        <v>1799.99</v>
      </c>
      <c r="F4288">
        <v>7.0000000000000007E-2</v>
      </c>
      <c r="G4288">
        <f>order_items[[#This Row],[list_price]]*order_items[[#This Row],[quantity]]</f>
        <v>1799.99</v>
      </c>
      <c r="H4288">
        <f>AVERAGE(order_items[list_price])</f>
        <v>1212.7078716646704</v>
      </c>
      <c r="I4288">
        <f>MEDIAN(order_items[list_price])</f>
        <v>599.99</v>
      </c>
      <c r="J4288" s="1">
        <f>_xlfn.MODE.SNGL(order_items[TotalPrice])</f>
        <v>539.98</v>
      </c>
      <c r="K4288" s="1">
        <f t="shared" si="66"/>
        <v>1699.9949999999997</v>
      </c>
    </row>
    <row r="4289" spans="1:11" x14ac:dyDescent="0.3">
      <c r="A4289">
        <v>1472</v>
      </c>
      <c r="B4289">
        <v>1</v>
      </c>
      <c r="C4289">
        <v>84</v>
      </c>
      <c r="D4289">
        <v>1</v>
      </c>
      <c r="E4289">
        <v>109.99</v>
      </c>
      <c r="F4289">
        <v>0.2</v>
      </c>
      <c r="G4289">
        <f>order_items[[#This Row],[list_price]]*order_items[[#This Row],[quantity]]</f>
        <v>109.99</v>
      </c>
      <c r="H4289">
        <f>AVERAGE(order_items[list_price])</f>
        <v>1212.7078716646704</v>
      </c>
      <c r="I4289">
        <f>MEDIAN(order_items[list_price])</f>
        <v>599.99</v>
      </c>
      <c r="J4289" s="1">
        <f>_xlfn.MODE.SNGL(order_items[TotalPrice])</f>
        <v>539.98</v>
      </c>
      <c r="K4289" s="1">
        <f t="shared" si="66"/>
        <v>845</v>
      </c>
    </row>
    <row r="4290" spans="1:11" x14ac:dyDescent="0.3">
      <c r="A4290">
        <v>1472</v>
      </c>
      <c r="B4290">
        <v>2</v>
      </c>
      <c r="C4290">
        <v>300</v>
      </c>
      <c r="D4290">
        <v>1</v>
      </c>
      <c r="E4290">
        <v>799.99</v>
      </c>
      <c r="F4290">
        <v>0.2</v>
      </c>
      <c r="G4290">
        <f>order_items[[#This Row],[list_price]]*order_items[[#This Row],[quantity]]</f>
        <v>799.99</v>
      </c>
      <c r="H4290">
        <f>AVERAGE(order_items[list_price])</f>
        <v>1212.7078716646704</v>
      </c>
      <c r="I4290">
        <f>MEDIAN(order_items[list_price])</f>
        <v>599.99</v>
      </c>
      <c r="J4290" s="1">
        <f>_xlfn.MODE.SNGL(order_items[TotalPrice])</f>
        <v>539.98</v>
      </c>
      <c r="K4290" s="1">
        <f t="shared" ref="K4290:K4353" si="67">_xlfn.STDEV.P(G4289:G4290)</f>
        <v>345.00000000000006</v>
      </c>
    </row>
    <row r="4291" spans="1:11" x14ac:dyDescent="0.3">
      <c r="A4291">
        <v>1473</v>
      </c>
      <c r="B4291">
        <v>1</v>
      </c>
      <c r="C4291">
        <v>84</v>
      </c>
      <c r="D4291">
        <v>2</v>
      </c>
      <c r="E4291">
        <v>109.99</v>
      </c>
      <c r="F4291">
        <v>0.2</v>
      </c>
      <c r="G4291">
        <f>order_items[[#This Row],[list_price]]*order_items[[#This Row],[quantity]]</f>
        <v>219.98</v>
      </c>
      <c r="H4291">
        <f>AVERAGE(order_items[list_price])</f>
        <v>1212.7078716646704</v>
      </c>
      <c r="I4291">
        <f>MEDIAN(order_items[list_price])</f>
        <v>599.99</v>
      </c>
      <c r="J4291" s="1">
        <f>_xlfn.MODE.SNGL(order_items[TotalPrice])</f>
        <v>539.98</v>
      </c>
      <c r="K4291" s="1">
        <f t="shared" si="67"/>
        <v>290.005</v>
      </c>
    </row>
    <row r="4292" spans="1:11" x14ac:dyDescent="0.3">
      <c r="A4292">
        <v>1473</v>
      </c>
      <c r="B4292">
        <v>2</v>
      </c>
      <c r="C4292">
        <v>102</v>
      </c>
      <c r="D4292">
        <v>1</v>
      </c>
      <c r="E4292">
        <v>489.99</v>
      </c>
      <c r="F4292">
        <v>7.0000000000000007E-2</v>
      </c>
      <c r="G4292">
        <f>order_items[[#This Row],[list_price]]*order_items[[#This Row],[quantity]]</f>
        <v>489.99</v>
      </c>
      <c r="H4292">
        <f>AVERAGE(order_items[list_price])</f>
        <v>1212.7078716646704</v>
      </c>
      <c r="I4292">
        <f>MEDIAN(order_items[list_price])</f>
        <v>599.99</v>
      </c>
      <c r="J4292" s="1">
        <f>_xlfn.MODE.SNGL(order_items[TotalPrice])</f>
        <v>539.98</v>
      </c>
      <c r="K4292" s="1">
        <f t="shared" si="67"/>
        <v>135.00499999999991</v>
      </c>
    </row>
    <row r="4293" spans="1:11" x14ac:dyDescent="0.3">
      <c r="A4293">
        <v>1474</v>
      </c>
      <c r="B4293">
        <v>1</v>
      </c>
      <c r="C4293">
        <v>301</v>
      </c>
      <c r="D4293">
        <v>1</v>
      </c>
      <c r="E4293">
        <v>899.99</v>
      </c>
      <c r="F4293">
        <v>0.2</v>
      </c>
      <c r="G4293">
        <f>order_items[[#This Row],[list_price]]*order_items[[#This Row],[quantity]]</f>
        <v>899.99</v>
      </c>
      <c r="H4293">
        <f>AVERAGE(order_items[list_price])</f>
        <v>1212.7078716646704</v>
      </c>
      <c r="I4293">
        <f>MEDIAN(order_items[list_price])</f>
        <v>599.99</v>
      </c>
      <c r="J4293" s="1">
        <f>_xlfn.MODE.SNGL(order_items[TotalPrice])</f>
        <v>539.98</v>
      </c>
      <c r="K4293" s="1">
        <f t="shared" si="67"/>
        <v>205</v>
      </c>
    </row>
    <row r="4294" spans="1:11" x14ac:dyDescent="0.3">
      <c r="A4294">
        <v>1474</v>
      </c>
      <c r="B4294">
        <v>2</v>
      </c>
      <c r="C4294">
        <v>123</v>
      </c>
      <c r="D4294">
        <v>1</v>
      </c>
      <c r="E4294">
        <v>999.99</v>
      </c>
      <c r="F4294">
        <v>0.05</v>
      </c>
      <c r="G4294">
        <f>order_items[[#This Row],[list_price]]*order_items[[#This Row],[quantity]]</f>
        <v>999.99</v>
      </c>
      <c r="H4294">
        <f>AVERAGE(order_items[list_price])</f>
        <v>1212.7078716646704</v>
      </c>
      <c r="I4294">
        <f>MEDIAN(order_items[list_price])</f>
        <v>599.99</v>
      </c>
      <c r="J4294" s="1">
        <f>_xlfn.MODE.SNGL(order_items[TotalPrice])</f>
        <v>539.98</v>
      </c>
      <c r="K4294" s="1">
        <f t="shared" si="67"/>
        <v>50</v>
      </c>
    </row>
    <row r="4295" spans="1:11" x14ac:dyDescent="0.3">
      <c r="A4295">
        <v>1475</v>
      </c>
      <c r="B4295">
        <v>1</v>
      </c>
      <c r="C4295">
        <v>306</v>
      </c>
      <c r="D4295">
        <v>2</v>
      </c>
      <c r="E4295">
        <v>899.99</v>
      </c>
      <c r="F4295">
        <v>0.05</v>
      </c>
      <c r="G4295">
        <f>order_items[[#This Row],[list_price]]*order_items[[#This Row],[quantity]]</f>
        <v>1799.98</v>
      </c>
      <c r="H4295">
        <f>AVERAGE(order_items[list_price])</f>
        <v>1212.7078716646704</v>
      </c>
      <c r="I4295">
        <f>MEDIAN(order_items[list_price])</f>
        <v>599.99</v>
      </c>
      <c r="J4295" s="1">
        <f>_xlfn.MODE.SNGL(order_items[TotalPrice])</f>
        <v>539.98</v>
      </c>
      <c r="K4295" s="1">
        <f t="shared" si="67"/>
        <v>399.99499999999966</v>
      </c>
    </row>
    <row r="4296" spans="1:11" x14ac:dyDescent="0.3">
      <c r="A4296">
        <v>1475</v>
      </c>
      <c r="B4296">
        <v>2</v>
      </c>
      <c r="C4296">
        <v>261</v>
      </c>
      <c r="D4296">
        <v>2</v>
      </c>
      <c r="E4296">
        <v>899.99</v>
      </c>
      <c r="F4296">
        <v>7.0000000000000007E-2</v>
      </c>
      <c r="G4296">
        <f>order_items[[#This Row],[list_price]]*order_items[[#This Row],[quantity]]</f>
        <v>1799.98</v>
      </c>
      <c r="H4296">
        <f>AVERAGE(order_items[list_price])</f>
        <v>1212.7078716646704</v>
      </c>
      <c r="I4296">
        <f>MEDIAN(order_items[list_price])</f>
        <v>599.99</v>
      </c>
      <c r="J4296" s="1">
        <f>_xlfn.MODE.SNGL(order_items[TotalPrice])</f>
        <v>539.98</v>
      </c>
      <c r="K4296" s="1">
        <f t="shared" si="67"/>
        <v>0</v>
      </c>
    </row>
    <row r="4297" spans="1:11" x14ac:dyDescent="0.3">
      <c r="A4297">
        <v>1475</v>
      </c>
      <c r="B4297">
        <v>3</v>
      </c>
      <c r="C4297">
        <v>161</v>
      </c>
      <c r="D4297">
        <v>2</v>
      </c>
      <c r="E4297">
        <v>1899</v>
      </c>
      <c r="F4297">
        <v>0.05</v>
      </c>
      <c r="G4297">
        <f>order_items[[#This Row],[list_price]]*order_items[[#This Row],[quantity]]</f>
        <v>3798</v>
      </c>
      <c r="H4297">
        <f>AVERAGE(order_items[list_price])</f>
        <v>1212.7078716646704</v>
      </c>
      <c r="I4297">
        <f>MEDIAN(order_items[list_price])</f>
        <v>599.99</v>
      </c>
      <c r="J4297" s="1">
        <f>_xlfn.MODE.SNGL(order_items[TotalPrice])</f>
        <v>539.98</v>
      </c>
      <c r="K4297" s="1">
        <f t="shared" si="67"/>
        <v>999.01000000000056</v>
      </c>
    </row>
    <row r="4298" spans="1:11" x14ac:dyDescent="0.3">
      <c r="A4298">
        <v>1475</v>
      </c>
      <c r="B4298">
        <v>4</v>
      </c>
      <c r="C4298">
        <v>248</v>
      </c>
      <c r="D4298">
        <v>2</v>
      </c>
      <c r="E4298">
        <v>599.99</v>
      </c>
      <c r="F4298">
        <v>0.2</v>
      </c>
      <c r="G4298">
        <f>order_items[[#This Row],[list_price]]*order_items[[#This Row],[quantity]]</f>
        <v>1199.98</v>
      </c>
      <c r="H4298">
        <f>AVERAGE(order_items[list_price])</f>
        <v>1212.7078716646704</v>
      </c>
      <c r="I4298">
        <f>MEDIAN(order_items[list_price])</f>
        <v>599.99</v>
      </c>
      <c r="J4298" s="1">
        <f>_xlfn.MODE.SNGL(order_items[TotalPrice])</f>
        <v>539.98</v>
      </c>
      <c r="K4298" s="1">
        <f t="shared" si="67"/>
        <v>1299.0100000000004</v>
      </c>
    </row>
    <row r="4299" spans="1:11" x14ac:dyDescent="0.3">
      <c r="A4299">
        <v>1476</v>
      </c>
      <c r="B4299">
        <v>1</v>
      </c>
      <c r="C4299">
        <v>142</v>
      </c>
      <c r="D4299">
        <v>2</v>
      </c>
      <c r="E4299">
        <v>3199.99</v>
      </c>
      <c r="F4299">
        <v>7.0000000000000007E-2</v>
      </c>
      <c r="G4299">
        <f>order_items[[#This Row],[list_price]]*order_items[[#This Row],[quantity]]</f>
        <v>6399.98</v>
      </c>
      <c r="H4299">
        <f>AVERAGE(order_items[list_price])</f>
        <v>1212.7078716646704</v>
      </c>
      <c r="I4299">
        <f>MEDIAN(order_items[list_price])</f>
        <v>599.99</v>
      </c>
      <c r="J4299" s="1">
        <f>_xlfn.MODE.SNGL(order_items[TotalPrice])</f>
        <v>539.98</v>
      </c>
      <c r="K4299" s="1">
        <f t="shared" si="67"/>
        <v>2599.9999999999995</v>
      </c>
    </row>
    <row r="4300" spans="1:11" x14ac:dyDescent="0.3">
      <c r="A4300">
        <v>1476</v>
      </c>
      <c r="B4300">
        <v>2</v>
      </c>
      <c r="C4300">
        <v>91</v>
      </c>
      <c r="D4300">
        <v>2</v>
      </c>
      <c r="E4300">
        <v>349.99</v>
      </c>
      <c r="F4300">
        <v>7.0000000000000007E-2</v>
      </c>
      <c r="G4300">
        <f>order_items[[#This Row],[list_price]]*order_items[[#This Row],[quantity]]</f>
        <v>699.98</v>
      </c>
      <c r="H4300">
        <f>AVERAGE(order_items[list_price])</f>
        <v>1212.7078716646704</v>
      </c>
      <c r="I4300">
        <f>MEDIAN(order_items[list_price])</f>
        <v>599.99</v>
      </c>
      <c r="J4300" s="1">
        <f>_xlfn.MODE.SNGL(order_items[TotalPrice])</f>
        <v>539.98</v>
      </c>
      <c r="K4300" s="1">
        <f t="shared" si="67"/>
        <v>2849.9999999999995</v>
      </c>
    </row>
    <row r="4301" spans="1:11" x14ac:dyDescent="0.3">
      <c r="A4301">
        <v>1476</v>
      </c>
      <c r="B4301">
        <v>3</v>
      </c>
      <c r="C4301">
        <v>43</v>
      </c>
      <c r="D4301">
        <v>1</v>
      </c>
      <c r="E4301">
        <v>5299.99</v>
      </c>
      <c r="F4301">
        <v>7.0000000000000007E-2</v>
      </c>
      <c r="G4301">
        <f>order_items[[#This Row],[list_price]]*order_items[[#This Row],[quantity]]</f>
        <v>5299.99</v>
      </c>
      <c r="H4301">
        <f>AVERAGE(order_items[list_price])</f>
        <v>1212.7078716646704</v>
      </c>
      <c r="I4301">
        <f>MEDIAN(order_items[list_price])</f>
        <v>599.99</v>
      </c>
      <c r="J4301" s="1">
        <f>_xlfn.MODE.SNGL(order_items[TotalPrice])</f>
        <v>539.98</v>
      </c>
      <c r="K4301" s="1">
        <f t="shared" si="67"/>
        <v>2300.0050000000001</v>
      </c>
    </row>
    <row r="4302" spans="1:11" x14ac:dyDescent="0.3">
      <c r="A4302">
        <v>1476</v>
      </c>
      <c r="B4302">
        <v>4</v>
      </c>
      <c r="C4302">
        <v>191</v>
      </c>
      <c r="D4302">
        <v>1</v>
      </c>
      <c r="E4302">
        <v>2799.99</v>
      </c>
      <c r="F4302">
        <v>0.1</v>
      </c>
      <c r="G4302">
        <f>order_items[[#This Row],[list_price]]*order_items[[#This Row],[quantity]]</f>
        <v>2799.99</v>
      </c>
      <c r="H4302">
        <f>AVERAGE(order_items[list_price])</f>
        <v>1212.7078716646704</v>
      </c>
      <c r="I4302">
        <f>MEDIAN(order_items[list_price])</f>
        <v>599.99</v>
      </c>
      <c r="J4302" s="1">
        <f>_xlfn.MODE.SNGL(order_items[TotalPrice])</f>
        <v>539.98</v>
      </c>
      <c r="K4302" s="1">
        <f t="shared" si="67"/>
        <v>1250</v>
      </c>
    </row>
    <row r="4303" spans="1:11" x14ac:dyDescent="0.3">
      <c r="A4303">
        <v>1476</v>
      </c>
      <c r="B4303">
        <v>5</v>
      </c>
      <c r="C4303">
        <v>265</v>
      </c>
      <c r="D4303">
        <v>2</v>
      </c>
      <c r="E4303">
        <v>289.99</v>
      </c>
      <c r="F4303">
        <v>0.1</v>
      </c>
      <c r="G4303">
        <f>order_items[[#This Row],[list_price]]*order_items[[#This Row],[quantity]]</f>
        <v>579.98</v>
      </c>
      <c r="H4303">
        <f>AVERAGE(order_items[list_price])</f>
        <v>1212.7078716646704</v>
      </c>
      <c r="I4303">
        <f>MEDIAN(order_items[list_price])</f>
        <v>599.99</v>
      </c>
      <c r="J4303" s="1">
        <f>_xlfn.MODE.SNGL(order_items[TotalPrice])</f>
        <v>539.98</v>
      </c>
      <c r="K4303" s="1">
        <f t="shared" si="67"/>
        <v>1110.0050000000001</v>
      </c>
    </row>
    <row r="4304" spans="1:11" x14ac:dyDescent="0.3">
      <c r="A4304">
        <v>1477</v>
      </c>
      <c r="B4304">
        <v>1</v>
      </c>
      <c r="C4304">
        <v>210</v>
      </c>
      <c r="D4304">
        <v>2</v>
      </c>
      <c r="E4304">
        <v>1549</v>
      </c>
      <c r="F4304">
        <v>0.2</v>
      </c>
      <c r="G4304">
        <f>order_items[[#This Row],[list_price]]*order_items[[#This Row],[quantity]]</f>
        <v>3098</v>
      </c>
      <c r="H4304">
        <f>AVERAGE(order_items[list_price])</f>
        <v>1212.7078716646704</v>
      </c>
      <c r="I4304">
        <f>MEDIAN(order_items[list_price])</f>
        <v>599.99</v>
      </c>
      <c r="J4304" s="1">
        <f>_xlfn.MODE.SNGL(order_items[TotalPrice])</f>
        <v>539.98</v>
      </c>
      <c r="K4304" s="1">
        <f t="shared" si="67"/>
        <v>1259.01</v>
      </c>
    </row>
    <row r="4305" spans="1:11" x14ac:dyDescent="0.3">
      <c r="A4305">
        <v>1478</v>
      </c>
      <c r="B4305">
        <v>1</v>
      </c>
      <c r="C4305">
        <v>100</v>
      </c>
      <c r="D4305">
        <v>2</v>
      </c>
      <c r="E4305">
        <v>489.99</v>
      </c>
      <c r="F4305">
        <v>0.1</v>
      </c>
      <c r="G4305">
        <f>order_items[[#This Row],[list_price]]*order_items[[#This Row],[quantity]]</f>
        <v>979.98</v>
      </c>
      <c r="H4305">
        <f>AVERAGE(order_items[list_price])</f>
        <v>1212.7078716646704</v>
      </c>
      <c r="I4305">
        <f>MEDIAN(order_items[list_price])</f>
        <v>599.99</v>
      </c>
      <c r="J4305" s="1">
        <f>_xlfn.MODE.SNGL(order_items[TotalPrice])</f>
        <v>539.98</v>
      </c>
      <c r="K4305" s="1">
        <f t="shared" si="67"/>
        <v>1059.01</v>
      </c>
    </row>
    <row r="4306" spans="1:11" x14ac:dyDescent="0.3">
      <c r="A4306">
        <v>1478</v>
      </c>
      <c r="B4306">
        <v>2</v>
      </c>
      <c r="C4306">
        <v>123</v>
      </c>
      <c r="D4306">
        <v>1</v>
      </c>
      <c r="E4306">
        <v>999.99</v>
      </c>
      <c r="F4306">
        <v>0.2</v>
      </c>
      <c r="G4306">
        <f>order_items[[#This Row],[list_price]]*order_items[[#This Row],[quantity]]</f>
        <v>999.99</v>
      </c>
      <c r="H4306">
        <f>AVERAGE(order_items[list_price])</f>
        <v>1212.7078716646704</v>
      </c>
      <c r="I4306">
        <f>MEDIAN(order_items[list_price])</f>
        <v>599.99</v>
      </c>
      <c r="J4306" s="1">
        <f>_xlfn.MODE.SNGL(order_items[TotalPrice])</f>
        <v>539.98</v>
      </c>
      <c r="K4306" s="1">
        <f t="shared" si="67"/>
        <v>10.004999999999995</v>
      </c>
    </row>
    <row r="4307" spans="1:11" x14ac:dyDescent="0.3">
      <c r="A4307">
        <v>1479</v>
      </c>
      <c r="B4307">
        <v>1</v>
      </c>
      <c r="C4307">
        <v>252</v>
      </c>
      <c r="D4307">
        <v>1</v>
      </c>
      <c r="E4307">
        <v>2999.99</v>
      </c>
      <c r="F4307">
        <v>0.05</v>
      </c>
      <c r="G4307">
        <f>order_items[[#This Row],[list_price]]*order_items[[#This Row],[quantity]]</f>
        <v>2999.99</v>
      </c>
      <c r="H4307">
        <f>AVERAGE(order_items[list_price])</f>
        <v>1212.7078716646704</v>
      </c>
      <c r="I4307">
        <f>MEDIAN(order_items[list_price])</f>
        <v>599.99</v>
      </c>
      <c r="J4307" s="1">
        <f>_xlfn.MODE.SNGL(order_items[TotalPrice])</f>
        <v>539.98</v>
      </c>
      <c r="K4307" s="1">
        <f t="shared" si="67"/>
        <v>1000</v>
      </c>
    </row>
    <row r="4308" spans="1:11" x14ac:dyDescent="0.3">
      <c r="A4308">
        <v>1479</v>
      </c>
      <c r="B4308">
        <v>2</v>
      </c>
      <c r="C4308">
        <v>256</v>
      </c>
      <c r="D4308">
        <v>1</v>
      </c>
      <c r="E4308">
        <v>899.99</v>
      </c>
      <c r="F4308">
        <v>0.1</v>
      </c>
      <c r="G4308">
        <f>order_items[[#This Row],[list_price]]*order_items[[#This Row],[quantity]]</f>
        <v>899.99</v>
      </c>
      <c r="H4308">
        <f>AVERAGE(order_items[list_price])</f>
        <v>1212.7078716646704</v>
      </c>
      <c r="I4308">
        <f>MEDIAN(order_items[list_price])</f>
        <v>599.99</v>
      </c>
      <c r="J4308" s="1">
        <f>_xlfn.MODE.SNGL(order_items[TotalPrice])</f>
        <v>539.98</v>
      </c>
      <c r="K4308" s="1">
        <f t="shared" si="67"/>
        <v>1049.9999999999998</v>
      </c>
    </row>
    <row r="4309" spans="1:11" x14ac:dyDescent="0.3">
      <c r="A4309">
        <v>1480</v>
      </c>
      <c r="B4309">
        <v>1</v>
      </c>
      <c r="C4309">
        <v>308</v>
      </c>
      <c r="D4309">
        <v>2</v>
      </c>
      <c r="E4309">
        <v>749.99</v>
      </c>
      <c r="F4309">
        <v>0.1</v>
      </c>
      <c r="G4309">
        <f>order_items[[#This Row],[list_price]]*order_items[[#This Row],[quantity]]</f>
        <v>1499.98</v>
      </c>
      <c r="H4309">
        <f>AVERAGE(order_items[list_price])</f>
        <v>1212.7078716646704</v>
      </c>
      <c r="I4309">
        <f>MEDIAN(order_items[list_price])</f>
        <v>599.99</v>
      </c>
      <c r="J4309" s="1">
        <f>_xlfn.MODE.SNGL(order_items[TotalPrice])</f>
        <v>539.98</v>
      </c>
      <c r="K4309" s="1">
        <f t="shared" si="67"/>
        <v>299.99499999999955</v>
      </c>
    </row>
    <row r="4310" spans="1:11" x14ac:dyDescent="0.3">
      <c r="A4310">
        <v>1480</v>
      </c>
      <c r="B4310">
        <v>2</v>
      </c>
      <c r="C4310">
        <v>82</v>
      </c>
      <c r="D4310">
        <v>2</v>
      </c>
      <c r="E4310">
        <v>659.99</v>
      </c>
      <c r="F4310">
        <v>0.1</v>
      </c>
      <c r="G4310">
        <f>order_items[[#This Row],[list_price]]*order_items[[#This Row],[quantity]]</f>
        <v>1319.98</v>
      </c>
      <c r="H4310">
        <f>AVERAGE(order_items[list_price])</f>
        <v>1212.7078716646704</v>
      </c>
      <c r="I4310">
        <f>MEDIAN(order_items[list_price])</f>
        <v>599.99</v>
      </c>
      <c r="J4310" s="1">
        <f>_xlfn.MODE.SNGL(order_items[TotalPrice])</f>
        <v>539.98</v>
      </c>
      <c r="K4310" s="1">
        <f t="shared" si="67"/>
        <v>90</v>
      </c>
    </row>
    <row r="4311" spans="1:11" x14ac:dyDescent="0.3">
      <c r="A4311">
        <v>1480</v>
      </c>
      <c r="B4311">
        <v>3</v>
      </c>
      <c r="C4311">
        <v>92</v>
      </c>
      <c r="D4311">
        <v>2</v>
      </c>
      <c r="E4311">
        <v>209.99</v>
      </c>
      <c r="F4311">
        <v>7.0000000000000007E-2</v>
      </c>
      <c r="G4311">
        <f>order_items[[#This Row],[list_price]]*order_items[[#This Row],[quantity]]</f>
        <v>419.98</v>
      </c>
      <c r="H4311">
        <f>AVERAGE(order_items[list_price])</f>
        <v>1212.7078716646704</v>
      </c>
      <c r="I4311">
        <f>MEDIAN(order_items[list_price])</f>
        <v>599.99</v>
      </c>
      <c r="J4311" s="1">
        <f>_xlfn.MODE.SNGL(order_items[TotalPrice])</f>
        <v>539.98</v>
      </c>
      <c r="K4311" s="1">
        <f t="shared" si="67"/>
        <v>449.99999999999989</v>
      </c>
    </row>
    <row r="4312" spans="1:11" x14ac:dyDescent="0.3">
      <c r="A4312">
        <v>1480</v>
      </c>
      <c r="B4312">
        <v>4</v>
      </c>
      <c r="C4312">
        <v>225</v>
      </c>
      <c r="D4312">
        <v>2</v>
      </c>
      <c r="E4312">
        <v>959.99</v>
      </c>
      <c r="F4312">
        <v>7.0000000000000007E-2</v>
      </c>
      <c r="G4312">
        <f>order_items[[#This Row],[list_price]]*order_items[[#This Row],[quantity]]</f>
        <v>1919.98</v>
      </c>
      <c r="H4312">
        <f>AVERAGE(order_items[list_price])</f>
        <v>1212.7078716646704</v>
      </c>
      <c r="I4312">
        <f>MEDIAN(order_items[list_price])</f>
        <v>599.99</v>
      </c>
      <c r="J4312" s="1">
        <f>_xlfn.MODE.SNGL(order_items[TotalPrice])</f>
        <v>539.98</v>
      </c>
      <c r="K4312" s="1">
        <f t="shared" si="67"/>
        <v>750</v>
      </c>
    </row>
    <row r="4313" spans="1:11" x14ac:dyDescent="0.3">
      <c r="A4313">
        <v>1481</v>
      </c>
      <c r="B4313">
        <v>1</v>
      </c>
      <c r="C4313">
        <v>53</v>
      </c>
      <c r="D4313">
        <v>2</v>
      </c>
      <c r="E4313">
        <v>749.99</v>
      </c>
      <c r="F4313">
        <v>7.0000000000000007E-2</v>
      </c>
      <c r="G4313">
        <f>order_items[[#This Row],[list_price]]*order_items[[#This Row],[quantity]]</f>
        <v>1499.98</v>
      </c>
      <c r="H4313">
        <f>AVERAGE(order_items[list_price])</f>
        <v>1212.7078716646704</v>
      </c>
      <c r="I4313">
        <f>MEDIAN(order_items[list_price])</f>
        <v>599.99</v>
      </c>
      <c r="J4313" s="1">
        <f>_xlfn.MODE.SNGL(order_items[TotalPrice])</f>
        <v>539.98</v>
      </c>
      <c r="K4313" s="1">
        <f t="shared" si="67"/>
        <v>210</v>
      </c>
    </row>
    <row r="4314" spans="1:11" x14ac:dyDescent="0.3">
      <c r="A4314">
        <v>1481</v>
      </c>
      <c r="B4314">
        <v>2</v>
      </c>
      <c r="C4314">
        <v>130</v>
      </c>
      <c r="D4314">
        <v>1</v>
      </c>
      <c r="E4314">
        <v>919.99</v>
      </c>
      <c r="F4314">
        <v>0.1</v>
      </c>
      <c r="G4314">
        <f>order_items[[#This Row],[list_price]]*order_items[[#This Row],[quantity]]</f>
        <v>919.99</v>
      </c>
      <c r="H4314">
        <f>AVERAGE(order_items[list_price])</f>
        <v>1212.7078716646704</v>
      </c>
      <c r="I4314">
        <f>MEDIAN(order_items[list_price])</f>
        <v>599.99</v>
      </c>
      <c r="J4314" s="1">
        <f>_xlfn.MODE.SNGL(order_items[TotalPrice])</f>
        <v>539.98</v>
      </c>
      <c r="K4314" s="1">
        <f t="shared" si="67"/>
        <v>289.99499999999966</v>
      </c>
    </row>
    <row r="4315" spans="1:11" x14ac:dyDescent="0.3">
      <c r="A4315">
        <v>1482</v>
      </c>
      <c r="B4315">
        <v>1</v>
      </c>
      <c r="C4315">
        <v>48</v>
      </c>
      <c r="D4315">
        <v>1</v>
      </c>
      <c r="E4315">
        <v>1499.99</v>
      </c>
      <c r="F4315">
        <v>0.1</v>
      </c>
      <c r="G4315">
        <f>order_items[[#This Row],[list_price]]*order_items[[#This Row],[quantity]]</f>
        <v>1499.99</v>
      </c>
      <c r="H4315">
        <f>AVERAGE(order_items[list_price])</f>
        <v>1212.7078716646704</v>
      </c>
      <c r="I4315">
        <f>MEDIAN(order_items[list_price])</f>
        <v>599.99</v>
      </c>
      <c r="J4315" s="1">
        <f>_xlfn.MODE.SNGL(order_items[TotalPrice])</f>
        <v>539.98</v>
      </c>
      <c r="K4315" s="1">
        <f t="shared" si="67"/>
        <v>289.9999999999996</v>
      </c>
    </row>
    <row r="4316" spans="1:11" x14ac:dyDescent="0.3">
      <c r="A4316">
        <v>1482</v>
      </c>
      <c r="B4316">
        <v>2</v>
      </c>
      <c r="C4316">
        <v>113</v>
      </c>
      <c r="D4316">
        <v>1</v>
      </c>
      <c r="E4316">
        <v>489.99</v>
      </c>
      <c r="F4316">
        <v>0.05</v>
      </c>
      <c r="G4316">
        <f>order_items[[#This Row],[list_price]]*order_items[[#This Row],[quantity]]</f>
        <v>489.99</v>
      </c>
      <c r="H4316">
        <f>AVERAGE(order_items[list_price])</f>
        <v>1212.7078716646704</v>
      </c>
      <c r="I4316">
        <f>MEDIAN(order_items[list_price])</f>
        <v>599.99</v>
      </c>
      <c r="J4316" s="1">
        <f>_xlfn.MODE.SNGL(order_items[TotalPrice])</f>
        <v>539.98</v>
      </c>
      <c r="K4316" s="1">
        <f t="shared" si="67"/>
        <v>504.99999999999989</v>
      </c>
    </row>
    <row r="4317" spans="1:11" x14ac:dyDescent="0.3">
      <c r="A4317">
        <v>1482</v>
      </c>
      <c r="B4317">
        <v>3</v>
      </c>
      <c r="C4317">
        <v>58</v>
      </c>
      <c r="D4317">
        <v>2</v>
      </c>
      <c r="E4317">
        <v>4999.99</v>
      </c>
      <c r="F4317">
        <v>7.0000000000000007E-2</v>
      </c>
      <c r="G4317">
        <f>order_items[[#This Row],[list_price]]*order_items[[#This Row],[quantity]]</f>
        <v>9999.98</v>
      </c>
      <c r="H4317">
        <f>AVERAGE(order_items[list_price])</f>
        <v>1212.7078716646704</v>
      </c>
      <c r="I4317">
        <f>MEDIAN(order_items[list_price])</f>
        <v>599.99</v>
      </c>
      <c r="J4317" s="1">
        <f>_xlfn.MODE.SNGL(order_items[TotalPrice])</f>
        <v>539.98</v>
      </c>
      <c r="K4317" s="1">
        <f t="shared" si="67"/>
        <v>4754.9950000000008</v>
      </c>
    </row>
    <row r="4318" spans="1:11" x14ac:dyDescent="0.3">
      <c r="A4318">
        <v>1482</v>
      </c>
      <c r="B4318">
        <v>4</v>
      </c>
      <c r="C4318">
        <v>40</v>
      </c>
      <c r="D4318">
        <v>1</v>
      </c>
      <c r="E4318">
        <v>4999.99</v>
      </c>
      <c r="F4318">
        <v>0.05</v>
      </c>
      <c r="G4318">
        <f>order_items[[#This Row],[list_price]]*order_items[[#This Row],[quantity]]</f>
        <v>4999.99</v>
      </c>
      <c r="H4318">
        <f>AVERAGE(order_items[list_price])</f>
        <v>1212.7078716646704</v>
      </c>
      <c r="I4318">
        <f>MEDIAN(order_items[list_price])</f>
        <v>599.99</v>
      </c>
      <c r="J4318" s="1">
        <f>_xlfn.MODE.SNGL(order_items[TotalPrice])</f>
        <v>539.98</v>
      </c>
      <c r="K4318" s="1">
        <f t="shared" si="67"/>
        <v>2499.9950000000008</v>
      </c>
    </row>
    <row r="4319" spans="1:11" x14ac:dyDescent="0.3">
      <c r="A4319">
        <v>1482</v>
      </c>
      <c r="B4319">
        <v>5</v>
      </c>
      <c r="C4319">
        <v>205</v>
      </c>
      <c r="D4319">
        <v>2</v>
      </c>
      <c r="E4319">
        <v>4999.99</v>
      </c>
      <c r="F4319">
        <v>0.05</v>
      </c>
      <c r="G4319">
        <f>order_items[[#This Row],[list_price]]*order_items[[#This Row],[quantity]]</f>
        <v>9999.98</v>
      </c>
      <c r="H4319">
        <f>AVERAGE(order_items[list_price])</f>
        <v>1212.7078716646704</v>
      </c>
      <c r="I4319">
        <f>MEDIAN(order_items[list_price])</f>
        <v>599.99</v>
      </c>
      <c r="J4319" s="1">
        <f>_xlfn.MODE.SNGL(order_items[TotalPrice])</f>
        <v>539.98</v>
      </c>
      <c r="K4319" s="1">
        <f t="shared" si="67"/>
        <v>2499.9950000000008</v>
      </c>
    </row>
    <row r="4320" spans="1:11" x14ac:dyDescent="0.3">
      <c r="A4320">
        <v>1483</v>
      </c>
      <c r="B4320">
        <v>1</v>
      </c>
      <c r="C4320">
        <v>280</v>
      </c>
      <c r="D4320">
        <v>1</v>
      </c>
      <c r="E4320">
        <v>489.99</v>
      </c>
      <c r="F4320">
        <v>0.05</v>
      </c>
      <c r="G4320">
        <f>order_items[[#This Row],[list_price]]*order_items[[#This Row],[quantity]]</f>
        <v>489.99</v>
      </c>
      <c r="H4320">
        <f>AVERAGE(order_items[list_price])</f>
        <v>1212.7078716646704</v>
      </c>
      <c r="I4320">
        <f>MEDIAN(order_items[list_price])</f>
        <v>599.99</v>
      </c>
      <c r="J4320" s="1">
        <f>_xlfn.MODE.SNGL(order_items[TotalPrice])</f>
        <v>539.98</v>
      </c>
      <c r="K4320" s="1">
        <f t="shared" si="67"/>
        <v>4754.9950000000008</v>
      </c>
    </row>
    <row r="4321" spans="1:11" x14ac:dyDescent="0.3">
      <c r="A4321">
        <v>1483</v>
      </c>
      <c r="B4321">
        <v>2</v>
      </c>
      <c r="C4321">
        <v>226</v>
      </c>
      <c r="D4321">
        <v>2</v>
      </c>
      <c r="E4321">
        <v>679.99</v>
      </c>
      <c r="F4321">
        <v>7.0000000000000007E-2</v>
      </c>
      <c r="G4321">
        <f>order_items[[#This Row],[list_price]]*order_items[[#This Row],[quantity]]</f>
        <v>1359.98</v>
      </c>
      <c r="H4321">
        <f>AVERAGE(order_items[list_price])</f>
        <v>1212.7078716646704</v>
      </c>
      <c r="I4321">
        <f>MEDIAN(order_items[list_price])</f>
        <v>599.99</v>
      </c>
      <c r="J4321" s="1">
        <f>_xlfn.MODE.SNGL(order_items[TotalPrice])</f>
        <v>539.98</v>
      </c>
      <c r="K4321" s="1">
        <f t="shared" si="67"/>
        <v>434.995</v>
      </c>
    </row>
    <row r="4322" spans="1:11" x14ac:dyDescent="0.3">
      <c r="A4322">
        <v>1484</v>
      </c>
      <c r="B4322">
        <v>1</v>
      </c>
      <c r="C4322">
        <v>295</v>
      </c>
      <c r="D4322">
        <v>2</v>
      </c>
      <c r="E4322">
        <v>319.99</v>
      </c>
      <c r="F4322">
        <v>7.0000000000000007E-2</v>
      </c>
      <c r="G4322">
        <f>order_items[[#This Row],[list_price]]*order_items[[#This Row],[quantity]]</f>
        <v>639.98</v>
      </c>
      <c r="H4322">
        <f>AVERAGE(order_items[list_price])</f>
        <v>1212.7078716646704</v>
      </c>
      <c r="I4322">
        <f>MEDIAN(order_items[list_price])</f>
        <v>599.99</v>
      </c>
      <c r="J4322" s="1">
        <f>_xlfn.MODE.SNGL(order_items[TotalPrice])</f>
        <v>539.98</v>
      </c>
      <c r="K4322" s="1">
        <f t="shared" si="67"/>
        <v>360</v>
      </c>
    </row>
    <row r="4323" spans="1:11" x14ac:dyDescent="0.3">
      <c r="A4323">
        <v>1484</v>
      </c>
      <c r="B4323">
        <v>2</v>
      </c>
      <c r="C4323">
        <v>49</v>
      </c>
      <c r="D4323">
        <v>2</v>
      </c>
      <c r="E4323">
        <v>3499.99</v>
      </c>
      <c r="F4323">
        <v>0.2</v>
      </c>
      <c r="G4323">
        <f>order_items[[#This Row],[list_price]]*order_items[[#This Row],[quantity]]</f>
        <v>6999.98</v>
      </c>
      <c r="H4323">
        <f>AVERAGE(order_items[list_price])</f>
        <v>1212.7078716646704</v>
      </c>
      <c r="I4323">
        <f>MEDIAN(order_items[list_price])</f>
        <v>599.99</v>
      </c>
      <c r="J4323" s="1">
        <f>_xlfn.MODE.SNGL(order_items[TotalPrice])</f>
        <v>539.98</v>
      </c>
      <c r="K4323" s="1">
        <f t="shared" si="67"/>
        <v>3179.9999999999995</v>
      </c>
    </row>
    <row r="4324" spans="1:11" x14ac:dyDescent="0.3">
      <c r="A4324">
        <v>1484</v>
      </c>
      <c r="B4324">
        <v>3</v>
      </c>
      <c r="C4324">
        <v>304</v>
      </c>
      <c r="D4324">
        <v>2</v>
      </c>
      <c r="E4324">
        <v>679.99</v>
      </c>
      <c r="F4324">
        <v>0.05</v>
      </c>
      <c r="G4324">
        <f>order_items[[#This Row],[list_price]]*order_items[[#This Row],[quantity]]</f>
        <v>1359.98</v>
      </c>
      <c r="H4324">
        <f>AVERAGE(order_items[list_price])</f>
        <v>1212.7078716646704</v>
      </c>
      <c r="I4324">
        <f>MEDIAN(order_items[list_price])</f>
        <v>599.99</v>
      </c>
      <c r="J4324" s="1">
        <f>_xlfn.MODE.SNGL(order_items[TotalPrice])</f>
        <v>539.98</v>
      </c>
      <c r="K4324" s="1">
        <f t="shared" si="67"/>
        <v>2820</v>
      </c>
    </row>
    <row r="4325" spans="1:11" x14ac:dyDescent="0.3">
      <c r="A4325">
        <v>1485</v>
      </c>
      <c r="B4325">
        <v>1</v>
      </c>
      <c r="C4325">
        <v>122</v>
      </c>
      <c r="D4325">
        <v>2</v>
      </c>
      <c r="E4325">
        <v>2499.9899999999998</v>
      </c>
      <c r="F4325">
        <v>0.2</v>
      </c>
      <c r="G4325">
        <f>order_items[[#This Row],[list_price]]*order_items[[#This Row],[quantity]]</f>
        <v>4999.9799999999996</v>
      </c>
      <c r="H4325">
        <f>AVERAGE(order_items[list_price])</f>
        <v>1212.7078716646704</v>
      </c>
      <c r="I4325">
        <f>MEDIAN(order_items[list_price])</f>
        <v>599.99</v>
      </c>
      <c r="J4325" s="1">
        <f>_xlfn.MODE.SNGL(order_items[TotalPrice])</f>
        <v>539.98</v>
      </c>
      <c r="K4325" s="1">
        <f t="shared" si="67"/>
        <v>1820.0000000000005</v>
      </c>
    </row>
    <row r="4326" spans="1:11" x14ac:dyDescent="0.3">
      <c r="A4326">
        <v>1485</v>
      </c>
      <c r="B4326">
        <v>2</v>
      </c>
      <c r="C4326">
        <v>276</v>
      </c>
      <c r="D4326">
        <v>1</v>
      </c>
      <c r="E4326">
        <v>319.99</v>
      </c>
      <c r="F4326">
        <v>0.2</v>
      </c>
      <c r="G4326">
        <f>order_items[[#This Row],[list_price]]*order_items[[#This Row],[quantity]]</f>
        <v>319.99</v>
      </c>
      <c r="H4326">
        <f>AVERAGE(order_items[list_price])</f>
        <v>1212.7078716646704</v>
      </c>
      <c r="I4326">
        <f>MEDIAN(order_items[list_price])</f>
        <v>599.99</v>
      </c>
      <c r="J4326" s="1">
        <f>_xlfn.MODE.SNGL(order_items[TotalPrice])</f>
        <v>539.98</v>
      </c>
      <c r="K4326" s="1">
        <f t="shared" si="67"/>
        <v>2339.9949999999999</v>
      </c>
    </row>
    <row r="4327" spans="1:11" x14ac:dyDescent="0.3">
      <c r="A4327">
        <v>1486</v>
      </c>
      <c r="B4327">
        <v>1</v>
      </c>
      <c r="C4327">
        <v>60</v>
      </c>
      <c r="D4327">
        <v>2</v>
      </c>
      <c r="E4327">
        <v>1559.99</v>
      </c>
      <c r="F4327">
        <v>0.05</v>
      </c>
      <c r="G4327">
        <f>order_items[[#This Row],[list_price]]*order_items[[#This Row],[quantity]]</f>
        <v>3119.98</v>
      </c>
      <c r="H4327">
        <f>AVERAGE(order_items[list_price])</f>
        <v>1212.7078716646704</v>
      </c>
      <c r="I4327">
        <f>MEDIAN(order_items[list_price])</f>
        <v>599.99</v>
      </c>
      <c r="J4327" s="1">
        <f>_xlfn.MODE.SNGL(order_items[TotalPrice])</f>
        <v>539.98</v>
      </c>
      <c r="K4327" s="1">
        <f t="shared" si="67"/>
        <v>1399.9949999999999</v>
      </c>
    </row>
    <row r="4328" spans="1:11" x14ac:dyDescent="0.3">
      <c r="A4328">
        <v>1486</v>
      </c>
      <c r="B4328">
        <v>2</v>
      </c>
      <c r="C4328">
        <v>98</v>
      </c>
      <c r="D4328">
        <v>1</v>
      </c>
      <c r="E4328">
        <v>489.99</v>
      </c>
      <c r="F4328">
        <v>0.05</v>
      </c>
      <c r="G4328">
        <f>order_items[[#This Row],[list_price]]*order_items[[#This Row],[quantity]]</f>
        <v>489.99</v>
      </c>
      <c r="H4328">
        <f>AVERAGE(order_items[list_price])</f>
        <v>1212.7078716646704</v>
      </c>
      <c r="I4328">
        <f>MEDIAN(order_items[list_price])</f>
        <v>599.99</v>
      </c>
      <c r="J4328" s="1">
        <f>_xlfn.MODE.SNGL(order_items[TotalPrice])</f>
        <v>539.98</v>
      </c>
      <c r="K4328" s="1">
        <f t="shared" si="67"/>
        <v>1314.9949999999997</v>
      </c>
    </row>
    <row r="4329" spans="1:11" x14ac:dyDescent="0.3">
      <c r="A4329">
        <v>1486</v>
      </c>
      <c r="B4329">
        <v>3</v>
      </c>
      <c r="C4329">
        <v>113</v>
      </c>
      <c r="D4329">
        <v>1</v>
      </c>
      <c r="E4329">
        <v>489.99</v>
      </c>
      <c r="F4329">
        <v>0.1</v>
      </c>
      <c r="G4329">
        <f>order_items[[#This Row],[list_price]]*order_items[[#This Row],[quantity]]</f>
        <v>489.99</v>
      </c>
      <c r="H4329">
        <f>AVERAGE(order_items[list_price])</f>
        <v>1212.7078716646704</v>
      </c>
      <c r="I4329">
        <f>MEDIAN(order_items[list_price])</f>
        <v>599.99</v>
      </c>
      <c r="J4329" s="1">
        <f>_xlfn.MODE.SNGL(order_items[TotalPrice])</f>
        <v>539.98</v>
      </c>
      <c r="K4329" s="1">
        <f t="shared" si="67"/>
        <v>0</v>
      </c>
    </row>
    <row r="4330" spans="1:11" x14ac:dyDescent="0.3">
      <c r="A4330">
        <v>1486</v>
      </c>
      <c r="B4330">
        <v>4</v>
      </c>
      <c r="C4330">
        <v>269</v>
      </c>
      <c r="D4330">
        <v>1</v>
      </c>
      <c r="E4330">
        <v>199.99</v>
      </c>
      <c r="F4330">
        <v>0.1</v>
      </c>
      <c r="G4330">
        <f>order_items[[#This Row],[list_price]]*order_items[[#This Row],[quantity]]</f>
        <v>199.99</v>
      </c>
      <c r="H4330">
        <f>AVERAGE(order_items[list_price])</f>
        <v>1212.7078716646704</v>
      </c>
      <c r="I4330">
        <f>MEDIAN(order_items[list_price])</f>
        <v>599.99</v>
      </c>
      <c r="J4330" s="1">
        <f>_xlfn.MODE.SNGL(order_items[TotalPrice])</f>
        <v>539.98</v>
      </c>
      <c r="K4330" s="1">
        <f t="shared" si="67"/>
        <v>145</v>
      </c>
    </row>
    <row r="4331" spans="1:11" x14ac:dyDescent="0.3">
      <c r="A4331">
        <v>1487</v>
      </c>
      <c r="B4331">
        <v>1</v>
      </c>
      <c r="C4331">
        <v>160</v>
      </c>
      <c r="D4331">
        <v>1</v>
      </c>
      <c r="E4331">
        <v>4499.99</v>
      </c>
      <c r="F4331">
        <v>7.0000000000000007E-2</v>
      </c>
      <c r="G4331">
        <f>order_items[[#This Row],[list_price]]*order_items[[#This Row],[quantity]]</f>
        <v>4499.99</v>
      </c>
      <c r="H4331">
        <f>AVERAGE(order_items[list_price])</f>
        <v>1212.7078716646704</v>
      </c>
      <c r="I4331">
        <f>MEDIAN(order_items[list_price])</f>
        <v>599.99</v>
      </c>
      <c r="J4331" s="1">
        <f>_xlfn.MODE.SNGL(order_items[TotalPrice])</f>
        <v>539.98</v>
      </c>
      <c r="K4331" s="1">
        <f t="shared" si="67"/>
        <v>2150</v>
      </c>
    </row>
    <row r="4332" spans="1:11" x14ac:dyDescent="0.3">
      <c r="A4332">
        <v>1487</v>
      </c>
      <c r="B4332">
        <v>2</v>
      </c>
      <c r="C4332">
        <v>151</v>
      </c>
      <c r="D4332">
        <v>2</v>
      </c>
      <c r="E4332">
        <v>1549.99</v>
      </c>
      <c r="F4332">
        <v>0.2</v>
      </c>
      <c r="G4332">
        <f>order_items[[#This Row],[list_price]]*order_items[[#This Row],[quantity]]</f>
        <v>3099.98</v>
      </c>
      <c r="H4332">
        <f>AVERAGE(order_items[list_price])</f>
        <v>1212.7078716646704</v>
      </c>
      <c r="I4332">
        <f>MEDIAN(order_items[list_price])</f>
        <v>599.99</v>
      </c>
      <c r="J4332" s="1">
        <f>_xlfn.MODE.SNGL(order_items[TotalPrice])</f>
        <v>539.98</v>
      </c>
      <c r="K4332" s="1">
        <f t="shared" si="67"/>
        <v>700.00500000000034</v>
      </c>
    </row>
    <row r="4333" spans="1:11" x14ac:dyDescent="0.3">
      <c r="A4333">
        <v>1487</v>
      </c>
      <c r="B4333">
        <v>3</v>
      </c>
      <c r="C4333">
        <v>198</v>
      </c>
      <c r="D4333">
        <v>1</v>
      </c>
      <c r="E4333">
        <v>2999.99</v>
      </c>
      <c r="F4333">
        <v>0.05</v>
      </c>
      <c r="G4333">
        <f>order_items[[#This Row],[list_price]]*order_items[[#This Row],[quantity]]</f>
        <v>2999.99</v>
      </c>
      <c r="H4333">
        <f>AVERAGE(order_items[list_price])</f>
        <v>1212.7078716646704</v>
      </c>
      <c r="I4333">
        <f>MEDIAN(order_items[list_price])</f>
        <v>599.99</v>
      </c>
      <c r="J4333" s="1">
        <f>_xlfn.MODE.SNGL(order_items[TotalPrice])</f>
        <v>539.98</v>
      </c>
      <c r="K4333" s="1">
        <f t="shared" si="67"/>
        <v>49.995000000000118</v>
      </c>
    </row>
    <row r="4334" spans="1:11" x14ac:dyDescent="0.3">
      <c r="A4334">
        <v>1487</v>
      </c>
      <c r="B4334">
        <v>4</v>
      </c>
      <c r="C4334">
        <v>196</v>
      </c>
      <c r="D4334">
        <v>1</v>
      </c>
      <c r="E4334">
        <v>2299.9899999999998</v>
      </c>
      <c r="F4334">
        <v>0.05</v>
      </c>
      <c r="G4334">
        <f>order_items[[#This Row],[list_price]]*order_items[[#This Row],[quantity]]</f>
        <v>2299.9899999999998</v>
      </c>
      <c r="H4334">
        <f>AVERAGE(order_items[list_price])</f>
        <v>1212.7078716646704</v>
      </c>
      <c r="I4334">
        <f>MEDIAN(order_items[list_price])</f>
        <v>599.99</v>
      </c>
      <c r="J4334" s="1">
        <f>_xlfn.MODE.SNGL(order_items[TotalPrice])</f>
        <v>539.98</v>
      </c>
      <c r="K4334" s="1">
        <f t="shared" si="67"/>
        <v>349.99999999999869</v>
      </c>
    </row>
    <row r="4335" spans="1:11" x14ac:dyDescent="0.3">
      <c r="A4335">
        <v>1487</v>
      </c>
      <c r="B4335">
        <v>5</v>
      </c>
      <c r="C4335">
        <v>96</v>
      </c>
      <c r="D4335">
        <v>2</v>
      </c>
      <c r="E4335">
        <v>349.99</v>
      </c>
      <c r="F4335">
        <v>0.2</v>
      </c>
      <c r="G4335">
        <f>order_items[[#This Row],[list_price]]*order_items[[#This Row],[quantity]]</f>
        <v>699.98</v>
      </c>
      <c r="H4335">
        <f>AVERAGE(order_items[list_price])</f>
        <v>1212.7078716646704</v>
      </c>
      <c r="I4335">
        <f>MEDIAN(order_items[list_price])</f>
        <v>599.99</v>
      </c>
      <c r="J4335" s="1">
        <f>_xlfn.MODE.SNGL(order_items[TotalPrice])</f>
        <v>539.98</v>
      </c>
      <c r="K4335" s="1">
        <f t="shared" si="67"/>
        <v>800.005</v>
      </c>
    </row>
    <row r="4336" spans="1:11" x14ac:dyDescent="0.3">
      <c r="A4336">
        <v>1488</v>
      </c>
      <c r="B4336">
        <v>1</v>
      </c>
      <c r="C4336">
        <v>42</v>
      </c>
      <c r="D4336">
        <v>1</v>
      </c>
      <c r="E4336">
        <v>2299.9899999999998</v>
      </c>
      <c r="F4336">
        <v>7.0000000000000007E-2</v>
      </c>
      <c r="G4336">
        <f>order_items[[#This Row],[list_price]]*order_items[[#This Row],[quantity]]</f>
        <v>2299.9899999999998</v>
      </c>
      <c r="H4336">
        <f>AVERAGE(order_items[list_price])</f>
        <v>1212.7078716646704</v>
      </c>
      <c r="I4336">
        <f>MEDIAN(order_items[list_price])</f>
        <v>599.99</v>
      </c>
      <c r="J4336" s="1">
        <f>_xlfn.MODE.SNGL(order_items[TotalPrice])</f>
        <v>539.98</v>
      </c>
      <c r="K4336" s="1">
        <f t="shared" si="67"/>
        <v>800.005</v>
      </c>
    </row>
    <row r="4337" spans="1:11" x14ac:dyDescent="0.3">
      <c r="A4337">
        <v>1488</v>
      </c>
      <c r="B4337">
        <v>2</v>
      </c>
      <c r="C4337">
        <v>122</v>
      </c>
      <c r="D4337">
        <v>1</v>
      </c>
      <c r="E4337">
        <v>2499.9899999999998</v>
      </c>
      <c r="F4337">
        <v>7.0000000000000007E-2</v>
      </c>
      <c r="G4337">
        <f>order_items[[#This Row],[list_price]]*order_items[[#This Row],[quantity]]</f>
        <v>2499.9899999999998</v>
      </c>
      <c r="H4337">
        <f>AVERAGE(order_items[list_price])</f>
        <v>1212.7078716646704</v>
      </c>
      <c r="I4337">
        <f>MEDIAN(order_items[list_price])</f>
        <v>599.99</v>
      </c>
      <c r="J4337" s="1">
        <f>_xlfn.MODE.SNGL(order_items[TotalPrice])</f>
        <v>539.98</v>
      </c>
      <c r="K4337" s="1">
        <f t="shared" si="67"/>
        <v>100</v>
      </c>
    </row>
    <row r="4338" spans="1:11" x14ac:dyDescent="0.3">
      <c r="A4338">
        <v>1489</v>
      </c>
      <c r="B4338">
        <v>1</v>
      </c>
      <c r="C4338">
        <v>198</v>
      </c>
      <c r="D4338">
        <v>1</v>
      </c>
      <c r="E4338">
        <v>2999.99</v>
      </c>
      <c r="F4338">
        <v>0.2</v>
      </c>
      <c r="G4338">
        <f>order_items[[#This Row],[list_price]]*order_items[[#This Row],[quantity]]</f>
        <v>2999.99</v>
      </c>
      <c r="H4338">
        <f>AVERAGE(order_items[list_price])</f>
        <v>1212.7078716646704</v>
      </c>
      <c r="I4338">
        <f>MEDIAN(order_items[list_price])</f>
        <v>599.99</v>
      </c>
      <c r="J4338" s="1">
        <f>_xlfn.MODE.SNGL(order_items[TotalPrice])</f>
        <v>539.98</v>
      </c>
      <c r="K4338" s="1">
        <f t="shared" si="67"/>
        <v>250</v>
      </c>
    </row>
    <row r="4339" spans="1:11" x14ac:dyDescent="0.3">
      <c r="A4339">
        <v>1489</v>
      </c>
      <c r="B4339">
        <v>2</v>
      </c>
      <c r="C4339">
        <v>282</v>
      </c>
      <c r="D4339">
        <v>2</v>
      </c>
      <c r="E4339">
        <v>279.99</v>
      </c>
      <c r="F4339">
        <v>0.2</v>
      </c>
      <c r="G4339">
        <f>order_items[[#This Row],[list_price]]*order_items[[#This Row],[quantity]]</f>
        <v>559.98</v>
      </c>
      <c r="H4339">
        <f>AVERAGE(order_items[list_price])</f>
        <v>1212.7078716646704</v>
      </c>
      <c r="I4339">
        <f>MEDIAN(order_items[list_price])</f>
        <v>599.99</v>
      </c>
      <c r="J4339" s="1">
        <f>_xlfn.MODE.SNGL(order_items[TotalPrice])</f>
        <v>539.98</v>
      </c>
      <c r="K4339" s="1">
        <f t="shared" si="67"/>
        <v>1220.0049999999999</v>
      </c>
    </row>
    <row r="4340" spans="1:11" x14ac:dyDescent="0.3">
      <c r="A4340">
        <v>1489</v>
      </c>
      <c r="B4340">
        <v>3</v>
      </c>
      <c r="C4340">
        <v>52</v>
      </c>
      <c r="D4340">
        <v>1</v>
      </c>
      <c r="E4340">
        <v>875.99</v>
      </c>
      <c r="F4340">
        <v>0.1</v>
      </c>
      <c r="G4340">
        <f>order_items[[#This Row],[list_price]]*order_items[[#This Row],[quantity]]</f>
        <v>875.99</v>
      </c>
      <c r="H4340">
        <f>AVERAGE(order_items[list_price])</f>
        <v>1212.7078716646704</v>
      </c>
      <c r="I4340">
        <f>MEDIAN(order_items[list_price])</f>
        <v>599.99</v>
      </c>
      <c r="J4340" s="1">
        <f>_xlfn.MODE.SNGL(order_items[TotalPrice])</f>
        <v>539.98</v>
      </c>
      <c r="K4340" s="1">
        <f t="shared" si="67"/>
        <v>158.00500000000011</v>
      </c>
    </row>
    <row r="4341" spans="1:11" x14ac:dyDescent="0.3">
      <c r="A4341">
        <v>1490</v>
      </c>
      <c r="B4341">
        <v>1</v>
      </c>
      <c r="C4341">
        <v>99</v>
      </c>
      <c r="D4341">
        <v>1</v>
      </c>
      <c r="E4341">
        <v>299.99</v>
      </c>
      <c r="F4341">
        <v>0.1</v>
      </c>
      <c r="G4341">
        <f>order_items[[#This Row],[list_price]]*order_items[[#This Row],[quantity]]</f>
        <v>299.99</v>
      </c>
      <c r="H4341">
        <f>AVERAGE(order_items[list_price])</f>
        <v>1212.7078716646704</v>
      </c>
      <c r="I4341">
        <f>MEDIAN(order_items[list_price])</f>
        <v>599.99</v>
      </c>
      <c r="J4341" s="1">
        <f>_xlfn.MODE.SNGL(order_items[TotalPrice])</f>
        <v>539.98</v>
      </c>
      <c r="K4341" s="1">
        <f t="shared" si="67"/>
        <v>288.00000000000011</v>
      </c>
    </row>
    <row r="4342" spans="1:11" x14ac:dyDescent="0.3">
      <c r="A4342">
        <v>1490</v>
      </c>
      <c r="B4342">
        <v>2</v>
      </c>
      <c r="C4342">
        <v>254</v>
      </c>
      <c r="D4342">
        <v>1</v>
      </c>
      <c r="E4342">
        <v>749.99</v>
      </c>
      <c r="F4342">
        <v>0.1</v>
      </c>
      <c r="G4342">
        <f>order_items[[#This Row],[list_price]]*order_items[[#This Row],[quantity]]</f>
        <v>749.99</v>
      </c>
      <c r="H4342">
        <f>AVERAGE(order_items[list_price])</f>
        <v>1212.7078716646704</v>
      </c>
      <c r="I4342">
        <f>MEDIAN(order_items[list_price])</f>
        <v>599.99</v>
      </c>
      <c r="J4342" s="1">
        <f>_xlfn.MODE.SNGL(order_items[TotalPrice])</f>
        <v>539.98</v>
      </c>
      <c r="K4342" s="1">
        <f t="shared" si="67"/>
        <v>225.00000000000014</v>
      </c>
    </row>
    <row r="4343" spans="1:11" x14ac:dyDescent="0.3">
      <c r="A4343">
        <v>1490</v>
      </c>
      <c r="B4343">
        <v>3</v>
      </c>
      <c r="C4343">
        <v>218</v>
      </c>
      <c r="D4343">
        <v>1</v>
      </c>
      <c r="E4343">
        <v>319.99</v>
      </c>
      <c r="F4343">
        <v>0.05</v>
      </c>
      <c r="G4343">
        <f>order_items[[#This Row],[list_price]]*order_items[[#This Row],[quantity]]</f>
        <v>319.99</v>
      </c>
      <c r="H4343">
        <f>AVERAGE(order_items[list_price])</f>
        <v>1212.7078716646704</v>
      </c>
      <c r="I4343">
        <f>MEDIAN(order_items[list_price])</f>
        <v>599.99</v>
      </c>
      <c r="J4343" s="1">
        <f>_xlfn.MODE.SNGL(order_items[TotalPrice])</f>
        <v>539.98</v>
      </c>
      <c r="K4343" s="1">
        <f t="shared" si="67"/>
        <v>215.00000000000014</v>
      </c>
    </row>
    <row r="4344" spans="1:11" x14ac:dyDescent="0.3">
      <c r="A4344">
        <v>1491</v>
      </c>
      <c r="B4344">
        <v>1</v>
      </c>
      <c r="C4344">
        <v>95</v>
      </c>
      <c r="D4344">
        <v>2</v>
      </c>
      <c r="E4344">
        <v>299.99</v>
      </c>
      <c r="F4344">
        <v>0.2</v>
      </c>
      <c r="G4344">
        <f>order_items[[#This Row],[list_price]]*order_items[[#This Row],[quantity]]</f>
        <v>599.98</v>
      </c>
      <c r="H4344">
        <f>AVERAGE(order_items[list_price])</f>
        <v>1212.7078716646704</v>
      </c>
      <c r="I4344">
        <f>MEDIAN(order_items[list_price])</f>
        <v>599.99</v>
      </c>
      <c r="J4344" s="1">
        <f>_xlfn.MODE.SNGL(order_items[TotalPrice])</f>
        <v>539.98</v>
      </c>
      <c r="K4344" s="1">
        <f t="shared" si="67"/>
        <v>139.99500000000009</v>
      </c>
    </row>
    <row r="4345" spans="1:11" x14ac:dyDescent="0.3">
      <c r="A4345">
        <v>1491</v>
      </c>
      <c r="B4345">
        <v>2</v>
      </c>
      <c r="C4345">
        <v>302</v>
      </c>
      <c r="D4345">
        <v>1</v>
      </c>
      <c r="E4345">
        <v>449.99</v>
      </c>
      <c r="F4345">
        <v>0.05</v>
      </c>
      <c r="G4345">
        <f>order_items[[#This Row],[list_price]]*order_items[[#This Row],[quantity]]</f>
        <v>449.99</v>
      </c>
      <c r="H4345">
        <f>AVERAGE(order_items[list_price])</f>
        <v>1212.7078716646704</v>
      </c>
      <c r="I4345">
        <f>MEDIAN(order_items[list_price])</f>
        <v>599.99</v>
      </c>
      <c r="J4345" s="1">
        <f>_xlfn.MODE.SNGL(order_items[TotalPrice])</f>
        <v>539.98</v>
      </c>
      <c r="K4345" s="1">
        <f t="shared" si="67"/>
        <v>74.995000000000104</v>
      </c>
    </row>
    <row r="4346" spans="1:11" x14ac:dyDescent="0.3">
      <c r="A4346">
        <v>1491</v>
      </c>
      <c r="B4346">
        <v>3</v>
      </c>
      <c r="C4346">
        <v>60</v>
      </c>
      <c r="D4346">
        <v>2</v>
      </c>
      <c r="E4346">
        <v>1559.99</v>
      </c>
      <c r="F4346">
        <v>7.0000000000000007E-2</v>
      </c>
      <c r="G4346">
        <f>order_items[[#This Row],[list_price]]*order_items[[#This Row],[quantity]]</f>
        <v>3119.98</v>
      </c>
      <c r="H4346">
        <f>AVERAGE(order_items[list_price])</f>
        <v>1212.7078716646704</v>
      </c>
      <c r="I4346">
        <f>MEDIAN(order_items[list_price])</f>
        <v>599.99</v>
      </c>
      <c r="J4346" s="1">
        <f>_xlfn.MODE.SNGL(order_items[TotalPrice])</f>
        <v>539.98</v>
      </c>
      <c r="K4346" s="1">
        <f t="shared" si="67"/>
        <v>1334.9949999999999</v>
      </c>
    </row>
    <row r="4347" spans="1:11" x14ac:dyDescent="0.3">
      <c r="A4347">
        <v>1491</v>
      </c>
      <c r="B4347">
        <v>4</v>
      </c>
      <c r="C4347">
        <v>139</v>
      </c>
      <c r="D4347">
        <v>2</v>
      </c>
      <c r="E4347">
        <v>2999.99</v>
      </c>
      <c r="F4347">
        <v>7.0000000000000007E-2</v>
      </c>
      <c r="G4347">
        <f>order_items[[#This Row],[list_price]]*order_items[[#This Row],[quantity]]</f>
        <v>5999.98</v>
      </c>
      <c r="H4347">
        <f>AVERAGE(order_items[list_price])</f>
        <v>1212.7078716646704</v>
      </c>
      <c r="I4347">
        <f>MEDIAN(order_items[list_price])</f>
        <v>599.99</v>
      </c>
      <c r="J4347" s="1">
        <f>_xlfn.MODE.SNGL(order_items[TotalPrice])</f>
        <v>539.98</v>
      </c>
      <c r="K4347" s="1">
        <f t="shared" si="67"/>
        <v>1440</v>
      </c>
    </row>
    <row r="4348" spans="1:11" x14ac:dyDescent="0.3">
      <c r="A4348">
        <v>1492</v>
      </c>
      <c r="B4348">
        <v>1</v>
      </c>
      <c r="C4348">
        <v>37</v>
      </c>
      <c r="D4348">
        <v>2</v>
      </c>
      <c r="E4348">
        <v>379.99</v>
      </c>
      <c r="F4348">
        <v>0.1</v>
      </c>
      <c r="G4348">
        <f>order_items[[#This Row],[list_price]]*order_items[[#This Row],[quantity]]</f>
        <v>759.98</v>
      </c>
      <c r="H4348">
        <f>AVERAGE(order_items[list_price])</f>
        <v>1212.7078716646704</v>
      </c>
      <c r="I4348">
        <f>MEDIAN(order_items[list_price])</f>
        <v>599.99</v>
      </c>
      <c r="J4348" s="1">
        <f>_xlfn.MODE.SNGL(order_items[TotalPrice])</f>
        <v>539.98</v>
      </c>
      <c r="K4348" s="1">
        <f t="shared" si="67"/>
        <v>2620</v>
      </c>
    </row>
    <row r="4349" spans="1:11" x14ac:dyDescent="0.3">
      <c r="A4349">
        <v>1493</v>
      </c>
      <c r="B4349">
        <v>1</v>
      </c>
      <c r="C4349">
        <v>230</v>
      </c>
      <c r="D4349">
        <v>1</v>
      </c>
      <c r="E4349">
        <v>429.99</v>
      </c>
      <c r="F4349">
        <v>0.1</v>
      </c>
      <c r="G4349">
        <f>order_items[[#This Row],[list_price]]*order_items[[#This Row],[quantity]]</f>
        <v>429.99</v>
      </c>
      <c r="H4349">
        <f>AVERAGE(order_items[list_price])</f>
        <v>1212.7078716646704</v>
      </c>
      <c r="I4349">
        <f>MEDIAN(order_items[list_price])</f>
        <v>599.99</v>
      </c>
      <c r="J4349" s="1">
        <f>_xlfn.MODE.SNGL(order_items[TotalPrice])</f>
        <v>539.98</v>
      </c>
      <c r="K4349" s="1">
        <f t="shared" si="67"/>
        <v>164.99499999999998</v>
      </c>
    </row>
    <row r="4350" spans="1:11" x14ac:dyDescent="0.3">
      <c r="A4350">
        <v>1494</v>
      </c>
      <c r="B4350">
        <v>1</v>
      </c>
      <c r="C4350">
        <v>230</v>
      </c>
      <c r="D4350">
        <v>2</v>
      </c>
      <c r="E4350">
        <v>429.99</v>
      </c>
      <c r="F4350">
        <v>0.1</v>
      </c>
      <c r="G4350">
        <f>order_items[[#This Row],[list_price]]*order_items[[#This Row],[quantity]]</f>
        <v>859.98</v>
      </c>
      <c r="H4350">
        <f>AVERAGE(order_items[list_price])</f>
        <v>1212.7078716646704</v>
      </c>
      <c r="I4350">
        <f>MEDIAN(order_items[list_price])</f>
        <v>599.99</v>
      </c>
      <c r="J4350" s="1">
        <f>_xlfn.MODE.SNGL(order_items[TotalPrice])</f>
        <v>539.98</v>
      </c>
      <c r="K4350" s="1">
        <f t="shared" si="67"/>
        <v>214.99499999999998</v>
      </c>
    </row>
    <row r="4351" spans="1:11" x14ac:dyDescent="0.3">
      <c r="A4351">
        <v>1494</v>
      </c>
      <c r="B4351">
        <v>2</v>
      </c>
      <c r="C4351">
        <v>178</v>
      </c>
      <c r="D4351">
        <v>2</v>
      </c>
      <c r="E4351">
        <v>749.99</v>
      </c>
      <c r="F4351">
        <v>0.2</v>
      </c>
      <c r="G4351">
        <f>order_items[[#This Row],[list_price]]*order_items[[#This Row],[quantity]]</f>
        <v>1499.98</v>
      </c>
      <c r="H4351">
        <f>AVERAGE(order_items[list_price])</f>
        <v>1212.7078716646704</v>
      </c>
      <c r="I4351">
        <f>MEDIAN(order_items[list_price])</f>
        <v>599.99</v>
      </c>
      <c r="J4351" s="1">
        <f>_xlfn.MODE.SNGL(order_items[TotalPrice])</f>
        <v>539.98</v>
      </c>
      <c r="K4351" s="1">
        <f t="shared" si="67"/>
        <v>320</v>
      </c>
    </row>
    <row r="4352" spans="1:11" x14ac:dyDescent="0.3">
      <c r="A4352">
        <v>1494</v>
      </c>
      <c r="B4352">
        <v>3</v>
      </c>
      <c r="C4352">
        <v>264</v>
      </c>
      <c r="D4352">
        <v>2</v>
      </c>
      <c r="E4352">
        <v>249.99</v>
      </c>
      <c r="F4352">
        <v>0.05</v>
      </c>
      <c r="G4352">
        <f>order_items[[#This Row],[list_price]]*order_items[[#This Row],[quantity]]</f>
        <v>499.98</v>
      </c>
      <c r="H4352">
        <f>AVERAGE(order_items[list_price])</f>
        <v>1212.7078716646704</v>
      </c>
      <c r="I4352">
        <f>MEDIAN(order_items[list_price])</f>
        <v>599.99</v>
      </c>
      <c r="J4352" s="1">
        <f>_xlfn.MODE.SNGL(order_items[TotalPrice])</f>
        <v>539.98</v>
      </c>
      <c r="K4352" s="1">
        <f t="shared" si="67"/>
        <v>500.00000000000023</v>
      </c>
    </row>
    <row r="4353" spans="1:11" x14ac:dyDescent="0.3">
      <c r="A4353">
        <v>1495</v>
      </c>
      <c r="B4353">
        <v>1</v>
      </c>
      <c r="C4353">
        <v>292</v>
      </c>
      <c r="D4353">
        <v>2</v>
      </c>
      <c r="E4353">
        <v>369.99</v>
      </c>
      <c r="F4353">
        <v>0.05</v>
      </c>
      <c r="G4353">
        <f>order_items[[#This Row],[list_price]]*order_items[[#This Row],[quantity]]</f>
        <v>739.98</v>
      </c>
      <c r="H4353">
        <f>AVERAGE(order_items[list_price])</f>
        <v>1212.7078716646704</v>
      </c>
      <c r="I4353">
        <f>MEDIAN(order_items[list_price])</f>
        <v>599.99</v>
      </c>
      <c r="J4353" s="1">
        <f>_xlfn.MODE.SNGL(order_items[TotalPrice])</f>
        <v>539.98</v>
      </c>
      <c r="K4353" s="1">
        <f t="shared" si="67"/>
        <v>120</v>
      </c>
    </row>
    <row r="4354" spans="1:11" x14ac:dyDescent="0.3">
      <c r="A4354">
        <v>1495</v>
      </c>
      <c r="B4354">
        <v>2</v>
      </c>
      <c r="C4354">
        <v>308</v>
      </c>
      <c r="D4354">
        <v>2</v>
      </c>
      <c r="E4354">
        <v>749.99</v>
      </c>
      <c r="F4354">
        <v>0.2</v>
      </c>
      <c r="G4354">
        <f>order_items[[#This Row],[list_price]]*order_items[[#This Row],[quantity]]</f>
        <v>1499.98</v>
      </c>
      <c r="H4354">
        <f>AVERAGE(order_items[list_price])</f>
        <v>1212.7078716646704</v>
      </c>
      <c r="I4354">
        <f>MEDIAN(order_items[list_price])</f>
        <v>599.99</v>
      </c>
      <c r="J4354" s="1">
        <f>_xlfn.MODE.SNGL(order_items[TotalPrice])</f>
        <v>539.98</v>
      </c>
      <c r="K4354" s="1">
        <f t="shared" ref="K4354:K4417" si="68">_xlfn.STDEV.P(G4353:G4354)</f>
        <v>380.00000000000028</v>
      </c>
    </row>
    <row r="4355" spans="1:11" x14ac:dyDescent="0.3">
      <c r="A4355">
        <v>1495</v>
      </c>
      <c r="B4355">
        <v>3</v>
      </c>
      <c r="C4355">
        <v>137</v>
      </c>
      <c r="D4355">
        <v>1</v>
      </c>
      <c r="E4355">
        <v>2599</v>
      </c>
      <c r="F4355">
        <v>0.1</v>
      </c>
      <c r="G4355">
        <f>order_items[[#This Row],[list_price]]*order_items[[#This Row],[quantity]]</f>
        <v>2599</v>
      </c>
      <c r="H4355">
        <f>AVERAGE(order_items[list_price])</f>
        <v>1212.7078716646704</v>
      </c>
      <c r="I4355">
        <f>MEDIAN(order_items[list_price])</f>
        <v>599.99</v>
      </c>
      <c r="J4355" s="1">
        <f>_xlfn.MODE.SNGL(order_items[TotalPrice])</f>
        <v>539.98</v>
      </c>
      <c r="K4355" s="1">
        <f t="shared" si="68"/>
        <v>549.5100000000009</v>
      </c>
    </row>
    <row r="4356" spans="1:11" x14ac:dyDescent="0.3">
      <c r="A4356">
        <v>1496</v>
      </c>
      <c r="B4356">
        <v>1</v>
      </c>
      <c r="C4356">
        <v>248</v>
      </c>
      <c r="D4356">
        <v>1</v>
      </c>
      <c r="E4356">
        <v>599.99</v>
      </c>
      <c r="F4356">
        <v>7.0000000000000007E-2</v>
      </c>
      <c r="G4356">
        <f>order_items[[#This Row],[list_price]]*order_items[[#This Row],[quantity]]</f>
        <v>599.99</v>
      </c>
      <c r="H4356">
        <f>AVERAGE(order_items[list_price])</f>
        <v>1212.7078716646704</v>
      </c>
      <c r="I4356">
        <f>MEDIAN(order_items[list_price])</f>
        <v>599.99</v>
      </c>
      <c r="J4356" s="1">
        <f>_xlfn.MODE.SNGL(order_items[TotalPrice])</f>
        <v>539.98</v>
      </c>
      <c r="K4356" s="1">
        <f t="shared" si="68"/>
        <v>999.505</v>
      </c>
    </row>
    <row r="4357" spans="1:11" x14ac:dyDescent="0.3">
      <c r="A4357">
        <v>1496</v>
      </c>
      <c r="B4357">
        <v>2</v>
      </c>
      <c r="C4357">
        <v>214</v>
      </c>
      <c r="D4357">
        <v>1</v>
      </c>
      <c r="E4357">
        <v>899.99</v>
      </c>
      <c r="F4357">
        <v>7.0000000000000007E-2</v>
      </c>
      <c r="G4357">
        <f>order_items[[#This Row],[list_price]]*order_items[[#This Row],[quantity]]</f>
        <v>899.99</v>
      </c>
      <c r="H4357">
        <f>AVERAGE(order_items[list_price])</f>
        <v>1212.7078716646704</v>
      </c>
      <c r="I4357">
        <f>MEDIAN(order_items[list_price])</f>
        <v>599.99</v>
      </c>
      <c r="J4357" s="1">
        <f>_xlfn.MODE.SNGL(order_items[TotalPrice])</f>
        <v>539.98</v>
      </c>
      <c r="K4357" s="1">
        <f t="shared" si="68"/>
        <v>150</v>
      </c>
    </row>
    <row r="4358" spans="1:11" x14ac:dyDescent="0.3">
      <c r="A4358">
        <v>1496</v>
      </c>
      <c r="B4358">
        <v>3</v>
      </c>
      <c r="C4358">
        <v>224</v>
      </c>
      <c r="D4358">
        <v>2</v>
      </c>
      <c r="E4358">
        <v>479.99</v>
      </c>
      <c r="F4358">
        <v>0.05</v>
      </c>
      <c r="G4358">
        <f>order_items[[#This Row],[list_price]]*order_items[[#This Row],[quantity]]</f>
        <v>959.98</v>
      </c>
      <c r="H4358">
        <f>AVERAGE(order_items[list_price])</f>
        <v>1212.7078716646704</v>
      </c>
      <c r="I4358">
        <f>MEDIAN(order_items[list_price])</f>
        <v>599.99</v>
      </c>
      <c r="J4358" s="1">
        <f>_xlfn.MODE.SNGL(order_items[TotalPrice])</f>
        <v>539.98</v>
      </c>
      <c r="K4358" s="1">
        <f t="shared" si="68"/>
        <v>29.995000000000005</v>
      </c>
    </row>
    <row r="4359" spans="1:11" x14ac:dyDescent="0.3">
      <c r="A4359">
        <v>1496</v>
      </c>
      <c r="B4359">
        <v>4</v>
      </c>
      <c r="C4359">
        <v>302</v>
      </c>
      <c r="D4359">
        <v>1</v>
      </c>
      <c r="E4359">
        <v>449.99</v>
      </c>
      <c r="F4359">
        <v>0.05</v>
      </c>
      <c r="G4359">
        <f>order_items[[#This Row],[list_price]]*order_items[[#This Row],[quantity]]</f>
        <v>449.99</v>
      </c>
      <c r="H4359">
        <f>AVERAGE(order_items[list_price])</f>
        <v>1212.7078716646704</v>
      </c>
      <c r="I4359">
        <f>MEDIAN(order_items[list_price])</f>
        <v>599.99</v>
      </c>
      <c r="J4359" s="1">
        <f>_xlfn.MODE.SNGL(order_items[TotalPrice])</f>
        <v>539.98</v>
      </c>
      <c r="K4359" s="1">
        <f t="shared" si="68"/>
        <v>254.99499999999995</v>
      </c>
    </row>
    <row r="4360" spans="1:11" x14ac:dyDescent="0.3">
      <c r="A4360">
        <v>1496</v>
      </c>
      <c r="B4360">
        <v>5</v>
      </c>
      <c r="C4360">
        <v>225</v>
      </c>
      <c r="D4360">
        <v>2</v>
      </c>
      <c r="E4360">
        <v>959.99</v>
      </c>
      <c r="F4360">
        <v>0.2</v>
      </c>
      <c r="G4360">
        <f>order_items[[#This Row],[list_price]]*order_items[[#This Row],[quantity]]</f>
        <v>1919.98</v>
      </c>
      <c r="H4360">
        <f>AVERAGE(order_items[list_price])</f>
        <v>1212.7078716646704</v>
      </c>
      <c r="I4360">
        <f>MEDIAN(order_items[list_price])</f>
        <v>599.99</v>
      </c>
      <c r="J4360" s="1">
        <f>_xlfn.MODE.SNGL(order_items[TotalPrice])</f>
        <v>539.98</v>
      </c>
      <c r="K4360" s="1">
        <f t="shared" si="68"/>
        <v>734.99499999999978</v>
      </c>
    </row>
    <row r="4361" spans="1:11" x14ac:dyDescent="0.3">
      <c r="A4361">
        <v>1497</v>
      </c>
      <c r="B4361">
        <v>1</v>
      </c>
      <c r="C4361">
        <v>141</v>
      </c>
      <c r="D4361">
        <v>2</v>
      </c>
      <c r="E4361">
        <v>1599.99</v>
      </c>
      <c r="F4361">
        <v>0.2</v>
      </c>
      <c r="G4361">
        <f>order_items[[#This Row],[list_price]]*order_items[[#This Row],[quantity]]</f>
        <v>3199.98</v>
      </c>
      <c r="H4361">
        <f>AVERAGE(order_items[list_price])</f>
        <v>1212.7078716646704</v>
      </c>
      <c r="I4361">
        <f>MEDIAN(order_items[list_price])</f>
        <v>599.99</v>
      </c>
      <c r="J4361" s="1">
        <f>_xlfn.MODE.SNGL(order_items[TotalPrice])</f>
        <v>539.98</v>
      </c>
      <c r="K4361" s="1">
        <f t="shared" si="68"/>
        <v>640</v>
      </c>
    </row>
    <row r="4362" spans="1:11" x14ac:dyDescent="0.3">
      <c r="A4362">
        <v>1497</v>
      </c>
      <c r="B4362">
        <v>2</v>
      </c>
      <c r="C4362">
        <v>198</v>
      </c>
      <c r="D4362">
        <v>2</v>
      </c>
      <c r="E4362">
        <v>2999.99</v>
      </c>
      <c r="F4362">
        <v>0.1</v>
      </c>
      <c r="G4362">
        <f>order_items[[#This Row],[list_price]]*order_items[[#This Row],[quantity]]</f>
        <v>5999.98</v>
      </c>
      <c r="H4362">
        <f>AVERAGE(order_items[list_price])</f>
        <v>1212.7078716646704</v>
      </c>
      <c r="I4362">
        <f>MEDIAN(order_items[list_price])</f>
        <v>599.99</v>
      </c>
      <c r="J4362" s="1">
        <f>_xlfn.MODE.SNGL(order_items[TotalPrice])</f>
        <v>539.98</v>
      </c>
      <c r="K4362" s="1">
        <f t="shared" si="68"/>
        <v>1400</v>
      </c>
    </row>
    <row r="4363" spans="1:11" x14ac:dyDescent="0.3">
      <c r="A4363">
        <v>1497</v>
      </c>
      <c r="B4363">
        <v>3</v>
      </c>
      <c r="C4363">
        <v>204</v>
      </c>
      <c r="D4363">
        <v>2</v>
      </c>
      <c r="E4363">
        <v>3599.99</v>
      </c>
      <c r="F4363">
        <v>7.0000000000000007E-2</v>
      </c>
      <c r="G4363">
        <f>order_items[[#This Row],[list_price]]*order_items[[#This Row],[quantity]]</f>
        <v>7199.98</v>
      </c>
      <c r="H4363">
        <f>AVERAGE(order_items[list_price])</f>
        <v>1212.7078716646704</v>
      </c>
      <c r="I4363">
        <f>MEDIAN(order_items[list_price])</f>
        <v>599.99</v>
      </c>
      <c r="J4363" s="1">
        <f>_xlfn.MODE.SNGL(order_items[TotalPrice])</f>
        <v>539.98</v>
      </c>
      <c r="K4363" s="1">
        <f t="shared" si="68"/>
        <v>600</v>
      </c>
    </row>
    <row r="4364" spans="1:11" x14ac:dyDescent="0.3">
      <c r="A4364">
        <v>1498</v>
      </c>
      <c r="B4364">
        <v>1</v>
      </c>
      <c r="C4364">
        <v>172</v>
      </c>
      <c r="D4364">
        <v>1</v>
      </c>
      <c r="E4364">
        <v>3199.99</v>
      </c>
      <c r="F4364">
        <v>0.05</v>
      </c>
      <c r="G4364">
        <f>order_items[[#This Row],[list_price]]*order_items[[#This Row],[quantity]]</f>
        <v>3199.99</v>
      </c>
      <c r="H4364">
        <f>AVERAGE(order_items[list_price])</f>
        <v>1212.7078716646704</v>
      </c>
      <c r="I4364">
        <f>MEDIAN(order_items[list_price])</f>
        <v>599.99</v>
      </c>
      <c r="J4364" s="1">
        <f>_xlfn.MODE.SNGL(order_items[TotalPrice])</f>
        <v>539.98</v>
      </c>
      <c r="K4364" s="1">
        <f t="shared" si="68"/>
        <v>1999.9950000000001</v>
      </c>
    </row>
    <row r="4365" spans="1:11" x14ac:dyDescent="0.3">
      <c r="A4365">
        <v>1498</v>
      </c>
      <c r="B4365">
        <v>2</v>
      </c>
      <c r="C4365">
        <v>260</v>
      </c>
      <c r="D4365">
        <v>2</v>
      </c>
      <c r="E4365">
        <v>799.99</v>
      </c>
      <c r="F4365">
        <v>7.0000000000000007E-2</v>
      </c>
      <c r="G4365">
        <f>order_items[[#This Row],[list_price]]*order_items[[#This Row],[quantity]]</f>
        <v>1599.98</v>
      </c>
      <c r="H4365">
        <f>AVERAGE(order_items[list_price])</f>
        <v>1212.7078716646704</v>
      </c>
      <c r="I4365">
        <f>MEDIAN(order_items[list_price])</f>
        <v>599.99</v>
      </c>
      <c r="J4365" s="1">
        <f>_xlfn.MODE.SNGL(order_items[TotalPrice])</f>
        <v>539.98</v>
      </c>
      <c r="K4365" s="1">
        <f t="shared" si="68"/>
        <v>800.00500000000022</v>
      </c>
    </row>
    <row r="4366" spans="1:11" x14ac:dyDescent="0.3">
      <c r="A4366">
        <v>1499</v>
      </c>
      <c r="B4366">
        <v>1</v>
      </c>
      <c r="C4366">
        <v>110</v>
      </c>
      <c r="D4366">
        <v>1</v>
      </c>
      <c r="E4366">
        <v>470.99</v>
      </c>
      <c r="F4366">
        <v>0.05</v>
      </c>
      <c r="G4366">
        <f>order_items[[#This Row],[list_price]]*order_items[[#This Row],[quantity]]</f>
        <v>470.99</v>
      </c>
      <c r="H4366">
        <f>AVERAGE(order_items[list_price])</f>
        <v>1212.7078716646704</v>
      </c>
      <c r="I4366">
        <f>MEDIAN(order_items[list_price])</f>
        <v>599.99</v>
      </c>
      <c r="J4366" s="1">
        <f>_xlfn.MODE.SNGL(order_items[TotalPrice])</f>
        <v>539.98</v>
      </c>
      <c r="K4366" s="1">
        <f t="shared" si="68"/>
        <v>564.49499999999978</v>
      </c>
    </row>
    <row r="4367" spans="1:11" x14ac:dyDescent="0.3">
      <c r="A4367">
        <v>1499</v>
      </c>
      <c r="B4367">
        <v>2</v>
      </c>
      <c r="C4367">
        <v>208</v>
      </c>
      <c r="D4367">
        <v>1</v>
      </c>
      <c r="E4367">
        <v>1799.99</v>
      </c>
      <c r="F4367">
        <v>7.0000000000000007E-2</v>
      </c>
      <c r="G4367">
        <f>order_items[[#This Row],[list_price]]*order_items[[#This Row],[quantity]]</f>
        <v>1799.99</v>
      </c>
      <c r="H4367">
        <f>AVERAGE(order_items[list_price])</f>
        <v>1212.7078716646704</v>
      </c>
      <c r="I4367">
        <f>MEDIAN(order_items[list_price])</f>
        <v>599.99</v>
      </c>
      <c r="J4367" s="1">
        <f>_xlfn.MODE.SNGL(order_items[TotalPrice])</f>
        <v>539.98</v>
      </c>
      <c r="K4367" s="1">
        <f t="shared" si="68"/>
        <v>664.49999999999977</v>
      </c>
    </row>
    <row r="4368" spans="1:11" x14ac:dyDescent="0.3">
      <c r="A4368">
        <v>1499</v>
      </c>
      <c r="B4368">
        <v>3</v>
      </c>
      <c r="C4368">
        <v>268</v>
      </c>
      <c r="D4368">
        <v>2</v>
      </c>
      <c r="E4368">
        <v>159.99</v>
      </c>
      <c r="F4368">
        <v>0.05</v>
      </c>
      <c r="G4368">
        <f>order_items[[#This Row],[list_price]]*order_items[[#This Row],[quantity]]</f>
        <v>319.98</v>
      </c>
      <c r="H4368">
        <f>AVERAGE(order_items[list_price])</f>
        <v>1212.7078716646704</v>
      </c>
      <c r="I4368">
        <f>MEDIAN(order_items[list_price])</f>
        <v>599.99</v>
      </c>
      <c r="J4368" s="1">
        <f>_xlfn.MODE.SNGL(order_items[TotalPrice])</f>
        <v>539.98</v>
      </c>
      <c r="K4368" s="1">
        <f t="shared" si="68"/>
        <v>740.00499999999977</v>
      </c>
    </row>
    <row r="4369" spans="1:11" x14ac:dyDescent="0.3">
      <c r="A4369">
        <v>1499</v>
      </c>
      <c r="B4369">
        <v>4</v>
      </c>
      <c r="C4369">
        <v>2</v>
      </c>
      <c r="D4369">
        <v>1</v>
      </c>
      <c r="E4369">
        <v>749.99</v>
      </c>
      <c r="F4369">
        <v>0.05</v>
      </c>
      <c r="G4369">
        <f>order_items[[#This Row],[list_price]]*order_items[[#This Row],[quantity]]</f>
        <v>749.99</v>
      </c>
      <c r="H4369">
        <f>AVERAGE(order_items[list_price])</f>
        <v>1212.7078716646704</v>
      </c>
      <c r="I4369">
        <f>MEDIAN(order_items[list_price])</f>
        <v>599.99</v>
      </c>
      <c r="J4369" s="1">
        <f>_xlfn.MODE.SNGL(order_items[TotalPrice])</f>
        <v>539.98</v>
      </c>
      <c r="K4369" s="1">
        <f t="shared" si="68"/>
        <v>215.00499999999997</v>
      </c>
    </row>
    <row r="4370" spans="1:11" x14ac:dyDescent="0.3">
      <c r="A4370">
        <v>1499</v>
      </c>
      <c r="B4370">
        <v>5</v>
      </c>
      <c r="C4370">
        <v>171</v>
      </c>
      <c r="D4370">
        <v>2</v>
      </c>
      <c r="E4370">
        <v>3199.99</v>
      </c>
      <c r="F4370">
        <v>0.1</v>
      </c>
      <c r="G4370">
        <f>order_items[[#This Row],[list_price]]*order_items[[#This Row],[quantity]]</f>
        <v>6399.98</v>
      </c>
      <c r="H4370">
        <f>AVERAGE(order_items[list_price])</f>
        <v>1212.7078716646704</v>
      </c>
      <c r="I4370">
        <f>MEDIAN(order_items[list_price])</f>
        <v>599.99</v>
      </c>
      <c r="J4370" s="1">
        <f>_xlfn.MODE.SNGL(order_items[TotalPrice])</f>
        <v>539.98</v>
      </c>
      <c r="K4370" s="1">
        <f t="shared" si="68"/>
        <v>2824.9949999999999</v>
      </c>
    </row>
    <row r="4371" spans="1:11" x14ac:dyDescent="0.3">
      <c r="A4371">
        <v>1500</v>
      </c>
      <c r="B4371">
        <v>1</v>
      </c>
      <c r="C4371">
        <v>41</v>
      </c>
      <c r="D4371">
        <v>2</v>
      </c>
      <c r="E4371">
        <v>1469.99</v>
      </c>
      <c r="F4371">
        <v>7.0000000000000007E-2</v>
      </c>
      <c r="G4371">
        <f>order_items[[#This Row],[list_price]]*order_items[[#This Row],[quantity]]</f>
        <v>2939.98</v>
      </c>
      <c r="H4371">
        <f>AVERAGE(order_items[list_price])</f>
        <v>1212.7078716646704</v>
      </c>
      <c r="I4371">
        <f>MEDIAN(order_items[list_price])</f>
        <v>599.99</v>
      </c>
      <c r="J4371" s="1">
        <f>_xlfn.MODE.SNGL(order_items[TotalPrice])</f>
        <v>539.98</v>
      </c>
      <c r="K4371" s="1">
        <f t="shared" si="68"/>
        <v>1730</v>
      </c>
    </row>
    <row r="4372" spans="1:11" x14ac:dyDescent="0.3">
      <c r="A4372">
        <v>1500</v>
      </c>
      <c r="B4372">
        <v>2</v>
      </c>
      <c r="C4372">
        <v>293</v>
      </c>
      <c r="D4372">
        <v>1</v>
      </c>
      <c r="E4372">
        <v>319.99</v>
      </c>
      <c r="F4372">
        <v>7.0000000000000007E-2</v>
      </c>
      <c r="G4372">
        <f>order_items[[#This Row],[list_price]]*order_items[[#This Row],[quantity]]</f>
        <v>319.99</v>
      </c>
      <c r="H4372">
        <f>AVERAGE(order_items[list_price])</f>
        <v>1212.7078716646704</v>
      </c>
      <c r="I4372">
        <f>MEDIAN(order_items[list_price])</f>
        <v>599.99</v>
      </c>
      <c r="J4372" s="1">
        <f>_xlfn.MODE.SNGL(order_items[TotalPrice])</f>
        <v>539.98</v>
      </c>
      <c r="K4372" s="1">
        <f t="shared" si="68"/>
        <v>1309.9949999999997</v>
      </c>
    </row>
    <row r="4373" spans="1:11" x14ac:dyDescent="0.3">
      <c r="A4373">
        <v>1501</v>
      </c>
      <c r="B4373">
        <v>1</v>
      </c>
      <c r="C4373">
        <v>248</v>
      </c>
      <c r="D4373">
        <v>1</v>
      </c>
      <c r="E4373">
        <v>599.99</v>
      </c>
      <c r="F4373">
        <v>0.05</v>
      </c>
      <c r="G4373">
        <f>order_items[[#This Row],[list_price]]*order_items[[#This Row],[quantity]]</f>
        <v>599.99</v>
      </c>
      <c r="H4373">
        <f>AVERAGE(order_items[list_price])</f>
        <v>1212.7078716646704</v>
      </c>
      <c r="I4373">
        <f>MEDIAN(order_items[list_price])</f>
        <v>599.99</v>
      </c>
      <c r="J4373" s="1">
        <f>_xlfn.MODE.SNGL(order_items[TotalPrice])</f>
        <v>539.98</v>
      </c>
      <c r="K4373" s="1">
        <f t="shared" si="68"/>
        <v>139.99999999999989</v>
      </c>
    </row>
    <row r="4374" spans="1:11" x14ac:dyDescent="0.3">
      <c r="A4374">
        <v>1501</v>
      </c>
      <c r="B4374">
        <v>2</v>
      </c>
      <c r="C4374">
        <v>219</v>
      </c>
      <c r="D4374">
        <v>1</v>
      </c>
      <c r="E4374">
        <v>639.99</v>
      </c>
      <c r="F4374">
        <v>7.0000000000000007E-2</v>
      </c>
      <c r="G4374">
        <f>order_items[[#This Row],[list_price]]*order_items[[#This Row],[quantity]]</f>
        <v>639.99</v>
      </c>
      <c r="H4374">
        <f>AVERAGE(order_items[list_price])</f>
        <v>1212.7078716646704</v>
      </c>
      <c r="I4374">
        <f>MEDIAN(order_items[list_price])</f>
        <v>599.99</v>
      </c>
      <c r="J4374" s="1">
        <f>_xlfn.MODE.SNGL(order_items[TotalPrice])</f>
        <v>539.98</v>
      </c>
      <c r="K4374" s="1">
        <f t="shared" si="68"/>
        <v>20</v>
      </c>
    </row>
    <row r="4375" spans="1:11" x14ac:dyDescent="0.3">
      <c r="A4375">
        <v>1501</v>
      </c>
      <c r="B4375">
        <v>3</v>
      </c>
      <c r="C4375">
        <v>15</v>
      </c>
      <c r="D4375">
        <v>1</v>
      </c>
      <c r="E4375">
        <v>529.99</v>
      </c>
      <c r="F4375">
        <v>0.05</v>
      </c>
      <c r="G4375">
        <f>order_items[[#This Row],[list_price]]*order_items[[#This Row],[quantity]]</f>
        <v>529.99</v>
      </c>
      <c r="H4375">
        <f>AVERAGE(order_items[list_price])</f>
        <v>1212.7078716646704</v>
      </c>
      <c r="I4375">
        <f>MEDIAN(order_items[list_price])</f>
        <v>599.99</v>
      </c>
      <c r="J4375" s="1">
        <f>_xlfn.MODE.SNGL(order_items[TotalPrice])</f>
        <v>539.98</v>
      </c>
      <c r="K4375" s="1">
        <f t="shared" si="68"/>
        <v>55</v>
      </c>
    </row>
    <row r="4376" spans="1:11" x14ac:dyDescent="0.3">
      <c r="A4376">
        <v>1501</v>
      </c>
      <c r="B4376">
        <v>4</v>
      </c>
      <c r="C4376">
        <v>67</v>
      </c>
      <c r="D4376">
        <v>1</v>
      </c>
      <c r="E4376">
        <v>250.99</v>
      </c>
      <c r="F4376">
        <v>0.2</v>
      </c>
      <c r="G4376">
        <f>order_items[[#This Row],[list_price]]*order_items[[#This Row],[quantity]]</f>
        <v>250.99</v>
      </c>
      <c r="H4376">
        <f>AVERAGE(order_items[list_price])</f>
        <v>1212.7078716646704</v>
      </c>
      <c r="I4376">
        <f>MEDIAN(order_items[list_price])</f>
        <v>599.99</v>
      </c>
      <c r="J4376" s="1">
        <f>_xlfn.MODE.SNGL(order_items[TotalPrice])</f>
        <v>539.98</v>
      </c>
      <c r="K4376" s="1">
        <f t="shared" si="68"/>
        <v>139.5</v>
      </c>
    </row>
    <row r="4377" spans="1:11" x14ac:dyDescent="0.3">
      <c r="A4377">
        <v>1501</v>
      </c>
      <c r="B4377">
        <v>5</v>
      </c>
      <c r="C4377">
        <v>210</v>
      </c>
      <c r="D4377">
        <v>1</v>
      </c>
      <c r="E4377">
        <v>1549</v>
      </c>
      <c r="F4377">
        <v>0.05</v>
      </c>
      <c r="G4377">
        <f>order_items[[#This Row],[list_price]]*order_items[[#This Row],[quantity]]</f>
        <v>1549</v>
      </c>
      <c r="H4377">
        <f>AVERAGE(order_items[list_price])</f>
        <v>1212.7078716646704</v>
      </c>
      <c r="I4377">
        <f>MEDIAN(order_items[list_price])</f>
        <v>599.99</v>
      </c>
      <c r="J4377" s="1">
        <f>_xlfn.MODE.SNGL(order_items[TotalPrice])</f>
        <v>539.98</v>
      </c>
      <c r="K4377" s="1">
        <f t="shared" si="68"/>
        <v>649.005</v>
      </c>
    </row>
    <row r="4378" spans="1:11" x14ac:dyDescent="0.3">
      <c r="A4378">
        <v>1502</v>
      </c>
      <c r="B4378">
        <v>1</v>
      </c>
      <c r="C4378">
        <v>231</v>
      </c>
      <c r="D4378">
        <v>2</v>
      </c>
      <c r="E4378">
        <v>529.99</v>
      </c>
      <c r="F4378">
        <v>0.2</v>
      </c>
      <c r="G4378">
        <f>order_items[[#This Row],[list_price]]*order_items[[#This Row],[quantity]]</f>
        <v>1059.98</v>
      </c>
      <c r="H4378">
        <f>AVERAGE(order_items[list_price])</f>
        <v>1212.7078716646704</v>
      </c>
      <c r="I4378">
        <f>MEDIAN(order_items[list_price])</f>
        <v>599.99</v>
      </c>
      <c r="J4378" s="1">
        <f>_xlfn.MODE.SNGL(order_items[TotalPrice])</f>
        <v>539.98</v>
      </c>
      <c r="K4378" s="1">
        <f t="shared" si="68"/>
        <v>244.50999999999991</v>
      </c>
    </row>
    <row r="4379" spans="1:11" x14ac:dyDescent="0.3">
      <c r="A4379">
        <v>1502</v>
      </c>
      <c r="B4379">
        <v>2</v>
      </c>
      <c r="C4379">
        <v>19</v>
      </c>
      <c r="D4379">
        <v>2</v>
      </c>
      <c r="E4379">
        <v>449</v>
      </c>
      <c r="F4379">
        <v>7.0000000000000007E-2</v>
      </c>
      <c r="G4379">
        <f>order_items[[#This Row],[list_price]]*order_items[[#This Row],[quantity]]</f>
        <v>898</v>
      </c>
      <c r="H4379">
        <f>AVERAGE(order_items[list_price])</f>
        <v>1212.7078716646704</v>
      </c>
      <c r="I4379">
        <f>MEDIAN(order_items[list_price])</f>
        <v>599.99</v>
      </c>
      <c r="J4379" s="1">
        <f>_xlfn.MODE.SNGL(order_items[TotalPrice])</f>
        <v>539.98</v>
      </c>
      <c r="K4379" s="1">
        <f t="shared" si="68"/>
        <v>80.990000000000009</v>
      </c>
    </row>
    <row r="4380" spans="1:11" x14ac:dyDescent="0.3">
      <c r="A4380">
        <v>1502</v>
      </c>
      <c r="B4380">
        <v>3</v>
      </c>
      <c r="C4380">
        <v>26</v>
      </c>
      <c r="D4380">
        <v>2</v>
      </c>
      <c r="E4380">
        <v>599.99</v>
      </c>
      <c r="F4380">
        <v>7.0000000000000007E-2</v>
      </c>
      <c r="G4380">
        <f>order_items[[#This Row],[list_price]]*order_items[[#This Row],[quantity]]</f>
        <v>1199.98</v>
      </c>
      <c r="H4380">
        <f>AVERAGE(order_items[list_price])</f>
        <v>1212.7078716646704</v>
      </c>
      <c r="I4380">
        <f>MEDIAN(order_items[list_price])</f>
        <v>599.99</v>
      </c>
      <c r="J4380" s="1">
        <f>_xlfn.MODE.SNGL(order_items[TotalPrice])</f>
        <v>539.98</v>
      </c>
      <c r="K4380" s="1">
        <f t="shared" si="68"/>
        <v>150.99000000000015</v>
      </c>
    </row>
    <row r="4381" spans="1:11" x14ac:dyDescent="0.3">
      <c r="A4381">
        <v>1502</v>
      </c>
      <c r="B4381">
        <v>4</v>
      </c>
      <c r="C4381">
        <v>268</v>
      </c>
      <c r="D4381">
        <v>1</v>
      </c>
      <c r="E4381">
        <v>159.99</v>
      </c>
      <c r="F4381">
        <v>0.2</v>
      </c>
      <c r="G4381">
        <f>order_items[[#This Row],[list_price]]*order_items[[#This Row],[quantity]]</f>
        <v>159.99</v>
      </c>
      <c r="H4381">
        <f>AVERAGE(order_items[list_price])</f>
        <v>1212.7078716646704</v>
      </c>
      <c r="I4381">
        <f>MEDIAN(order_items[list_price])</f>
        <v>599.99</v>
      </c>
      <c r="J4381" s="1">
        <f>_xlfn.MODE.SNGL(order_items[TotalPrice])</f>
        <v>539.98</v>
      </c>
      <c r="K4381" s="1">
        <f t="shared" si="68"/>
        <v>519.995</v>
      </c>
    </row>
    <row r="4382" spans="1:11" x14ac:dyDescent="0.3">
      <c r="A4382">
        <v>1502</v>
      </c>
      <c r="B4382">
        <v>5</v>
      </c>
      <c r="C4382">
        <v>255</v>
      </c>
      <c r="D4382">
        <v>1</v>
      </c>
      <c r="E4382">
        <v>899.99</v>
      </c>
      <c r="F4382">
        <v>7.0000000000000007E-2</v>
      </c>
      <c r="G4382">
        <f>order_items[[#This Row],[list_price]]*order_items[[#This Row],[quantity]]</f>
        <v>899.99</v>
      </c>
      <c r="H4382">
        <f>AVERAGE(order_items[list_price])</f>
        <v>1212.7078716646704</v>
      </c>
      <c r="I4382">
        <f>MEDIAN(order_items[list_price])</f>
        <v>599.99</v>
      </c>
      <c r="J4382" s="1">
        <f>_xlfn.MODE.SNGL(order_items[TotalPrice])</f>
        <v>539.98</v>
      </c>
      <c r="K4382" s="1">
        <f t="shared" si="68"/>
        <v>370</v>
      </c>
    </row>
    <row r="4383" spans="1:11" x14ac:dyDescent="0.3">
      <c r="A4383">
        <v>1503</v>
      </c>
      <c r="B4383">
        <v>1</v>
      </c>
      <c r="C4383">
        <v>217</v>
      </c>
      <c r="D4383">
        <v>1</v>
      </c>
      <c r="E4383">
        <v>909.99</v>
      </c>
      <c r="F4383">
        <v>0.1</v>
      </c>
      <c r="G4383">
        <f>order_items[[#This Row],[list_price]]*order_items[[#This Row],[quantity]]</f>
        <v>909.99</v>
      </c>
      <c r="H4383">
        <f>AVERAGE(order_items[list_price])</f>
        <v>1212.7078716646704</v>
      </c>
      <c r="I4383">
        <f>MEDIAN(order_items[list_price])</f>
        <v>599.99</v>
      </c>
      <c r="J4383" s="1">
        <f>_xlfn.MODE.SNGL(order_items[TotalPrice])</f>
        <v>539.98</v>
      </c>
      <c r="K4383" s="1">
        <f t="shared" si="68"/>
        <v>5</v>
      </c>
    </row>
    <row r="4384" spans="1:11" x14ac:dyDescent="0.3">
      <c r="A4384">
        <v>1503</v>
      </c>
      <c r="B4384">
        <v>2</v>
      </c>
      <c r="C4384">
        <v>302</v>
      </c>
      <c r="D4384">
        <v>2</v>
      </c>
      <c r="E4384">
        <v>449.99</v>
      </c>
      <c r="F4384">
        <v>0.05</v>
      </c>
      <c r="G4384">
        <f>order_items[[#This Row],[list_price]]*order_items[[#This Row],[quantity]]</f>
        <v>899.98</v>
      </c>
      <c r="H4384">
        <f>AVERAGE(order_items[list_price])</f>
        <v>1212.7078716646704</v>
      </c>
      <c r="I4384">
        <f>MEDIAN(order_items[list_price])</f>
        <v>599.99</v>
      </c>
      <c r="J4384" s="1">
        <f>_xlfn.MODE.SNGL(order_items[TotalPrice])</f>
        <v>539.98</v>
      </c>
      <c r="K4384" s="1">
        <f t="shared" si="68"/>
        <v>5.0049999999999955</v>
      </c>
    </row>
    <row r="4385" spans="1:11" x14ac:dyDescent="0.3">
      <c r="A4385">
        <v>1504</v>
      </c>
      <c r="B4385">
        <v>1</v>
      </c>
      <c r="C4385">
        <v>276</v>
      </c>
      <c r="D4385">
        <v>1</v>
      </c>
      <c r="E4385">
        <v>319.99</v>
      </c>
      <c r="F4385">
        <v>7.0000000000000007E-2</v>
      </c>
      <c r="G4385">
        <f>order_items[[#This Row],[list_price]]*order_items[[#This Row],[quantity]]</f>
        <v>319.99</v>
      </c>
      <c r="H4385">
        <f>AVERAGE(order_items[list_price])</f>
        <v>1212.7078716646704</v>
      </c>
      <c r="I4385">
        <f>MEDIAN(order_items[list_price])</f>
        <v>599.99</v>
      </c>
      <c r="J4385" s="1">
        <f>_xlfn.MODE.SNGL(order_items[TotalPrice])</f>
        <v>539.98</v>
      </c>
      <c r="K4385" s="1">
        <f t="shared" si="68"/>
        <v>289.995</v>
      </c>
    </row>
    <row r="4386" spans="1:11" x14ac:dyDescent="0.3">
      <c r="A4386">
        <v>1505</v>
      </c>
      <c r="B4386">
        <v>1</v>
      </c>
      <c r="C4386">
        <v>223</v>
      </c>
      <c r="D4386">
        <v>2</v>
      </c>
      <c r="E4386">
        <v>529.99</v>
      </c>
      <c r="F4386">
        <v>0.05</v>
      </c>
      <c r="G4386">
        <f>order_items[[#This Row],[list_price]]*order_items[[#This Row],[quantity]]</f>
        <v>1059.98</v>
      </c>
      <c r="H4386">
        <f>AVERAGE(order_items[list_price])</f>
        <v>1212.7078716646704</v>
      </c>
      <c r="I4386">
        <f>MEDIAN(order_items[list_price])</f>
        <v>599.99</v>
      </c>
      <c r="J4386" s="1">
        <f>_xlfn.MODE.SNGL(order_items[TotalPrice])</f>
        <v>539.98</v>
      </c>
      <c r="K4386" s="1">
        <f t="shared" si="68"/>
        <v>369.995</v>
      </c>
    </row>
    <row r="4387" spans="1:11" x14ac:dyDescent="0.3">
      <c r="A4387">
        <v>1505</v>
      </c>
      <c r="B4387">
        <v>2</v>
      </c>
      <c r="C4387">
        <v>24</v>
      </c>
      <c r="D4387">
        <v>2</v>
      </c>
      <c r="E4387">
        <v>549.99</v>
      </c>
      <c r="F4387">
        <v>7.0000000000000007E-2</v>
      </c>
      <c r="G4387">
        <f>order_items[[#This Row],[list_price]]*order_items[[#This Row],[quantity]]</f>
        <v>1099.98</v>
      </c>
      <c r="H4387">
        <f>AVERAGE(order_items[list_price])</f>
        <v>1212.7078716646704</v>
      </c>
      <c r="I4387">
        <f>MEDIAN(order_items[list_price])</f>
        <v>599.99</v>
      </c>
      <c r="J4387" s="1">
        <f>_xlfn.MODE.SNGL(order_items[TotalPrice])</f>
        <v>539.98</v>
      </c>
      <c r="K4387" s="1">
        <f t="shared" si="68"/>
        <v>20</v>
      </c>
    </row>
    <row r="4388" spans="1:11" x14ac:dyDescent="0.3">
      <c r="A4388">
        <v>1505</v>
      </c>
      <c r="B4388">
        <v>3</v>
      </c>
      <c r="C4388">
        <v>43</v>
      </c>
      <c r="D4388">
        <v>2</v>
      </c>
      <c r="E4388">
        <v>5299.99</v>
      </c>
      <c r="F4388">
        <v>0.05</v>
      </c>
      <c r="G4388">
        <f>order_items[[#This Row],[list_price]]*order_items[[#This Row],[quantity]]</f>
        <v>10599.98</v>
      </c>
      <c r="H4388">
        <f>AVERAGE(order_items[list_price])</f>
        <v>1212.7078716646704</v>
      </c>
      <c r="I4388">
        <f>MEDIAN(order_items[list_price])</f>
        <v>599.99</v>
      </c>
      <c r="J4388" s="1">
        <f>_xlfn.MODE.SNGL(order_items[TotalPrice])</f>
        <v>539.98</v>
      </c>
      <c r="K4388" s="1">
        <f t="shared" si="68"/>
        <v>4750.0000000000009</v>
      </c>
    </row>
    <row r="4389" spans="1:11" x14ac:dyDescent="0.3">
      <c r="A4389">
        <v>1506</v>
      </c>
      <c r="B4389">
        <v>1</v>
      </c>
      <c r="C4389">
        <v>184</v>
      </c>
      <c r="D4389">
        <v>1</v>
      </c>
      <c r="E4389">
        <v>3499.99</v>
      </c>
      <c r="F4389">
        <v>0.05</v>
      </c>
      <c r="G4389">
        <f>order_items[[#This Row],[list_price]]*order_items[[#This Row],[quantity]]</f>
        <v>3499.99</v>
      </c>
      <c r="H4389">
        <f>AVERAGE(order_items[list_price])</f>
        <v>1212.7078716646704</v>
      </c>
      <c r="I4389">
        <f>MEDIAN(order_items[list_price])</f>
        <v>599.99</v>
      </c>
      <c r="J4389" s="1">
        <f>_xlfn.MODE.SNGL(order_items[TotalPrice])</f>
        <v>539.98</v>
      </c>
      <c r="K4389" s="1">
        <f t="shared" si="68"/>
        <v>3549.9950000000008</v>
      </c>
    </row>
    <row r="4390" spans="1:11" x14ac:dyDescent="0.3">
      <c r="A4390">
        <v>1506</v>
      </c>
      <c r="B4390">
        <v>2</v>
      </c>
      <c r="C4390">
        <v>153</v>
      </c>
      <c r="D4390">
        <v>2</v>
      </c>
      <c r="E4390">
        <v>4999.99</v>
      </c>
      <c r="F4390">
        <v>0.2</v>
      </c>
      <c r="G4390">
        <f>order_items[[#This Row],[list_price]]*order_items[[#This Row],[quantity]]</f>
        <v>9999.98</v>
      </c>
      <c r="H4390">
        <f>AVERAGE(order_items[list_price])</f>
        <v>1212.7078716646704</v>
      </c>
      <c r="I4390">
        <f>MEDIAN(order_items[list_price])</f>
        <v>599.99</v>
      </c>
      <c r="J4390" s="1">
        <f>_xlfn.MODE.SNGL(order_items[TotalPrice])</f>
        <v>539.98</v>
      </c>
      <c r="K4390" s="1">
        <f t="shared" si="68"/>
        <v>3249.9950000000008</v>
      </c>
    </row>
    <row r="4391" spans="1:11" x14ac:dyDescent="0.3">
      <c r="A4391">
        <v>1506</v>
      </c>
      <c r="B4391">
        <v>3</v>
      </c>
      <c r="C4391">
        <v>149</v>
      </c>
      <c r="D4391">
        <v>2</v>
      </c>
      <c r="E4391">
        <v>7499.99</v>
      </c>
      <c r="F4391">
        <v>0.05</v>
      </c>
      <c r="G4391">
        <f>order_items[[#This Row],[list_price]]*order_items[[#This Row],[quantity]]</f>
        <v>14999.98</v>
      </c>
      <c r="H4391">
        <f>AVERAGE(order_items[list_price])</f>
        <v>1212.7078716646704</v>
      </c>
      <c r="I4391">
        <f>MEDIAN(order_items[list_price])</f>
        <v>599.99</v>
      </c>
      <c r="J4391" s="1">
        <f>_xlfn.MODE.SNGL(order_items[TotalPrice])</f>
        <v>539.98</v>
      </c>
      <c r="K4391" s="1">
        <f t="shared" si="68"/>
        <v>2500</v>
      </c>
    </row>
    <row r="4392" spans="1:11" x14ac:dyDescent="0.3">
      <c r="A4392">
        <v>1507</v>
      </c>
      <c r="B4392">
        <v>1</v>
      </c>
      <c r="C4392">
        <v>39</v>
      </c>
      <c r="D4392">
        <v>2</v>
      </c>
      <c r="E4392">
        <v>1499.99</v>
      </c>
      <c r="F4392">
        <v>0.2</v>
      </c>
      <c r="G4392">
        <f>order_items[[#This Row],[list_price]]*order_items[[#This Row],[quantity]]</f>
        <v>2999.98</v>
      </c>
      <c r="H4392">
        <f>AVERAGE(order_items[list_price])</f>
        <v>1212.7078716646704</v>
      </c>
      <c r="I4392">
        <f>MEDIAN(order_items[list_price])</f>
        <v>599.99</v>
      </c>
      <c r="J4392" s="1">
        <f>_xlfn.MODE.SNGL(order_items[TotalPrice])</f>
        <v>539.98</v>
      </c>
      <c r="K4392" s="1">
        <f t="shared" si="68"/>
        <v>6000</v>
      </c>
    </row>
    <row r="4393" spans="1:11" x14ac:dyDescent="0.3">
      <c r="A4393">
        <v>1507</v>
      </c>
      <c r="B4393">
        <v>2</v>
      </c>
      <c r="C4393">
        <v>11</v>
      </c>
      <c r="D4393">
        <v>2</v>
      </c>
      <c r="E4393">
        <v>1680.99</v>
      </c>
      <c r="F4393">
        <v>0.1</v>
      </c>
      <c r="G4393">
        <f>order_items[[#This Row],[list_price]]*order_items[[#This Row],[quantity]]</f>
        <v>3361.98</v>
      </c>
      <c r="H4393">
        <f>AVERAGE(order_items[list_price])</f>
        <v>1212.7078716646704</v>
      </c>
      <c r="I4393">
        <f>MEDIAN(order_items[list_price])</f>
        <v>599.99</v>
      </c>
      <c r="J4393" s="1">
        <f>_xlfn.MODE.SNGL(order_items[TotalPrice])</f>
        <v>539.98</v>
      </c>
      <c r="K4393" s="1">
        <f t="shared" si="68"/>
        <v>181</v>
      </c>
    </row>
    <row r="4394" spans="1:11" x14ac:dyDescent="0.3">
      <c r="A4394">
        <v>1507</v>
      </c>
      <c r="B4394">
        <v>3</v>
      </c>
      <c r="C4394">
        <v>259</v>
      </c>
      <c r="D4394">
        <v>1</v>
      </c>
      <c r="E4394">
        <v>1199.99</v>
      </c>
      <c r="F4394">
        <v>7.0000000000000007E-2</v>
      </c>
      <c r="G4394">
        <f>order_items[[#This Row],[list_price]]*order_items[[#This Row],[quantity]]</f>
        <v>1199.99</v>
      </c>
      <c r="H4394">
        <f>AVERAGE(order_items[list_price])</f>
        <v>1212.7078716646704</v>
      </c>
      <c r="I4394">
        <f>MEDIAN(order_items[list_price])</f>
        <v>599.99</v>
      </c>
      <c r="J4394" s="1">
        <f>_xlfn.MODE.SNGL(order_items[TotalPrice])</f>
        <v>539.98</v>
      </c>
      <c r="K4394" s="1">
        <f t="shared" si="68"/>
        <v>1080.9949999999999</v>
      </c>
    </row>
    <row r="4395" spans="1:11" x14ac:dyDescent="0.3">
      <c r="A4395">
        <v>1507</v>
      </c>
      <c r="B4395">
        <v>4</v>
      </c>
      <c r="C4395">
        <v>281</v>
      </c>
      <c r="D4395">
        <v>1</v>
      </c>
      <c r="E4395">
        <v>319.99</v>
      </c>
      <c r="F4395">
        <v>7.0000000000000007E-2</v>
      </c>
      <c r="G4395">
        <f>order_items[[#This Row],[list_price]]*order_items[[#This Row],[quantity]]</f>
        <v>319.99</v>
      </c>
      <c r="H4395">
        <f>AVERAGE(order_items[list_price])</f>
        <v>1212.7078716646704</v>
      </c>
      <c r="I4395">
        <f>MEDIAN(order_items[list_price])</f>
        <v>599.99</v>
      </c>
      <c r="J4395" s="1">
        <f>_xlfn.MODE.SNGL(order_items[TotalPrice])</f>
        <v>539.98</v>
      </c>
      <c r="K4395" s="1">
        <f t="shared" si="68"/>
        <v>440</v>
      </c>
    </row>
    <row r="4396" spans="1:11" x14ac:dyDescent="0.3">
      <c r="A4396">
        <v>1507</v>
      </c>
      <c r="B4396">
        <v>5</v>
      </c>
      <c r="C4396">
        <v>293</v>
      </c>
      <c r="D4396">
        <v>2</v>
      </c>
      <c r="E4396">
        <v>319.99</v>
      </c>
      <c r="F4396">
        <v>0.05</v>
      </c>
      <c r="G4396">
        <f>order_items[[#This Row],[list_price]]*order_items[[#This Row],[quantity]]</f>
        <v>639.98</v>
      </c>
      <c r="H4396">
        <f>AVERAGE(order_items[list_price])</f>
        <v>1212.7078716646704</v>
      </c>
      <c r="I4396">
        <f>MEDIAN(order_items[list_price])</f>
        <v>599.99</v>
      </c>
      <c r="J4396" s="1">
        <f>_xlfn.MODE.SNGL(order_items[TotalPrice])</f>
        <v>539.98</v>
      </c>
      <c r="K4396" s="1">
        <f t="shared" si="68"/>
        <v>159.99500000000012</v>
      </c>
    </row>
    <row r="4397" spans="1:11" x14ac:dyDescent="0.3">
      <c r="A4397">
        <v>1508</v>
      </c>
      <c r="B4397">
        <v>1</v>
      </c>
      <c r="C4397">
        <v>37</v>
      </c>
      <c r="D4397">
        <v>1</v>
      </c>
      <c r="E4397">
        <v>379.99</v>
      </c>
      <c r="F4397">
        <v>0.2</v>
      </c>
      <c r="G4397">
        <f>order_items[[#This Row],[list_price]]*order_items[[#This Row],[quantity]]</f>
        <v>379.99</v>
      </c>
      <c r="H4397">
        <f>AVERAGE(order_items[list_price])</f>
        <v>1212.7078716646704</v>
      </c>
      <c r="I4397">
        <f>MEDIAN(order_items[list_price])</f>
        <v>599.99</v>
      </c>
      <c r="J4397" s="1">
        <f>_xlfn.MODE.SNGL(order_items[TotalPrice])</f>
        <v>539.98</v>
      </c>
      <c r="K4397" s="1">
        <f t="shared" si="68"/>
        <v>129.995</v>
      </c>
    </row>
    <row r="4398" spans="1:11" x14ac:dyDescent="0.3">
      <c r="A4398">
        <v>1508</v>
      </c>
      <c r="B4398">
        <v>2</v>
      </c>
      <c r="C4398">
        <v>109</v>
      </c>
      <c r="D4398">
        <v>1</v>
      </c>
      <c r="E4398">
        <v>416.99</v>
      </c>
      <c r="F4398">
        <v>0.1</v>
      </c>
      <c r="G4398">
        <f>order_items[[#This Row],[list_price]]*order_items[[#This Row],[quantity]]</f>
        <v>416.99</v>
      </c>
      <c r="H4398">
        <f>AVERAGE(order_items[list_price])</f>
        <v>1212.7078716646704</v>
      </c>
      <c r="I4398">
        <f>MEDIAN(order_items[list_price])</f>
        <v>599.99</v>
      </c>
      <c r="J4398" s="1">
        <f>_xlfn.MODE.SNGL(order_items[TotalPrice])</f>
        <v>539.98</v>
      </c>
      <c r="K4398" s="1">
        <f t="shared" si="68"/>
        <v>18.5</v>
      </c>
    </row>
    <row r="4399" spans="1:11" x14ac:dyDescent="0.3">
      <c r="A4399">
        <v>1508</v>
      </c>
      <c r="B4399">
        <v>3</v>
      </c>
      <c r="C4399">
        <v>52</v>
      </c>
      <c r="D4399">
        <v>2</v>
      </c>
      <c r="E4399">
        <v>875.99</v>
      </c>
      <c r="F4399">
        <v>0.05</v>
      </c>
      <c r="G4399">
        <f>order_items[[#This Row],[list_price]]*order_items[[#This Row],[quantity]]</f>
        <v>1751.98</v>
      </c>
      <c r="H4399">
        <f>AVERAGE(order_items[list_price])</f>
        <v>1212.7078716646704</v>
      </c>
      <c r="I4399">
        <f>MEDIAN(order_items[list_price])</f>
        <v>599.99</v>
      </c>
      <c r="J4399" s="1">
        <f>_xlfn.MODE.SNGL(order_items[TotalPrice])</f>
        <v>539.98</v>
      </c>
      <c r="K4399" s="1">
        <f t="shared" si="68"/>
        <v>667.49499999999989</v>
      </c>
    </row>
    <row r="4400" spans="1:11" x14ac:dyDescent="0.3">
      <c r="A4400">
        <v>1508</v>
      </c>
      <c r="B4400">
        <v>4</v>
      </c>
      <c r="C4400">
        <v>88</v>
      </c>
      <c r="D4400">
        <v>1</v>
      </c>
      <c r="E4400">
        <v>189.99</v>
      </c>
      <c r="F4400">
        <v>0.05</v>
      </c>
      <c r="G4400">
        <f>order_items[[#This Row],[list_price]]*order_items[[#This Row],[quantity]]</f>
        <v>189.99</v>
      </c>
      <c r="H4400">
        <f>AVERAGE(order_items[list_price])</f>
        <v>1212.7078716646704</v>
      </c>
      <c r="I4400">
        <f>MEDIAN(order_items[list_price])</f>
        <v>599.99</v>
      </c>
      <c r="J4400" s="1">
        <f>_xlfn.MODE.SNGL(order_items[TotalPrice])</f>
        <v>539.98</v>
      </c>
      <c r="K4400" s="1">
        <f t="shared" si="68"/>
        <v>780.995</v>
      </c>
    </row>
    <row r="4401" spans="1:11" x14ac:dyDescent="0.3">
      <c r="A4401">
        <v>1509</v>
      </c>
      <c r="B4401">
        <v>1</v>
      </c>
      <c r="C4401">
        <v>215</v>
      </c>
      <c r="D4401">
        <v>2</v>
      </c>
      <c r="E4401">
        <v>749.99</v>
      </c>
      <c r="F4401">
        <v>7.0000000000000007E-2</v>
      </c>
      <c r="G4401">
        <f>order_items[[#This Row],[list_price]]*order_items[[#This Row],[quantity]]</f>
        <v>1499.98</v>
      </c>
      <c r="H4401">
        <f>AVERAGE(order_items[list_price])</f>
        <v>1212.7078716646704</v>
      </c>
      <c r="I4401">
        <f>MEDIAN(order_items[list_price])</f>
        <v>599.99</v>
      </c>
      <c r="J4401" s="1">
        <f>_xlfn.MODE.SNGL(order_items[TotalPrice])</f>
        <v>539.98</v>
      </c>
      <c r="K4401" s="1">
        <f t="shared" si="68"/>
        <v>654.99500000000012</v>
      </c>
    </row>
    <row r="4402" spans="1:11" x14ac:dyDescent="0.3">
      <c r="A4402">
        <v>1510</v>
      </c>
      <c r="B4402">
        <v>1</v>
      </c>
      <c r="C4402">
        <v>142</v>
      </c>
      <c r="D4402">
        <v>2</v>
      </c>
      <c r="E4402">
        <v>3199.99</v>
      </c>
      <c r="F4402">
        <v>0.05</v>
      </c>
      <c r="G4402">
        <f>order_items[[#This Row],[list_price]]*order_items[[#This Row],[quantity]]</f>
        <v>6399.98</v>
      </c>
      <c r="H4402">
        <f>AVERAGE(order_items[list_price])</f>
        <v>1212.7078716646704</v>
      </c>
      <c r="I4402">
        <f>MEDIAN(order_items[list_price])</f>
        <v>599.99</v>
      </c>
      <c r="J4402" s="1">
        <f>_xlfn.MODE.SNGL(order_items[TotalPrice])</f>
        <v>539.98</v>
      </c>
      <c r="K4402" s="1">
        <f t="shared" si="68"/>
        <v>2449.9999999999995</v>
      </c>
    </row>
    <row r="4403" spans="1:11" x14ac:dyDescent="0.3">
      <c r="A4403">
        <v>1510</v>
      </c>
      <c r="B4403">
        <v>2</v>
      </c>
      <c r="C4403">
        <v>68</v>
      </c>
      <c r="D4403">
        <v>1</v>
      </c>
      <c r="E4403">
        <v>449.99</v>
      </c>
      <c r="F4403">
        <v>0.1</v>
      </c>
      <c r="G4403">
        <f>order_items[[#This Row],[list_price]]*order_items[[#This Row],[quantity]]</f>
        <v>449.99</v>
      </c>
      <c r="H4403">
        <f>AVERAGE(order_items[list_price])</f>
        <v>1212.7078716646704</v>
      </c>
      <c r="I4403">
        <f>MEDIAN(order_items[list_price])</f>
        <v>599.99</v>
      </c>
      <c r="J4403" s="1">
        <f>_xlfn.MODE.SNGL(order_items[TotalPrice])</f>
        <v>539.98</v>
      </c>
      <c r="K4403" s="1">
        <f t="shared" si="68"/>
        <v>2974.9949999999999</v>
      </c>
    </row>
    <row r="4404" spans="1:11" x14ac:dyDescent="0.3">
      <c r="A4404">
        <v>1510</v>
      </c>
      <c r="B4404">
        <v>3</v>
      </c>
      <c r="C4404">
        <v>251</v>
      </c>
      <c r="D4404">
        <v>2</v>
      </c>
      <c r="E4404">
        <v>2999.99</v>
      </c>
      <c r="F4404">
        <v>0.1</v>
      </c>
      <c r="G4404">
        <f>order_items[[#This Row],[list_price]]*order_items[[#This Row],[quantity]]</f>
        <v>5999.98</v>
      </c>
      <c r="H4404">
        <f>AVERAGE(order_items[list_price])</f>
        <v>1212.7078716646704</v>
      </c>
      <c r="I4404">
        <f>MEDIAN(order_items[list_price])</f>
        <v>599.99</v>
      </c>
      <c r="J4404" s="1">
        <f>_xlfn.MODE.SNGL(order_items[TotalPrice])</f>
        <v>539.98</v>
      </c>
      <c r="K4404" s="1">
        <f t="shared" si="68"/>
        <v>2774.9949999999999</v>
      </c>
    </row>
    <row r="4405" spans="1:11" x14ac:dyDescent="0.3">
      <c r="A4405">
        <v>1510</v>
      </c>
      <c r="B4405">
        <v>4</v>
      </c>
      <c r="C4405">
        <v>220</v>
      </c>
      <c r="D4405">
        <v>2</v>
      </c>
      <c r="E4405">
        <v>269.99</v>
      </c>
      <c r="F4405">
        <v>0.1</v>
      </c>
      <c r="G4405">
        <f>order_items[[#This Row],[list_price]]*order_items[[#This Row],[quantity]]</f>
        <v>539.98</v>
      </c>
      <c r="H4405">
        <f>AVERAGE(order_items[list_price])</f>
        <v>1212.7078716646704</v>
      </c>
      <c r="I4405">
        <f>MEDIAN(order_items[list_price])</f>
        <v>599.99</v>
      </c>
      <c r="J4405" s="1">
        <f>_xlfn.MODE.SNGL(order_items[TotalPrice])</f>
        <v>539.98</v>
      </c>
      <c r="K4405" s="1">
        <f t="shared" si="68"/>
        <v>2729.9999999999995</v>
      </c>
    </row>
    <row r="4406" spans="1:11" x14ac:dyDescent="0.3">
      <c r="A4406">
        <v>1510</v>
      </c>
      <c r="B4406">
        <v>5</v>
      </c>
      <c r="C4406">
        <v>137</v>
      </c>
      <c r="D4406">
        <v>1</v>
      </c>
      <c r="E4406">
        <v>2599</v>
      </c>
      <c r="F4406">
        <v>0.05</v>
      </c>
      <c r="G4406">
        <f>order_items[[#This Row],[list_price]]*order_items[[#This Row],[quantity]]</f>
        <v>2599</v>
      </c>
      <c r="H4406">
        <f>AVERAGE(order_items[list_price])</f>
        <v>1212.7078716646704</v>
      </c>
      <c r="I4406">
        <f>MEDIAN(order_items[list_price])</f>
        <v>599.99</v>
      </c>
      <c r="J4406" s="1">
        <f>_xlfn.MODE.SNGL(order_items[TotalPrice])</f>
        <v>539.98</v>
      </c>
      <c r="K4406" s="1">
        <f t="shared" si="68"/>
        <v>1029.5099999999998</v>
      </c>
    </row>
    <row r="4407" spans="1:11" x14ac:dyDescent="0.3">
      <c r="A4407">
        <v>1511</v>
      </c>
      <c r="B4407">
        <v>1</v>
      </c>
      <c r="C4407">
        <v>144</v>
      </c>
      <c r="D4407">
        <v>2</v>
      </c>
      <c r="E4407">
        <v>1549.99</v>
      </c>
      <c r="F4407">
        <v>0.2</v>
      </c>
      <c r="G4407">
        <f>order_items[[#This Row],[list_price]]*order_items[[#This Row],[quantity]]</f>
        <v>3099.98</v>
      </c>
      <c r="H4407">
        <f>AVERAGE(order_items[list_price])</f>
        <v>1212.7078716646704</v>
      </c>
      <c r="I4407">
        <f>MEDIAN(order_items[list_price])</f>
        <v>599.99</v>
      </c>
      <c r="J4407" s="1">
        <f>_xlfn.MODE.SNGL(order_items[TotalPrice])</f>
        <v>539.98</v>
      </c>
      <c r="K4407" s="1">
        <f t="shared" si="68"/>
        <v>250.49</v>
      </c>
    </row>
    <row r="4408" spans="1:11" x14ac:dyDescent="0.3">
      <c r="A4408">
        <v>1511</v>
      </c>
      <c r="B4408">
        <v>2</v>
      </c>
      <c r="C4408">
        <v>288</v>
      </c>
      <c r="D4408">
        <v>1</v>
      </c>
      <c r="E4408">
        <v>389.99</v>
      </c>
      <c r="F4408">
        <v>7.0000000000000007E-2</v>
      </c>
      <c r="G4408">
        <f>order_items[[#This Row],[list_price]]*order_items[[#This Row],[quantity]]</f>
        <v>389.99</v>
      </c>
      <c r="H4408">
        <f>AVERAGE(order_items[list_price])</f>
        <v>1212.7078716646704</v>
      </c>
      <c r="I4408">
        <f>MEDIAN(order_items[list_price])</f>
        <v>599.99</v>
      </c>
      <c r="J4408" s="1">
        <f>_xlfn.MODE.SNGL(order_items[TotalPrice])</f>
        <v>539.98</v>
      </c>
      <c r="K4408" s="1">
        <f t="shared" si="68"/>
        <v>1354.9949999999999</v>
      </c>
    </row>
    <row r="4409" spans="1:11" x14ac:dyDescent="0.3">
      <c r="A4409">
        <v>1511</v>
      </c>
      <c r="B4409">
        <v>3</v>
      </c>
      <c r="C4409">
        <v>17</v>
      </c>
      <c r="D4409">
        <v>2</v>
      </c>
      <c r="E4409">
        <v>429</v>
      </c>
      <c r="F4409">
        <v>7.0000000000000007E-2</v>
      </c>
      <c r="G4409">
        <f>order_items[[#This Row],[list_price]]*order_items[[#This Row],[quantity]]</f>
        <v>858</v>
      </c>
      <c r="H4409">
        <f>AVERAGE(order_items[list_price])</f>
        <v>1212.7078716646704</v>
      </c>
      <c r="I4409">
        <f>MEDIAN(order_items[list_price])</f>
        <v>599.99</v>
      </c>
      <c r="J4409" s="1">
        <f>_xlfn.MODE.SNGL(order_items[TotalPrice])</f>
        <v>539.98</v>
      </c>
      <c r="K4409" s="1">
        <f t="shared" si="68"/>
        <v>234.00499999999997</v>
      </c>
    </row>
    <row r="4410" spans="1:11" x14ac:dyDescent="0.3">
      <c r="A4410">
        <v>1511</v>
      </c>
      <c r="B4410">
        <v>4</v>
      </c>
      <c r="C4410">
        <v>41</v>
      </c>
      <c r="D4410">
        <v>1</v>
      </c>
      <c r="E4410">
        <v>1469.99</v>
      </c>
      <c r="F4410">
        <v>0.05</v>
      </c>
      <c r="G4410">
        <f>order_items[[#This Row],[list_price]]*order_items[[#This Row],[quantity]]</f>
        <v>1469.99</v>
      </c>
      <c r="H4410">
        <f>AVERAGE(order_items[list_price])</f>
        <v>1212.7078716646704</v>
      </c>
      <c r="I4410">
        <f>MEDIAN(order_items[list_price])</f>
        <v>599.99</v>
      </c>
      <c r="J4410" s="1">
        <f>_xlfn.MODE.SNGL(order_items[TotalPrice])</f>
        <v>539.98</v>
      </c>
      <c r="K4410" s="1">
        <f t="shared" si="68"/>
        <v>305.99500000000023</v>
      </c>
    </row>
    <row r="4411" spans="1:11" x14ac:dyDescent="0.3">
      <c r="A4411">
        <v>1511</v>
      </c>
      <c r="B4411">
        <v>5</v>
      </c>
      <c r="C4411">
        <v>124</v>
      </c>
      <c r="D4411">
        <v>2</v>
      </c>
      <c r="E4411">
        <v>1499</v>
      </c>
      <c r="F4411">
        <v>0.2</v>
      </c>
      <c r="G4411">
        <f>order_items[[#This Row],[list_price]]*order_items[[#This Row],[quantity]]</f>
        <v>2998</v>
      </c>
      <c r="H4411">
        <f>AVERAGE(order_items[list_price])</f>
        <v>1212.7078716646704</v>
      </c>
      <c r="I4411">
        <f>MEDIAN(order_items[list_price])</f>
        <v>599.99</v>
      </c>
      <c r="J4411" s="1">
        <f>_xlfn.MODE.SNGL(order_items[TotalPrice])</f>
        <v>539.98</v>
      </c>
      <c r="K4411" s="1">
        <f t="shared" si="68"/>
        <v>764.00500000000011</v>
      </c>
    </row>
    <row r="4412" spans="1:11" x14ac:dyDescent="0.3">
      <c r="A4412">
        <v>1512</v>
      </c>
      <c r="B4412">
        <v>1</v>
      </c>
      <c r="C4412">
        <v>217</v>
      </c>
      <c r="D4412">
        <v>1</v>
      </c>
      <c r="E4412">
        <v>909.99</v>
      </c>
      <c r="F4412">
        <v>7.0000000000000007E-2</v>
      </c>
      <c r="G4412">
        <f>order_items[[#This Row],[list_price]]*order_items[[#This Row],[quantity]]</f>
        <v>909.99</v>
      </c>
      <c r="H4412">
        <f>AVERAGE(order_items[list_price])</f>
        <v>1212.7078716646704</v>
      </c>
      <c r="I4412">
        <f>MEDIAN(order_items[list_price])</f>
        <v>599.99</v>
      </c>
      <c r="J4412" s="1">
        <f>_xlfn.MODE.SNGL(order_items[TotalPrice])</f>
        <v>539.98</v>
      </c>
      <c r="K4412" s="1">
        <f t="shared" si="68"/>
        <v>1044.0050000000003</v>
      </c>
    </row>
    <row r="4413" spans="1:11" x14ac:dyDescent="0.3">
      <c r="A4413">
        <v>1513</v>
      </c>
      <c r="B4413">
        <v>1</v>
      </c>
      <c r="C4413">
        <v>166</v>
      </c>
      <c r="D4413">
        <v>1</v>
      </c>
      <c r="E4413">
        <v>749.99</v>
      </c>
      <c r="F4413">
        <v>0.1</v>
      </c>
      <c r="G4413">
        <f>order_items[[#This Row],[list_price]]*order_items[[#This Row],[quantity]]</f>
        <v>749.99</v>
      </c>
      <c r="H4413">
        <f>AVERAGE(order_items[list_price])</f>
        <v>1212.7078716646704</v>
      </c>
      <c r="I4413">
        <f>MEDIAN(order_items[list_price])</f>
        <v>599.99</v>
      </c>
      <c r="J4413" s="1">
        <f>_xlfn.MODE.SNGL(order_items[TotalPrice])</f>
        <v>539.98</v>
      </c>
      <c r="K4413" s="1">
        <f t="shared" si="68"/>
        <v>80</v>
      </c>
    </row>
    <row r="4414" spans="1:11" x14ac:dyDescent="0.3">
      <c r="A4414">
        <v>1513</v>
      </c>
      <c r="B4414">
        <v>2</v>
      </c>
      <c r="C4414">
        <v>61</v>
      </c>
      <c r="D4414">
        <v>2</v>
      </c>
      <c r="E4414">
        <v>4999.99</v>
      </c>
      <c r="F4414">
        <v>0.05</v>
      </c>
      <c r="G4414">
        <f>order_items[[#This Row],[list_price]]*order_items[[#This Row],[quantity]]</f>
        <v>9999.98</v>
      </c>
      <c r="H4414">
        <f>AVERAGE(order_items[list_price])</f>
        <v>1212.7078716646704</v>
      </c>
      <c r="I4414">
        <f>MEDIAN(order_items[list_price])</f>
        <v>599.99</v>
      </c>
      <c r="J4414" s="1">
        <f>_xlfn.MODE.SNGL(order_items[TotalPrice])</f>
        <v>539.98</v>
      </c>
      <c r="K4414" s="1">
        <f t="shared" si="68"/>
        <v>4624.9949999999999</v>
      </c>
    </row>
    <row r="4415" spans="1:11" x14ac:dyDescent="0.3">
      <c r="A4415">
        <v>1513</v>
      </c>
      <c r="B4415">
        <v>3</v>
      </c>
      <c r="C4415">
        <v>159</v>
      </c>
      <c r="D4415">
        <v>2</v>
      </c>
      <c r="E4415">
        <v>2299.9899999999998</v>
      </c>
      <c r="F4415">
        <v>0.05</v>
      </c>
      <c r="G4415">
        <f>order_items[[#This Row],[list_price]]*order_items[[#This Row],[quantity]]</f>
        <v>4599.9799999999996</v>
      </c>
      <c r="H4415">
        <f>AVERAGE(order_items[list_price])</f>
        <v>1212.7078716646704</v>
      </c>
      <c r="I4415">
        <f>MEDIAN(order_items[list_price])</f>
        <v>599.99</v>
      </c>
      <c r="J4415" s="1">
        <f>_xlfn.MODE.SNGL(order_items[TotalPrice])</f>
        <v>539.98</v>
      </c>
      <c r="K4415" s="1">
        <f t="shared" si="68"/>
        <v>2700</v>
      </c>
    </row>
    <row r="4416" spans="1:11" x14ac:dyDescent="0.3">
      <c r="A4416">
        <v>1514</v>
      </c>
      <c r="B4416">
        <v>1</v>
      </c>
      <c r="C4416">
        <v>240</v>
      </c>
      <c r="D4416">
        <v>2</v>
      </c>
      <c r="E4416">
        <v>899.99</v>
      </c>
      <c r="F4416">
        <v>0.1</v>
      </c>
      <c r="G4416">
        <f>order_items[[#This Row],[list_price]]*order_items[[#This Row],[quantity]]</f>
        <v>1799.98</v>
      </c>
      <c r="H4416">
        <f>AVERAGE(order_items[list_price])</f>
        <v>1212.7078716646704</v>
      </c>
      <c r="I4416">
        <f>MEDIAN(order_items[list_price])</f>
        <v>599.99</v>
      </c>
      <c r="J4416" s="1">
        <f>_xlfn.MODE.SNGL(order_items[TotalPrice])</f>
        <v>539.98</v>
      </c>
      <c r="K4416" s="1">
        <f t="shared" si="68"/>
        <v>1400</v>
      </c>
    </row>
    <row r="4417" spans="1:11" x14ac:dyDescent="0.3">
      <c r="A4417">
        <v>1514</v>
      </c>
      <c r="B4417">
        <v>2</v>
      </c>
      <c r="C4417">
        <v>203</v>
      </c>
      <c r="D4417">
        <v>2</v>
      </c>
      <c r="E4417">
        <v>4999.99</v>
      </c>
      <c r="F4417">
        <v>0.05</v>
      </c>
      <c r="G4417">
        <f>order_items[[#This Row],[list_price]]*order_items[[#This Row],[quantity]]</f>
        <v>9999.98</v>
      </c>
      <c r="H4417">
        <f>AVERAGE(order_items[list_price])</f>
        <v>1212.7078716646704</v>
      </c>
      <c r="I4417">
        <f>MEDIAN(order_items[list_price])</f>
        <v>599.99</v>
      </c>
      <c r="J4417" s="1">
        <f>_xlfn.MODE.SNGL(order_items[TotalPrice])</f>
        <v>539.98</v>
      </c>
      <c r="K4417" s="1">
        <f t="shared" si="68"/>
        <v>4100.0000000000009</v>
      </c>
    </row>
    <row r="4418" spans="1:11" x14ac:dyDescent="0.3">
      <c r="A4418">
        <v>1515</v>
      </c>
      <c r="B4418">
        <v>1</v>
      </c>
      <c r="C4418">
        <v>27</v>
      </c>
      <c r="D4418">
        <v>2</v>
      </c>
      <c r="E4418">
        <v>999.99</v>
      </c>
      <c r="F4418">
        <v>0.2</v>
      </c>
      <c r="G4418">
        <f>order_items[[#This Row],[list_price]]*order_items[[#This Row],[quantity]]</f>
        <v>1999.98</v>
      </c>
      <c r="H4418">
        <f>AVERAGE(order_items[list_price])</f>
        <v>1212.7078716646704</v>
      </c>
      <c r="I4418">
        <f>MEDIAN(order_items[list_price])</f>
        <v>599.99</v>
      </c>
      <c r="J4418" s="1">
        <f>_xlfn.MODE.SNGL(order_items[TotalPrice])</f>
        <v>539.98</v>
      </c>
      <c r="K4418" s="1">
        <f t="shared" ref="K4418:K4481" si="69">_xlfn.STDEV.P(G4417:G4418)</f>
        <v>4000.0000000000009</v>
      </c>
    </row>
    <row r="4419" spans="1:11" x14ac:dyDescent="0.3">
      <c r="A4419">
        <v>1515</v>
      </c>
      <c r="B4419">
        <v>2</v>
      </c>
      <c r="C4419">
        <v>202</v>
      </c>
      <c r="D4419">
        <v>2</v>
      </c>
      <c r="E4419">
        <v>3499.99</v>
      </c>
      <c r="F4419">
        <v>0.1</v>
      </c>
      <c r="G4419">
        <f>order_items[[#This Row],[list_price]]*order_items[[#This Row],[quantity]]</f>
        <v>6999.98</v>
      </c>
      <c r="H4419">
        <f>AVERAGE(order_items[list_price])</f>
        <v>1212.7078716646704</v>
      </c>
      <c r="I4419">
        <f>MEDIAN(order_items[list_price])</f>
        <v>599.99</v>
      </c>
      <c r="J4419" s="1">
        <f>_xlfn.MODE.SNGL(order_items[TotalPrice])</f>
        <v>539.98</v>
      </c>
      <c r="K4419" s="1">
        <f t="shared" si="69"/>
        <v>2500</v>
      </c>
    </row>
    <row r="4420" spans="1:11" x14ac:dyDescent="0.3">
      <c r="A4420">
        <v>1515</v>
      </c>
      <c r="B4420">
        <v>3</v>
      </c>
      <c r="C4420">
        <v>310</v>
      </c>
      <c r="D4420">
        <v>2</v>
      </c>
      <c r="E4420">
        <v>899.99</v>
      </c>
      <c r="F4420">
        <v>0.05</v>
      </c>
      <c r="G4420">
        <f>order_items[[#This Row],[list_price]]*order_items[[#This Row],[quantity]]</f>
        <v>1799.98</v>
      </c>
      <c r="H4420">
        <f>AVERAGE(order_items[list_price])</f>
        <v>1212.7078716646704</v>
      </c>
      <c r="I4420">
        <f>MEDIAN(order_items[list_price])</f>
        <v>599.99</v>
      </c>
      <c r="J4420" s="1">
        <f>_xlfn.MODE.SNGL(order_items[TotalPrice])</f>
        <v>539.98</v>
      </c>
      <c r="K4420" s="1">
        <f t="shared" si="69"/>
        <v>2600</v>
      </c>
    </row>
    <row r="4421" spans="1:11" x14ac:dyDescent="0.3">
      <c r="A4421">
        <v>1515</v>
      </c>
      <c r="B4421">
        <v>4</v>
      </c>
      <c r="C4421">
        <v>40</v>
      </c>
      <c r="D4421">
        <v>1</v>
      </c>
      <c r="E4421">
        <v>4999.99</v>
      </c>
      <c r="F4421">
        <v>0.1</v>
      </c>
      <c r="G4421">
        <f>order_items[[#This Row],[list_price]]*order_items[[#This Row],[quantity]]</f>
        <v>4999.99</v>
      </c>
      <c r="H4421">
        <f>AVERAGE(order_items[list_price])</f>
        <v>1212.7078716646704</v>
      </c>
      <c r="I4421">
        <f>MEDIAN(order_items[list_price])</f>
        <v>599.99</v>
      </c>
      <c r="J4421" s="1">
        <f>_xlfn.MODE.SNGL(order_items[TotalPrice])</f>
        <v>539.98</v>
      </c>
      <c r="K4421" s="1">
        <f t="shared" si="69"/>
        <v>1600.0050000000001</v>
      </c>
    </row>
    <row r="4422" spans="1:11" x14ac:dyDescent="0.3">
      <c r="A4422">
        <v>1515</v>
      </c>
      <c r="B4422">
        <v>5</v>
      </c>
      <c r="C4422">
        <v>158</v>
      </c>
      <c r="D4422">
        <v>2</v>
      </c>
      <c r="E4422">
        <v>959.99</v>
      </c>
      <c r="F4422">
        <v>0.2</v>
      </c>
      <c r="G4422">
        <f>order_items[[#This Row],[list_price]]*order_items[[#This Row],[quantity]]</f>
        <v>1919.98</v>
      </c>
      <c r="H4422">
        <f>AVERAGE(order_items[list_price])</f>
        <v>1212.7078716646704</v>
      </c>
      <c r="I4422">
        <f>MEDIAN(order_items[list_price])</f>
        <v>599.99</v>
      </c>
      <c r="J4422" s="1">
        <f>_xlfn.MODE.SNGL(order_items[TotalPrice])</f>
        <v>539.98</v>
      </c>
      <c r="K4422" s="1">
        <f t="shared" si="69"/>
        <v>1540.0050000000003</v>
      </c>
    </row>
    <row r="4423" spans="1:11" x14ac:dyDescent="0.3">
      <c r="A4423">
        <v>1516</v>
      </c>
      <c r="B4423">
        <v>1</v>
      </c>
      <c r="C4423">
        <v>172</v>
      </c>
      <c r="D4423">
        <v>2</v>
      </c>
      <c r="E4423">
        <v>3199.99</v>
      </c>
      <c r="F4423">
        <v>0.1</v>
      </c>
      <c r="G4423">
        <f>order_items[[#This Row],[list_price]]*order_items[[#This Row],[quantity]]</f>
        <v>6399.98</v>
      </c>
      <c r="H4423">
        <f>AVERAGE(order_items[list_price])</f>
        <v>1212.7078716646704</v>
      </c>
      <c r="I4423">
        <f>MEDIAN(order_items[list_price])</f>
        <v>599.99</v>
      </c>
      <c r="J4423" s="1">
        <f>_xlfn.MODE.SNGL(order_items[TotalPrice])</f>
        <v>539.98</v>
      </c>
      <c r="K4423" s="1">
        <f t="shared" si="69"/>
        <v>2240</v>
      </c>
    </row>
    <row r="4424" spans="1:11" x14ac:dyDescent="0.3">
      <c r="A4424">
        <v>1516</v>
      </c>
      <c r="B4424">
        <v>2</v>
      </c>
      <c r="C4424">
        <v>253</v>
      </c>
      <c r="D4424">
        <v>1</v>
      </c>
      <c r="E4424">
        <v>2599.9899999999998</v>
      </c>
      <c r="F4424">
        <v>0.1</v>
      </c>
      <c r="G4424">
        <f>order_items[[#This Row],[list_price]]*order_items[[#This Row],[quantity]]</f>
        <v>2599.9899999999998</v>
      </c>
      <c r="H4424">
        <f>AVERAGE(order_items[list_price])</f>
        <v>1212.7078716646704</v>
      </c>
      <c r="I4424">
        <f>MEDIAN(order_items[list_price])</f>
        <v>599.99</v>
      </c>
      <c r="J4424" s="1">
        <f>_xlfn.MODE.SNGL(order_items[TotalPrice])</f>
        <v>539.98</v>
      </c>
      <c r="K4424" s="1">
        <f t="shared" si="69"/>
        <v>1899.9950000000001</v>
      </c>
    </row>
    <row r="4425" spans="1:11" x14ac:dyDescent="0.3">
      <c r="A4425">
        <v>1516</v>
      </c>
      <c r="B4425">
        <v>3</v>
      </c>
      <c r="C4425">
        <v>196</v>
      </c>
      <c r="D4425">
        <v>2</v>
      </c>
      <c r="E4425">
        <v>2299.9899999999998</v>
      </c>
      <c r="F4425">
        <v>0.2</v>
      </c>
      <c r="G4425">
        <f>order_items[[#This Row],[list_price]]*order_items[[#This Row],[quantity]]</f>
        <v>4599.9799999999996</v>
      </c>
      <c r="H4425">
        <f>AVERAGE(order_items[list_price])</f>
        <v>1212.7078716646704</v>
      </c>
      <c r="I4425">
        <f>MEDIAN(order_items[list_price])</f>
        <v>599.99</v>
      </c>
      <c r="J4425" s="1">
        <f>_xlfn.MODE.SNGL(order_items[TotalPrice])</f>
        <v>539.98</v>
      </c>
      <c r="K4425" s="1">
        <f t="shared" si="69"/>
        <v>999.99499999999932</v>
      </c>
    </row>
    <row r="4426" spans="1:11" x14ac:dyDescent="0.3">
      <c r="A4426">
        <v>1516</v>
      </c>
      <c r="B4426">
        <v>4</v>
      </c>
      <c r="C4426">
        <v>259</v>
      </c>
      <c r="D4426">
        <v>2</v>
      </c>
      <c r="E4426">
        <v>1199.99</v>
      </c>
      <c r="F4426">
        <v>0.2</v>
      </c>
      <c r="G4426">
        <f>order_items[[#This Row],[list_price]]*order_items[[#This Row],[quantity]]</f>
        <v>2399.98</v>
      </c>
      <c r="H4426">
        <f>AVERAGE(order_items[list_price])</f>
        <v>1212.7078716646704</v>
      </c>
      <c r="I4426">
        <f>MEDIAN(order_items[list_price])</f>
        <v>599.99</v>
      </c>
      <c r="J4426" s="1">
        <f>_xlfn.MODE.SNGL(order_items[TotalPrice])</f>
        <v>539.98</v>
      </c>
      <c r="K4426" s="1">
        <f t="shared" si="69"/>
        <v>1100</v>
      </c>
    </row>
    <row r="4427" spans="1:11" x14ac:dyDescent="0.3">
      <c r="A4427">
        <v>1516</v>
      </c>
      <c r="B4427">
        <v>5</v>
      </c>
      <c r="C4427">
        <v>271</v>
      </c>
      <c r="D4427">
        <v>2</v>
      </c>
      <c r="E4427">
        <v>209.99</v>
      </c>
      <c r="F4427">
        <v>0.2</v>
      </c>
      <c r="G4427">
        <f>order_items[[#This Row],[list_price]]*order_items[[#This Row],[quantity]]</f>
        <v>419.98</v>
      </c>
      <c r="H4427">
        <f>AVERAGE(order_items[list_price])</f>
        <v>1212.7078716646704</v>
      </c>
      <c r="I4427">
        <f>MEDIAN(order_items[list_price])</f>
        <v>599.99</v>
      </c>
      <c r="J4427" s="1">
        <f>_xlfn.MODE.SNGL(order_items[TotalPrice])</f>
        <v>539.98</v>
      </c>
      <c r="K4427" s="1">
        <f t="shared" si="69"/>
        <v>990.00000000000011</v>
      </c>
    </row>
    <row r="4428" spans="1:11" x14ac:dyDescent="0.3">
      <c r="A4428">
        <v>1517</v>
      </c>
      <c r="B4428">
        <v>1</v>
      </c>
      <c r="C4428">
        <v>303</v>
      </c>
      <c r="D4428">
        <v>2</v>
      </c>
      <c r="E4428">
        <v>2599.9899999999998</v>
      </c>
      <c r="F4428">
        <v>7.0000000000000007E-2</v>
      </c>
      <c r="G4428">
        <f>order_items[[#This Row],[list_price]]*order_items[[#This Row],[quantity]]</f>
        <v>5199.9799999999996</v>
      </c>
      <c r="H4428">
        <f>AVERAGE(order_items[list_price])</f>
        <v>1212.7078716646704</v>
      </c>
      <c r="I4428">
        <f>MEDIAN(order_items[list_price])</f>
        <v>599.99</v>
      </c>
      <c r="J4428" s="1">
        <f>_xlfn.MODE.SNGL(order_items[TotalPrice])</f>
        <v>539.98</v>
      </c>
      <c r="K4428" s="1">
        <f t="shared" si="69"/>
        <v>2390</v>
      </c>
    </row>
    <row r="4429" spans="1:11" x14ac:dyDescent="0.3">
      <c r="A4429">
        <v>1517</v>
      </c>
      <c r="B4429">
        <v>2</v>
      </c>
      <c r="C4429">
        <v>226</v>
      </c>
      <c r="D4429">
        <v>2</v>
      </c>
      <c r="E4429">
        <v>679.99</v>
      </c>
      <c r="F4429">
        <v>0.05</v>
      </c>
      <c r="G4429">
        <f>order_items[[#This Row],[list_price]]*order_items[[#This Row],[quantity]]</f>
        <v>1359.98</v>
      </c>
      <c r="H4429">
        <f>AVERAGE(order_items[list_price])</f>
        <v>1212.7078716646704</v>
      </c>
      <c r="I4429">
        <f>MEDIAN(order_items[list_price])</f>
        <v>599.99</v>
      </c>
      <c r="J4429" s="1">
        <f>_xlfn.MODE.SNGL(order_items[TotalPrice])</f>
        <v>539.98</v>
      </c>
      <c r="K4429" s="1">
        <f t="shared" si="69"/>
        <v>1920.0000000000005</v>
      </c>
    </row>
    <row r="4430" spans="1:11" x14ac:dyDescent="0.3">
      <c r="A4430">
        <v>1518</v>
      </c>
      <c r="B4430">
        <v>1</v>
      </c>
      <c r="C4430">
        <v>304</v>
      </c>
      <c r="D4430">
        <v>2</v>
      </c>
      <c r="E4430">
        <v>679.99</v>
      </c>
      <c r="F4430">
        <v>0.1</v>
      </c>
      <c r="G4430">
        <f>order_items[[#This Row],[list_price]]*order_items[[#This Row],[quantity]]</f>
        <v>1359.98</v>
      </c>
      <c r="H4430">
        <f>AVERAGE(order_items[list_price])</f>
        <v>1212.7078716646704</v>
      </c>
      <c r="I4430">
        <f>MEDIAN(order_items[list_price])</f>
        <v>599.99</v>
      </c>
      <c r="J4430" s="1">
        <f>_xlfn.MODE.SNGL(order_items[TotalPrice])</f>
        <v>539.98</v>
      </c>
      <c r="K4430" s="1">
        <f t="shared" si="69"/>
        <v>0</v>
      </c>
    </row>
    <row r="4431" spans="1:11" x14ac:dyDescent="0.3">
      <c r="A4431">
        <v>1518</v>
      </c>
      <c r="B4431">
        <v>2</v>
      </c>
      <c r="C4431">
        <v>182</v>
      </c>
      <c r="D4431">
        <v>2</v>
      </c>
      <c r="E4431">
        <v>2499.9899999999998</v>
      </c>
      <c r="F4431">
        <v>0.05</v>
      </c>
      <c r="G4431">
        <f>order_items[[#This Row],[list_price]]*order_items[[#This Row],[quantity]]</f>
        <v>4999.9799999999996</v>
      </c>
      <c r="H4431">
        <f>AVERAGE(order_items[list_price])</f>
        <v>1212.7078716646704</v>
      </c>
      <c r="I4431">
        <f>MEDIAN(order_items[list_price])</f>
        <v>599.99</v>
      </c>
      <c r="J4431" s="1">
        <f>_xlfn.MODE.SNGL(order_items[TotalPrice])</f>
        <v>539.98</v>
      </c>
      <c r="K4431" s="1">
        <f t="shared" si="69"/>
        <v>1820.0000000000005</v>
      </c>
    </row>
    <row r="4432" spans="1:11" x14ac:dyDescent="0.3">
      <c r="A4432">
        <v>1518</v>
      </c>
      <c r="B4432">
        <v>3</v>
      </c>
      <c r="C4432">
        <v>252</v>
      </c>
      <c r="D4432">
        <v>2</v>
      </c>
      <c r="E4432">
        <v>2999.99</v>
      </c>
      <c r="F4432">
        <v>0.05</v>
      </c>
      <c r="G4432">
        <f>order_items[[#This Row],[list_price]]*order_items[[#This Row],[quantity]]</f>
        <v>5999.98</v>
      </c>
      <c r="H4432">
        <f>AVERAGE(order_items[list_price])</f>
        <v>1212.7078716646704</v>
      </c>
      <c r="I4432">
        <f>MEDIAN(order_items[list_price])</f>
        <v>599.99</v>
      </c>
      <c r="J4432" s="1">
        <f>_xlfn.MODE.SNGL(order_items[TotalPrice])</f>
        <v>539.98</v>
      </c>
      <c r="K4432" s="1">
        <f t="shared" si="69"/>
        <v>500</v>
      </c>
    </row>
    <row r="4433" spans="1:11" x14ac:dyDescent="0.3">
      <c r="A4433">
        <v>1519</v>
      </c>
      <c r="B4433">
        <v>1</v>
      </c>
      <c r="C4433">
        <v>150</v>
      </c>
      <c r="D4433">
        <v>1</v>
      </c>
      <c r="E4433">
        <v>4499.99</v>
      </c>
      <c r="F4433">
        <v>0.2</v>
      </c>
      <c r="G4433">
        <f>order_items[[#This Row],[list_price]]*order_items[[#This Row],[quantity]]</f>
        <v>4499.99</v>
      </c>
      <c r="H4433">
        <f>AVERAGE(order_items[list_price])</f>
        <v>1212.7078716646704</v>
      </c>
      <c r="I4433">
        <f>MEDIAN(order_items[list_price])</f>
        <v>599.99</v>
      </c>
      <c r="J4433" s="1">
        <f>_xlfn.MODE.SNGL(order_items[TotalPrice])</f>
        <v>539.98</v>
      </c>
      <c r="K4433" s="1">
        <f t="shared" si="69"/>
        <v>749.99500000000023</v>
      </c>
    </row>
    <row r="4434" spans="1:11" x14ac:dyDescent="0.3">
      <c r="A4434">
        <v>1519</v>
      </c>
      <c r="B4434">
        <v>2</v>
      </c>
      <c r="C4434">
        <v>85</v>
      </c>
      <c r="D4434">
        <v>2</v>
      </c>
      <c r="E4434">
        <v>329.99</v>
      </c>
      <c r="F4434">
        <v>0.2</v>
      </c>
      <c r="G4434">
        <f>order_items[[#This Row],[list_price]]*order_items[[#This Row],[quantity]]</f>
        <v>659.98</v>
      </c>
      <c r="H4434">
        <f>AVERAGE(order_items[list_price])</f>
        <v>1212.7078716646704</v>
      </c>
      <c r="I4434">
        <f>MEDIAN(order_items[list_price])</f>
        <v>599.99</v>
      </c>
      <c r="J4434" s="1">
        <f>_xlfn.MODE.SNGL(order_items[TotalPrice])</f>
        <v>539.98</v>
      </c>
      <c r="K4434" s="1">
        <f t="shared" si="69"/>
        <v>1920.0050000000003</v>
      </c>
    </row>
    <row r="4435" spans="1:11" x14ac:dyDescent="0.3">
      <c r="A4435">
        <v>1519</v>
      </c>
      <c r="B4435">
        <v>3</v>
      </c>
      <c r="C4435">
        <v>124</v>
      </c>
      <c r="D4435">
        <v>2</v>
      </c>
      <c r="E4435">
        <v>1499</v>
      </c>
      <c r="F4435">
        <v>7.0000000000000007E-2</v>
      </c>
      <c r="G4435">
        <f>order_items[[#This Row],[list_price]]*order_items[[#This Row],[quantity]]</f>
        <v>2998</v>
      </c>
      <c r="H4435">
        <f>AVERAGE(order_items[list_price])</f>
        <v>1212.7078716646704</v>
      </c>
      <c r="I4435">
        <f>MEDIAN(order_items[list_price])</f>
        <v>599.99</v>
      </c>
      <c r="J4435" s="1">
        <f>_xlfn.MODE.SNGL(order_items[TotalPrice])</f>
        <v>539.98</v>
      </c>
      <c r="K4435" s="1">
        <f t="shared" si="69"/>
        <v>1169.01</v>
      </c>
    </row>
    <row r="4436" spans="1:11" x14ac:dyDescent="0.3">
      <c r="A4436">
        <v>1519</v>
      </c>
      <c r="B4436">
        <v>4</v>
      </c>
      <c r="C4436">
        <v>65</v>
      </c>
      <c r="D4436">
        <v>1</v>
      </c>
      <c r="E4436">
        <v>346.99</v>
      </c>
      <c r="F4436">
        <v>0.2</v>
      </c>
      <c r="G4436">
        <f>order_items[[#This Row],[list_price]]*order_items[[#This Row],[quantity]]</f>
        <v>346.99</v>
      </c>
      <c r="H4436">
        <f>AVERAGE(order_items[list_price])</f>
        <v>1212.7078716646704</v>
      </c>
      <c r="I4436">
        <f>MEDIAN(order_items[list_price])</f>
        <v>599.99</v>
      </c>
      <c r="J4436" s="1">
        <f>_xlfn.MODE.SNGL(order_items[TotalPrice])</f>
        <v>539.98</v>
      </c>
      <c r="K4436" s="1">
        <f t="shared" si="69"/>
        <v>1325.5050000000001</v>
      </c>
    </row>
    <row r="4437" spans="1:11" x14ac:dyDescent="0.3">
      <c r="A4437">
        <v>1519</v>
      </c>
      <c r="B4437">
        <v>5</v>
      </c>
      <c r="C4437">
        <v>265</v>
      </c>
      <c r="D4437">
        <v>2</v>
      </c>
      <c r="E4437">
        <v>289.99</v>
      </c>
      <c r="F4437">
        <v>0.05</v>
      </c>
      <c r="G4437">
        <f>order_items[[#This Row],[list_price]]*order_items[[#This Row],[quantity]]</f>
        <v>579.98</v>
      </c>
      <c r="H4437">
        <f>AVERAGE(order_items[list_price])</f>
        <v>1212.7078716646704</v>
      </c>
      <c r="I4437">
        <f>MEDIAN(order_items[list_price])</f>
        <v>599.99</v>
      </c>
      <c r="J4437" s="1">
        <f>_xlfn.MODE.SNGL(order_items[TotalPrice])</f>
        <v>539.98</v>
      </c>
      <c r="K4437" s="1">
        <f t="shared" si="69"/>
        <v>116.49499999999991</v>
      </c>
    </row>
    <row r="4438" spans="1:11" x14ac:dyDescent="0.3">
      <c r="A4438">
        <v>1520</v>
      </c>
      <c r="B4438">
        <v>1</v>
      </c>
      <c r="C4438">
        <v>186</v>
      </c>
      <c r="D4438">
        <v>1</v>
      </c>
      <c r="E4438">
        <v>4499.99</v>
      </c>
      <c r="F4438">
        <v>0.05</v>
      </c>
      <c r="G4438">
        <f>order_items[[#This Row],[list_price]]*order_items[[#This Row],[quantity]]</f>
        <v>4499.99</v>
      </c>
      <c r="H4438">
        <f>AVERAGE(order_items[list_price])</f>
        <v>1212.7078716646704</v>
      </c>
      <c r="I4438">
        <f>MEDIAN(order_items[list_price])</f>
        <v>599.99</v>
      </c>
      <c r="J4438" s="1">
        <f>_xlfn.MODE.SNGL(order_items[TotalPrice])</f>
        <v>539.98</v>
      </c>
      <c r="K4438" s="1">
        <f t="shared" si="69"/>
        <v>1960.0050000000003</v>
      </c>
    </row>
    <row r="4439" spans="1:11" x14ac:dyDescent="0.3">
      <c r="A4439">
        <v>1520</v>
      </c>
      <c r="B4439">
        <v>2</v>
      </c>
      <c r="C4439">
        <v>188</v>
      </c>
      <c r="D4439">
        <v>2</v>
      </c>
      <c r="E4439">
        <v>3499.99</v>
      </c>
      <c r="F4439">
        <v>0.2</v>
      </c>
      <c r="G4439">
        <f>order_items[[#This Row],[list_price]]*order_items[[#This Row],[quantity]]</f>
        <v>6999.98</v>
      </c>
      <c r="H4439">
        <f>AVERAGE(order_items[list_price])</f>
        <v>1212.7078716646704</v>
      </c>
      <c r="I4439">
        <f>MEDIAN(order_items[list_price])</f>
        <v>599.99</v>
      </c>
      <c r="J4439" s="1">
        <f>_xlfn.MODE.SNGL(order_items[TotalPrice])</f>
        <v>539.98</v>
      </c>
      <c r="K4439" s="1">
        <f t="shared" si="69"/>
        <v>1249.9950000000001</v>
      </c>
    </row>
    <row r="4440" spans="1:11" x14ac:dyDescent="0.3">
      <c r="A4440">
        <v>1520</v>
      </c>
      <c r="B4440">
        <v>3</v>
      </c>
      <c r="C4440">
        <v>310</v>
      </c>
      <c r="D4440">
        <v>2</v>
      </c>
      <c r="E4440">
        <v>899.99</v>
      </c>
      <c r="F4440">
        <v>7.0000000000000007E-2</v>
      </c>
      <c r="G4440">
        <f>order_items[[#This Row],[list_price]]*order_items[[#This Row],[quantity]]</f>
        <v>1799.98</v>
      </c>
      <c r="H4440">
        <f>AVERAGE(order_items[list_price])</f>
        <v>1212.7078716646704</v>
      </c>
      <c r="I4440">
        <f>MEDIAN(order_items[list_price])</f>
        <v>599.99</v>
      </c>
      <c r="J4440" s="1">
        <f>_xlfn.MODE.SNGL(order_items[TotalPrice])</f>
        <v>539.98</v>
      </c>
      <c r="K4440" s="1">
        <f t="shared" si="69"/>
        <v>2600</v>
      </c>
    </row>
    <row r="4441" spans="1:11" x14ac:dyDescent="0.3">
      <c r="A4441">
        <v>1520</v>
      </c>
      <c r="B4441">
        <v>4</v>
      </c>
      <c r="C4441">
        <v>263</v>
      </c>
      <c r="D4441">
        <v>2</v>
      </c>
      <c r="E4441">
        <v>89.99</v>
      </c>
      <c r="F4441">
        <v>0.1</v>
      </c>
      <c r="G4441">
        <f>order_items[[#This Row],[list_price]]*order_items[[#This Row],[quantity]]</f>
        <v>179.98</v>
      </c>
      <c r="H4441">
        <f>AVERAGE(order_items[list_price])</f>
        <v>1212.7078716646704</v>
      </c>
      <c r="I4441">
        <f>MEDIAN(order_items[list_price])</f>
        <v>599.99</v>
      </c>
      <c r="J4441" s="1">
        <f>_xlfn.MODE.SNGL(order_items[TotalPrice])</f>
        <v>539.98</v>
      </c>
      <c r="K4441" s="1">
        <f t="shared" si="69"/>
        <v>810.00000000000011</v>
      </c>
    </row>
    <row r="4442" spans="1:11" x14ac:dyDescent="0.3">
      <c r="A4442">
        <v>1521</v>
      </c>
      <c r="B4442">
        <v>1</v>
      </c>
      <c r="C4442">
        <v>100</v>
      </c>
      <c r="D4442">
        <v>1</v>
      </c>
      <c r="E4442">
        <v>489.99</v>
      </c>
      <c r="F4442">
        <v>0.2</v>
      </c>
      <c r="G4442">
        <f>order_items[[#This Row],[list_price]]*order_items[[#This Row],[quantity]]</f>
        <v>489.99</v>
      </c>
      <c r="H4442">
        <f>AVERAGE(order_items[list_price])</f>
        <v>1212.7078716646704</v>
      </c>
      <c r="I4442">
        <f>MEDIAN(order_items[list_price])</f>
        <v>599.99</v>
      </c>
      <c r="J4442" s="1">
        <f>_xlfn.MODE.SNGL(order_items[TotalPrice])</f>
        <v>539.98</v>
      </c>
      <c r="K4442" s="1">
        <f t="shared" si="69"/>
        <v>155.00500000000002</v>
      </c>
    </row>
    <row r="4443" spans="1:11" x14ac:dyDescent="0.3">
      <c r="A4443">
        <v>1521</v>
      </c>
      <c r="B4443">
        <v>2</v>
      </c>
      <c r="C4443">
        <v>314</v>
      </c>
      <c r="D4443">
        <v>2</v>
      </c>
      <c r="E4443">
        <v>679.99</v>
      </c>
      <c r="F4443">
        <v>0.2</v>
      </c>
      <c r="G4443">
        <f>order_items[[#This Row],[list_price]]*order_items[[#This Row],[quantity]]</f>
        <v>1359.98</v>
      </c>
      <c r="H4443">
        <f>AVERAGE(order_items[list_price])</f>
        <v>1212.7078716646704</v>
      </c>
      <c r="I4443">
        <f>MEDIAN(order_items[list_price])</f>
        <v>599.99</v>
      </c>
      <c r="J4443" s="1">
        <f>_xlfn.MODE.SNGL(order_items[TotalPrice])</f>
        <v>539.98</v>
      </c>
      <c r="K4443" s="1">
        <f t="shared" si="69"/>
        <v>434.995</v>
      </c>
    </row>
    <row r="4444" spans="1:11" x14ac:dyDescent="0.3">
      <c r="A4444">
        <v>1521</v>
      </c>
      <c r="B4444">
        <v>3</v>
      </c>
      <c r="C4444">
        <v>123</v>
      </c>
      <c r="D4444">
        <v>1</v>
      </c>
      <c r="E4444">
        <v>999.99</v>
      </c>
      <c r="F4444">
        <v>0.1</v>
      </c>
      <c r="G4444">
        <f>order_items[[#This Row],[list_price]]*order_items[[#This Row],[quantity]]</f>
        <v>999.99</v>
      </c>
      <c r="H4444">
        <f>AVERAGE(order_items[list_price])</f>
        <v>1212.7078716646704</v>
      </c>
      <c r="I4444">
        <f>MEDIAN(order_items[list_price])</f>
        <v>599.99</v>
      </c>
      <c r="J4444" s="1">
        <f>_xlfn.MODE.SNGL(order_items[TotalPrice])</f>
        <v>539.98</v>
      </c>
      <c r="K4444" s="1">
        <f t="shared" si="69"/>
        <v>179.9949999999991</v>
      </c>
    </row>
    <row r="4445" spans="1:11" x14ac:dyDescent="0.3">
      <c r="A4445">
        <v>1521</v>
      </c>
      <c r="B4445">
        <v>4</v>
      </c>
      <c r="C4445">
        <v>135</v>
      </c>
      <c r="D4445">
        <v>2</v>
      </c>
      <c r="E4445">
        <v>1499.99</v>
      </c>
      <c r="F4445">
        <v>0.2</v>
      </c>
      <c r="G4445">
        <f>order_items[[#This Row],[list_price]]*order_items[[#This Row],[quantity]]</f>
        <v>2999.98</v>
      </c>
      <c r="H4445">
        <f>AVERAGE(order_items[list_price])</f>
        <v>1212.7078716646704</v>
      </c>
      <c r="I4445">
        <f>MEDIAN(order_items[list_price])</f>
        <v>599.99</v>
      </c>
      <c r="J4445" s="1">
        <f>_xlfn.MODE.SNGL(order_items[TotalPrice])</f>
        <v>539.98</v>
      </c>
      <c r="K4445" s="1">
        <f t="shared" si="69"/>
        <v>999.99499999999955</v>
      </c>
    </row>
    <row r="4446" spans="1:11" x14ac:dyDescent="0.3">
      <c r="A4446">
        <v>1522</v>
      </c>
      <c r="B4446">
        <v>1</v>
      </c>
      <c r="C4446">
        <v>95</v>
      </c>
      <c r="D4446">
        <v>1</v>
      </c>
      <c r="E4446">
        <v>299.99</v>
      </c>
      <c r="F4446">
        <v>0.1</v>
      </c>
      <c r="G4446">
        <f>order_items[[#This Row],[list_price]]*order_items[[#This Row],[quantity]]</f>
        <v>299.99</v>
      </c>
      <c r="H4446">
        <f>AVERAGE(order_items[list_price])</f>
        <v>1212.7078716646704</v>
      </c>
      <c r="I4446">
        <f>MEDIAN(order_items[list_price])</f>
        <v>599.99</v>
      </c>
      <c r="J4446" s="1">
        <f>_xlfn.MODE.SNGL(order_items[TotalPrice])</f>
        <v>539.98</v>
      </c>
      <c r="K4446" s="1">
        <f t="shared" si="69"/>
        <v>1349.9949999999997</v>
      </c>
    </row>
    <row r="4447" spans="1:11" x14ac:dyDescent="0.3">
      <c r="A4447">
        <v>1522</v>
      </c>
      <c r="B4447">
        <v>2</v>
      </c>
      <c r="C4447">
        <v>141</v>
      </c>
      <c r="D4447">
        <v>1</v>
      </c>
      <c r="E4447">
        <v>1599.99</v>
      </c>
      <c r="F4447">
        <v>7.0000000000000007E-2</v>
      </c>
      <c r="G4447">
        <f>order_items[[#This Row],[list_price]]*order_items[[#This Row],[quantity]]</f>
        <v>1599.99</v>
      </c>
      <c r="H4447">
        <f>AVERAGE(order_items[list_price])</f>
        <v>1212.7078716646704</v>
      </c>
      <c r="I4447">
        <f>MEDIAN(order_items[list_price])</f>
        <v>599.99</v>
      </c>
      <c r="J4447" s="1">
        <f>_xlfn.MODE.SNGL(order_items[TotalPrice])</f>
        <v>539.98</v>
      </c>
      <c r="K4447" s="1">
        <f t="shared" si="69"/>
        <v>649.99999999999977</v>
      </c>
    </row>
    <row r="4448" spans="1:11" x14ac:dyDescent="0.3">
      <c r="A4448">
        <v>1522</v>
      </c>
      <c r="B4448">
        <v>3</v>
      </c>
      <c r="C4448">
        <v>117</v>
      </c>
      <c r="D4448">
        <v>1</v>
      </c>
      <c r="E4448">
        <v>1469.99</v>
      </c>
      <c r="F4448">
        <v>7.0000000000000007E-2</v>
      </c>
      <c r="G4448">
        <f>order_items[[#This Row],[list_price]]*order_items[[#This Row],[quantity]]</f>
        <v>1469.99</v>
      </c>
      <c r="H4448">
        <f>AVERAGE(order_items[list_price])</f>
        <v>1212.7078716646704</v>
      </c>
      <c r="I4448">
        <f>MEDIAN(order_items[list_price])</f>
        <v>599.99</v>
      </c>
      <c r="J4448" s="1">
        <f>_xlfn.MODE.SNGL(order_items[TotalPrice])</f>
        <v>539.98</v>
      </c>
      <c r="K4448" s="1">
        <f t="shared" si="69"/>
        <v>65</v>
      </c>
    </row>
    <row r="4449" spans="1:11" x14ac:dyDescent="0.3">
      <c r="A4449">
        <v>1523</v>
      </c>
      <c r="B4449">
        <v>1</v>
      </c>
      <c r="C4449">
        <v>311</v>
      </c>
      <c r="D4449">
        <v>2</v>
      </c>
      <c r="E4449">
        <v>749.99</v>
      </c>
      <c r="F4449">
        <v>0.2</v>
      </c>
      <c r="G4449">
        <f>order_items[[#This Row],[list_price]]*order_items[[#This Row],[quantity]]</f>
        <v>1499.98</v>
      </c>
      <c r="H4449">
        <f>AVERAGE(order_items[list_price])</f>
        <v>1212.7078716646704</v>
      </c>
      <c r="I4449">
        <f>MEDIAN(order_items[list_price])</f>
        <v>599.99</v>
      </c>
      <c r="J4449" s="1">
        <f>_xlfn.MODE.SNGL(order_items[TotalPrice])</f>
        <v>539.98</v>
      </c>
      <c r="K4449" s="1">
        <f t="shared" si="69"/>
        <v>14.995000000000005</v>
      </c>
    </row>
    <row r="4450" spans="1:11" x14ac:dyDescent="0.3">
      <c r="A4450">
        <v>1524</v>
      </c>
      <c r="B4450">
        <v>1</v>
      </c>
      <c r="C4450">
        <v>168</v>
      </c>
      <c r="D4450">
        <v>1</v>
      </c>
      <c r="E4450">
        <v>1549</v>
      </c>
      <c r="F4450">
        <v>0.1</v>
      </c>
      <c r="G4450">
        <f>order_items[[#This Row],[list_price]]*order_items[[#This Row],[quantity]]</f>
        <v>1549</v>
      </c>
      <c r="H4450">
        <f>AVERAGE(order_items[list_price])</f>
        <v>1212.7078716646704</v>
      </c>
      <c r="I4450">
        <f>MEDIAN(order_items[list_price])</f>
        <v>599.99</v>
      </c>
      <c r="J4450" s="1">
        <f>_xlfn.MODE.SNGL(order_items[TotalPrice])</f>
        <v>539.98</v>
      </c>
      <c r="K4450" s="1">
        <f t="shared" si="69"/>
        <v>24.509999999999991</v>
      </c>
    </row>
    <row r="4451" spans="1:11" x14ac:dyDescent="0.3">
      <c r="A4451">
        <v>1524</v>
      </c>
      <c r="B4451">
        <v>2</v>
      </c>
      <c r="C4451">
        <v>295</v>
      </c>
      <c r="D4451">
        <v>2</v>
      </c>
      <c r="E4451">
        <v>319.99</v>
      </c>
      <c r="F4451">
        <v>0.2</v>
      </c>
      <c r="G4451">
        <f>order_items[[#This Row],[list_price]]*order_items[[#This Row],[quantity]]</f>
        <v>639.98</v>
      </c>
      <c r="H4451">
        <f>AVERAGE(order_items[list_price])</f>
        <v>1212.7078716646704</v>
      </c>
      <c r="I4451">
        <f>MEDIAN(order_items[list_price])</f>
        <v>599.99</v>
      </c>
      <c r="J4451" s="1">
        <f>_xlfn.MODE.SNGL(order_items[TotalPrice])</f>
        <v>539.98</v>
      </c>
      <c r="K4451" s="1">
        <f t="shared" si="69"/>
        <v>454.51000000000016</v>
      </c>
    </row>
    <row r="4452" spans="1:11" x14ac:dyDescent="0.3">
      <c r="A4452">
        <v>1524</v>
      </c>
      <c r="B4452">
        <v>3</v>
      </c>
      <c r="C4452">
        <v>313</v>
      </c>
      <c r="D4452">
        <v>1</v>
      </c>
      <c r="E4452">
        <v>449.99</v>
      </c>
      <c r="F4452">
        <v>0.2</v>
      </c>
      <c r="G4452">
        <f>order_items[[#This Row],[list_price]]*order_items[[#This Row],[quantity]]</f>
        <v>449.99</v>
      </c>
      <c r="H4452">
        <f>AVERAGE(order_items[list_price])</f>
        <v>1212.7078716646704</v>
      </c>
      <c r="I4452">
        <f>MEDIAN(order_items[list_price])</f>
        <v>599.99</v>
      </c>
      <c r="J4452" s="1">
        <f>_xlfn.MODE.SNGL(order_items[TotalPrice])</f>
        <v>539.98</v>
      </c>
      <c r="K4452" s="1">
        <f t="shared" si="69"/>
        <v>94.995000000000019</v>
      </c>
    </row>
    <row r="4453" spans="1:11" x14ac:dyDescent="0.3">
      <c r="A4453">
        <v>1524</v>
      </c>
      <c r="B4453">
        <v>4</v>
      </c>
      <c r="C4453">
        <v>252</v>
      </c>
      <c r="D4453">
        <v>2</v>
      </c>
      <c r="E4453">
        <v>2999.99</v>
      </c>
      <c r="F4453">
        <v>0.2</v>
      </c>
      <c r="G4453">
        <f>order_items[[#This Row],[list_price]]*order_items[[#This Row],[quantity]]</f>
        <v>5999.98</v>
      </c>
      <c r="H4453">
        <f>AVERAGE(order_items[list_price])</f>
        <v>1212.7078716646704</v>
      </c>
      <c r="I4453">
        <f>MEDIAN(order_items[list_price])</f>
        <v>599.99</v>
      </c>
      <c r="J4453" s="1">
        <f>_xlfn.MODE.SNGL(order_items[TotalPrice])</f>
        <v>539.98</v>
      </c>
      <c r="K4453" s="1">
        <f t="shared" si="69"/>
        <v>2774.9949999999999</v>
      </c>
    </row>
    <row r="4454" spans="1:11" x14ac:dyDescent="0.3">
      <c r="A4454">
        <v>1525</v>
      </c>
      <c r="B4454">
        <v>1</v>
      </c>
      <c r="C4454">
        <v>156</v>
      </c>
      <c r="D4454">
        <v>1</v>
      </c>
      <c r="E4454">
        <v>6499.99</v>
      </c>
      <c r="F4454">
        <v>0.1</v>
      </c>
      <c r="G4454">
        <f>order_items[[#This Row],[list_price]]*order_items[[#This Row],[quantity]]</f>
        <v>6499.99</v>
      </c>
      <c r="H4454">
        <f>AVERAGE(order_items[list_price])</f>
        <v>1212.7078716646704</v>
      </c>
      <c r="I4454">
        <f>MEDIAN(order_items[list_price])</f>
        <v>599.99</v>
      </c>
      <c r="J4454" s="1">
        <f>_xlfn.MODE.SNGL(order_items[TotalPrice])</f>
        <v>539.98</v>
      </c>
      <c r="K4454" s="1">
        <f t="shared" si="69"/>
        <v>250.00500000000011</v>
      </c>
    </row>
    <row r="4455" spans="1:11" x14ac:dyDescent="0.3">
      <c r="A4455">
        <v>1525</v>
      </c>
      <c r="B4455">
        <v>2</v>
      </c>
      <c r="C4455">
        <v>163</v>
      </c>
      <c r="D4455">
        <v>2</v>
      </c>
      <c r="E4455">
        <v>1349</v>
      </c>
      <c r="F4455">
        <v>7.0000000000000007E-2</v>
      </c>
      <c r="G4455">
        <f>order_items[[#This Row],[list_price]]*order_items[[#This Row],[quantity]]</f>
        <v>2698</v>
      </c>
      <c r="H4455">
        <f>AVERAGE(order_items[list_price])</f>
        <v>1212.7078716646704</v>
      </c>
      <c r="I4455">
        <f>MEDIAN(order_items[list_price])</f>
        <v>599.99</v>
      </c>
      <c r="J4455" s="1">
        <f>_xlfn.MODE.SNGL(order_items[TotalPrice])</f>
        <v>539.98</v>
      </c>
      <c r="K4455" s="1">
        <f t="shared" si="69"/>
        <v>1900.9949999999997</v>
      </c>
    </row>
    <row r="4456" spans="1:11" x14ac:dyDescent="0.3">
      <c r="A4456">
        <v>1525</v>
      </c>
      <c r="B4456">
        <v>3</v>
      </c>
      <c r="C4456">
        <v>193</v>
      </c>
      <c r="D4456">
        <v>1</v>
      </c>
      <c r="E4456">
        <v>2799.99</v>
      </c>
      <c r="F4456">
        <v>7.0000000000000007E-2</v>
      </c>
      <c r="G4456">
        <f>order_items[[#This Row],[list_price]]*order_items[[#This Row],[quantity]]</f>
        <v>2799.99</v>
      </c>
      <c r="H4456">
        <f>AVERAGE(order_items[list_price])</f>
        <v>1212.7078716646704</v>
      </c>
      <c r="I4456">
        <f>MEDIAN(order_items[list_price])</f>
        <v>599.99</v>
      </c>
      <c r="J4456" s="1">
        <f>_xlfn.MODE.SNGL(order_items[TotalPrice])</f>
        <v>539.98</v>
      </c>
      <c r="K4456" s="1">
        <f t="shared" si="69"/>
        <v>50.994999999999891</v>
      </c>
    </row>
    <row r="4457" spans="1:11" x14ac:dyDescent="0.3">
      <c r="A4457">
        <v>1526</v>
      </c>
      <c r="B4457">
        <v>1</v>
      </c>
      <c r="C4457">
        <v>151</v>
      </c>
      <c r="D4457">
        <v>1</v>
      </c>
      <c r="E4457">
        <v>1549.99</v>
      </c>
      <c r="F4457">
        <v>7.0000000000000007E-2</v>
      </c>
      <c r="G4457">
        <f>order_items[[#This Row],[list_price]]*order_items[[#This Row],[quantity]]</f>
        <v>1549.99</v>
      </c>
      <c r="H4457">
        <f>AVERAGE(order_items[list_price])</f>
        <v>1212.7078716646704</v>
      </c>
      <c r="I4457">
        <f>MEDIAN(order_items[list_price])</f>
        <v>599.99</v>
      </c>
      <c r="J4457" s="1">
        <f>_xlfn.MODE.SNGL(order_items[TotalPrice])</f>
        <v>539.98</v>
      </c>
      <c r="K4457" s="1">
        <f t="shared" si="69"/>
        <v>625.0000000000008</v>
      </c>
    </row>
    <row r="4458" spans="1:11" x14ac:dyDescent="0.3">
      <c r="A4458">
        <v>1526</v>
      </c>
      <c r="B4458">
        <v>2</v>
      </c>
      <c r="C4458">
        <v>56</v>
      </c>
      <c r="D4458">
        <v>1</v>
      </c>
      <c r="E4458">
        <v>5499.99</v>
      </c>
      <c r="F4458">
        <v>0.1</v>
      </c>
      <c r="G4458">
        <f>order_items[[#This Row],[list_price]]*order_items[[#This Row],[quantity]]</f>
        <v>5499.99</v>
      </c>
      <c r="H4458">
        <f>AVERAGE(order_items[list_price])</f>
        <v>1212.7078716646704</v>
      </c>
      <c r="I4458">
        <f>MEDIAN(order_items[list_price])</f>
        <v>599.99</v>
      </c>
      <c r="J4458" s="1">
        <f>_xlfn.MODE.SNGL(order_items[TotalPrice])</f>
        <v>539.98</v>
      </c>
      <c r="K4458" s="1">
        <f t="shared" si="69"/>
        <v>1975</v>
      </c>
    </row>
    <row r="4459" spans="1:11" x14ac:dyDescent="0.3">
      <c r="A4459">
        <v>1526</v>
      </c>
      <c r="B4459">
        <v>3</v>
      </c>
      <c r="C4459">
        <v>238</v>
      </c>
      <c r="D4459">
        <v>1</v>
      </c>
      <c r="E4459">
        <v>749.99</v>
      </c>
      <c r="F4459">
        <v>0.1</v>
      </c>
      <c r="G4459">
        <f>order_items[[#This Row],[list_price]]*order_items[[#This Row],[quantity]]</f>
        <v>749.99</v>
      </c>
      <c r="H4459">
        <f>AVERAGE(order_items[list_price])</f>
        <v>1212.7078716646704</v>
      </c>
      <c r="I4459">
        <f>MEDIAN(order_items[list_price])</f>
        <v>599.99</v>
      </c>
      <c r="J4459" s="1">
        <f>_xlfn.MODE.SNGL(order_items[TotalPrice])</f>
        <v>539.98</v>
      </c>
      <c r="K4459" s="1">
        <f t="shared" si="69"/>
        <v>2375.0000000000005</v>
      </c>
    </row>
    <row r="4460" spans="1:11" x14ac:dyDescent="0.3">
      <c r="A4460">
        <v>1526</v>
      </c>
      <c r="B4460">
        <v>4</v>
      </c>
      <c r="C4460">
        <v>243</v>
      </c>
      <c r="D4460">
        <v>1</v>
      </c>
      <c r="E4460">
        <v>679.99</v>
      </c>
      <c r="F4460">
        <v>0.05</v>
      </c>
      <c r="G4460">
        <f>order_items[[#This Row],[list_price]]*order_items[[#This Row],[quantity]]</f>
        <v>679.99</v>
      </c>
      <c r="H4460">
        <f>AVERAGE(order_items[list_price])</f>
        <v>1212.7078716646704</v>
      </c>
      <c r="I4460">
        <f>MEDIAN(order_items[list_price])</f>
        <v>599.99</v>
      </c>
      <c r="J4460" s="1">
        <f>_xlfn.MODE.SNGL(order_items[TotalPrice])</f>
        <v>539.98</v>
      </c>
      <c r="K4460" s="1">
        <f t="shared" si="69"/>
        <v>35</v>
      </c>
    </row>
    <row r="4461" spans="1:11" x14ac:dyDescent="0.3">
      <c r="A4461">
        <v>1527</v>
      </c>
      <c r="B4461">
        <v>1</v>
      </c>
      <c r="C4461">
        <v>33</v>
      </c>
      <c r="D4461">
        <v>1</v>
      </c>
      <c r="E4461">
        <v>469.99</v>
      </c>
      <c r="F4461">
        <v>0.1</v>
      </c>
      <c r="G4461">
        <f>order_items[[#This Row],[list_price]]*order_items[[#This Row],[quantity]]</f>
        <v>469.99</v>
      </c>
      <c r="H4461">
        <f>AVERAGE(order_items[list_price])</f>
        <v>1212.7078716646704</v>
      </c>
      <c r="I4461">
        <f>MEDIAN(order_items[list_price])</f>
        <v>599.99</v>
      </c>
      <c r="J4461" s="1">
        <f>_xlfn.MODE.SNGL(order_items[TotalPrice])</f>
        <v>539.98</v>
      </c>
      <c r="K4461" s="1">
        <f t="shared" si="69"/>
        <v>105</v>
      </c>
    </row>
    <row r="4462" spans="1:11" x14ac:dyDescent="0.3">
      <c r="A4462">
        <v>1527</v>
      </c>
      <c r="B4462">
        <v>2</v>
      </c>
      <c r="C4462">
        <v>103</v>
      </c>
      <c r="D4462">
        <v>1</v>
      </c>
      <c r="E4462">
        <v>551.99</v>
      </c>
      <c r="F4462">
        <v>0.05</v>
      </c>
      <c r="G4462">
        <f>order_items[[#This Row],[list_price]]*order_items[[#This Row],[quantity]]</f>
        <v>551.99</v>
      </c>
      <c r="H4462">
        <f>AVERAGE(order_items[list_price])</f>
        <v>1212.7078716646704</v>
      </c>
      <c r="I4462">
        <f>MEDIAN(order_items[list_price])</f>
        <v>599.99</v>
      </c>
      <c r="J4462" s="1">
        <f>_xlfn.MODE.SNGL(order_items[TotalPrice])</f>
        <v>539.98</v>
      </c>
      <c r="K4462" s="1">
        <f t="shared" si="69"/>
        <v>41</v>
      </c>
    </row>
    <row r="4463" spans="1:11" x14ac:dyDescent="0.3">
      <c r="A4463">
        <v>1527</v>
      </c>
      <c r="B4463">
        <v>3</v>
      </c>
      <c r="C4463">
        <v>57</v>
      </c>
      <c r="D4463">
        <v>2</v>
      </c>
      <c r="E4463">
        <v>1999.99</v>
      </c>
      <c r="F4463">
        <v>0.05</v>
      </c>
      <c r="G4463">
        <f>order_items[[#This Row],[list_price]]*order_items[[#This Row],[quantity]]</f>
        <v>3999.98</v>
      </c>
      <c r="H4463">
        <f>AVERAGE(order_items[list_price])</f>
        <v>1212.7078716646704</v>
      </c>
      <c r="I4463">
        <f>MEDIAN(order_items[list_price])</f>
        <v>599.99</v>
      </c>
      <c r="J4463" s="1">
        <f>_xlfn.MODE.SNGL(order_items[TotalPrice])</f>
        <v>539.98</v>
      </c>
      <c r="K4463" s="1">
        <f t="shared" si="69"/>
        <v>1723.9949999999999</v>
      </c>
    </row>
    <row r="4464" spans="1:11" x14ac:dyDescent="0.3">
      <c r="A4464">
        <v>1528</v>
      </c>
      <c r="B4464">
        <v>1</v>
      </c>
      <c r="C4464">
        <v>229</v>
      </c>
      <c r="D4464">
        <v>2</v>
      </c>
      <c r="E4464">
        <v>429.99</v>
      </c>
      <c r="F4464">
        <v>0.2</v>
      </c>
      <c r="G4464">
        <f>order_items[[#This Row],[list_price]]*order_items[[#This Row],[quantity]]</f>
        <v>859.98</v>
      </c>
      <c r="H4464">
        <f>AVERAGE(order_items[list_price])</f>
        <v>1212.7078716646704</v>
      </c>
      <c r="I4464">
        <f>MEDIAN(order_items[list_price])</f>
        <v>599.99</v>
      </c>
      <c r="J4464" s="1">
        <f>_xlfn.MODE.SNGL(order_items[TotalPrice])</f>
        <v>539.98</v>
      </c>
      <c r="K4464" s="1">
        <f t="shared" si="69"/>
        <v>1570</v>
      </c>
    </row>
    <row r="4465" spans="1:11" x14ac:dyDescent="0.3">
      <c r="A4465">
        <v>1529</v>
      </c>
      <c r="B4465">
        <v>1</v>
      </c>
      <c r="C4465">
        <v>23</v>
      </c>
      <c r="D4465">
        <v>1</v>
      </c>
      <c r="E4465">
        <v>299.99</v>
      </c>
      <c r="F4465">
        <v>0.05</v>
      </c>
      <c r="G4465">
        <f>order_items[[#This Row],[list_price]]*order_items[[#This Row],[quantity]]</f>
        <v>299.99</v>
      </c>
      <c r="H4465">
        <f>AVERAGE(order_items[list_price])</f>
        <v>1212.7078716646704</v>
      </c>
      <c r="I4465">
        <f>MEDIAN(order_items[list_price])</f>
        <v>599.99</v>
      </c>
      <c r="J4465" s="1">
        <f>_xlfn.MODE.SNGL(order_items[TotalPrice])</f>
        <v>539.98</v>
      </c>
      <c r="K4465" s="1">
        <f t="shared" si="69"/>
        <v>279.99499999999995</v>
      </c>
    </row>
    <row r="4466" spans="1:11" x14ac:dyDescent="0.3">
      <c r="A4466">
        <v>1529</v>
      </c>
      <c r="B4466">
        <v>2</v>
      </c>
      <c r="C4466">
        <v>50</v>
      </c>
      <c r="D4466">
        <v>2</v>
      </c>
      <c r="E4466">
        <v>5999.99</v>
      </c>
      <c r="F4466">
        <v>0.1</v>
      </c>
      <c r="G4466">
        <f>order_items[[#This Row],[list_price]]*order_items[[#This Row],[quantity]]</f>
        <v>11999.98</v>
      </c>
      <c r="H4466">
        <f>AVERAGE(order_items[list_price])</f>
        <v>1212.7078716646704</v>
      </c>
      <c r="I4466">
        <f>MEDIAN(order_items[list_price])</f>
        <v>599.99</v>
      </c>
      <c r="J4466" s="1">
        <f>_xlfn.MODE.SNGL(order_items[TotalPrice])</f>
        <v>539.98</v>
      </c>
      <c r="K4466" s="1">
        <f t="shared" si="69"/>
        <v>5849.994999999999</v>
      </c>
    </row>
    <row r="4467" spans="1:11" x14ac:dyDescent="0.3">
      <c r="A4467">
        <v>1530</v>
      </c>
      <c r="B4467">
        <v>1</v>
      </c>
      <c r="C4467">
        <v>213</v>
      </c>
      <c r="D4467">
        <v>2</v>
      </c>
      <c r="E4467">
        <v>269.99</v>
      </c>
      <c r="F4467">
        <v>0.1</v>
      </c>
      <c r="G4467">
        <f>order_items[[#This Row],[list_price]]*order_items[[#This Row],[quantity]]</f>
        <v>539.98</v>
      </c>
      <c r="H4467">
        <f>AVERAGE(order_items[list_price])</f>
        <v>1212.7078716646704</v>
      </c>
      <c r="I4467">
        <f>MEDIAN(order_items[list_price])</f>
        <v>599.99</v>
      </c>
      <c r="J4467" s="1">
        <f>_xlfn.MODE.SNGL(order_items[TotalPrice])</f>
        <v>539.98</v>
      </c>
      <c r="K4467" s="1">
        <f t="shared" si="69"/>
        <v>5730</v>
      </c>
    </row>
    <row r="4468" spans="1:11" x14ac:dyDescent="0.3">
      <c r="A4468">
        <v>1530</v>
      </c>
      <c r="B4468">
        <v>2</v>
      </c>
      <c r="C4468">
        <v>116</v>
      </c>
      <c r="D4468">
        <v>1</v>
      </c>
      <c r="E4468">
        <v>749.99</v>
      </c>
      <c r="F4468">
        <v>0.1</v>
      </c>
      <c r="G4468">
        <f>order_items[[#This Row],[list_price]]*order_items[[#This Row],[quantity]]</f>
        <v>749.99</v>
      </c>
      <c r="H4468">
        <f>AVERAGE(order_items[list_price])</f>
        <v>1212.7078716646704</v>
      </c>
      <c r="I4468">
        <f>MEDIAN(order_items[list_price])</f>
        <v>599.99</v>
      </c>
      <c r="J4468" s="1">
        <f>_xlfn.MODE.SNGL(order_items[TotalPrice])</f>
        <v>539.98</v>
      </c>
      <c r="K4468" s="1">
        <f t="shared" si="69"/>
        <v>105.00500000000029</v>
      </c>
    </row>
    <row r="4469" spans="1:11" x14ac:dyDescent="0.3">
      <c r="A4469">
        <v>1531</v>
      </c>
      <c r="B4469">
        <v>1</v>
      </c>
      <c r="C4469">
        <v>128</v>
      </c>
      <c r="D4469">
        <v>1</v>
      </c>
      <c r="E4469">
        <v>1899</v>
      </c>
      <c r="F4469">
        <v>0.1</v>
      </c>
      <c r="G4469">
        <f>order_items[[#This Row],[list_price]]*order_items[[#This Row],[quantity]]</f>
        <v>1899</v>
      </c>
      <c r="H4469">
        <f>AVERAGE(order_items[list_price])</f>
        <v>1212.7078716646704</v>
      </c>
      <c r="I4469">
        <f>MEDIAN(order_items[list_price])</f>
        <v>599.99</v>
      </c>
      <c r="J4469" s="1">
        <f>_xlfn.MODE.SNGL(order_items[TotalPrice])</f>
        <v>539.98</v>
      </c>
      <c r="K4469" s="1">
        <f t="shared" si="69"/>
        <v>574.50500000000022</v>
      </c>
    </row>
    <row r="4470" spans="1:11" x14ac:dyDescent="0.3">
      <c r="A4470">
        <v>1532</v>
      </c>
      <c r="B4470">
        <v>1</v>
      </c>
      <c r="C4470">
        <v>209</v>
      </c>
      <c r="D4470">
        <v>2</v>
      </c>
      <c r="E4470">
        <v>2999.99</v>
      </c>
      <c r="F4470">
        <v>7.0000000000000007E-2</v>
      </c>
      <c r="G4470">
        <f>order_items[[#This Row],[list_price]]*order_items[[#This Row],[quantity]]</f>
        <v>5999.98</v>
      </c>
      <c r="H4470">
        <f>AVERAGE(order_items[list_price])</f>
        <v>1212.7078716646704</v>
      </c>
      <c r="I4470">
        <f>MEDIAN(order_items[list_price])</f>
        <v>599.99</v>
      </c>
      <c r="J4470" s="1">
        <f>_xlfn.MODE.SNGL(order_items[TotalPrice])</f>
        <v>539.98</v>
      </c>
      <c r="K4470" s="1">
        <f t="shared" si="69"/>
        <v>2050.4899999999998</v>
      </c>
    </row>
    <row r="4471" spans="1:11" x14ac:dyDescent="0.3">
      <c r="A4471">
        <v>1533</v>
      </c>
      <c r="B4471">
        <v>1</v>
      </c>
      <c r="C4471">
        <v>274</v>
      </c>
      <c r="D4471">
        <v>2</v>
      </c>
      <c r="E4471">
        <v>229.99</v>
      </c>
      <c r="F4471">
        <v>0.1</v>
      </c>
      <c r="G4471">
        <f>order_items[[#This Row],[list_price]]*order_items[[#This Row],[quantity]]</f>
        <v>459.98</v>
      </c>
      <c r="H4471">
        <f>AVERAGE(order_items[list_price])</f>
        <v>1212.7078716646704</v>
      </c>
      <c r="I4471">
        <f>MEDIAN(order_items[list_price])</f>
        <v>599.99</v>
      </c>
      <c r="J4471" s="1">
        <f>_xlfn.MODE.SNGL(order_items[TotalPrice])</f>
        <v>539.98</v>
      </c>
      <c r="K4471" s="1">
        <f t="shared" si="69"/>
        <v>2770</v>
      </c>
    </row>
    <row r="4472" spans="1:11" x14ac:dyDescent="0.3">
      <c r="A4472">
        <v>1533</v>
      </c>
      <c r="B4472">
        <v>2</v>
      </c>
      <c r="C4472">
        <v>78</v>
      </c>
      <c r="D4472">
        <v>1</v>
      </c>
      <c r="E4472">
        <v>647.99</v>
      </c>
      <c r="F4472">
        <v>0.1</v>
      </c>
      <c r="G4472">
        <f>order_items[[#This Row],[list_price]]*order_items[[#This Row],[quantity]]</f>
        <v>647.99</v>
      </c>
      <c r="H4472">
        <f>AVERAGE(order_items[list_price])</f>
        <v>1212.7078716646704</v>
      </c>
      <c r="I4472">
        <f>MEDIAN(order_items[list_price])</f>
        <v>599.99</v>
      </c>
      <c r="J4472" s="1">
        <f>_xlfn.MODE.SNGL(order_items[TotalPrice])</f>
        <v>539.98</v>
      </c>
      <c r="K4472" s="1">
        <f t="shared" si="69"/>
        <v>94.004999999999782</v>
      </c>
    </row>
    <row r="4473" spans="1:11" x14ac:dyDescent="0.3">
      <c r="A4473">
        <v>1533</v>
      </c>
      <c r="B4473">
        <v>3</v>
      </c>
      <c r="C4473">
        <v>96</v>
      </c>
      <c r="D4473">
        <v>1</v>
      </c>
      <c r="E4473">
        <v>349.99</v>
      </c>
      <c r="F4473">
        <v>0.1</v>
      </c>
      <c r="G4473">
        <f>order_items[[#This Row],[list_price]]*order_items[[#This Row],[quantity]]</f>
        <v>349.99</v>
      </c>
      <c r="H4473">
        <f>AVERAGE(order_items[list_price])</f>
        <v>1212.7078716646704</v>
      </c>
      <c r="I4473">
        <f>MEDIAN(order_items[list_price])</f>
        <v>599.99</v>
      </c>
      <c r="J4473" s="1">
        <f>_xlfn.MODE.SNGL(order_items[TotalPrice])</f>
        <v>539.98</v>
      </c>
      <c r="K4473" s="1">
        <f t="shared" si="69"/>
        <v>148.9999999999998</v>
      </c>
    </row>
    <row r="4474" spans="1:11" x14ac:dyDescent="0.3">
      <c r="A4474">
        <v>1533</v>
      </c>
      <c r="B4474">
        <v>4</v>
      </c>
      <c r="C4474">
        <v>235</v>
      </c>
      <c r="D4474">
        <v>2</v>
      </c>
      <c r="E4474">
        <v>899.99</v>
      </c>
      <c r="F4474">
        <v>0.1</v>
      </c>
      <c r="G4474">
        <f>order_items[[#This Row],[list_price]]*order_items[[#This Row],[quantity]]</f>
        <v>1799.98</v>
      </c>
      <c r="H4474">
        <f>AVERAGE(order_items[list_price])</f>
        <v>1212.7078716646704</v>
      </c>
      <c r="I4474">
        <f>MEDIAN(order_items[list_price])</f>
        <v>599.99</v>
      </c>
      <c r="J4474" s="1">
        <f>_xlfn.MODE.SNGL(order_items[TotalPrice])</f>
        <v>539.98</v>
      </c>
      <c r="K4474" s="1">
        <f t="shared" si="69"/>
        <v>724.99499999999978</v>
      </c>
    </row>
    <row r="4475" spans="1:11" x14ac:dyDescent="0.3">
      <c r="A4475">
        <v>1533</v>
      </c>
      <c r="B4475">
        <v>5</v>
      </c>
      <c r="C4475">
        <v>51</v>
      </c>
      <c r="D4475">
        <v>1</v>
      </c>
      <c r="E4475">
        <v>6499.99</v>
      </c>
      <c r="F4475">
        <v>0.1</v>
      </c>
      <c r="G4475">
        <f>order_items[[#This Row],[list_price]]*order_items[[#This Row],[quantity]]</f>
        <v>6499.99</v>
      </c>
      <c r="H4475">
        <f>AVERAGE(order_items[list_price])</f>
        <v>1212.7078716646704</v>
      </c>
      <c r="I4475">
        <f>MEDIAN(order_items[list_price])</f>
        <v>599.99</v>
      </c>
      <c r="J4475" s="1">
        <f>_xlfn.MODE.SNGL(order_items[TotalPrice])</f>
        <v>539.98</v>
      </c>
      <c r="K4475" s="1">
        <f t="shared" si="69"/>
        <v>2350.0050000000001</v>
      </c>
    </row>
    <row r="4476" spans="1:11" x14ac:dyDescent="0.3">
      <c r="A4476">
        <v>1534</v>
      </c>
      <c r="B4476">
        <v>1</v>
      </c>
      <c r="C4476">
        <v>194</v>
      </c>
      <c r="D4476">
        <v>1</v>
      </c>
      <c r="E4476">
        <v>3499.99</v>
      </c>
      <c r="F4476">
        <v>0.1</v>
      </c>
      <c r="G4476">
        <f>order_items[[#This Row],[list_price]]*order_items[[#This Row],[quantity]]</f>
        <v>3499.99</v>
      </c>
      <c r="H4476">
        <f>AVERAGE(order_items[list_price])</f>
        <v>1212.7078716646704</v>
      </c>
      <c r="I4476">
        <f>MEDIAN(order_items[list_price])</f>
        <v>599.99</v>
      </c>
      <c r="J4476" s="1">
        <f>_xlfn.MODE.SNGL(order_items[TotalPrice])</f>
        <v>539.98</v>
      </c>
      <c r="K4476" s="1">
        <f t="shared" si="69"/>
        <v>1499.9999999999989</v>
      </c>
    </row>
    <row r="4477" spans="1:11" x14ac:dyDescent="0.3">
      <c r="A4477">
        <v>1534</v>
      </c>
      <c r="B4477">
        <v>2</v>
      </c>
      <c r="C4477">
        <v>117</v>
      </c>
      <c r="D4477">
        <v>1</v>
      </c>
      <c r="E4477">
        <v>1469.99</v>
      </c>
      <c r="F4477">
        <v>0.05</v>
      </c>
      <c r="G4477">
        <f>order_items[[#This Row],[list_price]]*order_items[[#This Row],[quantity]]</f>
        <v>1469.99</v>
      </c>
      <c r="H4477">
        <f>AVERAGE(order_items[list_price])</f>
        <v>1212.7078716646704</v>
      </c>
      <c r="I4477">
        <f>MEDIAN(order_items[list_price])</f>
        <v>599.99</v>
      </c>
      <c r="J4477" s="1">
        <f>_xlfn.MODE.SNGL(order_items[TotalPrice])</f>
        <v>539.98</v>
      </c>
      <c r="K4477" s="1">
        <f t="shared" si="69"/>
        <v>1015</v>
      </c>
    </row>
    <row r="4478" spans="1:11" x14ac:dyDescent="0.3">
      <c r="A4478">
        <v>1534</v>
      </c>
      <c r="B4478">
        <v>3</v>
      </c>
      <c r="C4478">
        <v>269</v>
      </c>
      <c r="D4478">
        <v>2</v>
      </c>
      <c r="E4478">
        <v>199.99</v>
      </c>
      <c r="F4478">
        <v>0.2</v>
      </c>
      <c r="G4478">
        <f>order_items[[#This Row],[list_price]]*order_items[[#This Row],[quantity]]</f>
        <v>399.98</v>
      </c>
      <c r="H4478">
        <f>AVERAGE(order_items[list_price])</f>
        <v>1212.7078716646704</v>
      </c>
      <c r="I4478">
        <f>MEDIAN(order_items[list_price])</f>
        <v>599.99</v>
      </c>
      <c r="J4478" s="1">
        <f>_xlfn.MODE.SNGL(order_items[TotalPrice])</f>
        <v>539.98</v>
      </c>
      <c r="K4478" s="1">
        <f t="shared" si="69"/>
        <v>535.00499999999988</v>
      </c>
    </row>
    <row r="4479" spans="1:11" x14ac:dyDescent="0.3">
      <c r="A4479">
        <v>1534</v>
      </c>
      <c r="B4479">
        <v>4</v>
      </c>
      <c r="C4479">
        <v>172</v>
      </c>
      <c r="D4479">
        <v>2</v>
      </c>
      <c r="E4479">
        <v>3199.99</v>
      </c>
      <c r="F4479">
        <v>0.2</v>
      </c>
      <c r="G4479">
        <f>order_items[[#This Row],[list_price]]*order_items[[#This Row],[quantity]]</f>
        <v>6399.98</v>
      </c>
      <c r="H4479">
        <f>AVERAGE(order_items[list_price])</f>
        <v>1212.7078716646704</v>
      </c>
      <c r="I4479">
        <f>MEDIAN(order_items[list_price])</f>
        <v>599.99</v>
      </c>
      <c r="J4479" s="1">
        <f>_xlfn.MODE.SNGL(order_items[TotalPrice])</f>
        <v>539.98</v>
      </c>
      <c r="K4479" s="1">
        <f t="shared" si="69"/>
        <v>2999.9999999999995</v>
      </c>
    </row>
    <row r="4480" spans="1:11" x14ac:dyDescent="0.3">
      <c r="A4480">
        <v>1535</v>
      </c>
      <c r="B4480">
        <v>1</v>
      </c>
      <c r="C4480">
        <v>92</v>
      </c>
      <c r="D4480">
        <v>1</v>
      </c>
      <c r="E4480">
        <v>209.99</v>
      </c>
      <c r="F4480">
        <v>0.05</v>
      </c>
      <c r="G4480">
        <f>order_items[[#This Row],[list_price]]*order_items[[#This Row],[quantity]]</f>
        <v>209.99</v>
      </c>
      <c r="H4480">
        <f>AVERAGE(order_items[list_price])</f>
        <v>1212.7078716646704</v>
      </c>
      <c r="I4480">
        <f>MEDIAN(order_items[list_price])</f>
        <v>599.99</v>
      </c>
      <c r="J4480" s="1">
        <f>_xlfn.MODE.SNGL(order_items[TotalPrice])</f>
        <v>539.98</v>
      </c>
      <c r="K4480" s="1">
        <f t="shared" si="69"/>
        <v>3094.9949999999994</v>
      </c>
    </row>
    <row r="4481" spans="1:11" x14ac:dyDescent="0.3">
      <c r="A4481">
        <v>1535</v>
      </c>
      <c r="B4481">
        <v>2</v>
      </c>
      <c r="C4481">
        <v>75</v>
      </c>
      <c r="D4481">
        <v>2</v>
      </c>
      <c r="E4481">
        <v>599.99</v>
      </c>
      <c r="F4481">
        <v>0.05</v>
      </c>
      <c r="G4481">
        <f>order_items[[#This Row],[list_price]]*order_items[[#This Row],[quantity]]</f>
        <v>1199.98</v>
      </c>
      <c r="H4481">
        <f>AVERAGE(order_items[list_price])</f>
        <v>1212.7078716646704</v>
      </c>
      <c r="I4481">
        <f>MEDIAN(order_items[list_price])</f>
        <v>599.99</v>
      </c>
      <c r="J4481" s="1">
        <f>_xlfn.MODE.SNGL(order_items[TotalPrice])</f>
        <v>539.98</v>
      </c>
      <c r="K4481" s="1">
        <f t="shared" si="69"/>
        <v>494.99500000000006</v>
      </c>
    </row>
    <row r="4482" spans="1:11" x14ac:dyDescent="0.3">
      <c r="A4482">
        <v>1536</v>
      </c>
      <c r="B4482">
        <v>1</v>
      </c>
      <c r="C4482">
        <v>183</v>
      </c>
      <c r="D4482">
        <v>1</v>
      </c>
      <c r="E4482">
        <v>2199.9899999999998</v>
      </c>
      <c r="F4482">
        <v>0.2</v>
      </c>
      <c r="G4482">
        <f>order_items[[#This Row],[list_price]]*order_items[[#This Row],[quantity]]</f>
        <v>2199.9899999999998</v>
      </c>
      <c r="H4482">
        <f>AVERAGE(order_items[list_price])</f>
        <v>1212.7078716646704</v>
      </c>
      <c r="I4482">
        <f>MEDIAN(order_items[list_price])</f>
        <v>599.99</v>
      </c>
      <c r="J4482" s="1">
        <f>_xlfn.MODE.SNGL(order_items[TotalPrice])</f>
        <v>539.98</v>
      </c>
      <c r="K4482" s="1">
        <f t="shared" ref="K4482:K4545" si="70">_xlfn.STDEV.P(G4481:G4482)</f>
        <v>500.00499999999994</v>
      </c>
    </row>
    <row r="4483" spans="1:11" x14ac:dyDescent="0.3">
      <c r="A4483">
        <v>1536</v>
      </c>
      <c r="B4483">
        <v>2</v>
      </c>
      <c r="C4483">
        <v>185</v>
      </c>
      <c r="D4483">
        <v>2</v>
      </c>
      <c r="E4483">
        <v>2799.99</v>
      </c>
      <c r="F4483">
        <v>7.0000000000000007E-2</v>
      </c>
      <c r="G4483">
        <f>order_items[[#This Row],[list_price]]*order_items[[#This Row],[quantity]]</f>
        <v>5599.98</v>
      </c>
      <c r="H4483">
        <f>AVERAGE(order_items[list_price])</f>
        <v>1212.7078716646704</v>
      </c>
      <c r="I4483">
        <f>MEDIAN(order_items[list_price])</f>
        <v>599.99</v>
      </c>
      <c r="J4483" s="1">
        <f>_xlfn.MODE.SNGL(order_items[TotalPrice])</f>
        <v>539.98</v>
      </c>
      <c r="K4483" s="1">
        <f t="shared" si="70"/>
        <v>1699.9949999999997</v>
      </c>
    </row>
    <row r="4484" spans="1:11" x14ac:dyDescent="0.3">
      <c r="A4484">
        <v>1536</v>
      </c>
      <c r="B4484">
        <v>3</v>
      </c>
      <c r="C4484">
        <v>196</v>
      </c>
      <c r="D4484">
        <v>2</v>
      </c>
      <c r="E4484">
        <v>2299.9899999999998</v>
      </c>
      <c r="F4484">
        <v>0.2</v>
      </c>
      <c r="G4484">
        <f>order_items[[#This Row],[list_price]]*order_items[[#This Row],[quantity]]</f>
        <v>4599.9799999999996</v>
      </c>
      <c r="H4484">
        <f>AVERAGE(order_items[list_price])</f>
        <v>1212.7078716646704</v>
      </c>
      <c r="I4484">
        <f>MEDIAN(order_items[list_price])</f>
        <v>599.99</v>
      </c>
      <c r="J4484" s="1">
        <f>_xlfn.MODE.SNGL(order_items[TotalPrice])</f>
        <v>539.98</v>
      </c>
      <c r="K4484" s="1">
        <f t="shared" si="70"/>
        <v>500</v>
      </c>
    </row>
    <row r="4485" spans="1:11" x14ac:dyDescent="0.3">
      <c r="A4485">
        <v>1537</v>
      </c>
      <c r="B4485">
        <v>1</v>
      </c>
      <c r="C4485">
        <v>237</v>
      </c>
      <c r="D4485">
        <v>2</v>
      </c>
      <c r="E4485">
        <v>849.99</v>
      </c>
      <c r="F4485">
        <v>0.05</v>
      </c>
      <c r="G4485">
        <f>order_items[[#This Row],[list_price]]*order_items[[#This Row],[quantity]]</f>
        <v>1699.98</v>
      </c>
      <c r="H4485">
        <f>AVERAGE(order_items[list_price])</f>
        <v>1212.7078716646704</v>
      </c>
      <c r="I4485">
        <f>MEDIAN(order_items[list_price])</f>
        <v>599.99</v>
      </c>
      <c r="J4485" s="1">
        <f>_xlfn.MODE.SNGL(order_items[TotalPrice])</f>
        <v>539.98</v>
      </c>
      <c r="K4485" s="1">
        <f t="shared" si="70"/>
        <v>1450</v>
      </c>
    </row>
    <row r="4486" spans="1:11" x14ac:dyDescent="0.3">
      <c r="A4486">
        <v>1538</v>
      </c>
      <c r="B4486">
        <v>1</v>
      </c>
      <c r="C4486">
        <v>206</v>
      </c>
      <c r="D4486">
        <v>1</v>
      </c>
      <c r="E4486">
        <v>3299.99</v>
      </c>
      <c r="F4486">
        <v>7.0000000000000007E-2</v>
      </c>
      <c r="G4486">
        <f>order_items[[#This Row],[list_price]]*order_items[[#This Row],[quantity]]</f>
        <v>3299.99</v>
      </c>
      <c r="H4486">
        <f>AVERAGE(order_items[list_price])</f>
        <v>1212.7078716646704</v>
      </c>
      <c r="I4486">
        <f>MEDIAN(order_items[list_price])</f>
        <v>599.99</v>
      </c>
      <c r="J4486" s="1">
        <f>_xlfn.MODE.SNGL(order_items[TotalPrice])</f>
        <v>539.98</v>
      </c>
      <c r="K4486" s="1">
        <f t="shared" si="70"/>
        <v>800.00500000000022</v>
      </c>
    </row>
    <row r="4487" spans="1:11" x14ac:dyDescent="0.3">
      <c r="A4487">
        <v>1538</v>
      </c>
      <c r="B4487">
        <v>2</v>
      </c>
      <c r="C4487">
        <v>46</v>
      </c>
      <c r="D4487">
        <v>2</v>
      </c>
      <c r="E4487">
        <v>1409.99</v>
      </c>
      <c r="F4487">
        <v>7.0000000000000007E-2</v>
      </c>
      <c r="G4487">
        <f>order_items[[#This Row],[list_price]]*order_items[[#This Row],[quantity]]</f>
        <v>2819.98</v>
      </c>
      <c r="H4487">
        <f>AVERAGE(order_items[list_price])</f>
        <v>1212.7078716646704</v>
      </c>
      <c r="I4487">
        <f>MEDIAN(order_items[list_price])</f>
        <v>599.99</v>
      </c>
      <c r="J4487" s="1">
        <f>_xlfn.MODE.SNGL(order_items[TotalPrice])</f>
        <v>539.98</v>
      </c>
      <c r="K4487" s="1">
        <f t="shared" si="70"/>
        <v>240.00499999999988</v>
      </c>
    </row>
    <row r="4488" spans="1:11" x14ac:dyDescent="0.3">
      <c r="A4488">
        <v>1538</v>
      </c>
      <c r="B4488">
        <v>3</v>
      </c>
      <c r="C4488">
        <v>117</v>
      </c>
      <c r="D4488">
        <v>1</v>
      </c>
      <c r="E4488">
        <v>1469.99</v>
      </c>
      <c r="F4488">
        <v>7.0000000000000007E-2</v>
      </c>
      <c r="G4488">
        <f>order_items[[#This Row],[list_price]]*order_items[[#This Row],[quantity]]</f>
        <v>1469.99</v>
      </c>
      <c r="H4488">
        <f>AVERAGE(order_items[list_price])</f>
        <v>1212.7078716646704</v>
      </c>
      <c r="I4488">
        <f>MEDIAN(order_items[list_price])</f>
        <v>599.99</v>
      </c>
      <c r="J4488" s="1">
        <f>_xlfn.MODE.SNGL(order_items[TotalPrice])</f>
        <v>539.98</v>
      </c>
      <c r="K4488" s="1">
        <f t="shared" si="70"/>
        <v>674.99499999999966</v>
      </c>
    </row>
    <row r="4489" spans="1:11" x14ac:dyDescent="0.3">
      <c r="A4489">
        <v>1538</v>
      </c>
      <c r="B4489">
        <v>4</v>
      </c>
      <c r="C4489">
        <v>197</v>
      </c>
      <c r="D4489">
        <v>1</v>
      </c>
      <c r="E4489">
        <v>2299.9899999999998</v>
      </c>
      <c r="F4489">
        <v>0.2</v>
      </c>
      <c r="G4489">
        <f>order_items[[#This Row],[list_price]]*order_items[[#This Row],[quantity]]</f>
        <v>2299.9899999999998</v>
      </c>
      <c r="H4489">
        <f>AVERAGE(order_items[list_price])</f>
        <v>1212.7078716646704</v>
      </c>
      <c r="I4489">
        <f>MEDIAN(order_items[list_price])</f>
        <v>599.99</v>
      </c>
      <c r="J4489" s="1">
        <f>_xlfn.MODE.SNGL(order_items[TotalPrice])</f>
        <v>539.98</v>
      </c>
      <c r="K4489" s="1">
        <f t="shared" si="70"/>
        <v>415.00000000000057</v>
      </c>
    </row>
    <row r="4490" spans="1:11" x14ac:dyDescent="0.3">
      <c r="A4490">
        <v>1538</v>
      </c>
      <c r="B4490">
        <v>5</v>
      </c>
      <c r="C4490">
        <v>306</v>
      </c>
      <c r="D4490">
        <v>2</v>
      </c>
      <c r="E4490">
        <v>899.99</v>
      </c>
      <c r="F4490">
        <v>0.05</v>
      </c>
      <c r="G4490">
        <f>order_items[[#This Row],[list_price]]*order_items[[#This Row],[quantity]]</f>
        <v>1799.98</v>
      </c>
      <c r="H4490">
        <f>AVERAGE(order_items[list_price])</f>
        <v>1212.7078716646704</v>
      </c>
      <c r="I4490">
        <f>MEDIAN(order_items[list_price])</f>
        <v>599.99</v>
      </c>
      <c r="J4490" s="1">
        <f>_xlfn.MODE.SNGL(order_items[TotalPrice])</f>
        <v>539.98</v>
      </c>
      <c r="K4490" s="1">
        <f t="shared" si="70"/>
        <v>250.0050000000027</v>
      </c>
    </row>
    <row r="4491" spans="1:11" x14ac:dyDescent="0.3">
      <c r="A4491">
        <v>1539</v>
      </c>
      <c r="B4491">
        <v>1</v>
      </c>
      <c r="C4491">
        <v>6</v>
      </c>
      <c r="D4491">
        <v>2</v>
      </c>
      <c r="E4491">
        <v>469.99</v>
      </c>
      <c r="F4491">
        <v>0.05</v>
      </c>
      <c r="G4491">
        <f>order_items[[#This Row],[list_price]]*order_items[[#This Row],[quantity]]</f>
        <v>939.98</v>
      </c>
      <c r="H4491">
        <f>AVERAGE(order_items[list_price])</f>
        <v>1212.7078716646704</v>
      </c>
      <c r="I4491">
        <f>MEDIAN(order_items[list_price])</f>
        <v>599.99</v>
      </c>
      <c r="J4491" s="1">
        <f>_xlfn.MODE.SNGL(order_items[TotalPrice])</f>
        <v>539.98</v>
      </c>
      <c r="K4491" s="1">
        <f t="shared" si="70"/>
        <v>430.00000000000028</v>
      </c>
    </row>
    <row r="4492" spans="1:11" x14ac:dyDescent="0.3">
      <c r="A4492">
        <v>1539</v>
      </c>
      <c r="B4492">
        <v>2</v>
      </c>
      <c r="C4492">
        <v>12</v>
      </c>
      <c r="D4492">
        <v>2</v>
      </c>
      <c r="E4492">
        <v>549.99</v>
      </c>
      <c r="F4492">
        <v>0.05</v>
      </c>
      <c r="G4492">
        <f>order_items[[#This Row],[list_price]]*order_items[[#This Row],[quantity]]</f>
        <v>1099.98</v>
      </c>
      <c r="H4492">
        <f>AVERAGE(order_items[list_price])</f>
        <v>1212.7078716646704</v>
      </c>
      <c r="I4492">
        <f>MEDIAN(order_items[list_price])</f>
        <v>599.99</v>
      </c>
      <c r="J4492" s="1">
        <f>_xlfn.MODE.SNGL(order_items[TotalPrice])</f>
        <v>539.98</v>
      </c>
      <c r="K4492" s="1">
        <f t="shared" si="70"/>
        <v>80</v>
      </c>
    </row>
    <row r="4493" spans="1:11" x14ac:dyDescent="0.3">
      <c r="A4493">
        <v>1540</v>
      </c>
      <c r="B4493">
        <v>1</v>
      </c>
      <c r="C4493">
        <v>71</v>
      </c>
      <c r="D4493">
        <v>2</v>
      </c>
      <c r="E4493">
        <v>416.99</v>
      </c>
      <c r="F4493">
        <v>0.05</v>
      </c>
      <c r="G4493">
        <f>order_items[[#This Row],[list_price]]*order_items[[#This Row],[quantity]]</f>
        <v>833.98</v>
      </c>
      <c r="H4493">
        <f>AVERAGE(order_items[list_price])</f>
        <v>1212.7078716646704</v>
      </c>
      <c r="I4493">
        <f>MEDIAN(order_items[list_price])</f>
        <v>599.99</v>
      </c>
      <c r="J4493" s="1">
        <f>_xlfn.MODE.SNGL(order_items[TotalPrice])</f>
        <v>539.98</v>
      </c>
      <c r="K4493" s="1">
        <f t="shared" si="70"/>
        <v>133</v>
      </c>
    </row>
    <row r="4494" spans="1:11" x14ac:dyDescent="0.3">
      <c r="A4494">
        <v>1540</v>
      </c>
      <c r="B4494">
        <v>2</v>
      </c>
      <c r="C4494">
        <v>236</v>
      </c>
      <c r="D4494">
        <v>1</v>
      </c>
      <c r="E4494">
        <v>749.99</v>
      </c>
      <c r="F4494">
        <v>7.0000000000000007E-2</v>
      </c>
      <c r="G4494">
        <f>order_items[[#This Row],[list_price]]*order_items[[#This Row],[quantity]]</f>
        <v>749.99</v>
      </c>
      <c r="H4494">
        <f>AVERAGE(order_items[list_price])</f>
        <v>1212.7078716646704</v>
      </c>
      <c r="I4494">
        <f>MEDIAN(order_items[list_price])</f>
        <v>599.99</v>
      </c>
      <c r="J4494" s="1">
        <f>_xlfn.MODE.SNGL(order_items[TotalPrice])</f>
        <v>539.98</v>
      </c>
      <c r="K4494" s="1">
        <f t="shared" si="70"/>
        <v>41.995000000000005</v>
      </c>
    </row>
    <row r="4495" spans="1:11" x14ac:dyDescent="0.3">
      <c r="A4495">
        <v>1540</v>
      </c>
      <c r="B4495">
        <v>3</v>
      </c>
      <c r="C4495">
        <v>224</v>
      </c>
      <c r="D4495">
        <v>1</v>
      </c>
      <c r="E4495">
        <v>479.99</v>
      </c>
      <c r="F4495">
        <v>0.05</v>
      </c>
      <c r="G4495">
        <f>order_items[[#This Row],[list_price]]*order_items[[#This Row],[quantity]]</f>
        <v>479.99</v>
      </c>
      <c r="H4495">
        <f>AVERAGE(order_items[list_price])</f>
        <v>1212.7078716646704</v>
      </c>
      <c r="I4495">
        <f>MEDIAN(order_items[list_price])</f>
        <v>599.99</v>
      </c>
      <c r="J4495" s="1">
        <f>_xlfn.MODE.SNGL(order_items[TotalPrice])</f>
        <v>539.98</v>
      </c>
      <c r="K4495" s="1">
        <f t="shared" si="70"/>
        <v>135</v>
      </c>
    </row>
    <row r="4496" spans="1:11" x14ac:dyDescent="0.3">
      <c r="A4496">
        <v>1540</v>
      </c>
      <c r="B4496">
        <v>4</v>
      </c>
      <c r="C4496">
        <v>177</v>
      </c>
      <c r="D4496">
        <v>2</v>
      </c>
      <c r="E4496">
        <v>5499.99</v>
      </c>
      <c r="F4496">
        <v>0.05</v>
      </c>
      <c r="G4496">
        <f>order_items[[#This Row],[list_price]]*order_items[[#This Row],[quantity]]</f>
        <v>10999.98</v>
      </c>
      <c r="H4496">
        <f>AVERAGE(order_items[list_price])</f>
        <v>1212.7078716646704</v>
      </c>
      <c r="I4496">
        <f>MEDIAN(order_items[list_price])</f>
        <v>599.99</v>
      </c>
      <c r="J4496" s="1">
        <f>_xlfn.MODE.SNGL(order_items[TotalPrice])</f>
        <v>539.98</v>
      </c>
      <c r="K4496" s="1">
        <f t="shared" si="70"/>
        <v>5259.9949999999999</v>
      </c>
    </row>
    <row r="4497" spans="1:11" x14ac:dyDescent="0.3">
      <c r="A4497">
        <v>1540</v>
      </c>
      <c r="B4497">
        <v>5</v>
      </c>
      <c r="C4497">
        <v>78</v>
      </c>
      <c r="D4497">
        <v>1</v>
      </c>
      <c r="E4497">
        <v>647.99</v>
      </c>
      <c r="F4497">
        <v>0.2</v>
      </c>
      <c r="G4497">
        <f>order_items[[#This Row],[list_price]]*order_items[[#This Row],[quantity]]</f>
        <v>647.99</v>
      </c>
      <c r="H4497">
        <f>AVERAGE(order_items[list_price])</f>
        <v>1212.7078716646704</v>
      </c>
      <c r="I4497">
        <f>MEDIAN(order_items[list_price])</f>
        <v>599.99</v>
      </c>
      <c r="J4497" s="1">
        <f>_xlfn.MODE.SNGL(order_items[TotalPrice])</f>
        <v>539.98</v>
      </c>
      <c r="K4497" s="1">
        <f t="shared" si="70"/>
        <v>5175.9949999999999</v>
      </c>
    </row>
    <row r="4498" spans="1:11" x14ac:dyDescent="0.3">
      <c r="A4498">
        <v>1541</v>
      </c>
      <c r="B4498">
        <v>1</v>
      </c>
      <c r="C4498">
        <v>155</v>
      </c>
      <c r="D4498">
        <v>2</v>
      </c>
      <c r="E4498">
        <v>11999.99</v>
      </c>
      <c r="F4498">
        <v>0.1</v>
      </c>
      <c r="G4498">
        <f>order_items[[#This Row],[list_price]]*order_items[[#This Row],[quantity]]</f>
        <v>23999.98</v>
      </c>
      <c r="H4498">
        <f>AVERAGE(order_items[list_price])</f>
        <v>1212.7078716646704</v>
      </c>
      <c r="I4498">
        <f>MEDIAN(order_items[list_price])</f>
        <v>599.99</v>
      </c>
      <c r="J4498" s="1">
        <f>_xlfn.MODE.SNGL(order_items[TotalPrice])</f>
        <v>539.98</v>
      </c>
      <c r="K4498" s="1">
        <f t="shared" si="70"/>
        <v>11675.994999999997</v>
      </c>
    </row>
    <row r="4499" spans="1:11" x14ac:dyDescent="0.3">
      <c r="A4499">
        <v>1541</v>
      </c>
      <c r="B4499">
        <v>2</v>
      </c>
      <c r="C4499">
        <v>248</v>
      </c>
      <c r="D4499">
        <v>2</v>
      </c>
      <c r="E4499">
        <v>599.99</v>
      </c>
      <c r="F4499">
        <v>7.0000000000000007E-2</v>
      </c>
      <c r="G4499">
        <f>order_items[[#This Row],[list_price]]*order_items[[#This Row],[quantity]]</f>
        <v>1199.98</v>
      </c>
      <c r="H4499">
        <f>AVERAGE(order_items[list_price])</f>
        <v>1212.7078716646704</v>
      </c>
      <c r="I4499">
        <f>MEDIAN(order_items[list_price])</f>
        <v>599.99</v>
      </c>
      <c r="J4499" s="1">
        <f>_xlfn.MODE.SNGL(order_items[TotalPrice])</f>
        <v>539.98</v>
      </c>
      <c r="K4499" s="1">
        <f t="shared" si="70"/>
        <v>11399.999999999998</v>
      </c>
    </row>
    <row r="4500" spans="1:11" x14ac:dyDescent="0.3">
      <c r="A4500">
        <v>1541</v>
      </c>
      <c r="B4500">
        <v>3</v>
      </c>
      <c r="C4500">
        <v>142</v>
      </c>
      <c r="D4500">
        <v>2</v>
      </c>
      <c r="E4500">
        <v>3199.99</v>
      </c>
      <c r="F4500">
        <v>0.1</v>
      </c>
      <c r="G4500">
        <f>order_items[[#This Row],[list_price]]*order_items[[#This Row],[quantity]]</f>
        <v>6399.98</v>
      </c>
      <c r="H4500">
        <f>AVERAGE(order_items[list_price])</f>
        <v>1212.7078716646704</v>
      </c>
      <c r="I4500">
        <f>MEDIAN(order_items[list_price])</f>
        <v>599.99</v>
      </c>
      <c r="J4500" s="1">
        <f>_xlfn.MODE.SNGL(order_items[TotalPrice])</f>
        <v>539.98</v>
      </c>
      <c r="K4500" s="1">
        <f t="shared" si="70"/>
        <v>2599.9999999999995</v>
      </c>
    </row>
    <row r="4501" spans="1:11" x14ac:dyDescent="0.3">
      <c r="A4501">
        <v>1541</v>
      </c>
      <c r="B4501">
        <v>4</v>
      </c>
      <c r="C4501">
        <v>17</v>
      </c>
      <c r="D4501">
        <v>1</v>
      </c>
      <c r="E4501">
        <v>429</v>
      </c>
      <c r="F4501">
        <v>0.1</v>
      </c>
      <c r="G4501">
        <f>order_items[[#This Row],[list_price]]*order_items[[#This Row],[quantity]]</f>
        <v>429</v>
      </c>
      <c r="H4501">
        <f>AVERAGE(order_items[list_price])</f>
        <v>1212.7078716646704</v>
      </c>
      <c r="I4501">
        <f>MEDIAN(order_items[list_price])</f>
        <v>599.99</v>
      </c>
      <c r="J4501" s="1">
        <f>_xlfn.MODE.SNGL(order_items[TotalPrice])</f>
        <v>539.98</v>
      </c>
      <c r="K4501" s="1">
        <f t="shared" si="70"/>
        <v>2985.4899999999993</v>
      </c>
    </row>
    <row r="4502" spans="1:11" x14ac:dyDescent="0.3">
      <c r="A4502">
        <v>1541</v>
      </c>
      <c r="B4502">
        <v>5</v>
      </c>
      <c r="C4502">
        <v>86</v>
      </c>
      <c r="D4502">
        <v>2</v>
      </c>
      <c r="E4502">
        <v>149.99</v>
      </c>
      <c r="F4502">
        <v>0.05</v>
      </c>
      <c r="G4502">
        <f>order_items[[#This Row],[list_price]]*order_items[[#This Row],[quantity]]</f>
        <v>299.98</v>
      </c>
      <c r="H4502">
        <f>AVERAGE(order_items[list_price])</f>
        <v>1212.7078716646704</v>
      </c>
      <c r="I4502">
        <f>MEDIAN(order_items[list_price])</f>
        <v>599.99</v>
      </c>
      <c r="J4502" s="1">
        <f>_xlfn.MODE.SNGL(order_items[TotalPrice])</f>
        <v>539.98</v>
      </c>
      <c r="K4502" s="1">
        <f t="shared" si="70"/>
        <v>64.510000000000105</v>
      </c>
    </row>
    <row r="4503" spans="1:11" x14ac:dyDescent="0.3">
      <c r="A4503">
        <v>1542</v>
      </c>
      <c r="B4503">
        <v>1</v>
      </c>
      <c r="C4503">
        <v>79</v>
      </c>
      <c r="D4503">
        <v>1</v>
      </c>
      <c r="E4503">
        <v>402.99</v>
      </c>
      <c r="F4503">
        <v>0.2</v>
      </c>
      <c r="G4503">
        <f>order_items[[#This Row],[list_price]]*order_items[[#This Row],[quantity]]</f>
        <v>402.99</v>
      </c>
      <c r="H4503">
        <f>AVERAGE(order_items[list_price])</f>
        <v>1212.7078716646704</v>
      </c>
      <c r="I4503">
        <f>MEDIAN(order_items[list_price])</f>
        <v>599.99</v>
      </c>
      <c r="J4503" s="1">
        <f>_xlfn.MODE.SNGL(order_items[TotalPrice])</f>
        <v>539.98</v>
      </c>
      <c r="K4503" s="1">
        <f t="shared" si="70"/>
        <v>51.505000000000003</v>
      </c>
    </row>
    <row r="4504" spans="1:11" x14ac:dyDescent="0.3">
      <c r="A4504">
        <v>1542</v>
      </c>
      <c r="B4504">
        <v>2</v>
      </c>
      <c r="C4504">
        <v>122</v>
      </c>
      <c r="D4504">
        <v>2</v>
      </c>
      <c r="E4504">
        <v>2499.9899999999998</v>
      </c>
      <c r="F4504">
        <v>0.05</v>
      </c>
      <c r="G4504">
        <f>order_items[[#This Row],[list_price]]*order_items[[#This Row],[quantity]]</f>
        <v>4999.9799999999996</v>
      </c>
      <c r="H4504">
        <f>AVERAGE(order_items[list_price])</f>
        <v>1212.7078716646704</v>
      </c>
      <c r="I4504">
        <f>MEDIAN(order_items[list_price])</f>
        <v>599.99</v>
      </c>
      <c r="J4504" s="1">
        <f>_xlfn.MODE.SNGL(order_items[TotalPrice])</f>
        <v>539.98</v>
      </c>
      <c r="K4504" s="1">
        <f t="shared" si="70"/>
        <v>2298.4949999999999</v>
      </c>
    </row>
    <row r="4505" spans="1:11" x14ac:dyDescent="0.3">
      <c r="A4505">
        <v>1542</v>
      </c>
      <c r="B4505">
        <v>3</v>
      </c>
      <c r="C4505">
        <v>184</v>
      </c>
      <c r="D4505">
        <v>2</v>
      </c>
      <c r="E4505">
        <v>3499.99</v>
      </c>
      <c r="F4505">
        <v>0.2</v>
      </c>
      <c r="G4505">
        <f>order_items[[#This Row],[list_price]]*order_items[[#This Row],[quantity]]</f>
        <v>6999.98</v>
      </c>
      <c r="H4505">
        <f>AVERAGE(order_items[list_price])</f>
        <v>1212.7078716646704</v>
      </c>
      <c r="I4505">
        <f>MEDIAN(order_items[list_price])</f>
        <v>599.99</v>
      </c>
      <c r="J4505" s="1">
        <f>_xlfn.MODE.SNGL(order_items[TotalPrice])</f>
        <v>539.98</v>
      </c>
      <c r="K4505" s="1">
        <f t="shared" si="70"/>
        <v>1000</v>
      </c>
    </row>
    <row r="4506" spans="1:11" x14ac:dyDescent="0.3">
      <c r="A4506">
        <v>1542</v>
      </c>
      <c r="B4506">
        <v>4</v>
      </c>
      <c r="C4506">
        <v>37</v>
      </c>
      <c r="D4506">
        <v>2</v>
      </c>
      <c r="E4506">
        <v>379.99</v>
      </c>
      <c r="F4506">
        <v>0.1</v>
      </c>
      <c r="G4506">
        <f>order_items[[#This Row],[list_price]]*order_items[[#This Row],[quantity]]</f>
        <v>759.98</v>
      </c>
      <c r="H4506">
        <f>AVERAGE(order_items[list_price])</f>
        <v>1212.7078716646704</v>
      </c>
      <c r="I4506">
        <f>MEDIAN(order_items[list_price])</f>
        <v>599.99</v>
      </c>
      <c r="J4506" s="1">
        <f>_xlfn.MODE.SNGL(order_items[TotalPrice])</f>
        <v>539.98</v>
      </c>
      <c r="K4506" s="1">
        <f t="shared" si="70"/>
        <v>3120</v>
      </c>
    </row>
    <row r="4507" spans="1:11" x14ac:dyDescent="0.3">
      <c r="A4507">
        <v>1542</v>
      </c>
      <c r="B4507">
        <v>5</v>
      </c>
      <c r="C4507">
        <v>297</v>
      </c>
      <c r="D4507">
        <v>1</v>
      </c>
      <c r="E4507">
        <v>279.99</v>
      </c>
      <c r="F4507">
        <v>0.2</v>
      </c>
      <c r="G4507">
        <f>order_items[[#This Row],[list_price]]*order_items[[#This Row],[quantity]]</f>
        <v>279.99</v>
      </c>
      <c r="H4507">
        <f>AVERAGE(order_items[list_price])</f>
        <v>1212.7078716646704</v>
      </c>
      <c r="I4507">
        <f>MEDIAN(order_items[list_price])</f>
        <v>599.99</v>
      </c>
      <c r="J4507" s="1">
        <f>_xlfn.MODE.SNGL(order_items[TotalPrice])</f>
        <v>539.98</v>
      </c>
      <c r="K4507" s="1">
        <f t="shared" si="70"/>
        <v>239.99499999999998</v>
      </c>
    </row>
    <row r="4508" spans="1:11" x14ac:dyDescent="0.3">
      <c r="A4508">
        <v>1543</v>
      </c>
      <c r="B4508">
        <v>1</v>
      </c>
      <c r="C4508">
        <v>108</v>
      </c>
      <c r="D4508">
        <v>2</v>
      </c>
      <c r="E4508">
        <v>449.99</v>
      </c>
      <c r="F4508">
        <v>0.1</v>
      </c>
      <c r="G4508">
        <f>order_items[[#This Row],[list_price]]*order_items[[#This Row],[quantity]]</f>
        <v>899.98</v>
      </c>
      <c r="H4508">
        <f>AVERAGE(order_items[list_price])</f>
        <v>1212.7078716646704</v>
      </c>
      <c r="I4508">
        <f>MEDIAN(order_items[list_price])</f>
        <v>599.99</v>
      </c>
      <c r="J4508" s="1">
        <f>_xlfn.MODE.SNGL(order_items[TotalPrice])</f>
        <v>539.98</v>
      </c>
      <c r="K4508" s="1">
        <f t="shared" si="70"/>
        <v>309.99499999999995</v>
      </c>
    </row>
    <row r="4509" spans="1:11" x14ac:dyDescent="0.3">
      <c r="A4509">
        <v>1543</v>
      </c>
      <c r="B4509">
        <v>2</v>
      </c>
      <c r="C4509">
        <v>93</v>
      </c>
      <c r="D4509">
        <v>1</v>
      </c>
      <c r="E4509">
        <v>209.99</v>
      </c>
      <c r="F4509">
        <v>0.2</v>
      </c>
      <c r="G4509">
        <f>order_items[[#This Row],[list_price]]*order_items[[#This Row],[quantity]]</f>
        <v>209.99</v>
      </c>
      <c r="H4509">
        <f>AVERAGE(order_items[list_price])</f>
        <v>1212.7078716646704</v>
      </c>
      <c r="I4509">
        <f>MEDIAN(order_items[list_price])</f>
        <v>599.99</v>
      </c>
      <c r="J4509" s="1">
        <f>_xlfn.MODE.SNGL(order_items[TotalPrice])</f>
        <v>539.98</v>
      </c>
      <c r="K4509" s="1">
        <f t="shared" si="70"/>
        <v>344.995</v>
      </c>
    </row>
    <row r="4510" spans="1:11" x14ac:dyDescent="0.3">
      <c r="A4510">
        <v>1543</v>
      </c>
      <c r="B4510">
        <v>3</v>
      </c>
      <c r="C4510">
        <v>158</v>
      </c>
      <c r="D4510">
        <v>2</v>
      </c>
      <c r="E4510">
        <v>959.99</v>
      </c>
      <c r="F4510">
        <v>7.0000000000000007E-2</v>
      </c>
      <c r="G4510">
        <f>order_items[[#This Row],[list_price]]*order_items[[#This Row],[quantity]]</f>
        <v>1919.98</v>
      </c>
      <c r="H4510">
        <f>AVERAGE(order_items[list_price])</f>
        <v>1212.7078716646704</v>
      </c>
      <c r="I4510">
        <f>MEDIAN(order_items[list_price])</f>
        <v>599.99</v>
      </c>
      <c r="J4510" s="1">
        <f>_xlfn.MODE.SNGL(order_items[TotalPrice])</f>
        <v>539.98</v>
      </c>
      <c r="K4510" s="1">
        <f t="shared" si="70"/>
        <v>854.99499999999978</v>
      </c>
    </row>
    <row r="4511" spans="1:11" x14ac:dyDescent="0.3">
      <c r="A4511">
        <v>1543</v>
      </c>
      <c r="B4511">
        <v>4</v>
      </c>
      <c r="C4511">
        <v>97</v>
      </c>
      <c r="D4511">
        <v>2</v>
      </c>
      <c r="E4511">
        <v>349.99</v>
      </c>
      <c r="F4511">
        <v>0.05</v>
      </c>
      <c r="G4511">
        <f>order_items[[#This Row],[list_price]]*order_items[[#This Row],[quantity]]</f>
        <v>699.98</v>
      </c>
      <c r="H4511">
        <f>AVERAGE(order_items[list_price])</f>
        <v>1212.7078716646704</v>
      </c>
      <c r="I4511">
        <f>MEDIAN(order_items[list_price])</f>
        <v>599.99</v>
      </c>
      <c r="J4511" s="1">
        <f>_xlfn.MODE.SNGL(order_items[TotalPrice])</f>
        <v>539.98</v>
      </c>
      <c r="K4511" s="1">
        <f t="shared" si="70"/>
        <v>609.99999999999977</v>
      </c>
    </row>
    <row r="4512" spans="1:11" x14ac:dyDescent="0.3">
      <c r="A4512">
        <v>1543</v>
      </c>
      <c r="B4512">
        <v>5</v>
      </c>
      <c r="C4512">
        <v>136</v>
      </c>
      <c r="D4512">
        <v>1</v>
      </c>
      <c r="E4512">
        <v>1799.99</v>
      </c>
      <c r="F4512">
        <v>0.2</v>
      </c>
      <c r="G4512">
        <f>order_items[[#This Row],[list_price]]*order_items[[#This Row],[quantity]]</f>
        <v>1799.99</v>
      </c>
      <c r="H4512">
        <f>AVERAGE(order_items[list_price])</f>
        <v>1212.7078716646704</v>
      </c>
      <c r="I4512">
        <f>MEDIAN(order_items[list_price])</f>
        <v>599.99</v>
      </c>
      <c r="J4512" s="1">
        <f>_xlfn.MODE.SNGL(order_items[TotalPrice])</f>
        <v>539.98</v>
      </c>
      <c r="K4512" s="1">
        <f t="shared" si="70"/>
        <v>550.00499999999977</v>
      </c>
    </row>
    <row r="4513" spans="1:11" x14ac:dyDescent="0.3">
      <c r="A4513">
        <v>1544</v>
      </c>
      <c r="B4513">
        <v>1</v>
      </c>
      <c r="C4513">
        <v>194</v>
      </c>
      <c r="D4513">
        <v>2</v>
      </c>
      <c r="E4513">
        <v>3499.99</v>
      </c>
      <c r="F4513">
        <v>0.1</v>
      </c>
      <c r="G4513">
        <f>order_items[[#This Row],[list_price]]*order_items[[#This Row],[quantity]]</f>
        <v>6999.98</v>
      </c>
      <c r="H4513">
        <f>AVERAGE(order_items[list_price])</f>
        <v>1212.7078716646704</v>
      </c>
      <c r="I4513">
        <f>MEDIAN(order_items[list_price])</f>
        <v>599.99</v>
      </c>
      <c r="J4513" s="1">
        <f>_xlfn.MODE.SNGL(order_items[TotalPrice])</f>
        <v>539.98</v>
      </c>
      <c r="K4513" s="1">
        <f t="shared" si="70"/>
        <v>2599.9949999999999</v>
      </c>
    </row>
    <row r="4514" spans="1:11" x14ac:dyDescent="0.3">
      <c r="A4514">
        <v>1544</v>
      </c>
      <c r="B4514">
        <v>2</v>
      </c>
      <c r="C4514">
        <v>107</v>
      </c>
      <c r="D4514">
        <v>2</v>
      </c>
      <c r="E4514">
        <v>416.99</v>
      </c>
      <c r="F4514">
        <v>0.2</v>
      </c>
      <c r="G4514">
        <f>order_items[[#This Row],[list_price]]*order_items[[#This Row],[quantity]]</f>
        <v>833.98</v>
      </c>
      <c r="H4514">
        <f>AVERAGE(order_items[list_price])</f>
        <v>1212.7078716646704</v>
      </c>
      <c r="I4514">
        <f>MEDIAN(order_items[list_price])</f>
        <v>599.99</v>
      </c>
      <c r="J4514" s="1">
        <f>_xlfn.MODE.SNGL(order_items[TotalPrice])</f>
        <v>539.98</v>
      </c>
      <c r="K4514" s="1">
        <f t="shared" si="70"/>
        <v>3083</v>
      </c>
    </row>
    <row r="4515" spans="1:11" x14ac:dyDescent="0.3">
      <c r="A4515">
        <v>1545</v>
      </c>
      <c r="B4515">
        <v>1</v>
      </c>
      <c r="C4515">
        <v>45</v>
      </c>
      <c r="D4515">
        <v>1</v>
      </c>
      <c r="E4515">
        <v>869.99</v>
      </c>
      <c r="F4515">
        <v>0.1</v>
      </c>
      <c r="G4515">
        <f>order_items[[#This Row],[list_price]]*order_items[[#This Row],[quantity]]</f>
        <v>869.99</v>
      </c>
      <c r="H4515">
        <f>AVERAGE(order_items[list_price])</f>
        <v>1212.7078716646704</v>
      </c>
      <c r="I4515">
        <f>MEDIAN(order_items[list_price])</f>
        <v>599.99</v>
      </c>
      <c r="J4515" s="1">
        <f>_xlfn.MODE.SNGL(order_items[TotalPrice])</f>
        <v>539.98</v>
      </c>
      <c r="K4515" s="1">
        <f t="shared" si="70"/>
        <v>18.004999999999995</v>
      </c>
    </row>
    <row r="4516" spans="1:11" x14ac:dyDescent="0.3">
      <c r="A4516">
        <v>1546</v>
      </c>
      <c r="B4516">
        <v>1</v>
      </c>
      <c r="C4516">
        <v>156</v>
      </c>
      <c r="D4516">
        <v>1</v>
      </c>
      <c r="E4516">
        <v>6499.99</v>
      </c>
      <c r="F4516">
        <v>0.1</v>
      </c>
      <c r="G4516">
        <f>order_items[[#This Row],[list_price]]*order_items[[#This Row],[quantity]]</f>
        <v>6499.99</v>
      </c>
      <c r="H4516">
        <f>AVERAGE(order_items[list_price])</f>
        <v>1212.7078716646704</v>
      </c>
      <c r="I4516">
        <f>MEDIAN(order_items[list_price])</f>
        <v>599.99</v>
      </c>
      <c r="J4516" s="1">
        <f>_xlfn.MODE.SNGL(order_items[TotalPrice])</f>
        <v>539.98</v>
      </c>
      <c r="K4516" s="1">
        <f t="shared" si="70"/>
        <v>2815</v>
      </c>
    </row>
    <row r="4517" spans="1:11" x14ac:dyDescent="0.3">
      <c r="A4517">
        <v>1546</v>
      </c>
      <c r="B4517">
        <v>2</v>
      </c>
      <c r="C4517">
        <v>185</v>
      </c>
      <c r="D4517">
        <v>2</v>
      </c>
      <c r="E4517">
        <v>2799.99</v>
      </c>
      <c r="F4517">
        <v>0.1</v>
      </c>
      <c r="G4517">
        <f>order_items[[#This Row],[list_price]]*order_items[[#This Row],[quantity]]</f>
        <v>5599.98</v>
      </c>
      <c r="H4517">
        <f>AVERAGE(order_items[list_price])</f>
        <v>1212.7078716646704</v>
      </c>
      <c r="I4517">
        <f>MEDIAN(order_items[list_price])</f>
        <v>599.99</v>
      </c>
      <c r="J4517" s="1">
        <f>_xlfn.MODE.SNGL(order_items[TotalPrice])</f>
        <v>539.98</v>
      </c>
      <c r="K4517" s="1">
        <f t="shared" si="70"/>
        <v>450.00500000000011</v>
      </c>
    </row>
    <row r="4518" spans="1:11" x14ac:dyDescent="0.3">
      <c r="A4518">
        <v>1546</v>
      </c>
      <c r="B4518">
        <v>3</v>
      </c>
      <c r="C4518">
        <v>215</v>
      </c>
      <c r="D4518">
        <v>1</v>
      </c>
      <c r="E4518">
        <v>749.99</v>
      </c>
      <c r="F4518">
        <v>0.1</v>
      </c>
      <c r="G4518">
        <f>order_items[[#This Row],[list_price]]*order_items[[#This Row],[quantity]]</f>
        <v>749.99</v>
      </c>
      <c r="H4518">
        <f>AVERAGE(order_items[list_price])</f>
        <v>1212.7078716646704</v>
      </c>
      <c r="I4518">
        <f>MEDIAN(order_items[list_price])</f>
        <v>599.99</v>
      </c>
      <c r="J4518" s="1">
        <f>_xlfn.MODE.SNGL(order_items[TotalPrice])</f>
        <v>539.98</v>
      </c>
      <c r="K4518" s="1">
        <f t="shared" si="70"/>
        <v>2424.9949999999999</v>
      </c>
    </row>
    <row r="4519" spans="1:11" x14ac:dyDescent="0.3">
      <c r="A4519">
        <v>1546</v>
      </c>
      <c r="B4519">
        <v>4</v>
      </c>
      <c r="C4519">
        <v>25</v>
      </c>
      <c r="D4519">
        <v>1</v>
      </c>
      <c r="E4519">
        <v>499.99</v>
      </c>
      <c r="F4519">
        <v>0.05</v>
      </c>
      <c r="G4519">
        <f>order_items[[#This Row],[list_price]]*order_items[[#This Row],[quantity]]</f>
        <v>499.99</v>
      </c>
      <c r="H4519">
        <f>AVERAGE(order_items[list_price])</f>
        <v>1212.7078716646704</v>
      </c>
      <c r="I4519">
        <f>MEDIAN(order_items[list_price])</f>
        <v>599.99</v>
      </c>
      <c r="J4519" s="1">
        <f>_xlfn.MODE.SNGL(order_items[TotalPrice])</f>
        <v>539.98</v>
      </c>
      <c r="K4519" s="1">
        <f t="shared" si="70"/>
        <v>125.00000000000023</v>
      </c>
    </row>
    <row r="4520" spans="1:11" x14ac:dyDescent="0.3">
      <c r="A4520">
        <v>1547</v>
      </c>
      <c r="B4520">
        <v>1</v>
      </c>
      <c r="C4520">
        <v>106</v>
      </c>
      <c r="D4520">
        <v>2</v>
      </c>
      <c r="E4520">
        <v>449.99</v>
      </c>
      <c r="F4520">
        <v>0.2</v>
      </c>
      <c r="G4520">
        <f>order_items[[#This Row],[list_price]]*order_items[[#This Row],[quantity]]</f>
        <v>899.98</v>
      </c>
      <c r="H4520">
        <f>AVERAGE(order_items[list_price])</f>
        <v>1212.7078716646704</v>
      </c>
      <c r="I4520">
        <f>MEDIAN(order_items[list_price])</f>
        <v>599.99</v>
      </c>
      <c r="J4520" s="1">
        <f>_xlfn.MODE.SNGL(order_items[TotalPrice])</f>
        <v>539.98</v>
      </c>
      <c r="K4520" s="1">
        <f t="shared" si="70"/>
        <v>199.99500000000003</v>
      </c>
    </row>
    <row r="4521" spans="1:11" x14ac:dyDescent="0.3">
      <c r="A4521">
        <v>1547</v>
      </c>
      <c r="B4521">
        <v>2</v>
      </c>
      <c r="C4521">
        <v>204</v>
      </c>
      <c r="D4521">
        <v>1</v>
      </c>
      <c r="E4521">
        <v>3599.99</v>
      </c>
      <c r="F4521">
        <v>0.2</v>
      </c>
      <c r="G4521">
        <f>order_items[[#This Row],[list_price]]*order_items[[#This Row],[quantity]]</f>
        <v>3599.99</v>
      </c>
      <c r="H4521">
        <f>AVERAGE(order_items[list_price])</f>
        <v>1212.7078716646704</v>
      </c>
      <c r="I4521">
        <f>MEDIAN(order_items[list_price])</f>
        <v>599.99</v>
      </c>
      <c r="J4521" s="1">
        <f>_xlfn.MODE.SNGL(order_items[TotalPrice])</f>
        <v>539.98</v>
      </c>
      <c r="K4521" s="1">
        <f t="shared" si="70"/>
        <v>1350.0050000000001</v>
      </c>
    </row>
    <row r="4522" spans="1:11" x14ac:dyDescent="0.3">
      <c r="A4522">
        <v>1548</v>
      </c>
      <c r="B4522">
        <v>1</v>
      </c>
      <c r="C4522">
        <v>32</v>
      </c>
      <c r="D4522">
        <v>1</v>
      </c>
      <c r="E4522">
        <v>469.99</v>
      </c>
      <c r="F4522">
        <v>0.1</v>
      </c>
      <c r="G4522">
        <f>order_items[[#This Row],[list_price]]*order_items[[#This Row],[quantity]]</f>
        <v>469.99</v>
      </c>
      <c r="H4522">
        <f>AVERAGE(order_items[list_price])</f>
        <v>1212.7078716646704</v>
      </c>
      <c r="I4522">
        <f>MEDIAN(order_items[list_price])</f>
        <v>599.99</v>
      </c>
      <c r="J4522" s="1">
        <f>_xlfn.MODE.SNGL(order_items[TotalPrice])</f>
        <v>539.98</v>
      </c>
      <c r="K4522" s="1">
        <f t="shared" si="70"/>
        <v>1564.9999999999998</v>
      </c>
    </row>
    <row r="4523" spans="1:11" x14ac:dyDescent="0.3">
      <c r="A4523">
        <v>1548</v>
      </c>
      <c r="B4523">
        <v>2</v>
      </c>
      <c r="C4523">
        <v>202</v>
      </c>
      <c r="D4523">
        <v>1</v>
      </c>
      <c r="E4523">
        <v>3499.99</v>
      </c>
      <c r="F4523">
        <v>7.0000000000000007E-2</v>
      </c>
      <c r="G4523">
        <f>order_items[[#This Row],[list_price]]*order_items[[#This Row],[quantity]]</f>
        <v>3499.99</v>
      </c>
      <c r="H4523">
        <f>AVERAGE(order_items[list_price])</f>
        <v>1212.7078716646704</v>
      </c>
      <c r="I4523">
        <f>MEDIAN(order_items[list_price])</f>
        <v>599.99</v>
      </c>
      <c r="J4523" s="1">
        <f>_xlfn.MODE.SNGL(order_items[TotalPrice])</f>
        <v>539.98</v>
      </c>
      <c r="K4523" s="1">
        <f t="shared" si="70"/>
        <v>1514.9999999999998</v>
      </c>
    </row>
    <row r="4524" spans="1:11" x14ac:dyDescent="0.3">
      <c r="A4524">
        <v>1548</v>
      </c>
      <c r="B4524">
        <v>3</v>
      </c>
      <c r="C4524">
        <v>62</v>
      </c>
      <c r="D4524">
        <v>2</v>
      </c>
      <c r="E4524">
        <v>3499.99</v>
      </c>
      <c r="F4524">
        <v>0.2</v>
      </c>
      <c r="G4524">
        <f>order_items[[#This Row],[list_price]]*order_items[[#This Row],[quantity]]</f>
        <v>6999.98</v>
      </c>
      <c r="H4524">
        <f>AVERAGE(order_items[list_price])</f>
        <v>1212.7078716646704</v>
      </c>
      <c r="I4524">
        <f>MEDIAN(order_items[list_price])</f>
        <v>599.99</v>
      </c>
      <c r="J4524" s="1">
        <f>_xlfn.MODE.SNGL(order_items[TotalPrice])</f>
        <v>539.98</v>
      </c>
      <c r="K4524" s="1">
        <f t="shared" si="70"/>
        <v>1749.9950000000001</v>
      </c>
    </row>
    <row r="4525" spans="1:11" x14ac:dyDescent="0.3">
      <c r="A4525">
        <v>1549</v>
      </c>
      <c r="B4525">
        <v>1</v>
      </c>
      <c r="C4525">
        <v>158</v>
      </c>
      <c r="D4525">
        <v>1</v>
      </c>
      <c r="E4525">
        <v>959.99</v>
      </c>
      <c r="F4525">
        <v>0.2</v>
      </c>
      <c r="G4525">
        <f>order_items[[#This Row],[list_price]]*order_items[[#This Row],[quantity]]</f>
        <v>959.99</v>
      </c>
      <c r="H4525">
        <f>AVERAGE(order_items[list_price])</f>
        <v>1212.7078716646704</v>
      </c>
      <c r="I4525">
        <f>MEDIAN(order_items[list_price])</f>
        <v>599.99</v>
      </c>
      <c r="J4525" s="1">
        <f>_xlfn.MODE.SNGL(order_items[TotalPrice])</f>
        <v>539.98</v>
      </c>
      <c r="K4525" s="1">
        <f t="shared" si="70"/>
        <v>3019.9949999999994</v>
      </c>
    </row>
    <row r="4526" spans="1:11" x14ac:dyDescent="0.3">
      <c r="A4526">
        <v>1549</v>
      </c>
      <c r="B4526">
        <v>2</v>
      </c>
      <c r="C4526">
        <v>119</v>
      </c>
      <c r="D4526">
        <v>1</v>
      </c>
      <c r="E4526">
        <v>469.99</v>
      </c>
      <c r="F4526">
        <v>0.05</v>
      </c>
      <c r="G4526">
        <f>order_items[[#This Row],[list_price]]*order_items[[#This Row],[quantity]]</f>
        <v>469.99</v>
      </c>
      <c r="H4526">
        <f>AVERAGE(order_items[list_price])</f>
        <v>1212.7078716646704</v>
      </c>
      <c r="I4526">
        <f>MEDIAN(order_items[list_price])</f>
        <v>599.99</v>
      </c>
      <c r="J4526" s="1">
        <f>_xlfn.MODE.SNGL(order_items[TotalPrice])</f>
        <v>539.98</v>
      </c>
      <c r="K4526" s="1">
        <f t="shared" si="70"/>
        <v>245</v>
      </c>
    </row>
    <row r="4527" spans="1:11" x14ac:dyDescent="0.3">
      <c r="A4527">
        <v>1549</v>
      </c>
      <c r="B4527">
        <v>3</v>
      </c>
      <c r="C4527">
        <v>249</v>
      </c>
      <c r="D4527">
        <v>2</v>
      </c>
      <c r="E4527">
        <v>749.99</v>
      </c>
      <c r="F4527">
        <v>0.05</v>
      </c>
      <c r="G4527">
        <f>order_items[[#This Row],[list_price]]*order_items[[#This Row],[quantity]]</f>
        <v>1499.98</v>
      </c>
      <c r="H4527">
        <f>AVERAGE(order_items[list_price])</f>
        <v>1212.7078716646704</v>
      </c>
      <c r="I4527">
        <f>MEDIAN(order_items[list_price])</f>
        <v>599.99</v>
      </c>
      <c r="J4527" s="1">
        <f>_xlfn.MODE.SNGL(order_items[TotalPrice])</f>
        <v>539.98</v>
      </c>
      <c r="K4527" s="1">
        <f t="shared" si="70"/>
        <v>514.995</v>
      </c>
    </row>
    <row r="4528" spans="1:11" x14ac:dyDescent="0.3">
      <c r="A4528">
        <v>1549</v>
      </c>
      <c r="B4528">
        <v>4</v>
      </c>
      <c r="C4528">
        <v>242</v>
      </c>
      <c r="D4528">
        <v>2</v>
      </c>
      <c r="E4528">
        <v>699.99</v>
      </c>
      <c r="F4528">
        <v>0.1</v>
      </c>
      <c r="G4528">
        <f>order_items[[#This Row],[list_price]]*order_items[[#This Row],[quantity]]</f>
        <v>1399.98</v>
      </c>
      <c r="H4528">
        <f>AVERAGE(order_items[list_price])</f>
        <v>1212.7078716646704</v>
      </c>
      <c r="I4528">
        <f>MEDIAN(order_items[list_price])</f>
        <v>599.99</v>
      </c>
      <c r="J4528" s="1">
        <f>_xlfn.MODE.SNGL(order_items[TotalPrice])</f>
        <v>539.98</v>
      </c>
      <c r="K4528" s="1">
        <f t="shared" si="70"/>
        <v>50</v>
      </c>
    </row>
    <row r="4529" spans="1:11" x14ac:dyDescent="0.3">
      <c r="A4529">
        <v>1550</v>
      </c>
      <c r="B4529">
        <v>1</v>
      </c>
      <c r="C4529">
        <v>315</v>
      </c>
      <c r="D4529">
        <v>2</v>
      </c>
      <c r="E4529">
        <v>559.99</v>
      </c>
      <c r="F4529">
        <v>0.05</v>
      </c>
      <c r="G4529">
        <f>order_items[[#This Row],[list_price]]*order_items[[#This Row],[quantity]]</f>
        <v>1119.98</v>
      </c>
      <c r="H4529">
        <f>AVERAGE(order_items[list_price])</f>
        <v>1212.7078716646704</v>
      </c>
      <c r="I4529">
        <f>MEDIAN(order_items[list_price])</f>
        <v>599.99</v>
      </c>
      <c r="J4529" s="1">
        <f>_xlfn.MODE.SNGL(order_items[TotalPrice])</f>
        <v>539.98</v>
      </c>
      <c r="K4529" s="1">
        <f t="shared" si="70"/>
        <v>139.99999999999918</v>
      </c>
    </row>
    <row r="4530" spans="1:11" x14ac:dyDescent="0.3">
      <c r="A4530">
        <v>1550</v>
      </c>
      <c r="B4530">
        <v>2</v>
      </c>
      <c r="C4530">
        <v>245</v>
      </c>
      <c r="D4530">
        <v>1</v>
      </c>
      <c r="E4530">
        <v>659.99</v>
      </c>
      <c r="F4530">
        <v>7.0000000000000007E-2</v>
      </c>
      <c r="G4530">
        <f>order_items[[#This Row],[list_price]]*order_items[[#This Row],[quantity]]</f>
        <v>659.99</v>
      </c>
      <c r="H4530">
        <f>AVERAGE(order_items[list_price])</f>
        <v>1212.7078716646704</v>
      </c>
      <c r="I4530">
        <f>MEDIAN(order_items[list_price])</f>
        <v>599.99</v>
      </c>
      <c r="J4530" s="1">
        <f>_xlfn.MODE.SNGL(order_items[TotalPrice])</f>
        <v>539.98</v>
      </c>
      <c r="K4530" s="1">
        <f t="shared" si="70"/>
        <v>229.99500000000006</v>
      </c>
    </row>
    <row r="4531" spans="1:11" x14ac:dyDescent="0.3">
      <c r="A4531">
        <v>1550</v>
      </c>
      <c r="B4531">
        <v>3</v>
      </c>
      <c r="C4531">
        <v>185</v>
      </c>
      <c r="D4531">
        <v>2</v>
      </c>
      <c r="E4531">
        <v>2799.99</v>
      </c>
      <c r="F4531">
        <v>0.1</v>
      </c>
      <c r="G4531">
        <f>order_items[[#This Row],[list_price]]*order_items[[#This Row],[quantity]]</f>
        <v>5599.98</v>
      </c>
      <c r="H4531">
        <f>AVERAGE(order_items[list_price])</f>
        <v>1212.7078716646704</v>
      </c>
      <c r="I4531">
        <f>MEDIAN(order_items[list_price])</f>
        <v>599.99</v>
      </c>
      <c r="J4531" s="1">
        <f>_xlfn.MODE.SNGL(order_items[TotalPrice])</f>
        <v>539.98</v>
      </c>
      <c r="K4531" s="1">
        <f t="shared" si="70"/>
        <v>2469.9949999999999</v>
      </c>
    </row>
    <row r="4532" spans="1:11" x14ac:dyDescent="0.3">
      <c r="A4532">
        <v>1550</v>
      </c>
      <c r="B4532">
        <v>4</v>
      </c>
      <c r="C4532">
        <v>148</v>
      </c>
      <c r="D4532">
        <v>1</v>
      </c>
      <c r="E4532">
        <v>5499.99</v>
      </c>
      <c r="F4532">
        <v>7.0000000000000007E-2</v>
      </c>
      <c r="G4532">
        <f>order_items[[#This Row],[list_price]]*order_items[[#This Row],[quantity]]</f>
        <v>5499.99</v>
      </c>
      <c r="H4532">
        <f>AVERAGE(order_items[list_price])</f>
        <v>1212.7078716646704</v>
      </c>
      <c r="I4532">
        <f>MEDIAN(order_items[list_price])</f>
        <v>599.99</v>
      </c>
      <c r="J4532" s="1">
        <f>_xlfn.MODE.SNGL(order_items[TotalPrice])</f>
        <v>539.98</v>
      </c>
      <c r="K4532" s="1">
        <f t="shared" si="70"/>
        <v>49.994999999999891</v>
      </c>
    </row>
    <row r="4533" spans="1:11" x14ac:dyDescent="0.3">
      <c r="A4533">
        <v>1550</v>
      </c>
      <c r="B4533">
        <v>5</v>
      </c>
      <c r="C4533">
        <v>86</v>
      </c>
      <c r="D4533">
        <v>2</v>
      </c>
      <c r="E4533">
        <v>149.99</v>
      </c>
      <c r="F4533">
        <v>0.05</v>
      </c>
      <c r="G4533">
        <f>order_items[[#This Row],[list_price]]*order_items[[#This Row],[quantity]]</f>
        <v>299.98</v>
      </c>
      <c r="H4533">
        <f>AVERAGE(order_items[list_price])</f>
        <v>1212.7078716646704</v>
      </c>
      <c r="I4533">
        <f>MEDIAN(order_items[list_price])</f>
        <v>599.99</v>
      </c>
      <c r="J4533" s="1">
        <f>_xlfn.MODE.SNGL(order_items[TotalPrice])</f>
        <v>539.98</v>
      </c>
      <c r="K4533" s="1">
        <f t="shared" si="70"/>
        <v>2600.0050000000001</v>
      </c>
    </row>
    <row r="4534" spans="1:11" x14ac:dyDescent="0.3">
      <c r="A4534">
        <v>1551</v>
      </c>
      <c r="B4534">
        <v>1</v>
      </c>
      <c r="C4534">
        <v>207</v>
      </c>
      <c r="D4534">
        <v>2</v>
      </c>
      <c r="E4534">
        <v>3999.99</v>
      </c>
      <c r="F4534">
        <v>0.2</v>
      </c>
      <c r="G4534">
        <f>order_items[[#This Row],[list_price]]*order_items[[#This Row],[quantity]]</f>
        <v>7999.98</v>
      </c>
      <c r="H4534">
        <f>AVERAGE(order_items[list_price])</f>
        <v>1212.7078716646704</v>
      </c>
      <c r="I4534">
        <f>MEDIAN(order_items[list_price])</f>
        <v>599.99</v>
      </c>
      <c r="J4534" s="1">
        <f>_xlfn.MODE.SNGL(order_items[TotalPrice])</f>
        <v>539.98</v>
      </c>
      <c r="K4534" s="1">
        <f t="shared" si="70"/>
        <v>3850</v>
      </c>
    </row>
    <row r="4535" spans="1:11" x14ac:dyDescent="0.3">
      <c r="A4535">
        <v>1552</v>
      </c>
      <c r="B4535">
        <v>1</v>
      </c>
      <c r="C4535">
        <v>197</v>
      </c>
      <c r="D4535">
        <v>1</v>
      </c>
      <c r="E4535">
        <v>2299.9899999999998</v>
      </c>
      <c r="F4535">
        <v>0.1</v>
      </c>
      <c r="G4535">
        <f>order_items[[#This Row],[list_price]]*order_items[[#This Row],[quantity]]</f>
        <v>2299.9899999999998</v>
      </c>
      <c r="H4535">
        <f>AVERAGE(order_items[list_price])</f>
        <v>1212.7078716646704</v>
      </c>
      <c r="I4535">
        <f>MEDIAN(order_items[list_price])</f>
        <v>599.99</v>
      </c>
      <c r="J4535" s="1">
        <f>_xlfn.MODE.SNGL(order_items[TotalPrice])</f>
        <v>539.98</v>
      </c>
      <c r="K4535" s="1">
        <f t="shared" si="70"/>
        <v>2849.9949999999999</v>
      </c>
    </row>
    <row r="4536" spans="1:11" x14ac:dyDescent="0.3">
      <c r="A4536">
        <v>1552</v>
      </c>
      <c r="B4536">
        <v>2</v>
      </c>
      <c r="C4536">
        <v>41</v>
      </c>
      <c r="D4536">
        <v>2</v>
      </c>
      <c r="E4536">
        <v>1469.99</v>
      </c>
      <c r="F4536">
        <v>0.05</v>
      </c>
      <c r="G4536">
        <f>order_items[[#This Row],[list_price]]*order_items[[#This Row],[quantity]]</f>
        <v>2939.98</v>
      </c>
      <c r="H4536">
        <f>AVERAGE(order_items[list_price])</f>
        <v>1212.7078716646704</v>
      </c>
      <c r="I4536">
        <f>MEDIAN(order_items[list_price])</f>
        <v>599.99</v>
      </c>
      <c r="J4536" s="1">
        <f>_xlfn.MODE.SNGL(order_items[TotalPrice])</f>
        <v>539.98</v>
      </c>
      <c r="K4536" s="1">
        <f t="shared" si="70"/>
        <v>319.99500000000182</v>
      </c>
    </row>
    <row r="4537" spans="1:11" x14ac:dyDescent="0.3">
      <c r="A4537">
        <v>1553</v>
      </c>
      <c r="B4537">
        <v>1</v>
      </c>
      <c r="C4537">
        <v>102</v>
      </c>
      <c r="D4537">
        <v>1</v>
      </c>
      <c r="E4537">
        <v>489.99</v>
      </c>
      <c r="F4537">
        <v>7.0000000000000007E-2</v>
      </c>
      <c r="G4537">
        <f>order_items[[#This Row],[list_price]]*order_items[[#This Row],[quantity]]</f>
        <v>489.99</v>
      </c>
      <c r="H4537">
        <f>AVERAGE(order_items[list_price])</f>
        <v>1212.7078716646704</v>
      </c>
      <c r="I4537">
        <f>MEDIAN(order_items[list_price])</f>
        <v>599.99</v>
      </c>
      <c r="J4537" s="1">
        <f>_xlfn.MODE.SNGL(order_items[TotalPrice])</f>
        <v>539.98</v>
      </c>
      <c r="K4537" s="1">
        <f t="shared" si="70"/>
        <v>1224.9949999999997</v>
      </c>
    </row>
    <row r="4538" spans="1:11" x14ac:dyDescent="0.3">
      <c r="A4538">
        <v>1553</v>
      </c>
      <c r="B4538">
        <v>2</v>
      </c>
      <c r="C4538">
        <v>12</v>
      </c>
      <c r="D4538">
        <v>1</v>
      </c>
      <c r="E4538">
        <v>549.99</v>
      </c>
      <c r="F4538">
        <v>0.1</v>
      </c>
      <c r="G4538">
        <f>order_items[[#This Row],[list_price]]*order_items[[#This Row],[quantity]]</f>
        <v>549.99</v>
      </c>
      <c r="H4538">
        <f>AVERAGE(order_items[list_price])</f>
        <v>1212.7078716646704</v>
      </c>
      <c r="I4538">
        <f>MEDIAN(order_items[list_price])</f>
        <v>599.99</v>
      </c>
      <c r="J4538" s="1">
        <f>_xlfn.MODE.SNGL(order_items[TotalPrice])</f>
        <v>539.98</v>
      </c>
      <c r="K4538" s="1">
        <f t="shared" si="70"/>
        <v>30</v>
      </c>
    </row>
    <row r="4539" spans="1:11" x14ac:dyDescent="0.3">
      <c r="A4539">
        <v>1553</v>
      </c>
      <c r="B4539">
        <v>3</v>
      </c>
      <c r="C4539">
        <v>251</v>
      </c>
      <c r="D4539">
        <v>1</v>
      </c>
      <c r="E4539">
        <v>2999.99</v>
      </c>
      <c r="F4539">
        <v>0.05</v>
      </c>
      <c r="G4539">
        <f>order_items[[#This Row],[list_price]]*order_items[[#This Row],[quantity]]</f>
        <v>2999.99</v>
      </c>
      <c r="H4539">
        <f>AVERAGE(order_items[list_price])</f>
        <v>1212.7078716646704</v>
      </c>
      <c r="I4539">
        <f>MEDIAN(order_items[list_price])</f>
        <v>599.99</v>
      </c>
      <c r="J4539" s="1">
        <f>_xlfn.MODE.SNGL(order_items[TotalPrice])</f>
        <v>539.98</v>
      </c>
      <c r="K4539" s="1">
        <f t="shared" si="70"/>
        <v>1224.9999999999998</v>
      </c>
    </row>
    <row r="4540" spans="1:11" x14ac:dyDescent="0.3">
      <c r="A4540">
        <v>1553</v>
      </c>
      <c r="B4540">
        <v>4</v>
      </c>
      <c r="C4540">
        <v>89</v>
      </c>
      <c r="D4540">
        <v>1</v>
      </c>
      <c r="E4540">
        <v>209.99</v>
      </c>
      <c r="F4540">
        <v>0.05</v>
      </c>
      <c r="G4540">
        <f>order_items[[#This Row],[list_price]]*order_items[[#This Row],[quantity]]</f>
        <v>209.99</v>
      </c>
      <c r="H4540">
        <f>AVERAGE(order_items[list_price])</f>
        <v>1212.7078716646704</v>
      </c>
      <c r="I4540">
        <f>MEDIAN(order_items[list_price])</f>
        <v>599.99</v>
      </c>
      <c r="J4540" s="1">
        <f>_xlfn.MODE.SNGL(order_items[TotalPrice])</f>
        <v>539.98</v>
      </c>
      <c r="K4540" s="1">
        <f t="shared" si="70"/>
        <v>1395</v>
      </c>
    </row>
    <row r="4541" spans="1:11" x14ac:dyDescent="0.3">
      <c r="A4541">
        <v>1554</v>
      </c>
      <c r="B4541">
        <v>1</v>
      </c>
      <c r="C4541">
        <v>166</v>
      </c>
      <c r="D4541">
        <v>1</v>
      </c>
      <c r="E4541">
        <v>749.99</v>
      </c>
      <c r="F4541">
        <v>0.05</v>
      </c>
      <c r="G4541">
        <f>order_items[[#This Row],[list_price]]*order_items[[#This Row],[quantity]]</f>
        <v>749.99</v>
      </c>
      <c r="H4541">
        <f>AVERAGE(order_items[list_price])</f>
        <v>1212.7078716646704</v>
      </c>
      <c r="I4541">
        <f>MEDIAN(order_items[list_price])</f>
        <v>599.99</v>
      </c>
      <c r="J4541" s="1">
        <f>_xlfn.MODE.SNGL(order_items[TotalPrice])</f>
        <v>539.98</v>
      </c>
      <c r="K4541" s="1">
        <f t="shared" si="70"/>
        <v>270.00000000000006</v>
      </c>
    </row>
    <row r="4542" spans="1:11" x14ac:dyDescent="0.3">
      <c r="A4542">
        <v>1554</v>
      </c>
      <c r="B4542">
        <v>2</v>
      </c>
      <c r="C4542">
        <v>285</v>
      </c>
      <c r="D4542">
        <v>1</v>
      </c>
      <c r="E4542">
        <v>279.99</v>
      </c>
      <c r="F4542">
        <v>0.2</v>
      </c>
      <c r="G4542">
        <f>order_items[[#This Row],[list_price]]*order_items[[#This Row],[quantity]]</f>
        <v>279.99</v>
      </c>
      <c r="H4542">
        <f>AVERAGE(order_items[list_price])</f>
        <v>1212.7078716646704</v>
      </c>
      <c r="I4542">
        <f>MEDIAN(order_items[list_price])</f>
        <v>599.99</v>
      </c>
      <c r="J4542" s="1">
        <f>_xlfn.MODE.SNGL(order_items[TotalPrice])</f>
        <v>539.98</v>
      </c>
      <c r="K4542" s="1">
        <f t="shared" si="70"/>
        <v>235</v>
      </c>
    </row>
    <row r="4543" spans="1:11" x14ac:dyDescent="0.3">
      <c r="A4543">
        <v>1555</v>
      </c>
      <c r="B4543">
        <v>1</v>
      </c>
      <c r="C4543">
        <v>24</v>
      </c>
      <c r="D4543">
        <v>2</v>
      </c>
      <c r="E4543">
        <v>549.99</v>
      </c>
      <c r="F4543">
        <v>0.1</v>
      </c>
      <c r="G4543">
        <f>order_items[[#This Row],[list_price]]*order_items[[#This Row],[quantity]]</f>
        <v>1099.98</v>
      </c>
      <c r="H4543">
        <f>AVERAGE(order_items[list_price])</f>
        <v>1212.7078716646704</v>
      </c>
      <c r="I4543">
        <f>MEDIAN(order_items[list_price])</f>
        <v>599.99</v>
      </c>
      <c r="J4543" s="1">
        <f>_xlfn.MODE.SNGL(order_items[TotalPrice])</f>
        <v>539.98</v>
      </c>
      <c r="K4543" s="1">
        <f t="shared" si="70"/>
        <v>409.995</v>
      </c>
    </row>
    <row r="4544" spans="1:11" x14ac:dyDescent="0.3">
      <c r="A4544">
        <v>1555</v>
      </c>
      <c r="B4544">
        <v>2</v>
      </c>
      <c r="C4544">
        <v>156</v>
      </c>
      <c r="D4544">
        <v>1</v>
      </c>
      <c r="E4544">
        <v>6499.99</v>
      </c>
      <c r="F4544">
        <v>0.1</v>
      </c>
      <c r="G4544">
        <f>order_items[[#This Row],[list_price]]*order_items[[#This Row],[quantity]]</f>
        <v>6499.99</v>
      </c>
      <c r="H4544">
        <f>AVERAGE(order_items[list_price])</f>
        <v>1212.7078716646704</v>
      </c>
      <c r="I4544">
        <f>MEDIAN(order_items[list_price])</f>
        <v>599.99</v>
      </c>
      <c r="J4544" s="1">
        <f>_xlfn.MODE.SNGL(order_items[TotalPrice])</f>
        <v>539.98</v>
      </c>
      <c r="K4544" s="1">
        <f t="shared" si="70"/>
        <v>2700.0049999999997</v>
      </c>
    </row>
    <row r="4545" spans="1:11" x14ac:dyDescent="0.3">
      <c r="A4545">
        <v>1555</v>
      </c>
      <c r="B4545">
        <v>3</v>
      </c>
      <c r="C4545">
        <v>126</v>
      </c>
      <c r="D4545">
        <v>1</v>
      </c>
      <c r="E4545">
        <v>469.99</v>
      </c>
      <c r="F4545">
        <v>0.1</v>
      </c>
      <c r="G4545">
        <f>order_items[[#This Row],[list_price]]*order_items[[#This Row],[quantity]]</f>
        <v>469.99</v>
      </c>
      <c r="H4545">
        <f>AVERAGE(order_items[list_price])</f>
        <v>1212.7078716646704</v>
      </c>
      <c r="I4545">
        <f>MEDIAN(order_items[list_price])</f>
        <v>599.99</v>
      </c>
      <c r="J4545" s="1">
        <f>_xlfn.MODE.SNGL(order_items[TotalPrice])</f>
        <v>539.98</v>
      </c>
      <c r="K4545" s="1">
        <f t="shared" si="70"/>
        <v>3015</v>
      </c>
    </row>
    <row r="4546" spans="1:11" x14ac:dyDescent="0.3">
      <c r="A4546">
        <v>1555</v>
      </c>
      <c r="B4546">
        <v>4</v>
      </c>
      <c r="C4546">
        <v>128</v>
      </c>
      <c r="D4546">
        <v>2</v>
      </c>
      <c r="E4546">
        <v>1899</v>
      </c>
      <c r="F4546">
        <v>0.05</v>
      </c>
      <c r="G4546">
        <f>order_items[[#This Row],[list_price]]*order_items[[#This Row],[quantity]]</f>
        <v>3798</v>
      </c>
      <c r="H4546">
        <f>AVERAGE(order_items[list_price])</f>
        <v>1212.7078716646704</v>
      </c>
      <c r="I4546">
        <f>MEDIAN(order_items[list_price])</f>
        <v>599.99</v>
      </c>
      <c r="J4546" s="1">
        <f>_xlfn.MODE.SNGL(order_items[TotalPrice])</f>
        <v>539.98</v>
      </c>
      <c r="K4546" s="1">
        <f t="shared" ref="K4546:K4609" si="71">_xlfn.STDEV.P(G4545:G4546)</f>
        <v>1664.0050000000001</v>
      </c>
    </row>
    <row r="4547" spans="1:11" x14ac:dyDescent="0.3">
      <c r="A4547">
        <v>1555</v>
      </c>
      <c r="B4547">
        <v>5</v>
      </c>
      <c r="C4547">
        <v>174</v>
      </c>
      <c r="D4547">
        <v>1</v>
      </c>
      <c r="E4547">
        <v>3199.99</v>
      </c>
      <c r="F4547">
        <v>0.2</v>
      </c>
      <c r="G4547">
        <f>order_items[[#This Row],[list_price]]*order_items[[#This Row],[quantity]]</f>
        <v>3199.99</v>
      </c>
      <c r="H4547">
        <f>AVERAGE(order_items[list_price])</f>
        <v>1212.7078716646704</v>
      </c>
      <c r="I4547">
        <f>MEDIAN(order_items[list_price])</f>
        <v>599.99</v>
      </c>
      <c r="J4547" s="1">
        <f>_xlfn.MODE.SNGL(order_items[TotalPrice])</f>
        <v>539.98</v>
      </c>
      <c r="K4547" s="1">
        <f t="shared" si="71"/>
        <v>299.00500000000011</v>
      </c>
    </row>
    <row r="4548" spans="1:11" x14ac:dyDescent="0.3">
      <c r="A4548">
        <v>1556</v>
      </c>
      <c r="B4548">
        <v>1</v>
      </c>
      <c r="C4548">
        <v>49</v>
      </c>
      <c r="D4548">
        <v>2</v>
      </c>
      <c r="E4548">
        <v>3499.99</v>
      </c>
      <c r="F4548">
        <v>0.2</v>
      </c>
      <c r="G4548">
        <f>order_items[[#This Row],[list_price]]*order_items[[#This Row],[quantity]]</f>
        <v>6999.98</v>
      </c>
      <c r="H4548">
        <f>AVERAGE(order_items[list_price])</f>
        <v>1212.7078716646704</v>
      </c>
      <c r="I4548">
        <f>MEDIAN(order_items[list_price])</f>
        <v>599.99</v>
      </c>
      <c r="J4548" s="1">
        <f>_xlfn.MODE.SNGL(order_items[TotalPrice])</f>
        <v>539.98</v>
      </c>
      <c r="K4548" s="1">
        <f t="shared" si="71"/>
        <v>1899.9950000000001</v>
      </c>
    </row>
    <row r="4549" spans="1:11" x14ac:dyDescent="0.3">
      <c r="A4549">
        <v>1556</v>
      </c>
      <c r="B4549">
        <v>2</v>
      </c>
      <c r="C4549">
        <v>82</v>
      </c>
      <c r="D4549">
        <v>1</v>
      </c>
      <c r="E4549">
        <v>659.99</v>
      </c>
      <c r="F4549">
        <v>7.0000000000000007E-2</v>
      </c>
      <c r="G4549">
        <f>order_items[[#This Row],[list_price]]*order_items[[#This Row],[quantity]]</f>
        <v>659.99</v>
      </c>
      <c r="H4549">
        <f>AVERAGE(order_items[list_price])</f>
        <v>1212.7078716646704</v>
      </c>
      <c r="I4549">
        <f>MEDIAN(order_items[list_price])</f>
        <v>599.99</v>
      </c>
      <c r="J4549" s="1">
        <f>_xlfn.MODE.SNGL(order_items[TotalPrice])</f>
        <v>539.98</v>
      </c>
      <c r="K4549" s="1">
        <f t="shared" si="71"/>
        <v>3169.9949999999994</v>
      </c>
    </row>
    <row r="4550" spans="1:11" x14ac:dyDescent="0.3">
      <c r="A4550">
        <v>1556</v>
      </c>
      <c r="B4550">
        <v>3</v>
      </c>
      <c r="C4550">
        <v>265</v>
      </c>
      <c r="D4550">
        <v>1</v>
      </c>
      <c r="E4550">
        <v>289.99</v>
      </c>
      <c r="F4550">
        <v>0.1</v>
      </c>
      <c r="G4550">
        <f>order_items[[#This Row],[list_price]]*order_items[[#This Row],[quantity]]</f>
        <v>289.99</v>
      </c>
      <c r="H4550">
        <f>AVERAGE(order_items[list_price])</f>
        <v>1212.7078716646704</v>
      </c>
      <c r="I4550">
        <f>MEDIAN(order_items[list_price])</f>
        <v>599.99</v>
      </c>
      <c r="J4550" s="1">
        <f>_xlfn.MODE.SNGL(order_items[TotalPrice])</f>
        <v>539.98</v>
      </c>
      <c r="K4550" s="1">
        <f t="shared" si="71"/>
        <v>185</v>
      </c>
    </row>
    <row r="4551" spans="1:11" x14ac:dyDescent="0.3">
      <c r="A4551">
        <v>1556</v>
      </c>
      <c r="B4551">
        <v>4</v>
      </c>
      <c r="C4551">
        <v>119</v>
      </c>
      <c r="D4551">
        <v>2</v>
      </c>
      <c r="E4551">
        <v>469.99</v>
      </c>
      <c r="F4551">
        <v>0.05</v>
      </c>
      <c r="G4551">
        <f>order_items[[#This Row],[list_price]]*order_items[[#This Row],[quantity]]</f>
        <v>939.98</v>
      </c>
      <c r="H4551">
        <f>AVERAGE(order_items[list_price])</f>
        <v>1212.7078716646704</v>
      </c>
      <c r="I4551">
        <f>MEDIAN(order_items[list_price])</f>
        <v>599.99</v>
      </c>
      <c r="J4551" s="1">
        <f>_xlfn.MODE.SNGL(order_items[TotalPrice])</f>
        <v>539.98</v>
      </c>
      <c r="K4551" s="1">
        <f t="shared" si="71"/>
        <v>324.995</v>
      </c>
    </row>
    <row r="4552" spans="1:11" x14ac:dyDescent="0.3">
      <c r="A4552">
        <v>1556</v>
      </c>
      <c r="B4552">
        <v>5</v>
      </c>
      <c r="C4552">
        <v>235</v>
      </c>
      <c r="D4552">
        <v>2</v>
      </c>
      <c r="E4552">
        <v>899.99</v>
      </c>
      <c r="F4552">
        <v>0.1</v>
      </c>
      <c r="G4552">
        <f>order_items[[#This Row],[list_price]]*order_items[[#This Row],[quantity]]</f>
        <v>1799.98</v>
      </c>
      <c r="H4552">
        <f>AVERAGE(order_items[list_price])</f>
        <v>1212.7078716646704</v>
      </c>
      <c r="I4552">
        <f>MEDIAN(order_items[list_price])</f>
        <v>599.99</v>
      </c>
      <c r="J4552" s="1">
        <f>_xlfn.MODE.SNGL(order_items[TotalPrice])</f>
        <v>539.98</v>
      </c>
      <c r="K4552" s="1">
        <f t="shared" si="71"/>
        <v>430.00000000000028</v>
      </c>
    </row>
    <row r="4553" spans="1:11" x14ac:dyDescent="0.3">
      <c r="A4553">
        <v>1557</v>
      </c>
      <c r="B4553">
        <v>1</v>
      </c>
      <c r="C4553">
        <v>163</v>
      </c>
      <c r="D4553">
        <v>2</v>
      </c>
      <c r="E4553">
        <v>1349</v>
      </c>
      <c r="F4553">
        <v>7.0000000000000007E-2</v>
      </c>
      <c r="G4553">
        <f>order_items[[#This Row],[list_price]]*order_items[[#This Row],[quantity]]</f>
        <v>2698</v>
      </c>
      <c r="H4553">
        <f>AVERAGE(order_items[list_price])</f>
        <v>1212.7078716646704</v>
      </c>
      <c r="I4553">
        <f>MEDIAN(order_items[list_price])</f>
        <v>599.99</v>
      </c>
      <c r="J4553" s="1">
        <f>_xlfn.MODE.SNGL(order_items[TotalPrice])</f>
        <v>539.98</v>
      </c>
      <c r="K4553" s="1">
        <f t="shared" si="71"/>
        <v>449.01000000000033</v>
      </c>
    </row>
    <row r="4554" spans="1:11" x14ac:dyDescent="0.3">
      <c r="A4554">
        <v>1558</v>
      </c>
      <c r="B4554">
        <v>1</v>
      </c>
      <c r="C4554">
        <v>46</v>
      </c>
      <c r="D4554">
        <v>2</v>
      </c>
      <c r="E4554">
        <v>1409.99</v>
      </c>
      <c r="F4554">
        <v>7.0000000000000007E-2</v>
      </c>
      <c r="G4554">
        <f>order_items[[#This Row],[list_price]]*order_items[[#This Row],[quantity]]</f>
        <v>2819.98</v>
      </c>
      <c r="H4554">
        <f>AVERAGE(order_items[list_price])</f>
        <v>1212.7078716646704</v>
      </c>
      <c r="I4554">
        <f>MEDIAN(order_items[list_price])</f>
        <v>599.99</v>
      </c>
      <c r="J4554" s="1">
        <f>_xlfn.MODE.SNGL(order_items[TotalPrice])</f>
        <v>539.98</v>
      </c>
      <c r="K4554" s="1">
        <f t="shared" si="71"/>
        <v>60.990000000000009</v>
      </c>
    </row>
    <row r="4555" spans="1:11" x14ac:dyDescent="0.3">
      <c r="A4555">
        <v>1558</v>
      </c>
      <c r="B4555">
        <v>2</v>
      </c>
      <c r="C4555">
        <v>123</v>
      </c>
      <c r="D4555">
        <v>1</v>
      </c>
      <c r="E4555">
        <v>999.99</v>
      </c>
      <c r="F4555">
        <v>7.0000000000000007E-2</v>
      </c>
      <c r="G4555">
        <f>order_items[[#This Row],[list_price]]*order_items[[#This Row],[quantity]]</f>
        <v>999.99</v>
      </c>
      <c r="H4555">
        <f>AVERAGE(order_items[list_price])</f>
        <v>1212.7078716646704</v>
      </c>
      <c r="I4555">
        <f>MEDIAN(order_items[list_price])</f>
        <v>599.99</v>
      </c>
      <c r="J4555" s="1">
        <f>_xlfn.MODE.SNGL(order_items[TotalPrice])</f>
        <v>539.98</v>
      </c>
      <c r="K4555" s="1">
        <f t="shared" si="71"/>
        <v>909.99499999999989</v>
      </c>
    </row>
    <row r="4556" spans="1:11" x14ac:dyDescent="0.3">
      <c r="A4556">
        <v>1558</v>
      </c>
      <c r="B4556">
        <v>3</v>
      </c>
      <c r="C4556">
        <v>4</v>
      </c>
      <c r="D4556">
        <v>1</v>
      </c>
      <c r="E4556">
        <v>2899.99</v>
      </c>
      <c r="F4556">
        <v>0.05</v>
      </c>
      <c r="G4556">
        <f>order_items[[#This Row],[list_price]]*order_items[[#This Row],[quantity]]</f>
        <v>2899.99</v>
      </c>
      <c r="H4556">
        <f>AVERAGE(order_items[list_price])</f>
        <v>1212.7078716646704</v>
      </c>
      <c r="I4556">
        <f>MEDIAN(order_items[list_price])</f>
        <v>599.99</v>
      </c>
      <c r="J4556" s="1">
        <f>_xlfn.MODE.SNGL(order_items[TotalPrice])</f>
        <v>539.98</v>
      </c>
      <c r="K4556" s="1">
        <f t="shared" si="71"/>
        <v>949.99999999999977</v>
      </c>
    </row>
    <row r="4557" spans="1:11" x14ac:dyDescent="0.3">
      <c r="A4557">
        <v>1558</v>
      </c>
      <c r="B4557">
        <v>4</v>
      </c>
      <c r="C4557">
        <v>55</v>
      </c>
      <c r="D4557">
        <v>1</v>
      </c>
      <c r="E4557">
        <v>2699.99</v>
      </c>
      <c r="F4557">
        <v>0.2</v>
      </c>
      <c r="G4557">
        <f>order_items[[#This Row],[list_price]]*order_items[[#This Row],[quantity]]</f>
        <v>2699.99</v>
      </c>
      <c r="H4557">
        <f>AVERAGE(order_items[list_price])</f>
        <v>1212.7078716646704</v>
      </c>
      <c r="I4557">
        <f>MEDIAN(order_items[list_price])</f>
        <v>599.99</v>
      </c>
      <c r="J4557" s="1">
        <f>_xlfn.MODE.SNGL(order_items[TotalPrice])</f>
        <v>539.98</v>
      </c>
      <c r="K4557" s="1">
        <f t="shared" si="71"/>
        <v>100</v>
      </c>
    </row>
    <row r="4558" spans="1:11" x14ac:dyDescent="0.3">
      <c r="A4558">
        <v>1558</v>
      </c>
      <c r="B4558">
        <v>5</v>
      </c>
      <c r="C4558">
        <v>253</v>
      </c>
      <c r="D4558">
        <v>1</v>
      </c>
      <c r="E4558">
        <v>2599.9899999999998</v>
      </c>
      <c r="F4558">
        <v>7.0000000000000007E-2</v>
      </c>
      <c r="G4558">
        <f>order_items[[#This Row],[list_price]]*order_items[[#This Row],[quantity]]</f>
        <v>2599.9899999999998</v>
      </c>
      <c r="H4558">
        <f>AVERAGE(order_items[list_price])</f>
        <v>1212.7078716646704</v>
      </c>
      <c r="I4558">
        <f>MEDIAN(order_items[list_price])</f>
        <v>599.99</v>
      </c>
      <c r="J4558" s="1">
        <f>_xlfn.MODE.SNGL(order_items[TotalPrice])</f>
        <v>539.98</v>
      </c>
      <c r="K4558" s="1">
        <f t="shared" si="71"/>
        <v>50</v>
      </c>
    </row>
    <row r="4559" spans="1:11" x14ac:dyDescent="0.3">
      <c r="A4559">
        <v>1559</v>
      </c>
      <c r="B4559">
        <v>1</v>
      </c>
      <c r="C4559">
        <v>101</v>
      </c>
      <c r="D4559">
        <v>2</v>
      </c>
      <c r="E4559">
        <v>339.99</v>
      </c>
      <c r="F4559">
        <v>7.0000000000000007E-2</v>
      </c>
      <c r="G4559">
        <f>order_items[[#This Row],[list_price]]*order_items[[#This Row],[quantity]]</f>
        <v>679.98</v>
      </c>
      <c r="H4559">
        <f>AVERAGE(order_items[list_price])</f>
        <v>1212.7078716646704</v>
      </c>
      <c r="I4559">
        <f>MEDIAN(order_items[list_price])</f>
        <v>599.99</v>
      </c>
      <c r="J4559" s="1">
        <f>_xlfn.MODE.SNGL(order_items[TotalPrice])</f>
        <v>539.98</v>
      </c>
      <c r="K4559" s="1">
        <f t="shared" si="71"/>
        <v>960.00499999999977</v>
      </c>
    </row>
    <row r="4560" spans="1:11" x14ac:dyDescent="0.3">
      <c r="A4560">
        <v>1559</v>
      </c>
      <c r="B4560">
        <v>2</v>
      </c>
      <c r="C4560">
        <v>18</v>
      </c>
      <c r="D4560">
        <v>1</v>
      </c>
      <c r="E4560">
        <v>449</v>
      </c>
      <c r="F4560">
        <v>0.1</v>
      </c>
      <c r="G4560">
        <f>order_items[[#This Row],[list_price]]*order_items[[#This Row],[quantity]]</f>
        <v>449</v>
      </c>
      <c r="H4560">
        <f>AVERAGE(order_items[list_price])</f>
        <v>1212.7078716646704</v>
      </c>
      <c r="I4560">
        <f>MEDIAN(order_items[list_price])</f>
        <v>599.99</v>
      </c>
      <c r="J4560" s="1">
        <f>_xlfn.MODE.SNGL(order_items[TotalPrice])</f>
        <v>539.98</v>
      </c>
      <c r="K4560" s="1">
        <f t="shared" si="71"/>
        <v>115.49000000000004</v>
      </c>
    </row>
    <row r="4561" spans="1:11" x14ac:dyDescent="0.3">
      <c r="A4561">
        <v>1559</v>
      </c>
      <c r="B4561">
        <v>3</v>
      </c>
      <c r="C4561">
        <v>54</v>
      </c>
      <c r="D4561">
        <v>2</v>
      </c>
      <c r="E4561">
        <v>3199.99</v>
      </c>
      <c r="F4561">
        <v>0.1</v>
      </c>
      <c r="G4561">
        <f>order_items[[#This Row],[list_price]]*order_items[[#This Row],[quantity]]</f>
        <v>6399.98</v>
      </c>
      <c r="H4561">
        <f>AVERAGE(order_items[list_price])</f>
        <v>1212.7078716646704</v>
      </c>
      <c r="I4561">
        <f>MEDIAN(order_items[list_price])</f>
        <v>599.99</v>
      </c>
      <c r="J4561" s="1">
        <f>_xlfn.MODE.SNGL(order_items[TotalPrice])</f>
        <v>539.98</v>
      </c>
      <c r="K4561" s="1">
        <f t="shared" si="71"/>
        <v>2975.49</v>
      </c>
    </row>
    <row r="4562" spans="1:11" x14ac:dyDescent="0.3">
      <c r="A4562">
        <v>1559</v>
      </c>
      <c r="B4562">
        <v>4</v>
      </c>
      <c r="C4562">
        <v>221</v>
      </c>
      <c r="D4562">
        <v>1</v>
      </c>
      <c r="E4562">
        <v>319.99</v>
      </c>
      <c r="F4562">
        <v>0.1</v>
      </c>
      <c r="G4562">
        <f>order_items[[#This Row],[list_price]]*order_items[[#This Row],[quantity]]</f>
        <v>319.99</v>
      </c>
      <c r="H4562">
        <f>AVERAGE(order_items[list_price])</f>
        <v>1212.7078716646704</v>
      </c>
      <c r="I4562">
        <f>MEDIAN(order_items[list_price])</f>
        <v>599.99</v>
      </c>
      <c r="J4562" s="1">
        <f>_xlfn.MODE.SNGL(order_items[TotalPrice])</f>
        <v>539.98</v>
      </c>
      <c r="K4562" s="1">
        <f t="shared" si="71"/>
        <v>3039.9949999999999</v>
      </c>
    </row>
    <row r="4563" spans="1:11" x14ac:dyDescent="0.3">
      <c r="A4563">
        <v>1560</v>
      </c>
      <c r="B4563">
        <v>1</v>
      </c>
      <c r="C4563">
        <v>118</v>
      </c>
      <c r="D4563">
        <v>2</v>
      </c>
      <c r="E4563">
        <v>999.99</v>
      </c>
      <c r="F4563">
        <v>0.2</v>
      </c>
      <c r="G4563">
        <f>order_items[[#This Row],[list_price]]*order_items[[#This Row],[quantity]]</f>
        <v>1999.98</v>
      </c>
      <c r="H4563">
        <f>AVERAGE(order_items[list_price])</f>
        <v>1212.7078716646704</v>
      </c>
      <c r="I4563">
        <f>MEDIAN(order_items[list_price])</f>
        <v>599.99</v>
      </c>
      <c r="J4563" s="1">
        <f>_xlfn.MODE.SNGL(order_items[TotalPrice])</f>
        <v>539.98</v>
      </c>
      <c r="K4563" s="1">
        <f t="shared" si="71"/>
        <v>839.99499999999989</v>
      </c>
    </row>
    <row r="4564" spans="1:11" x14ac:dyDescent="0.3">
      <c r="A4564">
        <v>1560</v>
      </c>
      <c r="B4564">
        <v>2</v>
      </c>
      <c r="C4564">
        <v>41</v>
      </c>
      <c r="D4564">
        <v>1</v>
      </c>
      <c r="E4564">
        <v>1469.99</v>
      </c>
      <c r="F4564">
        <v>0.2</v>
      </c>
      <c r="G4564">
        <f>order_items[[#This Row],[list_price]]*order_items[[#This Row],[quantity]]</f>
        <v>1469.99</v>
      </c>
      <c r="H4564">
        <f>AVERAGE(order_items[list_price])</f>
        <v>1212.7078716646704</v>
      </c>
      <c r="I4564">
        <f>MEDIAN(order_items[list_price])</f>
        <v>599.99</v>
      </c>
      <c r="J4564" s="1">
        <f>_xlfn.MODE.SNGL(order_items[TotalPrice])</f>
        <v>539.98</v>
      </c>
      <c r="K4564" s="1">
        <f t="shared" si="71"/>
        <v>264.99500000000012</v>
      </c>
    </row>
    <row r="4565" spans="1:11" x14ac:dyDescent="0.3">
      <c r="A4565">
        <v>1561</v>
      </c>
      <c r="B4565">
        <v>1</v>
      </c>
      <c r="C4565">
        <v>181</v>
      </c>
      <c r="D4565">
        <v>2</v>
      </c>
      <c r="E4565">
        <v>2199.9899999999998</v>
      </c>
      <c r="F4565">
        <v>7.0000000000000007E-2</v>
      </c>
      <c r="G4565">
        <f>order_items[[#This Row],[list_price]]*order_items[[#This Row],[quantity]]</f>
        <v>4399.9799999999996</v>
      </c>
      <c r="H4565">
        <f>AVERAGE(order_items[list_price])</f>
        <v>1212.7078716646704</v>
      </c>
      <c r="I4565">
        <f>MEDIAN(order_items[list_price])</f>
        <v>599.99</v>
      </c>
      <c r="J4565" s="1">
        <f>_xlfn.MODE.SNGL(order_items[TotalPrice])</f>
        <v>539.98</v>
      </c>
      <c r="K4565" s="1">
        <f t="shared" si="71"/>
        <v>1464.9950000000001</v>
      </c>
    </row>
    <row r="4566" spans="1:11" x14ac:dyDescent="0.3">
      <c r="A4566">
        <v>1561</v>
      </c>
      <c r="B4566">
        <v>2</v>
      </c>
      <c r="C4566">
        <v>297</v>
      </c>
      <c r="D4566">
        <v>2</v>
      </c>
      <c r="E4566">
        <v>279.99</v>
      </c>
      <c r="F4566">
        <v>0.05</v>
      </c>
      <c r="G4566">
        <f>order_items[[#This Row],[list_price]]*order_items[[#This Row],[quantity]]</f>
        <v>559.98</v>
      </c>
      <c r="H4566">
        <f>AVERAGE(order_items[list_price])</f>
        <v>1212.7078716646704</v>
      </c>
      <c r="I4566">
        <f>MEDIAN(order_items[list_price])</f>
        <v>599.99</v>
      </c>
      <c r="J4566" s="1">
        <f>_xlfn.MODE.SNGL(order_items[TotalPrice])</f>
        <v>539.98</v>
      </c>
      <c r="K4566" s="1">
        <f t="shared" si="71"/>
        <v>1920</v>
      </c>
    </row>
    <row r="4567" spans="1:11" x14ac:dyDescent="0.3">
      <c r="A4567">
        <v>1562</v>
      </c>
      <c r="B4567">
        <v>1</v>
      </c>
      <c r="C4567">
        <v>54</v>
      </c>
      <c r="D4567">
        <v>1</v>
      </c>
      <c r="E4567">
        <v>3199.99</v>
      </c>
      <c r="F4567">
        <v>0.2</v>
      </c>
      <c r="G4567">
        <f>order_items[[#This Row],[list_price]]*order_items[[#This Row],[quantity]]</f>
        <v>3199.99</v>
      </c>
      <c r="H4567">
        <f>AVERAGE(order_items[list_price])</f>
        <v>1212.7078716646704</v>
      </c>
      <c r="I4567">
        <f>MEDIAN(order_items[list_price])</f>
        <v>599.99</v>
      </c>
      <c r="J4567" s="1">
        <f>_xlfn.MODE.SNGL(order_items[TotalPrice])</f>
        <v>539.98</v>
      </c>
      <c r="K4567" s="1">
        <f t="shared" si="71"/>
        <v>1320.0049999999999</v>
      </c>
    </row>
    <row r="4568" spans="1:11" x14ac:dyDescent="0.3">
      <c r="A4568">
        <v>1562</v>
      </c>
      <c r="B4568">
        <v>2</v>
      </c>
      <c r="C4568">
        <v>66</v>
      </c>
      <c r="D4568">
        <v>1</v>
      </c>
      <c r="E4568">
        <v>250.99</v>
      </c>
      <c r="F4568">
        <v>0.2</v>
      </c>
      <c r="G4568">
        <f>order_items[[#This Row],[list_price]]*order_items[[#This Row],[quantity]]</f>
        <v>250.99</v>
      </c>
      <c r="H4568">
        <f>AVERAGE(order_items[list_price])</f>
        <v>1212.7078716646704</v>
      </c>
      <c r="I4568">
        <f>MEDIAN(order_items[list_price])</f>
        <v>599.99</v>
      </c>
      <c r="J4568" s="1">
        <f>_xlfn.MODE.SNGL(order_items[TotalPrice])</f>
        <v>539.98</v>
      </c>
      <c r="K4568" s="1">
        <f t="shared" si="71"/>
        <v>1474.5</v>
      </c>
    </row>
    <row r="4569" spans="1:11" x14ac:dyDescent="0.3">
      <c r="A4569">
        <v>1562</v>
      </c>
      <c r="B4569">
        <v>3</v>
      </c>
      <c r="C4569">
        <v>115</v>
      </c>
      <c r="D4569">
        <v>2</v>
      </c>
      <c r="E4569">
        <v>3199.99</v>
      </c>
      <c r="F4569">
        <v>7.0000000000000007E-2</v>
      </c>
      <c r="G4569">
        <f>order_items[[#This Row],[list_price]]*order_items[[#This Row],[quantity]]</f>
        <v>6399.98</v>
      </c>
      <c r="H4569">
        <f>AVERAGE(order_items[list_price])</f>
        <v>1212.7078716646704</v>
      </c>
      <c r="I4569">
        <f>MEDIAN(order_items[list_price])</f>
        <v>599.99</v>
      </c>
      <c r="J4569" s="1">
        <f>_xlfn.MODE.SNGL(order_items[TotalPrice])</f>
        <v>539.98</v>
      </c>
      <c r="K4569" s="1">
        <f t="shared" si="71"/>
        <v>3074.4949999999994</v>
      </c>
    </row>
    <row r="4570" spans="1:11" x14ac:dyDescent="0.3">
      <c r="A4570">
        <v>1563</v>
      </c>
      <c r="B4570">
        <v>1</v>
      </c>
      <c r="C4570">
        <v>188</v>
      </c>
      <c r="D4570">
        <v>1</v>
      </c>
      <c r="E4570">
        <v>3499.99</v>
      </c>
      <c r="F4570">
        <v>7.0000000000000007E-2</v>
      </c>
      <c r="G4570">
        <f>order_items[[#This Row],[list_price]]*order_items[[#This Row],[quantity]]</f>
        <v>3499.99</v>
      </c>
      <c r="H4570">
        <f>AVERAGE(order_items[list_price])</f>
        <v>1212.7078716646704</v>
      </c>
      <c r="I4570">
        <f>MEDIAN(order_items[list_price])</f>
        <v>599.99</v>
      </c>
      <c r="J4570" s="1">
        <f>_xlfn.MODE.SNGL(order_items[TotalPrice])</f>
        <v>539.98</v>
      </c>
      <c r="K4570" s="1">
        <f t="shared" si="71"/>
        <v>1449.9950000000001</v>
      </c>
    </row>
    <row r="4571" spans="1:11" x14ac:dyDescent="0.3">
      <c r="A4571">
        <v>1564</v>
      </c>
      <c r="B4571">
        <v>1</v>
      </c>
      <c r="C4571">
        <v>309</v>
      </c>
      <c r="D4571">
        <v>1</v>
      </c>
      <c r="E4571">
        <v>899.99</v>
      </c>
      <c r="F4571">
        <v>7.0000000000000007E-2</v>
      </c>
      <c r="G4571">
        <f>order_items[[#This Row],[list_price]]*order_items[[#This Row],[quantity]]</f>
        <v>899.99</v>
      </c>
      <c r="H4571">
        <f>AVERAGE(order_items[list_price])</f>
        <v>1212.7078716646704</v>
      </c>
      <c r="I4571">
        <f>MEDIAN(order_items[list_price])</f>
        <v>599.99</v>
      </c>
      <c r="J4571" s="1">
        <f>_xlfn.MODE.SNGL(order_items[TotalPrice])</f>
        <v>539.98</v>
      </c>
      <c r="K4571" s="1">
        <f t="shared" si="71"/>
        <v>1300</v>
      </c>
    </row>
    <row r="4572" spans="1:11" x14ac:dyDescent="0.3">
      <c r="A4572">
        <v>1564</v>
      </c>
      <c r="B4572">
        <v>2</v>
      </c>
      <c r="C4572">
        <v>14</v>
      </c>
      <c r="D4572">
        <v>1</v>
      </c>
      <c r="E4572">
        <v>269.99</v>
      </c>
      <c r="F4572">
        <v>0.1</v>
      </c>
      <c r="G4572">
        <f>order_items[[#This Row],[list_price]]*order_items[[#This Row],[quantity]]</f>
        <v>269.99</v>
      </c>
      <c r="H4572">
        <f>AVERAGE(order_items[list_price])</f>
        <v>1212.7078716646704</v>
      </c>
      <c r="I4572">
        <f>MEDIAN(order_items[list_price])</f>
        <v>599.99</v>
      </c>
      <c r="J4572" s="1">
        <f>_xlfn.MODE.SNGL(order_items[TotalPrice])</f>
        <v>539.98</v>
      </c>
      <c r="K4572" s="1">
        <f t="shared" si="71"/>
        <v>315.00000000000011</v>
      </c>
    </row>
    <row r="4573" spans="1:11" x14ac:dyDescent="0.3">
      <c r="A4573">
        <v>1565</v>
      </c>
      <c r="B4573">
        <v>1</v>
      </c>
      <c r="C4573">
        <v>37</v>
      </c>
      <c r="D4573">
        <v>1</v>
      </c>
      <c r="E4573">
        <v>379.99</v>
      </c>
      <c r="F4573">
        <v>7.0000000000000007E-2</v>
      </c>
      <c r="G4573">
        <f>order_items[[#This Row],[list_price]]*order_items[[#This Row],[quantity]]</f>
        <v>379.99</v>
      </c>
      <c r="H4573">
        <f>AVERAGE(order_items[list_price])</f>
        <v>1212.7078716646704</v>
      </c>
      <c r="I4573">
        <f>MEDIAN(order_items[list_price])</f>
        <v>599.99</v>
      </c>
      <c r="J4573" s="1">
        <f>_xlfn.MODE.SNGL(order_items[TotalPrice])</f>
        <v>539.98</v>
      </c>
      <c r="K4573" s="1">
        <f t="shared" si="71"/>
        <v>55</v>
      </c>
    </row>
    <row r="4574" spans="1:11" x14ac:dyDescent="0.3">
      <c r="A4574">
        <v>1565</v>
      </c>
      <c r="B4574">
        <v>2</v>
      </c>
      <c r="C4574">
        <v>92</v>
      </c>
      <c r="D4574">
        <v>1</v>
      </c>
      <c r="E4574">
        <v>209.99</v>
      </c>
      <c r="F4574">
        <v>0.1</v>
      </c>
      <c r="G4574">
        <f>order_items[[#This Row],[list_price]]*order_items[[#This Row],[quantity]]</f>
        <v>209.99</v>
      </c>
      <c r="H4574">
        <f>AVERAGE(order_items[list_price])</f>
        <v>1212.7078716646704</v>
      </c>
      <c r="I4574">
        <f>MEDIAN(order_items[list_price])</f>
        <v>599.99</v>
      </c>
      <c r="J4574" s="1">
        <f>_xlfn.MODE.SNGL(order_items[TotalPrice])</f>
        <v>539.98</v>
      </c>
      <c r="K4574" s="1">
        <f t="shared" si="71"/>
        <v>84.999999999999915</v>
      </c>
    </row>
    <row r="4575" spans="1:11" x14ac:dyDescent="0.3">
      <c r="A4575">
        <v>1565</v>
      </c>
      <c r="B4575">
        <v>3</v>
      </c>
      <c r="C4575">
        <v>261</v>
      </c>
      <c r="D4575">
        <v>1</v>
      </c>
      <c r="E4575">
        <v>899.99</v>
      </c>
      <c r="F4575">
        <v>0.1</v>
      </c>
      <c r="G4575">
        <f>order_items[[#This Row],[list_price]]*order_items[[#This Row],[quantity]]</f>
        <v>899.99</v>
      </c>
      <c r="H4575">
        <f>AVERAGE(order_items[list_price])</f>
        <v>1212.7078716646704</v>
      </c>
      <c r="I4575">
        <f>MEDIAN(order_items[list_price])</f>
        <v>599.99</v>
      </c>
      <c r="J4575" s="1">
        <f>_xlfn.MODE.SNGL(order_items[TotalPrice])</f>
        <v>539.98</v>
      </c>
      <c r="K4575" s="1">
        <f t="shared" si="71"/>
        <v>345</v>
      </c>
    </row>
    <row r="4576" spans="1:11" x14ac:dyDescent="0.3">
      <c r="A4576">
        <v>1565</v>
      </c>
      <c r="B4576">
        <v>4</v>
      </c>
      <c r="C4576">
        <v>95</v>
      </c>
      <c r="D4576">
        <v>1</v>
      </c>
      <c r="E4576">
        <v>299.99</v>
      </c>
      <c r="F4576">
        <v>7.0000000000000007E-2</v>
      </c>
      <c r="G4576">
        <f>order_items[[#This Row],[list_price]]*order_items[[#This Row],[quantity]]</f>
        <v>299.99</v>
      </c>
      <c r="H4576">
        <f>AVERAGE(order_items[list_price])</f>
        <v>1212.7078716646704</v>
      </c>
      <c r="I4576">
        <f>MEDIAN(order_items[list_price])</f>
        <v>599.99</v>
      </c>
      <c r="J4576" s="1">
        <f>_xlfn.MODE.SNGL(order_items[TotalPrice])</f>
        <v>539.98</v>
      </c>
      <c r="K4576" s="1">
        <f t="shared" si="71"/>
        <v>300.00000000000011</v>
      </c>
    </row>
    <row r="4577" spans="1:11" x14ac:dyDescent="0.3">
      <c r="A4577">
        <v>1565</v>
      </c>
      <c r="B4577">
        <v>5</v>
      </c>
      <c r="C4577">
        <v>226</v>
      </c>
      <c r="D4577">
        <v>2</v>
      </c>
      <c r="E4577">
        <v>679.99</v>
      </c>
      <c r="F4577">
        <v>0.2</v>
      </c>
      <c r="G4577">
        <f>order_items[[#This Row],[list_price]]*order_items[[#This Row],[quantity]]</f>
        <v>1359.98</v>
      </c>
      <c r="H4577">
        <f>AVERAGE(order_items[list_price])</f>
        <v>1212.7078716646704</v>
      </c>
      <c r="I4577">
        <f>MEDIAN(order_items[list_price])</f>
        <v>599.99</v>
      </c>
      <c r="J4577" s="1">
        <f>_xlfn.MODE.SNGL(order_items[TotalPrice])</f>
        <v>539.98</v>
      </c>
      <c r="K4577" s="1">
        <f t="shared" si="71"/>
        <v>529.995</v>
      </c>
    </row>
    <row r="4578" spans="1:11" x14ac:dyDescent="0.3">
      <c r="A4578">
        <v>1566</v>
      </c>
      <c r="B4578">
        <v>1</v>
      </c>
      <c r="C4578">
        <v>179</v>
      </c>
      <c r="D4578">
        <v>1</v>
      </c>
      <c r="E4578">
        <v>919.99</v>
      </c>
      <c r="F4578">
        <v>0.05</v>
      </c>
      <c r="G4578">
        <f>order_items[[#This Row],[list_price]]*order_items[[#This Row],[quantity]]</f>
        <v>919.99</v>
      </c>
      <c r="H4578">
        <f>AVERAGE(order_items[list_price])</f>
        <v>1212.7078716646704</v>
      </c>
      <c r="I4578">
        <f>MEDIAN(order_items[list_price])</f>
        <v>599.99</v>
      </c>
      <c r="J4578" s="1">
        <f>_xlfn.MODE.SNGL(order_items[TotalPrice])</f>
        <v>539.98</v>
      </c>
      <c r="K4578" s="1">
        <f t="shared" si="71"/>
        <v>219.99499999999949</v>
      </c>
    </row>
    <row r="4579" spans="1:11" x14ac:dyDescent="0.3">
      <c r="A4579">
        <v>1566</v>
      </c>
      <c r="B4579">
        <v>2</v>
      </c>
      <c r="C4579">
        <v>61</v>
      </c>
      <c r="D4579">
        <v>2</v>
      </c>
      <c r="E4579">
        <v>4999.99</v>
      </c>
      <c r="F4579">
        <v>0.05</v>
      </c>
      <c r="G4579">
        <f>order_items[[#This Row],[list_price]]*order_items[[#This Row],[quantity]]</f>
        <v>9999.98</v>
      </c>
      <c r="H4579">
        <f>AVERAGE(order_items[list_price])</f>
        <v>1212.7078716646704</v>
      </c>
      <c r="I4579">
        <f>MEDIAN(order_items[list_price])</f>
        <v>599.99</v>
      </c>
      <c r="J4579" s="1">
        <f>_xlfn.MODE.SNGL(order_items[TotalPrice])</f>
        <v>539.98</v>
      </c>
      <c r="K4579" s="1">
        <f t="shared" si="71"/>
        <v>4539.9949999999999</v>
      </c>
    </row>
    <row r="4580" spans="1:11" x14ac:dyDescent="0.3">
      <c r="A4580">
        <v>1567</v>
      </c>
      <c r="B4580">
        <v>1</v>
      </c>
      <c r="C4580">
        <v>279</v>
      </c>
      <c r="D4580">
        <v>1</v>
      </c>
      <c r="E4580">
        <v>319.99</v>
      </c>
      <c r="F4580">
        <v>0.2</v>
      </c>
      <c r="G4580">
        <f>order_items[[#This Row],[list_price]]*order_items[[#This Row],[quantity]]</f>
        <v>319.99</v>
      </c>
      <c r="H4580">
        <f>AVERAGE(order_items[list_price])</f>
        <v>1212.7078716646704</v>
      </c>
      <c r="I4580">
        <f>MEDIAN(order_items[list_price])</f>
        <v>599.99</v>
      </c>
      <c r="J4580" s="1">
        <f>_xlfn.MODE.SNGL(order_items[TotalPrice])</f>
        <v>539.98</v>
      </c>
      <c r="K4580" s="1">
        <f t="shared" si="71"/>
        <v>4839.9949999999999</v>
      </c>
    </row>
    <row r="4581" spans="1:11" x14ac:dyDescent="0.3">
      <c r="A4581">
        <v>1568</v>
      </c>
      <c r="B4581">
        <v>1</v>
      </c>
      <c r="C4581">
        <v>146</v>
      </c>
      <c r="D4581">
        <v>1</v>
      </c>
      <c r="E4581">
        <v>4999.99</v>
      </c>
      <c r="F4581">
        <v>0.2</v>
      </c>
      <c r="G4581">
        <f>order_items[[#This Row],[list_price]]*order_items[[#This Row],[quantity]]</f>
        <v>4999.99</v>
      </c>
      <c r="H4581">
        <f>AVERAGE(order_items[list_price])</f>
        <v>1212.7078716646704</v>
      </c>
      <c r="I4581">
        <f>MEDIAN(order_items[list_price])</f>
        <v>599.99</v>
      </c>
      <c r="J4581" s="1">
        <f>_xlfn.MODE.SNGL(order_items[TotalPrice])</f>
        <v>539.98</v>
      </c>
      <c r="K4581" s="1">
        <f t="shared" si="71"/>
        <v>2340</v>
      </c>
    </row>
    <row r="4582" spans="1:11" x14ac:dyDescent="0.3">
      <c r="A4582">
        <v>1568</v>
      </c>
      <c r="B4582">
        <v>2</v>
      </c>
      <c r="C4582">
        <v>105</v>
      </c>
      <c r="D4582">
        <v>1</v>
      </c>
      <c r="E4582">
        <v>533.99</v>
      </c>
      <c r="F4582">
        <v>7.0000000000000007E-2</v>
      </c>
      <c r="G4582">
        <f>order_items[[#This Row],[list_price]]*order_items[[#This Row],[quantity]]</f>
        <v>533.99</v>
      </c>
      <c r="H4582">
        <f>AVERAGE(order_items[list_price])</f>
        <v>1212.7078716646704</v>
      </c>
      <c r="I4582">
        <f>MEDIAN(order_items[list_price])</f>
        <v>599.99</v>
      </c>
      <c r="J4582" s="1">
        <f>_xlfn.MODE.SNGL(order_items[TotalPrice])</f>
        <v>539.98</v>
      </c>
      <c r="K4582" s="1">
        <f t="shared" si="71"/>
        <v>2233</v>
      </c>
    </row>
    <row r="4583" spans="1:11" x14ac:dyDescent="0.3">
      <c r="A4583">
        <v>1568</v>
      </c>
      <c r="B4583">
        <v>3</v>
      </c>
      <c r="C4583">
        <v>301</v>
      </c>
      <c r="D4583">
        <v>1</v>
      </c>
      <c r="E4583">
        <v>899.99</v>
      </c>
      <c r="F4583">
        <v>0.1</v>
      </c>
      <c r="G4583">
        <f>order_items[[#This Row],[list_price]]*order_items[[#This Row],[quantity]]</f>
        <v>899.99</v>
      </c>
      <c r="H4583">
        <f>AVERAGE(order_items[list_price])</f>
        <v>1212.7078716646704</v>
      </c>
      <c r="I4583">
        <f>MEDIAN(order_items[list_price])</f>
        <v>599.99</v>
      </c>
      <c r="J4583" s="1">
        <f>_xlfn.MODE.SNGL(order_items[TotalPrice])</f>
        <v>539.98</v>
      </c>
      <c r="K4583" s="1">
        <f t="shared" si="71"/>
        <v>182.99999999999983</v>
      </c>
    </row>
    <row r="4584" spans="1:11" x14ac:dyDescent="0.3">
      <c r="A4584">
        <v>1569</v>
      </c>
      <c r="B4584">
        <v>1</v>
      </c>
      <c r="C4584">
        <v>252</v>
      </c>
      <c r="D4584">
        <v>1</v>
      </c>
      <c r="E4584">
        <v>2999.99</v>
      </c>
      <c r="F4584">
        <v>0.1</v>
      </c>
      <c r="G4584">
        <f>order_items[[#This Row],[list_price]]*order_items[[#This Row],[quantity]]</f>
        <v>2999.99</v>
      </c>
      <c r="H4584">
        <f>AVERAGE(order_items[list_price])</f>
        <v>1212.7078716646704</v>
      </c>
      <c r="I4584">
        <f>MEDIAN(order_items[list_price])</f>
        <v>599.99</v>
      </c>
      <c r="J4584" s="1">
        <f>_xlfn.MODE.SNGL(order_items[TotalPrice])</f>
        <v>539.98</v>
      </c>
      <c r="K4584" s="1">
        <f t="shared" si="71"/>
        <v>1049.9999999999998</v>
      </c>
    </row>
    <row r="4585" spans="1:11" x14ac:dyDescent="0.3">
      <c r="A4585">
        <v>1570</v>
      </c>
      <c r="B4585">
        <v>1</v>
      </c>
      <c r="C4585">
        <v>155</v>
      </c>
      <c r="D4585">
        <v>1</v>
      </c>
      <c r="E4585">
        <v>11999.99</v>
      </c>
      <c r="F4585">
        <v>7.0000000000000007E-2</v>
      </c>
      <c r="G4585">
        <f>order_items[[#This Row],[list_price]]*order_items[[#This Row],[quantity]]</f>
        <v>11999.99</v>
      </c>
      <c r="H4585">
        <f>AVERAGE(order_items[list_price])</f>
        <v>1212.7078716646704</v>
      </c>
      <c r="I4585">
        <f>MEDIAN(order_items[list_price])</f>
        <v>599.99</v>
      </c>
      <c r="J4585" s="1">
        <f>_xlfn.MODE.SNGL(order_items[TotalPrice])</f>
        <v>539.98</v>
      </c>
      <c r="K4585" s="1">
        <f t="shared" si="71"/>
        <v>4499.9999999999991</v>
      </c>
    </row>
    <row r="4586" spans="1:11" x14ac:dyDescent="0.3">
      <c r="A4586">
        <v>1571</v>
      </c>
      <c r="B4586">
        <v>1</v>
      </c>
      <c r="C4586">
        <v>312</v>
      </c>
      <c r="D4586">
        <v>2</v>
      </c>
      <c r="E4586">
        <v>699.99</v>
      </c>
      <c r="F4586">
        <v>0.1</v>
      </c>
      <c r="G4586">
        <f>order_items[[#This Row],[list_price]]*order_items[[#This Row],[quantity]]</f>
        <v>1399.98</v>
      </c>
      <c r="H4586">
        <f>AVERAGE(order_items[list_price])</f>
        <v>1212.7078716646704</v>
      </c>
      <c r="I4586">
        <f>MEDIAN(order_items[list_price])</f>
        <v>599.99</v>
      </c>
      <c r="J4586" s="1">
        <f>_xlfn.MODE.SNGL(order_items[TotalPrice])</f>
        <v>539.98</v>
      </c>
      <c r="K4586" s="1">
        <f t="shared" si="71"/>
        <v>5300.0050000000001</v>
      </c>
    </row>
    <row r="4587" spans="1:11" x14ac:dyDescent="0.3">
      <c r="A4587">
        <v>1571</v>
      </c>
      <c r="B4587">
        <v>2</v>
      </c>
      <c r="C4587">
        <v>212</v>
      </c>
      <c r="D4587">
        <v>1</v>
      </c>
      <c r="E4587">
        <v>559.99</v>
      </c>
      <c r="F4587">
        <v>7.0000000000000007E-2</v>
      </c>
      <c r="G4587">
        <f>order_items[[#This Row],[list_price]]*order_items[[#This Row],[quantity]]</f>
        <v>559.99</v>
      </c>
      <c r="H4587">
        <f>AVERAGE(order_items[list_price])</f>
        <v>1212.7078716646704</v>
      </c>
      <c r="I4587">
        <f>MEDIAN(order_items[list_price])</f>
        <v>599.99</v>
      </c>
      <c r="J4587" s="1">
        <f>_xlfn.MODE.SNGL(order_items[TotalPrice])</f>
        <v>539.98</v>
      </c>
      <c r="K4587" s="1">
        <f t="shared" si="71"/>
        <v>419.99499999999989</v>
      </c>
    </row>
    <row r="4588" spans="1:11" x14ac:dyDescent="0.3">
      <c r="A4588">
        <v>1571</v>
      </c>
      <c r="B4588">
        <v>3</v>
      </c>
      <c r="C4588">
        <v>20</v>
      </c>
      <c r="D4588">
        <v>2</v>
      </c>
      <c r="E4588">
        <v>599.99</v>
      </c>
      <c r="F4588">
        <v>0.2</v>
      </c>
      <c r="G4588">
        <f>order_items[[#This Row],[list_price]]*order_items[[#This Row],[quantity]]</f>
        <v>1199.98</v>
      </c>
      <c r="H4588">
        <f>AVERAGE(order_items[list_price])</f>
        <v>1212.7078716646704</v>
      </c>
      <c r="I4588">
        <f>MEDIAN(order_items[list_price])</f>
        <v>599.99</v>
      </c>
      <c r="J4588" s="1">
        <f>_xlfn.MODE.SNGL(order_items[TotalPrice])</f>
        <v>539.98</v>
      </c>
      <c r="K4588" s="1">
        <f t="shared" si="71"/>
        <v>319.99499999999983</v>
      </c>
    </row>
    <row r="4589" spans="1:11" x14ac:dyDescent="0.3">
      <c r="A4589">
        <v>1572</v>
      </c>
      <c r="B4589">
        <v>1</v>
      </c>
      <c r="C4589">
        <v>216</v>
      </c>
      <c r="D4589">
        <v>2</v>
      </c>
      <c r="E4589">
        <v>899.99</v>
      </c>
      <c r="F4589">
        <v>0.05</v>
      </c>
      <c r="G4589">
        <f>order_items[[#This Row],[list_price]]*order_items[[#This Row],[quantity]]</f>
        <v>1799.98</v>
      </c>
      <c r="H4589">
        <f>AVERAGE(order_items[list_price])</f>
        <v>1212.7078716646704</v>
      </c>
      <c r="I4589">
        <f>MEDIAN(order_items[list_price])</f>
        <v>599.99</v>
      </c>
      <c r="J4589" s="1">
        <f>_xlfn.MODE.SNGL(order_items[TotalPrice])</f>
        <v>539.98</v>
      </c>
      <c r="K4589" s="1">
        <f t="shared" si="71"/>
        <v>300</v>
      </c>
    </row>
    <row r="4590" spans="1:11" x14ac:dyDescent="0.3">
      <c r="A4590">
        <v>1572</v>
      </c>
      <c r="B4590">
        <v>2</v>
      </c>
      <c r="C4590">
        <v>198</v>
      </c>
      <c r="D4590">
        <v>1</v>
      </c>
      <c r="E4590">
        <v>2999.99</v>
      </c>
      <c r="F4590">
        <v>0.2</v>
      </c>
      <c r="G4590">
        <f>order_items[[#This Row],[list_price]]*order_items[[#This Row],[quantity]]</f>
        <v>2999.99</v>
      </c>
      <c r="H4590">
        <f>AVERAGE(order_items[list_price])</f>
        <v>1212.7078716646704</v>
      </c>
      <c r="I4590">
        <f>MEDIAN(order_items[list_price])</f>
        <v>599.99</v>
      </c>
      <c r="J4590" s="1">
        <f>_xlfn.MODE.SNGL(order_items[TotalPrice])</f>
        <v>539.98</v>
      </c>
      <c r="K4590" s="1">
        <f t="shared" si="71"/>
        <v>600.00500000000034</v>
      </c>
    </row>
    <row r="4591" spans="1:11" x14ac:dyDescent="0.3">
      <c r="A4591">
        <v>1572</v>
      </c>
      <c r="B4591">
        <v>3</v>
      </c>
      <c r="C4591">
        <v>115</v>
      </c>
      <c r="D4591">
        <v>1</v>
      </c>
      <c r="E4591">
        <v>3199.99</v>
      </c>
      <c r="F4591">
        <v>0.05</v>
      </c>
      <c r="G4591">
        <f>order_items[[#This Row],[list_price]]*order_items[[#This Row],[quantity]]</f>
        <v>3199.99</v>
      </c>
      <c r="H4591">
        <f>AVERAGE(order_items[list_price])</f>
        <v>1212.7078716646704</v>
      </c>
      <c r="I4591">
        <f>MEDIAN(order_items[list_price])</f>
        <v>599.99</v>
      </c>
      <c r="J4591" s="1">
        <f>_xlfn.MODE.SNGL(order_items[TotalPrice])</f>
        <v>539.98</v>
      </c>
      <c r="K4591" s="1">
        <f t="shared" si="71"/>
        <v>100</v>
      </c>
    </row>
    <row r="4592" spans="1:11" x14ac:dyDescent="0.3">
      <c r="A4592">
        <v>1572</v>
      </c>
      <c r="B4592">
        <v>4</v>
      </c>
      <c r="C4592">
        <v>304</v>
      </c>
      <c r="D4592">
        <v>2</v>
      </c>
      <c r="E4592">
        <v>679.99</v>
      </c>
      <c r="F4592">
        <v>0.2</v>
      </c>
      <c r="G4592">
        <f>order_items[[#This Row],[list_price]]*order_items[[#This Row],[quantity]]</f>
        <v>1359.98</v>
      </c>
      <c r="H4592">
        <f>AVERAGE(order_items[list_price])</f>
        <v>1212.7078716646704</v>
      </c>
      <c r="I4592">
        <f>MEDIAN(order_items[list_price])</f>
        <v>599.99</v>
      </c>
      <c r="J4592" s="1">
        <f>_xlfn.MODE.SNGL(order_items[TotalPrice])</f>
        <v>539.98</v>
      </c>
      <c r="K4592" s="1">
        <f t="shared" si="71"/>
        <v>920.00500000000034</v>
      </c>
    </row>
    <row r="4593" spans="1:11" x14ac:dyDescent="0.3">
      <c r="A4593">
        <v>1573</v>
      </c>
      <c r="B4593">
        <v>1</v>
      </c>
      <c r="C4593">
        <v>9</v>
      </c>
      <c r="D4593">
        <v>1</v>
      </c>
      <c r="E4593">
        <v>2999.99</v>
      </c>
      <c r="F4593">
        <v>0.05</v>
      </c>
      <c r="G4593">
        <f>order_items[[#This Row],[list_price]]*order_items[[#This Row],[quantity]]</f>
        <v>2999.99</v>
      </c>
      <c r="H4593">
        <f>AVERAGE(order_items[list_price])</f>
        <v>1212.7078716646704</v>
      </c>
      <c r="I4593">
        <f>MEDIAN(order_items[list_price])</f>
        <v>599.99</v>
      </c>
      <c r="J4593" s="1">
        <f>_xlfn.MODE.SNGL(order_items[TotalPrice])</f>
        <v>539.98</v>
      </c>
      <c r="K4593" s="1">
        <f t="shared" si="71"/>
        <v>820.00500000000034</v>
      </c>
    </row>
    <row r="4594" spans="1:11" x14ac:dyDescent="0.3">
      <c r="A4594">
        <v>1573</v>
      </c>
      <c r="B4594">
        <v>2</v>
      </c>
      <c r="C4594">
        <v>129</v>
      </c>
      <c r="D4594">
        <v>1</v>
      </c>
      <c r="E4594">
        <v>919.99</v>
      </c>
      <c r="F4594">
        <v>7.0000000000000007E-2</v>
      </c>
      <c r="G4594">
        <f>order_items[[#This Row],[list_price]]*order_items[[#This Row],[quantity]]</f>
        <v>919.99</v>
      </c>
      <c r="H4594">
        <f>AVERAGE(order_items[list_price])</f>
        <v>1212.7078716646704</v>
      </c>
      <c r="I4594">
        <f>MEDIAN(order_items[list_price])</f>
        <v>599.99</v>
      </c>
      <c r="J4594" s="1">
        <f>_xlfn.MODE.SNGL(order_items[TotalPrice])</f>
        <v>539.98</v>
      </c>
      <c r="K4594" s="1">
        <f t="shared" si="71"/>
        <v>1039.9999999999998</v>
      </c>
    </row>
    <row r="4595" spans="1:11" x14ac:dyDescent="0.3">
      <c r="A4595">
        <v>1573</v>
      </c>
      <c r="B4595">
        <v>3</v>
      </c>
      <c r="C4595">
        <v>15</v>
      </c>
      <c r="D4595">
        <v>2</v>
      </c>
      <c r="E4595">
        <v>529.99</v>
      </c>
      <c r="F4595">
        <v>0.1</v>
      </c>
      <c r="G4595">
        <f>order_items[[#This Row],[list_price]]*order_items[[#This Row],[quantity]]</f>
        <v>1059.98</v>
      </c>
      <c r="H4595">
        <f>AVERAGE(order_items[list_price])</f>
        <v>1212.7078716646704</v>
      </c>
      <c r="I4595">
        <f>MEDIAN(order_items[list_price])</f>
        <v>599.99</v>
      </c>
      <c r="J4595" s="1">
        <f>_xlfn.MODE.SNGL(order_items[TotalPrice])</f>
        <v>539.98</v>
      </c>
      <c r="K4595" s="1">
        <f t="shared" si="71"/>
        <v>69.995000000000005</v>
      </c>
    </row>
    <row r="4596" spans="1:11" x14ac:dyDescent="0.3">
      <c r="A4596">
        <v>1573</v>
      </c>
      <c r="B4596">
        <v>4</v>
      </c>
      <c r="C4596">
        <v>216</v>
      </c>
      <c r="D4596">
        <v>2</v>
      </c>
      <c r="E4596">
        <v>899.99</v>
      </c>
      <c r="F4596">
        <v>7.0000000000000007E-2</v>
      </c>
      <c r="G4596">
        <f>order_items[[#This Row],[list_price]]*order_items[[#This Row],[quantity]]</f>
        <v>1799.98</v>
      </c>
      <c r="H4596">
        <f>AVERAGE(order_items[list_price])</f>
        <v>1212.7078716646704</v>
      </c>
      <c r="I4596">
        <f>MEDIAN(order_items[list_price])</f>
        <v>599.99</v>
      </c>
      <c r="J4596" s="1">
        <f>_xlfn.MODE.SNGL(order_items[TotalPrice])</f>
        <v>539.98</v>
      </c>
      <c r="K4596" s="1">
        <f t="shared" si="71"/>
        <v>370</v>
      </c>
    </row>
    <row r="4597" spans="1:11" x14ac:dyDescent="0.3">
      <c r="A4597">
        <v>1573</v>
      </c>
      <c r="B4597">
        <v>5</v>
      </c>
      <c r="C4597">
        <v>263</v>
      </c>
      <c r="D4597">
        <v>2</v>
      </c>
      <c r="E4597">
        <v>89.99</v>
      </c>
      <c r="F4597">
        <v>0.1</v>
      </c>
      <c r="G4597">
        <f>order_items[[#This Row],[list_price]]*order_items[[#This Row],[quantity]]</f>
        <v>179.98</v>
      </c>
      <c r="H4597">
        <f>AVERAGE(order_items[list_price])</f>
        <v>1212.7078716646704</v>
      </c>
      <c r="I4597">
        <f>MEDIAN(order_items[list_price])</f>
        <v>599.99</v>
      </c>
      <c r="J4597" s="1">
        <f>_xlfn.MODE.SNGL(order_items[TotalPrice])</f>
        <v>539.98</v>
      </c>
      <c r="K4597" s="1">
        <f t="shared" si="71"/>
        <v>810.00000000000011</v>
      </c>
    </row>
    <row r="4598" spans="1:11" x14ac:dyDescent="0.3">
      <c r="A4598">
        <v>1574</v>
      </c>
      <c r="B4598">
        <v>1</v>
      </c>
      <c r="C4598">
        <v>127</v>
      </c>
      <c r="D4598">
        <v>1</v>
      </c>
      <c r="E4598">
        <v>469.99</v>
      </c>
      <c r="F4598">
        <v>0.1</v>
      </c>
      <c r="G4598">
        <f>order_items[[#This Row],[list_price]]*order_items[[#This Row],[quantity]]</f>
        <v>469.99</v>
      </c>
      <c r="H4598">
        <f>AVERAGE(order_items[list_price])</f>
        <v>1212.7078716646704</v>
      </c>
      <c r="I4598">
        <f>MEDIAN(order_items[list_price])</f>
        <v>599.99</v>
      </c>
      <c r="J4598" s="1">
        <f>_xlfn.MODE.SNGL(order_items[TotalPrice])</f>
        <v>539.98</v>
      </c>
      <c r="K4598" s="1">
        <f t="shared" si="71"/>
        <v>145.005</v>
      </c>
    </row>
    <row r="4599" spans="1:11" x14ac:dyDescent="0.3">
      <c r="A4599">
        <v>1575</v>
      </c>
      <c r="B4599">
        <v>1</v>
      </c>
      <c r="C4599">
        <v>44</v>
      </c>
      <c r="D4599">
        <v>1</v>
      </c>
      <c r="E4599">
        <v>539.99</v>
      </c>
      <c r="F4599">
        <v>7.0000000000000007E-2</v>
      </c>
      <c r="G4599">
        <f>order_items[[#This Row],[list_price]]*order_items[[#This Row],[quantity]]</f>
        <v>539.99</v>
      </c>
      <c r="H4599">
        <f>AVERAGE(order_items[list_price])</f>
        <v>1212.7078716646704</v>
      </c>
      <c r="I4599">
        <f>MEDIAN(order_items[list_price])</f>
        <v>599.99</v>
      </c>
      <c r="J4599" s="1">
        <f>_xlfn.MODE.SNGL(order_items[TotalPrice])</f>
        <v>539.98</v>
      </c>
      <c r="K4599" s="1">
        <f t="shared" si="71"/>
        <v>35</v>
      </c>
    </row>
    <row r="4600" spans="1:11" x14ac:dyDescent="0.3">
      <c r="A4600">
        <v>1575</v>
      </c>
      <c r="B4600">
        <v>2</v>
      </c>
      <c r="C4600">
        <v>207</v>
      </c>
      <c r="D4600">
        <v>2</v>
      </c>
      <c r="E4600">
        <v>3999.99</v>
      </c>
      <c r="F4600">
        <v>0.1</v>
      </c>
      <c r="G4600">
        <f>order_items[[#This Row],[list_price]]*order_items[[#This Row],[quantity]]</f>
        <v>7999.98</v>
      </c>
      <c r="H4600">
        <f>AVERAGE(order_items[list_price])</f>
        <v>1212.7078716646704</v>
      </c>
      <c r="I4600">
        <f>MEDIAN(order_items[list_price])</f>
        <v>599.99</v>
      </c>
      <c r="J4600" s="1">
        <f>_xlfn.MODE.SNGL(order_items[TotalPrice])</f>
        <v>539.98</v>
      </c>
      <c r="K4600" s="1">
        <f t="shared" si="71"/>
        <v>3729.9949999999994</v>
      </c>
    </row>
    <row r="4601" spans="1:11" x14ac:dyDescent="0.3">
      <c r="A4601">
        <v>1575</v>
      </c>
      <c r="B4601">
        <v>3</v>
      </c>
      <c r="C4601">
        <v>213</v>
      </c>
      <c r="D4601">
        <v>1</v>
      </c>
      <c r="E4601">
        <v>269.99</v>
      </c>
      <c r="F4601">
        <v>7.0000000000000007E-2</v>
      </c>
      <c r="G4601">
        <f>order_items[[#This Row],[list_price]]*order_items[[#This Row],[quantity]]</f>
        <v>269.99</v>
      </c>
      <c r="H4601">
        <f>AVERAGE(order_items[list_price])</f>
        <v>1212.7078716646704</v>
      </c>
      <c r="I4601">
        <f>MEDIAN(order_items[list_price])</f>
        <v>599.99</v>
      </c>
      <c r="J4601" s="1">
        <f>_xlfn.MODE.SNGL(order_items[TotalPrice])</f>
        <v>539.98</v>
      </c>
      <c r="K4601" s="1">
        <f t="shared" si="71"/>
        <v>3864.9950000000003</v>
      </c>
    </row>
    <row r="4602" spans="1:11" x14ac:dyDescent="0.3">
      <c r="A4602">
        <v>1575</v>
      </c>
      <c r="B4602">
        <v>4</v>
      </c>
      <c r="C4602">
        <v>126</v>
      </c>
      <c r="D4602">
        <v>2</v>
      </c>
      <c r="E4602">
        <v>469.99</v>
      </c>
      <c r="F4602">
        <v>0.05</v>
      </c>
      <c r="G4602">
        <f>order_items[[#This Row],[list_price]]*order_items[[#This Row],[quantity]]</f>
        <v>939.98</v>
      </c>
      <c r="H4602">
        <f>AVERAGE(order_items[list_price])</f>
        <v>1212.7078716646704</v>
      </c>
      <c r="I4602">
        <f>MEDIAN(order_items[list_price])</f>
        <v>599.99</v>
      </c>
      <c r="J4602" s="1">
        <f>_xlfn.MODE.SNGL(order_items[TotalPrice])</f>
        <v>539.98</v>
      </c>
      <c r="K4602" s="1">
        <f t="shared" si="71"/>
        <v>334.99500000000006</v>
      </c>
    </row>
    <row r="4603" spans="1:11" x14ac:dyDescent="0.3">
      <c r="A4603">
        <v>1575</v>
      </c>
      <c r="B4603">
        <v>5</v>
      </c>
      <c r="C4603">
        <v>92</v>
      </c>
      <c r="D4603">
        <v>2</v>
      </c>
      <c r="E4603">
        <v>209.99</v>
      </c>
      <c r="F4603">
        <v>0.2</v>
      </c>
      <c r="G4603">
        <f>order_items[[#This Row],[list_price]]*order_items[[#This Row],[quantity]]</f>
        <v>419.98</v>
      </c>
      <c r="H4603">
        <f>AVERAGE(order_items[list_price])</f>
        <v>1212.7078716646704</v>
      </c>
      <c r="I4603">
        <f>MEDIAN(order_items[list_price])</f>
        <v>599.99</v>
      </c>
      <c r="J4603" s="1">
        <f>_xlfn.MODE.SNGL(order_items[TotalPrice])</f>
        <v>539.98</v>
      </c>
      <c r="K4603" s="1">
        <f t="shared" si="71"/>
        <v>260.00000000000011</v>
      </c>
    </row>
    <row r="4604" spans="1:11" x14ac:dyDescent="0.3">
      <c r="A4604">
        <v>1576</v>
      </c>
      <c r="B4604">
        <v>1</v>
      </c>
      <c r="C4604">
        <v>69</v>
      </c>
      <c r="D4604">
        <v>1</v>
      </c>
      <c r="E4604">
        <v>416.99</v>
      </c>
      <c r="F4604">
        <v>0.05</v>
      </c>
      <c r="G4604">
        <f>order_items[[#This Row],[list_price]]*order_items[[#This Row],[quantity]]</f>
        <v>416.99</v>
      </c>
      <c r="H4604">
        <f>AVERAGE(order_items[list_price])</f>
        <v>1212.7078716646704</v>
      </c>
      <c r="I4604">
        <f>MEDIAN(order_items[list_price])</f>
        <v>599.99</v>
      </c>
      <c r="J4604" s="1">
        <f>_xlfn.MODE.SNGL(order_items[TotalPrice])</f>
        <v>539.98</v>
      </c>
      <c r="K4604" s="1">
        <f t="shared" si="71"/>
        <v>1.4950000000000045</v>
      </c>
    </row>
    <row r="4605" spans="1:11" x14ac:dyDescent="0.3">
      <c r="A4605">
        <v>1576</v>
      </c>
      <c r="B4605">
        <v>2</v>
      </c>
      <c r="C4605">
        <v>293</v>
      </c>
      <c r="D4605">
        <v>1</v>
      </c>
      <c r="E4605">
        <v>319.99</v>
      </c>
      <c r="F4605">
        <v>0.05</v>
      </c>
      <c r="G4605">
        <f>order_items[[#This Row],[list_price]]*order_items[[#This Row],[quantity]]</f>
        <v>319.99</v>
      </c>
      <c r="H4605">
        <f>AVERAGE(order_items[list_price])</f>
        <v>1212.7078716646704</v>
      </c>
      <c r="I4605">
        <f>MEDIAN(order_items[list_price])</f>
        <v>599.99</v>
      </c>
      <c r="J4605" s="1">
        <f>_xlfn.MODE.SNGL(order_items[TotalPrice])</f>
        <v>539.98</v>
      </c>
      <c r="K4605" s="1">
        <f t="shared" si="71"/>
        <v>48.5</v>
      </c>
    </row>
    <row r="4606" spans="1:11" x14ac:dyDescent="0.3">
      <c r="A4606">
        <v>1576</v>
      </c>
      <c r="B4606">
        <v>3</v>
      </c>
      <c r="C4606">
        <v>202</v>
      </c>
      <c r="D4606">
        <v>2</v>
      </c>
      <c r="E4606">
        <v>3499.99</v>
      </c>
      <c r="F4606">
        <v>0.05</v>
      </c>
      <c r="G4606">
        <f>order_items[[#This Row],[list_price]]*order_items[[#This Row],[quantity]]</f>
        <v>6999.98</v>
      </c>
      <c r="H4606">
        <f>AVERAGE(order_items[list_price])</f>
        <v>1212.7078716646704</v>
      </c>
      <c r="I4606">
        <f>MEDIAN(order_items[list_price])</f>
        <v>599.99</v>
      </c>
      <c r="J4606" s="1">
        <f>_xlfn.MODE.SNGL(order_items[TotalPrice])</f>
        <v>539.98</v>
      </c>
      <c r="K4606" s="1">
        <f t="shared" si="71"/>
        <v>3339.9949999999999</v>
      </c>
    </row>
    <row r="4607" spans="1:11" x14ac:dyDescent="0.3">
      <c r="A4607">
        <v>1577</v>
      </c>
      <c r="B4607">
        <v>1</v>
      </c>
      <c r="C4607">
        <v>298</v>
      </c>
      <c r="D4607">
        <v>2</v>
      </c>
      <c r="E4607">
        <v>279.99</v>
      </c>
      <c r="F4607">
        <v>0.05</v>
      </c>
      <c r="G4607">
        <f>order_items[[#This Row],[list_price]]*order_items[[#This Row],[quantity]]</f>
        <v>559.98</v>
      </c>
      <c r="H4607">
        <f>AVERAGE(order_items[list_price])</f>
        <v>1212.7078716646704</v>
      </c>
      <c r="I4607">
        <f>MEDIAN(order_items[list_price])</f>
        <v>599.99</v>
      </c>
      <c r="J4607" s="1">
        <f>_xlfn.MODE.SNGL(order_items[TotalPrice])</f>
        <v>539.98</v>
      </c>
      <c r="K4607" s="1">
        <f t="shared" si="71"/>
        <v>3220</v>
      </c>
    </row>
    <row r="4608" spans="1:11" x14ac:dyDescent="0.3">
      <c r="A4608">
        <v>1577</v>
      </c>
      <c r="B4608">
        <v>2</v>
      </c>
      <c r="C4608">
        <v>111</v>
      </c>
      <c r="D4608">
        <v>2</v>
      </c>
      <c r="E4608">
        <v>470.99</v>
      </c>
      <c r="F4608">
        <v>0.1</v>
      </c>
      <c r="G4608">
        <f>order_items[[#This Row],[list_price]]*order_items[[#This Row],[quantity]]</f>
        <v>941.98</v>
      </c>
      <c r="H4608">
        <f>AVERAGE(order_items[list_price])</f>
        <v>1212.7078716646704</v>
      </c>
      <c r="I4608">
        <f>MEDIAN(order_items[list_price])</f>
        <v>599.99</v>
      </c>
      <c r="J4608" s="1">
        <f>_xlfn.MODE.SNGL(order_items[TotalPrice])</f>
        <v>539.98</v>
      </c>
      <c r="K4608" s="1">
        <f t="shared" si="71"/>
        <v>191</v>
      </c>
    </row>
    <row r="4609" spans="1:11" x14ac:dyDescent="0.3">
      <c r="A4609">
        <v>1577</v>
      </c>
      <c r="B4609">
        <v>3</v>
      </c>
      <c r="C4609">
        <v>300</v>
      </c>
      <c r="D4609">
        <v>2</v>
      </c>
      <c r="E4609">
        <v>799.99</v>
      </c>
      <c r="F4609">
        <v>0.2</v>
      </c>
      <c r="G4609">
        <f>order_items[[#This Row],[list_price]]*order_items[[#This Row],[quantity]]</f>
        <v>1599.98</v>
      </c>
      <c r="H4609">
        <f>AVERAGE(order_items[list_price])</f>
        <v>1212.7078716646704</v>
      </c>
      <c r="I4609">
        <f>MEDIAN(order_items[list_price])</f>
        <v>599.99</v>
      </c>
      <c r="J4609" s="1">
        <f>_xlfn.MODE.SNGL(order_items[TotalPrice])</f>
        <v>539.98</v>
      </c>
      <c r="K4609" s="1">
        <f t="shared" si="71"/>
        <v>329.00000000000034</v>
      </c>
    </row>
    <row r="4610" spans="1:11" x14ac:dyDescent="0.3">
      <c r="A4610">
        <v>1577</v>
      </c>
      <c r="B4610">
        <v>4</v>
      </c>
      <c r="C4610">
        <v>131</v>
      </c>
      <c r="D4610">
        <v>2</v>
      </c>
      <c r="E4610">
        <v>2599</v>
      </c>
      <c r="F4610">
        <v>7.0000000000000007E-2</v>
      </c>
      <c r="G4610">
        <f>order_items[[#This Row],[list_price]]*order_items[[#This Row],[quantity]]</f>
        <v>5198</v>
      </c>
      <c r="H4610">
        <f>AVERAGE(order_items[list_price])</f>
        <v>1212.7078716646704</v>
      </c>
      <c r="I4610">
        <f>MEDIAN(order_items[list_price])</f>
        <v>599.99</v>
      </c>
      <c r="J4610" s="1">
        <f>_xlfn.MODE.SNGL(order_items[TotalPrice])</f>
        <v>539.98</v>
      </c>
      <c r="K4610" s="1">
        <f t="shared" ref="K4610:K4673" si="72">_xlfn.STDEV.P(G4609:G4610)</f>
        <v>1799.01</v>
      </c>
    </row>
    <row r="4611" spans="1:11" x14ac:dyDescent="0.3">
      <c r="A4611">
        <v>1577</v>
      </c>
      <c r="B4611">
        <v>5</v>
      </c>
      <c r="C4611">
        <v>282</v>
      </c>
      <c r="D4611">
        <v>2</v>
      </c>
      <c r="E4611">
        <v>279.99</v>
      </c>
      <c r="F4611">
        <v>0.05</v>
      </c>
      <c r="G4611">
        <f>order_items[[#This Row],[list_price]]*order_items[[#This Row],[quantity]]</f>
        <v>559.98</v>
      </c>
      <c r="H4611">
        <f>AVERAGE(order_items[list_price])</f>
        <v>1212.7078716646704</v>
      </c>
      <c r="I4611">
        <f>MEDIAN(order_items[list_price])</f>
        <v>599.99</v>
      </c>
      <c r="J4611" s="1">
        <f>_xlfn.MODE.SNGL(order_items[TotalPrice])</f>
        <v>539.98</v>
      </c>
      <c r="K4611" s="1">
        <f t="shared" si="72"/>
        <v>2319.0100000000002</v>
      </c>
    </row>
    <row r="4612" spans="1:11" x14ac:dyDescent="0.3">
      <c r="A4612">
        <v>1578</v>
      </c>
      <c r="B4612">
        <v>1</v>
      </c>
      <c r="C4612">
        <v>204</v>
      </c>
      <c r="D4612">
        <v>2</v>
      </c>
      <c r="E4612">
        <v>3599.99</v>
      </c>
      <c r="F4612">
        <v>7.0000000000000007E-2</v>
      </c>
      <c r="G4612">
        <f>order_items[[#This Row],[list_price]]*order_items[[#This Row],[quantity]]</f>
        <v>7199.98</v>
      </c>
      <c r="H4612">
        <f>AVERAGE(order_items[list_price])</f>
        <v>1212.7078716646704</v>
      </c>
      <c r="I4612">
        <f>MEDIAN(order_items[list_price])</f>
        <v>599.99</v>
      </c>
      <c r="J4612" s="1">
        <f>_xlfn.MODE.SNGL(order_items[TotalPrice])</f>
        <v>539.98</v>
      </c>
      <c r="K4612" s="1">
        <f t="shared" si="72"/>
        <v>3320</v>
      </c>
    </row>
    <row r="4613" spans="1:11" x14ac:dyDescent="0.3">
      <c r="A4613">
        <v>1578</v>
      </c>
      <c r="B4613">
        <v>2</v>
      </c>
      <c r="C4613">
        <v>310</v>
      </c>
      <c r="D4613">
        <v>1</v>
      </c>
      <c r="E4613">
        <v>899.99</v>
      </c>
      <c r="F4613">
        <v>0.05</v>
      </c>
      <c r="G4613">
        <f>order_items[[#This Row],[list_price]]*order_items[[#This Row],[quantity]]</f>
        <v>899.99</v>
      </c>
      <c r="H4613">
        <f>AVERAGE(order_items[list_price])</f>
        <v>1212.7078716646704</v>
      </c>
      <c r="I4613">
        <f>MEDIAN(order_items[list_price])</f>
        <v>599.99</v>
      </c>
      <c r="J4613" s="1">
        <f>_xlfn.MODE.SNGL(order_items[TotalPrice])</f>
        <v>539.98</v>
      </c>
      <c r="K4613" s="1">
        <f t="shared" si="72"/>
        <v>3149.9949999999999</v>
      </c>
    </row>
    <row r="4614" spans="1:11" x14ac:dyDescent="0.3">
      <c r="A4614">
        <v>1578</v>
      </c>
      <c r="B4614">
        <v>3</v>
      </c>
      <c r="C4614">
        <v>241</v>
      </c>
      <c r="D4614">
        <v>2</v>
      </c>
      <c r="E4614">
        <v>749.99</v>
      </c>
      <c r="F4614">
        <v>0.2</v>
      </c>
      <c r="G4614">
        <f>order_items[[#This Row],[list_price]]*order_items[[#This Row],[quantity]]</f>
        <v>1499.98</v>
      </c>
      <c r="H4614">
        <f>AVERAGE(order_items[list_price])</f>
        <v>1212.7078716646704</v>
      </c>
      <c r="I4614">
        <f>MEDIAN(order_items[list_price])</f>
        <v>599.99</v>
      </c>
      <c r="J4614" s="1">
        <f>_xlfn.MODE.SNGL(order_items[TotalPrice])</f>
        <v>539.98</v>
      </c>
      <c r="K4614" s="1">
        <f t="shared" si="72"/>
        <v>299.99499999999955</v>
      </c>
    </row>
    <row r="4615" spans="1:11" x14ac:dyDescent="0.3">
      <c r="A4615">
        <v>1579</v>
      </c>
      <c r="B4615">
        <v>1</v>
      </c>
      <c r="C4615">
        <v>49</v>
      </c>
      <c r="D4615">
        <v>1</v>
      </c>
      <c r="E4615">
        <v>3499.99</v>
      </c>
      <c r="F4615">
        <v>0.05</v>
      </c>
      <c r="G4615">
        <f>order_items[[#This Row],[list_price]]*order_items[[#This Row],[quantity]]</f>
        <v>3499.99</v>
      </c>
      <c r="H4615">
        <f>AVERAGE(order_items[list_price])</f>
        <v>1212.7078716646704</v>
      </c>
      <c r="I4615">
        <f>MEDIAN(order_items[list_price])</f>
        <v>599.99</v>
      </c>
      <c r="J4615" s="1">
        <f>_xlfn.MODE.SNGL(order_items[TotalPrice])</f>
        <v>539.98</v>
      </c>
      <c r="K4615" s="1">
        <f t="shared" si="72"/>
        <v>1000.0050000000002</v>
      </c>
    </row>
    <row r="4616" spans="1:11" x14ac:dyDescent="0.3">
      <c r="A4616">
        <v>1579</v>
      </c>
      <c r="B4616">
        <v>2</v>
      </c>
      <c r="C4616">
        <v>214</v>
      </c>
      <c r="D4616">
        <v>1</v>
      </c>
      <c r="E4616">
        <v>899.99</v>
      </c>
      <c r="F4616">
        <v>0.1</v>
      </c>
      <c r="G4616">
        <f>order_items[[#This Row],[list_price]]*order_items[[#This Row],[quantity]]</f>
        <v>899.99</v>
      </c>
      <c r="H4616">
        <f>AVERAGE(order_items[list_price])</f>
        <v>1212.7078716646704</v>
      </c>
      <c r="I4616">
        <f>MEDIAN(order_items[list_price])</f>
        <v>599.99</v>
      </c>
      <c r="J4616" s="1">
        <f>_xlfn.MODE.SNGL(order_items[TotalPrice])</f>
        <v>539.98</v>
      </c>
      <c r="K4616" s="1">
        <f t="shared" si="72"/>
        <v>1300</v>
      </c>
    </row>
    <row r="4617" spans="1:11" x14ac:dyDescent="0.3">
      <c r="A4617">
        <v>1579</v>
      </c>
      <c r="B4617">
        <v>3</v>
      </c>
      <c r="C4617">
        <v>286</v>
      </c>
      <c r="D4617">
        <v>1</v>
      </c>
      <c r="E4617">
        <v>279.99</v>
      </c>
      <c r="F4617">
        <v>7.0000000000000007E-2</v>
      </c>
      <c r="G4617">
        <f>order_items[[#This Row],[list_price]]*order_items[[#This Row],[quantity]]</f>
        <v>279.99</v>
      </c>
      <c r="H4617">
        <f>AVERAGE(order_items[list_price])</f>
        <v>1212.7078716646704</v>
      </c>
      <c r="I4617">
        <f>MEDIAN(order_items[list_price])</f>
        <v>599.99</v>
      </c>
      <c r="J4617" s="1">
        <f>_xlfn.MODE.SNGL(order_items[TotalPrice])</f>
        <v>539.98</v>
      </c>
      <c r="K4617" s="1">
        <f t="shared" si="72"/>
        <v>310</v>
      </c>
    </row>
    <row r="4618" spans="1:11" x14ac:dyDescent="0.3">
      <c r="A4618">
        <v>1579</v>
      </c>
      <c r="B4618">
        <v>4</v>
      </c>
      <c r="C4618">
        <v>65</v>
      </c>
      <c r="D4618">
        <v>2</v>
      </c>
      <c r="E4618">
        <v>346.99</v>
      </c>
      <c r="F4618">
        <v>0.1</v>
      </c>
      <c r="G4618">
        <f>order_items[[#This Row],[list_price]]*order_items[[#This Row],[quantity]]</f>
        <v>693.98</v>
      </c>
      <c r="H4618">
        <f>AVERAGE(order_items[list_price])</f>
        <v>1212.7078716646704</v>
      </c>
      <c r="I4618">
        <f>MEDIAN(order_items[list_price])</f>
        <v>599.99</v>
      </c>
      <c r="J4618" s="1">
        <f>_xlfn.MODE.SNGL(order_items[TotalPrice])</f>
        <v>539.98</v>
      </c>
      <c r="K4618" s="1">
        <f t="shared" si="72"/>
        <v>206.99499999999995</v>
      </c>
    </row>
    <row r="4619" spans="1:11" x14ac:dyDescent="0.3">
      <c r="A4619">
        <v>1580</v>
      </c>
      <c r="B4619">
        <v>1</v>
      </c>
      <c r="C4619">
        <v>119</v>
      </c>
      <c r="D4619">
        <v>2</v>
      </c>
      <c r="E4619">
        <v>469.99</v>
      </c>
      <c r="F4619">
        <v>7.0000000000000007E-2</v>
      </c>
      <c r="G4619">
        <f>order_items[[#This Row],[list_price]]*order_items[[#This Row],[quantity]]</f>
        <v>939.98</v>
      </c>
      <c r="H4619">
        <f>AVERAGE(order_items[list_price])</f>
        <v>1212.7078716646704</v>
      </c>
      <c r="I4619">
        <f>MEDIAN(order_items[list_price])</f>
        <v>599.99</v>
      </c>
      <c r="J4619" s="1">
        <f>_xlfn.MODE.SNGL(order_items[TotalPrice])</f>
        <v>539.98</v>
      </c>
      <c r="K4619" s="1">
        <f t="shared" si="72"/>
        <v>123</v>
      </c>
    </row>
    <row r="4620" spans="1:11" x14ac:dyDescent="0.3">
      <c r="A4620">
        <v>1580</v>
      </c>
      <c r="B4620">
        <v>2</v>
      </c>
      <c r="C4620">
        <v>86</v>
      </c>
      <c r="D4620">
        <v>2</v>
      </c>
      <c r="E4620">
        <v>149.99</v>
      </c>
      <c r="F4620">
        <v>0.2</v>
      </c>
      <c r="G4620">
        <f>order_items[[#This Row],[list_price]]*order_items[[#This Row],[quantity]]</f>
        <v>299.98</v>
      </c>
      <c r="H4620">
        <f>AVERAGE(order_items[list_price])</f>
        <v>1212.7078716646704</v>
      </c>
      <c r="I4620">
        <f>MEDIAN(order_items[list_price])</f>
        <v>599.99</v>
      </c>
      <c r="J4620" s="1">
        <f>_xlfn.MODE.SNGL(order_items[TotalPrice])</f>
        <v>539.98</v>
      </c>
      <c r="K4620" s="1">
        <f t="shared" si="72"/>
        <v>320</v>
      </c>
    </row>
    <row r="4621" spans="1:11" x14ac:dyDescent="0.3">
      <c r="A4621">
        <v>1581</v>
      </c>
      <c r="B4621">
        <v>1</v>
      </c>
      <c r="C4621">
        <v>64</v>
      </c>
      <c r="D4621">
        <v>1</v>
      </c>
      <c r="E4621">
        <v>489.99</v>
      </c>
      <c r="F4621">
        <v>0.1</v>
      </c>
      <c r="G4621">
        <f>order_items[[#This Row],[list_price]]*order_items[[#This Row],[quantity]]</f>
        <v>489.99</v>
      </c>
      <c r="H4621">
        <f>AVERAGE(order_items[list_price])</f>
        <v>1212.7078716646704</v>
      </c>
      <c r="I4621">
        <f>MEDIAN(order_items[list_price])</f>
        <v>599.99</v>
      </c>
      <c r="J4621" s="1">
        <f>_xlfn.MODE.SNGL(order_items[TotalPrice])</f>
        <v>539.98</v>
      </c>
      <c r="K4621" s="1">
        <f t="shared" si="72"/>
        <v>95.004999999999995</v>
      </c>
    </row>
    <row r="4622" spans="1:11" x14ac:dyDescent="0.3">
      <c r="A4622">
        <v>1581</v>
      </c>
      <c r="B4622">
        <v>2</v>
      </c>
      <c r="C4622">
        <v>272</v>
      </c>
      <c r="D4622">
        <v>1</v>
      </c>
      <c r="E4622">
        <v>289.99</v>
      </c>
      <c r="F4622">
        <v>0.2</v>
      </c>
      <c r="G4622">
        <f>order_items[[#This Row],[list_price]]*order_items[[#This Row],[quantity]]</f>
        <v>289.99</v>
      </c>
      <c r="H4622">
        <f>AVERAGE(order_items[list_price])</f>
        <v>1212.7078716646704</v>
      </c>
      <c r="I4622">
        <f>MEDIAN(order_items[list_price])</f>
        <v>599.99</v>
      </c>
      <c r="J4622" s="1">
        <f>_xlfn.MODE.SNGL(order_items[TotalPrice])</f>
        <v>539.98</v>
      </c>
      <c r="K4622" s="1">
        <f t="shared" si="72"/>
        <v>100</v>
      </c>
    </row>
    <row r="4623" spans="1:11" x14ac:dyDescent="0.3">
      <c r="A4623">
        <v>1582</v>
      </c>
      <c r="B4623">
        <v>1</v>
      </c>
      <c r="C4623">
        <v>75</v>
      </c>
      <c r="D4623">
        <v>1</v>
      </c>
      <c r="E4623">
        <v>599.99</v>
      </c>
      <c r="F4623">
        <v>7.0000000000000007E-2</v>
      </c>
      <c r="G4623">
        <f>order_items[[#This Row],[list_price]]*order_items[[#This Row],[quantity]]</f>
        <v>599.99</v>
      </c>
      <c r="H4623">
        <f>AVERAGE(order_items[list_price])</f>
        <v>1212.7078716646704</v>
      </c>
      <c r="I4623">
        <f>MEDIAN(order_items[list_price])</f>
        <v>599.99</v>
      </c>
      <c r="J4623" s="1">
        <f>_xlfn.MODE.SNGL(order_items[TotalPrice])</f>
        <v>539.98</v>
      </c>
      <c r="K4623" s="1">
        <f t="shared" si="72"/>
        <v>155</v>
      </c>
    </row>
    <row r="4624" spans="1:11" x14ac:dyDescent="0.3">
      <c r="A4624">
        <v>1582</v>
      </c>
      <c r="B4624">
        <v>2</v>
      </c>
      <c r="C4624">
        <v>133</v>
      </c>
      <c r="D4624">
        <v>2</v>
      </c>
      <c r="E4624">
        <v>1499.99</v>
      </c>
      <c r="F4624">
        <v>7.0000000000000007E-2</v>
      </c>
      <c r="G4624">
        <f>order_items[[#This Row],[list_price]]*order_items[[#This Row],[quantity]]</f>
        <v>2999.98</v>
      </c>
      <c r="H4624">
        <f>AVERAGE(order_items[list_price])</f>
        <v>1212.7078716646704</v>
      </c>
      <c r="I4624">
        <f>MEDIAN(order_items[list_price])</f>
        <v>599.99</v>
      </c>
      <c r="J4624" s="1">
        <f>_xlfn.MODE.SNGL(order_items[TotalPrice])</f>
        <v>539.98</v>
      </c>
      <c r="K4624" s="1">
        <f t="shared" si="72"/>
        <v>1199.9949999999997</v>
      </c>
    </row>
    <row r="4625" spans="1:11" x14ac:dyDescent="0.3">
      <c r="A4625">
        <v>1583</v>
      </c>
      <c r="B4625">
        <v>1</v>
      </c>
      <c r="C4625">
        <v>15</v>
      </c>
      <c r="D4625">
        <v>1</v>
      </c>
      <c r="E4625">
        <v>529.99</v>
      </c>
      <c r="F4625">
        <v>0.05</v>
      </c>
      <c r="G4625">
        <f>order_items[[#This Row],[list_price]]*order_items[[#This Row],[quantity]]</f>
        <v>529.99</v>
      </c>
      <c r="H4625">
        <f>AVERAGE(order_items[list_price])</f>
        <v>1212.7078716646704</v>
      </c>
      <c r="I4625">
        <f>MEDIAN(order_items[list_price])</f>
        <v>599.99</v>
      </c>
      <c r="J4625" s="1">
        <f>_xlfn.MODE.SNGL(order_items[TotalPrice])</f>
        <v>539.98</v>
      </c>
      <c r="K4625" s="1">
        <f t="shared" si="72"/>
        <v>1234.9949999999997</v>
      </c>
    </row>
    <row r="4626" spans="1:11" x14ac:dyDescent="0.3">
      <c r="A4626">
        <v>1583</v>
      </c>
      <c r="B4626">
        <v>2</v>
      </c>
      <c r="C4626">
        <v>265</v>
      </c>
      <c r="D4626">
        <v>2</v>
      </c>
      <c r="E4626">
        <v>289.99</v>
      </c>
      <c r="F4626">
        <v>0.2</v>
      </c>
      <c r="G4626">
        <f>order_items[[#This Row],[list_price]]*order_items[[#This Row],[quantity]]</f>
        <v>579.98</v>
      </c>
      <c r="H4626">
        <f>AVERAGE(order_items[list_price])</f>
        <v>1212.7078716646704</v>
      </c>
      <c r="I4626">
        <f>MEDIAN(order_items[list_price])</f>
        <v>599.99</v>
      </c>
      <c r="J4626" s="1">
        <f>_xlfn.MODE.SNGL(order_items[TotalPrice])</f>
        <v>539.98</v>
      </c>
      <c r="K4626" s="1">
        <f t="shared" si="72"/>
        <v>24.995000000000005</v>
      </c>
    </row>
    <row r="4627" spans="1:11" x14ac:dyDescent="0.3">
      <c r="A4627">
        <v>1584</v>
      </c>
      <c r="B4627">
        <v>1</v>
      </c>
      <c r="C4627">
        <v>45</v>
      </c>
      <c r="D4627">
        <v>2</v>
      </c>
      <c r="E4627">
        <v>869.99</v>
      </c>
      <c r="F4627">
        <v>0.1</v>
      </c>
      <c r="G4627">
        <f>order_items[[#This Row],[list_price]]*order_items[[#This Row],[quantity]]</f>
        <v>1739.98</v>
      </c>
      <c r="H4627">
        <f>AVERAGE(order_items[list_price])</f>
        <v>1212.7078716646704</v>
      </c>
      <c r="I4627">
        <f>MEDIAN(order_items[list_price])</f>
        <v>599.99</v>
      </c>
      <c r="J4627" s="1">
        <f>_xlfn.MODE.SNGL(order_items[TotalPrice])</f>
        <v>539.98</v>
      </c>
      <c r="K4627" s="1">
        <f t="shared" si="72"/>
        <v>580</v>
      </c>
    </row>
    <row r="4628" spans="1:11" x14ac:dyDescent="0.3">
      <c r="A4628">
        <v>1584</v>
      </c>
      <c r="B4628">
        <v>2</v>
      </c>
      <c r="C4628">
        <v>216</v>
      </c>
      <c r="D4628">
        <v>2</v>
      </c>
      <c r="E4628">
        <v>899.99</v>
      </c>
      <c r="F4628">
        <v>0.1</v>
      </c>
      <c r="G4628">
        <f>order_items[[#This Row],[list_price]]*order_items[[#This Row],[quantity]]</f>
        <v>1799.98</v>
      </c>
      <c r="H4628">
        <f>AVERAGE(order_items[list_price])</f>
        <v>1212.7078716646704</v>
      </c>
      <c r="I4628">
        <f>MEDIAN(order_items[list_price])</f>
        <v>599.99</v>
      </c>
      <c r="J4628" s="1">
        <f>_xlfn.MODE.SNGL(order_items[TotalPrice])</f>
        <v>539.98</v>
      </c>
      <c r="K4628" s="1">
        <f t="shared" si="72"/>
        <v>30</v>
      </c>
    </row>
    <row r="4629" spans="1:11" x14ac:dyDescent="0.3">
      <c r="A4629">
        <v>1584</v>
      </c>
      <c r="B4629">
        <v>3</v>
      </c>
      <c r="C4629">
        <v>43</v>
      </c>
      <c r="D4629">
        <v>1</v>
      </c>
      <c r="E4629">
        <v>5299.99</v>
      </c>
      <c r="F4629">
        <v>0.2</v>
      </c>
      <c r="G4629">
        <f>order_items[[#This Row],[list_price]]*order_items[[#This Row],[quantity]]</f>
        <v>5299.99</v>
      </c>
      <c r="H4629">
        <f>AVERAGE(order_items[list_price])</f>
        <v>1212.7078716646704</v>
      </c>
      <c r="I4629">
        <f>MEDIAN(order_items[list_price])</f>
        <v>599.99</v>
      </c>
      <c r="J4629" s="1">
        <f>_xlfn.MODE.SNGL(order_items[TotalPrice])</f>
        <v>539.98</v>
      </c>
      <c r="K4629" s="1">
        <f t="shared" si="72"/>
        <v>1750.0050000000001</v>
      </c>
    </row>
    <row r="4630" spans="1:11" x14ac:dyDescent="0.3">
      <c r="A4630">
        <v>1584</v>
      </c>
      <c r="B4630">
        <v>4</v>
      </c>
      <c r="C4630">
        <v>187</v>
      </c>
      <c r="D4630">
        <v>1</v>
      </c>
      <c r="E4630">
        <v>2799.99</v>
      </c>
      <c r="F4630">
        <v>0.1</v>
      </c>
      <c r="G4630">
        <f>order_items[[#This Row],[list_price]]*order_items[[#This Row],[quantity]]</f>
        <v>2799.99</v>
      </c>
      <c r="H4630">
        <f>AVERAGE(order_items[list_price])</f>
        <v>1212.7078716646704</v>
      </c>
      <c r="I4630">
        <f>MEDIAN(order_items[list_price])</f>
        <v>599.99</v>
      </c>
      <c r="J4630" s="1">
        <f>_xlfn.MODE.SNGL(order_items[TotalPrice])</f>
        <v>539.98</v>
      </c>
      <c r="K4630" s="1">
        <f t="shared" si="72"/>
        <v>1250</v>
      </c>
    </row>
    <row r="4631" spans="1:11" x14ac:dyDescent="0.3">
      <c r="A4631">
        <v>1584</v>
      </c>
      <c r="B4631">
        <v>5</v>
      </c>
      <c r="C4631">
        <v>147</v>
      </c>
      <c r="D4631">
        <v>2</v>
      </c>
      <c r="E4631">
        <v>1799.99</v>
      </c>
      <c r="F4631">
        <v>7.0000000000000007E-2</v>
      </c>
      <c r="G4631">
        <f>order_items[[#This Row],[list_price]]*order_items[[#This Row],[quantity]]</f>
        <v>3599.98</v>
      </c>
      <c r="H4631">
        <f>AVERAGE(order_items[list_price])</f>
        <v>1212.7078716646704</v>
      </c>
      <c r="I4631">
        <f>MEDIAN(order_items[list_price])</f>
        <v>599.99</v>
      </c>
      <c r="J4631" s="1">
        <f>_xlfn.MODE.SNGL(order_items[TotalPrice])</f>
        <v>539.98</v>
      </c>
      <c r="K4631" s="1">
        <f t="shared" si="72"/>
        <v>399.99500000000052</v>
      </c>
    </row>
    <row r="4632" spans="1:11" x14ac:dyDescent="0.3">
      <c r="A4632">
        <v>1585</v>
      </c>
      <c r="B4632">
        <v>1</v>
      </c>
      <c r="C4632">
        <v>313</v>
      </c>
      <c r="D4632">
        <v>1</v>
      </c>
      <c r="E4632">
        <v>449.99</v>
      </c>
      <c r="F4632">
        <v>0.1</v>
      </c>
      <c r="G4632">
        <f>order_items[[#This Row],[list_price]]*order_items[[#This Row],[quantity]]</f>
        <v>449.99</v>
      </c>
      <c r="H4632">
        <f>AVERAGE(order_items[list_price])</f>
        <v>1212.7078716646704</v>
      </c>
      <c r="I4632">
        <f>MEDIAN(order_items[list_price])</f>
        <v>599.99</v>
      </c>
      <c r="J4632" s="1">
        <f>_xlfn.MODE.SNGL(order_items[TotalPrice])</f>
        <v>539.98</v>
      </c>
      <c r="K4632" s="1">
        <f t="shared" si="72"/>
        <v>1574.9949999999997</v>
      </c>
    </row>
    <row r="4633" spans="1:11" x14ac:dyDescent="0.3">
      <c r="A4633">
        <v>1585</v>
      </c>
      <c r="B4633">
        <v>2</v>
      </c>
      <c r="C4633">
        <v>106</v>
      </c>
      <c r="D4633">
        <v>2</v>
      </c>
      <c r="E4633">
        <v>449.99</v>
      </c>
      <c r="F4633">
        <v>0.1</v>
      </c>
      <c r="G4633">
        <f>order_items[[#This Row],[list_price]]*order_items[[#This Row],[quantity]]</f>
        <v>899.98</v>
      </c>
      <c r="H4633">
        <f>AVERAGE(order_items[list_price])</f>
        <v>1212.7078716646704</v>
      </c>
      <c r="I4633">
        <f>MEDIAN(order_items[list_price])</f>
        <v>599.99</v>
      </c>
      <c r="J4633" s="1">
        <f>_xlfn.MODE.SNGL(order_items[TotalPrice])</f>
        <v>539.98</v>
      </c>
      <c r="K4633" s="1">
        <f t="shared" si="72"/>
        <v>224.99500000000003</v>
      </c>
    </row>
    <row r="4634" spans="1:11" x14ac:dyDescent="0.3">
      <c r="A4634">
        <v>1585</v>
      </c>
      <c r="B4634">
        <v>3</v>
      </c>
      <c r="C4634">
        <v>207</v>
      </c>
      <c r="D4634">
        <v>2</v>
      </c>
      <c r="E4634">
        <v>3999.99</v>
      </c>
      <c r="F4634">
        <v>7.0000000000000007E-2</v>
      </c>
      <c r="G4634">
        <f>order_items[[#This Row],[list_price]]*order_items[[#This Row],[quantity]]</f>
        <v>7999.98</v>
      </c>
      <c r="H4634">
        <f>AVERAGE(order_items[list_price])</f>
        <v>1212.7078716646704</v>
      </c>
      <c r="I4634">
        <f>MEDIAN(order_items[list_price])</f>
        <v>599.99</v>
      </c>
      <c r="J4634" s="1">
        <f>_xlfn.MODE.SNGL(order_items[TotalPrice])</f>
        <v>539.98</v>
      </c>
      <c r="K4634" s="1">
        <f t="shared" si="72"/>
        <v>3550</v>
      </c>
    </row>
    <row r="4635" spans="1:11" x14ac:dyDescent="0.3">
      <c r="A4635">
        <v>1585</v>
      </c>
      <c r="B4635">
        <v>4</v>
      </c>
      <c r="C4635">
        <v>95</v>
      </c>
      <c r="D4635">
        <v>1</v>
      </c>
      <c r="E4635">
        <v>299.99</v>
      </c>
      <c r="F4635">
        <v>0.1</v>
      </c>
      <c r="G4635">
        <f>order_items[[#This Row],[list_price]]*order_items[[#This Row],[quantity]]</f>
        <v>299.99</v>
      </c>
      <c r="H4635">
        <f>AVERAGE(order_items[list_price])</f>
        <v>1212.7078716646704</v>
      </c>
      <c r="I4635">
        <f>MEDIAN(order_items[list_price])</f>
        <v>599.99</v>
      </c>
      <c r="J4635" s="1">
        <f>_xlfn.MODE.SNGL(order_items[TotalPrice])</f>
        <v>539.98</v>
      </c>
      <c r="K4635" s="1">
        <f t="shared" si="72"/>
        <v>3849.9949999999999</v>
      </c>
    </row>
    <row r="4636" spans="1:11" x14ac:dyDescent="0.3">
      <c r="A4636">
        <v>1585</v>
      </c>
      <c r="B4636">
        <v>5</v>
      </c>
      <c r="C4636">
        <v>191</v>
      </c>
      <c r="D4636">
        <v>1</v>
      </c>
      <c r="E4636">
        <v>2799.99</v>
      </c>
      <c r="F4636">
        <v>0.1</v>
      </c>
      <c r="G4636">
        <f>order_items[[#This Row],[list_price]]*order_items[[#This Row],[quantity]]</f>
        <v>2799.99</v>
      </c>
      <c r="H4636">
        <f>AVERAGE(order_items[list_price])</f>
        <v>1212.7078716646704</v>
      </c>
      <c r="I4636">
        <f>MEDIAN(order_items[list_price])</f>
        <v>599.99</v>
      </c>
      <c r="J4636" s="1">
        <f>_xlfn.MODE.SNGL(order_items[TotalPrice])</f>
        <v>539.98</v>
      </c>
      <c r="K4636" s="1">
        <f t="shared" si="72"/>
        <v>1250</v>
      </c>
    </row>
    <row r="4637" spans="1:11" x14ac:dyDescent="0.3">
      <c r="A4637">
        <v>1586</v>
      </c>
      <c r="B4637">
        <v>1</v>
      </c>
      <c r="C4637">
        <v>22</v>
      </c>
      <c r="D4637">
        <v>2</v>
      </c>
      <c r="E4637">
        <v>269.99</v>
      </c>
      <c r="F4637">
        <v>0.1</v>
      </c>
      <c r="G4637">
        <f>order_items[[#This Row],[list_price]]*order_items[[#This Row],[quantity]]</f>
        <v>539.98</v>
      </c>
      <c r="H4637">
        <f>AVERAGE(order_items[list_price])</f>
        <v>1212.7078716646704</v>
      </c>
      <c r="I4637">
        <f>MEDIAN(order_items[list_price])</f>
        <v>599.99</v>
      </c>
      <c r="J4637" s="1">
        <f>_xlfn.MODE.SNGL(order_items[TotalPrice])</f>
        <v>539.98</v>
      </c>
      <c r="K4637" s="1">
        <f t="shared" si="72"/>
        <v>1130.0049999999999</v>
      </c>
    </row>
    <row r="4638" spans="1:11" x14ac:dyDescent="0.3">
      <c r="A4638">
        <v>1586</v>
      </c>
      <c r="B4638">
        <v>2</v>
      </c>
      <c r="C4638">
        <v>277</v>
      </c>
      <c r="D4638">
        <v>1</v>
      </c>
      <c r="E4638">
        <v>369.99</v>
      </c>
      <c r="F4638">
        <v>7.0000000000000007E-2</v>
      </c>
      <c r="G4638">
        <f>order_items[[#This Row],[list_price]]*order_items[[#This Row],[quantity]]</f>
        <v>369.99</v>
      </c>
      <c r="H4638">
        <f>AVERAGE(order_items[list_price])</f>
        <v>1212.7078716646704</v>
      </c>
      <c r="I4638">
        <f>MEDIAN(order_items[list_price])</f>
        <v>599.99</v>
      </c>
      <c r="J4638" s="1">
        <f>_xlfn.MODE.SNGL(order_items[TotalPrice])</f>
        <v>539.98</v>
      </c>
      <c r="K4638" s="1">
        <f t="shared" si="72"/>
        <v>84.995000000000232</v>
      </c>
    </row>
    <row r="4639" spans="1:11" x14ac:dyDescent="0.3">
      <c r="A4639">
        <v>1586</v>
      </c>
      <c r="B4639">
        <v>3</v>
      </c>
      <c r="C4639">
        <v>295</v>
      </c>
      <c r="D4639">
        <v>1</v>
      </c>
      <c r="E4639">
        <v>319.99</v>
      </c>
      <c r="F4639">
        <v>0.05</v>
      </c>
      <c r="G4639">
        <f>order_items[[#This Row],[list_price]]*order_items[[#This Row],[quantity]]</f>
        <v>319.99</v>
      </c>
      <c r="H4639">
        <f>AVERAGE(order_items[list_price])</f>
        <v>1212.7078716646704</v>
      </c>
      <c r="I4639">
        <f>MEDIAN(order_items[list_price])</f>
        <v>599.99</v>
      </c>
      <c r="J4639" s="1">
        <f>_xlfn.MODE.SNGL(order_items[TotalPrice])</f>
        <v>539.98</v>
      </c>
      <c r="K4639" s="1">
        <f t="shared" si="72"/>
        <v>25</v>
      </c>
    </row>
    <row r="4640" spans="1:11" x14ac:dyDescent="0.3">
      <c r="A4640">
        <v>1586</v>
      </c>
      <c r="B4640">
        <v>4</v>
      </c>
      <c r="C4640">
        <v>173</v>
      </c>
      <c r="D4640">
        <v>1</v>
      </c>
      <c r="E4640">
        <v>3199.99</v>
      </c>
      <c r="F4640">
        <v>0.2</v>
      </c>
      <c r="G4640">
        <f>order_items[[#This Row],[list_price]]*order_items[[#This Row],[quantity]]</f>
        <v>3199.99</v>
      </c>
      <c r="H4640">
        <f>AVERAGE(order_items[list_price])</f>
        <v>1212.7078716646704</v>
      </c>
      <c r="I4640">
        <f>MEDIAN(order_items[list_price])</f>
        <v>599.99</v>
      </c>
      <c r="J4640" s="1">
        <f>_xlfn.MODE.SNGL(order_items[TotalPrice])</f>
        <v>539.98</v>
      </c>
      <c r="K4640" s="1">
        <f t="shared" si="72"/>
        <v>1439.9999999999998</v>
      </c>
    </row>
    <row r="4641" spans="1:11" x14ac:dyDescent="0.3">
      <c r="A4641">
        <v>1586</v>
      </c>
      <c r="B4641">
        <v>5</v>
      </c>
      <c r="C4641">
        <v>36</v>
      </c>
      <c r="D4641">
        <v>1</v>
      </c>
      <c r="E4641">
        <v>832.99</v>
      </c>
      <c r="F4641">
        <v>0.1</v>
      </c>
      <c r="G4641">
        <f>order_items[[#This Row],[list_price]]*order_items[[#This Row],[quantity]]</f>
        <v>832.99</v>
      </c>
      <c r="H4641">
        <f>AVERAGE(order_items[list_price])</f>
        <v>1212.7078716646704</v>
      </c>
      <c r="I4641">
        <f>MEDIAN(order_items[list_price])</f>
        <v>599.99</v>
      </c>
      <c r="J4641" s="1">
        <f>_xlfn.MODE.SNGL(order_items[TotalPrice])</f>
        <v>539.98</v>
      </c>
      <c r="K4641" s="1">
        <f t="shared" si="72"/>
        <v>1183.4999999999998</v>
      </c>
    </row>
    <row r="4642" spans="1:11" x14ac:dyDescent="0.3">
      <c r="A4642">
        <v>1587</v>
      </c>
      <c r="B4642">
        <v>1</v>
      </c>
      <c r="C4642">
        <v>104</v>
      </c>
      <c r="D4642">
        <v>1</v>
      </c>
      <c r="E4642">
        <v>481.99</v>
      </c>
      <c r="F4642">
        <v>0.1</v>
      </c>
      <c r="G4642">
        <f>order_items[[#This Row],[list_price]]*order_items[[#This Row],[quantity]]</f>
        <v>481.99</v>
      </c>
      <c r="H4642">
        <f>AVERAGE(order_items[list_price])</f>
        <v>1212.7078716646704</v>
      </c>
      <c r="I4642">
        <f>MEDIAN(order_items[list_price])</f>
        <v>599.99</v>
      </c>
      <c r="J4642" s="1">
        <f>_xlfn.MODE.SNGL(order_items[TotalPrice])</f>
        <v>539.98</v>
      </c>
      <c r="K4642" s="1">
        <f t="shared" si="72"/>
        <v>175.5</v>
      </c>
    </row>
    <row r="4643" spans="1:11" x14ac:dyDescent="0.3">
      <c r="A4643">
        <v>1587</v>
      </c>
      <c r="B4643">
        <v>2</v>
      </c>
      <c r="C4643">
        <v>63</v>
      </c>
      <c r="D4643">
        <v>2</v>
      </c>
      <c r="E4643">
        <v>3499.99</v>
      </c>
      <c r="F4643">
        <v>0.05</v>
      </c>
      <c r="G4643">
        <f>order_items[[#This Row],[list_price]]*order_items[[#This Row],[quantity]]</f>
        <v>6999.98</v>
      </c>
      <c r="H4643">
        <f>AVERAGE(order_items[list_price])</f>
        <v>1212.7078716646704</v>
      </c>
      <c r="I4643">
        <f>MEDIAN(order_items[list_price])</f>
        <v>599.99</v>
      </c>
      <c r="J4643" s="1">
        <f>_xlfn.MODE.SNGL(order_items[TotalPrice])</f>
        <v>539.98</v>
      </c>
      <c r="K4643" s="1">
        <f t="shared" si="72"/>
        <v>3258.9949999999999</v>
      </c>
    </row>
    <row r="4644" spans="1:11" x14ac:dyDescent="0.3">
      <c r="A4644">
        <v>1587</v>
      </c>
      <c r="B4644">
        <v>3</v>
      </c>
      <c r="C4644">
        <v>78</v>
      </c>
      <c r="D4644">
        <v>2</v>
      </c>
      <c r="E4644">
        <v>647.99</v>
      </c>
      <c r="F4644">
        <v>0.05</v>
      </c>
      <c r="G4644">
        <f>order_items[[#This Row],[list_price]]*order_items[[#This Row],[quantity]]</f>
        <v>1295.98</v>
      </c>
      <c r="H4644">
        <f>AVERAGE(order_items[list_price])</f>
        <v>1212.7078716646704</v>
      </c>
      <c r="I4644">
        <f>MEDIAN(order_items[list_price])</f>
        <v>599.99</v>
      </c>
      <c r="J4644" s="1">
        <f>_xlfn.MODE.SNGL(order_items[TotalPrice])</f>
        <v>539.98</v>
      </c>
      <c r="K4644" s="1">
        <f t="shared" si="72"/>
        <v>2852</v>
      </c>
    </row>
    <row r="4645" spans="1:11" x14ac:dyDescent="0.3">
      <c r="A4645">
        <v>1587</v>
      </c>
      <c r="B4645">
        <v>4</v>
      </c>
      <c r="C4645">
        <v>300</v>
      </c>
      <c r="D4645">
        <v>2</v>
      </c>
      <c r="E4645">
        <v>799.99</v>
      </c>
      <c r="F4645">
        <v>7.0000000000000007E-2</v>
      </c>
      <c r="G4645">
        <f>order_items[[#This Row],[list_price]]*order_items[[#This Row],[quantity]]</f>
        <v>1599.98</v>
      </c>
      <c r="H4645">
        <f>AVERAGE(order_items[list_price])</f>
        <v>1212.7078716646704</v>
      </c>
      <c r="I4645">
        <f>MEDIAN(order_items[list_price])</f>
        <v>599.99</v>
      </c>
      <c r="J4645" s="1">
        <f>_xlfn.MODE.SNGL(order_items[TotalPrice])</f>
        <v>539.98</v>
      </c>
      <c r="K4645" s="1">
        <f t="shared" si="72"/>
        <v>152.00000000000077</v>
      </c>
    </row>
    <row r="4646" spans="1:11" x14ac:dyDescent="0.3">
      <c r="A4646">
        <v>1588</v>
      </c>
      <c r="B4646">
        <v>1</v>
      </c>
      <c r="C4646">
        <v>93</v>
      </c>
      <c r="D4646">
        <v>2</v>
      </c>
      <c r="E4646">
        <v>209.99</v>
      </c>
      <c r="F4646">
        <v>7.0000000000000007E-2</v>
      </c>
      <c r="G4646">
        <f>order_items[[#This Row],[list_price]]*order_items[[#This Row],[quantity]]</f>
        <v>419.98</v>
      </c>
      <c r="H4646">
        <f>AVERAGE(order_items[list_price])</f>
        <v>1212.7078716646704</v>
      </c>
      <c r="I4646">
        <f>MEDIAN(order_items[list_price])</f>
        <v>599.99</v>
      </c>
      <c r="J4646" s="1">
        <f>_xlfn.MODE.SNGL(order_items[TotalPrice])</f>
        <v>539.98</v>
      </c>
      <c r="K4646" s="1">
        <f t="shared" si="72"/>
        <v>590.00000000000011</v>
      </c>
    </row>
    <row r="4647" spans="1:11" x14ac:dyDescent="0.3">
      <c r="A4647">
        <v>1589</v>
      </c>
      <c r="B4647">
        <v>1</v>
      </c>
      <c r="C4647">
        <v>246</v>
      </c>
      <c r="D4647">
        <v>2</v>
      </c>
      <c r="E4647">
        <v>639.99</v>
      </c>
      <c r="F4647">
        <v>0.05</v>
      </c>
      <c r="G4647">
        <f>order_items[[#This Row],[list_price]]*order_items[[#This Row],[quantity]]</f>
        <v>1279.98</v>
      </c>
      <c r="H4647">
        <f>AVERAGE(order_items[list_price])</f>
        <v>1212.7078716646704</v>
      </c>
      <c r="I4647">
        <f>MEDIAN(order_items[list_price])</f>
        <v>599.99</v>
      </c>
      <c r="J4647" s="1">
        <f>_xlfn.MODE.SNGL(order_items[TotalPrice])</f>
        <v>539.98</v>
      </c>
      <c r="K4647" s="1">
        <f t="shared" si="72"/>
        <v>430</v>
      </c>
    </row>
    <row r="4648" spans="1:11" x14ac:dyDescent="0.3">
      <c r="A4648">
        <v>1589</v>
      </c>
      <c r="B4648">
        <v>2</v>
      </c>
      <c r="C4648">
        <v>260</v>
      </c>
      <c r="D4648">
        <v>1</v>
      </c>
      <c r="E4648">
        <v>799.99</v>
      </c>
      <c r="F4648">
        <v>0.2</v>
      </c>
      <c r="G4648">
        <f>order_items[[#This Row],[list_price]]*order_items[[#This Row],[quantity]]</f>
        <v>799.99</v>
      </c>
      <c r="H4648">
        <f>AVERAGE(order_items[list_price])</f>
        <v>1212.7078716646704</v>
      </c>
      <c r="I4648">
        <f>MEDIAN(order_items[list_price])</f>
        <v>599.99</v>
      </c>
      <c r="J4648" s="1">
        <f>_xlfn.MODE.SNGL(order_items[TotalPrice])</f>
        <v>539.98</v>
      </c>
      <c r="K4648" s="1">
        <f t="shared" si="72"/>
        <v>239.99499999999912</v>
      </c>
    </row>
    <row r="4649" spans="1:11" x14ac:dyDescent="0.3">
      <c r="A4649">
        <v>1589</v>
      </c>
      <c r="B4649">
        <v>3</v>
      </c>
      <c r="C4649">
        <v>28</v>
      </c>
      <c r="D4649">
        <v>2</v>
      </c>
      <c r="E4649">
        <v>2499.9899999999998</v>
      </c>
      <c r="F4649">
        <v>0.1</v>
      </c>
      <c r="G4649">
        <f>order_items[[#This Row],[list_price]]*order_items[[#This Row],[quantity]]</f>
        <v>4999.9799999999996</v>
      </c>
      <c r="H4649">
        <f>AVERAGE(order_items[list_price])</f>
        <v>1212.7078716646704</v>
      </c>
      <c r="I4649">
        <f>MEDIAN(order_items[list_price])</f>
        <v>599.99</v>
      </c>
      <c r="J4649" s="1">
        <f>_xlfn.MODE.SNGL(order_items[TotalPrice])</f>
        <v>539.98</v>
      </c>
      <c r="K4649" s="1">
        <f t="shared" si="72"/>
        <v>2099.9949999999999</v>
      </c>
    </row>
    <row r="4650" spans="1:11" x14ac:dyDescent="0.3">
      <c r="A4650">
        <v>1590</v>
      </c>
      <c r="B4650">
        <v>1</v>
      </c>
      <c r="C4650">
        <v>175</v>
      </c>
      <c r="D4650">
        <v>2</v>
      </c>
      <c r="E4650">
        <v>3199.99</v>
      </c>
      <c r="F4650">
        <v>7.0000000000000007E-2</v>
      </c>
      <c r="G4650">
        <f>order_items[[#This Row],[list_price]]*order_items[[#This Row],[quantity]]</f>
        <v>6399.98</v>
      </c>
      <c r="H4650">
        <f>AVERAGE(order_items[list_price])</f>
        <v>1212.7078716646704</v>
      </c>
      <c r="I4650">
        <f>MEDIAN(order_items[list_price])</f>
        <v>599.99</v>
      </c>
      <c r="J4650" s="1">
        <f>_xlfn.MODE.SNGL(order_items[TotalPrice])</f>
        <v>539.98</v>
      </c>
      <c r="K4650" s="1">
        <f t="shared" si="72"/>
        <v>699.99999999999739</v>
      </c>
    </row>
    <row r="4651" spans="1:11" x14ac:dyDescent="0.3">
      <c r="A4651">
        <v>1590</v>
      </c>
      <c r="B4651">
        <v>2</v>
      </c>
      <c r="C4651">
        <v>248</v>
      </c>
      <c r="D4651">
        <v>1</v>
      </c>
      <c r="E4651">
        <v>599.99</v>
      </c>
      <c r="F4651">
        <v>0.2</v>
      </c>
      <c r="G4651">
        <f>order_items[[#This Row],[list_price]]*order_items[[#This Row],[quantity]]</f>
        <v>599.99</v>
      </c>
      <c r="H4651">
        <f>AVERAGE(order_items[list_price])</f>
        <v>1212.7078716646704</v>
      </c>
      <c r="I4651">
        <f>MEDIAN(order_items[list_price])</f>
        <v>599.99</v>
      </c>
      <c r="J4651" s="1">
        <f>_xlfn.MODE.SNGL(order_items[TotalPrice])</f>
        <v>539.98</v>
      </c>
      <c r="K4651" s="1">
        <f t="shared" si="72"/>
        <v>2899.9949999999999</v>
      </c>
    </row>
    <row r="4652" spans="1:11" x14ac:dyDescent="0.3">
      <c r="A4652">
        <v>1590</v>
      </c>
      <c r="B4652">
        <v>3</v>
      </c>
      <c r="C4652">
        <v>23</v>
      </c>
      <c r="D4652">
        <v>1</v>
      </c>
      <c r="E4652">
        <v>299.99</v>
      </c>
      <c r="F4652">
        <v>7.0000000000000007E-2</v>
      </c>
      <c r="G4652">
        <f>order_items[[#This Row],[list_price]]*order_items[[#This Row],[quantity]]</f>
        <v>299.99</v>
      </c>
      <c r="H4652">
        <f>AVERAGE(order_items[list_price])</f>
        <v>1212.7078716646704</v>
      </c>
      <c r="I4652">
        <f>MEDIAN(order_items[list_price])</f>
        <v>599.99</v>
      </c>
      <c r="J4652" s="1">
        <f>_xlfn.MODE.SNGL(order_items[TotalPrice])</f>
        <v>539.98</v>
      </c>
      <c r="K4652" s="1">
        <f t="shared" si="72"/>
        <v>150</v>
      </c>
    </row>
    <row r="4653" spans="1:11" x14ac:dyDescent="0.3">
      <c r="A4653">
        <v>1591</v>
      </c>
      <c r="B4653">
        <v>1</v>
      </c>
      <c r="C4653">
        <v>286</v>
      </c>
      <c r="D4653">
        <v>2</v>
      </c>
      <c r="E4653">
        <v>279.99</v>
      </c>
      <c r="F4653">
        <v>0.2</v>
      </c>
      <c r="G4653">
        <f>order_items[[#This Row],[list_price]]*order_items[[#This Row],[quantity]]</f>
        <v>559.98</v>
      </c>
      <c r="H4653">
        <f>AVERAGE(order_items[list_price])</f>
        <v>1212.7078716646704</v>
      </c>
      <c r="I4653">
        <f>MEDIAN(order_items[list_price])</f>
        <v>599.99</v>
      </c>
      <c r="J4653" s="1">
        <f>_xlfn.MODE.SNGL(order_items[TotalPrice])</f>
        <v>539.98</v>
      </c>
      <c r="K4653" s="1">
        <f t="shared" si="72"/>
        <v>129.995</v>
      </c>
    </row>
    <row r="4654" spans="1:11" x14ac:dyDescent="0.3">
      <c r="A4654">
        <v>1591</v>
      </c>
      <c r="B4654">
        <v>2</v>
      </c>
      <c r="C4654">
        <v>126</v>
      </c>
      <c r="D4654">
        <v>2</v>
      </c>
      <c r="E4654">
        <v>469.99</v>
      </c>
      <c r="F4654">
        <v>0.2</v>
      </c>
      <c r="G4654">
        <f>order_items[[#This Row],[list_price]]*order_items[[#This Row],[quantity]]</f>
        <v>939.98</v>
      </c>
      <c r="H4654">
        <f>AVERAGE(order_items[list_price])</f>
        <v>1212.7078716646704</v>
      </c>
      <c r="I4654">
        <f>MEDIAN(order_items[list_price])</f>
        <v>599.99</v>
      </c>
      <c r="J4654" s="1">
        <f>_xlfn.MODE.SNGL(order_items[TotalPrice])</f>
        <v>539.98</v>
      </c>
      <c r="K4654" s="1">
        <f t="shared" si="72"/>
        <v>190</v>
      </c>
    </row>
    <row r="4655" spans="1:11" x14ac:dyDescent="0.3">
      <c r="A4655">
        <v>1591</v>
      </c>
      <c r="B4655">
        <v>3</v>
      </c>
      <c r="C4655">
        <v>97</v>
      </c>
      <c r="D4655">
        <v>2</v>
      </c>
      <c r="E4655">
        <v>349.99</v>
      </c>
      <c r="F4655">
        <v>7.0000000000000007E-2</v>
      </c>
      <c r="G4655">
        <f>order_items[[#This Row],[list_price]]*order_items[[#This Row],[quantity]]</f>
        <v>699.98</v>
      </c>
      <c r="H4655">
        <f>AVERAGE(order_items[list_price])</f>
        <v>1212.7078716646704</v>
      </c>
      <c r="I4655">
        <f>MEDIAN(order_items[list_price])</f>
        <v>599.99</v>
      </c>
      <c r="J4655" s="1">
        <f>_xlfn.MODE.SNGL(order_items[TotalPrice])</f>
        <v>539.98</v>
      </c>
      <c r="K4655" s="1">
        <f t="shared" si="72"/>
        <v>120</v>
      </c>
    </row>
    <row r="4656" spans="1:11" x14ac:dyDescent="0.3">
      <c r="A4656">
        <v>1591</v>
      </c>
      <c r="B4656">
        <v>4</v>
      </c>
      <c r="C4656">
        <v>138</v>
      </c>
      <c r="D4656">
        <v>2</v>
      </c>
      <c r="E4656">
        <v>2249.9899999999998</v>
      </c>
      <c r="F4656">
        <v>0.05</v>
      </c>
      <c r="G4656">
        <f>order_items[[#This Row],[list_price]]*order_items[[#This Row],[quantity]]</f>
        <v>4499.9799999999996</v>
      </c>
      <c r="H4656">
        <f>AVERAGE(order_items[list_price])</f>
        <v>1212.7078716646704</v>
      </c>
      <c r="I4656">
        <f>MEDIAN(order_items[list_price])</f>
        <v>599.99</v>
      </c>
      <c r="J4656" s="1">
        <f>_xlfn.MODE.SNGL(order_items[TotalPrice])</f>
        <v>539.98</v>
      </c>
      <c r="K4656" s="1">
        <f t="shared" si="72"/>
        <v>1900</v>
      </c>
    </row>
    <row r="4657" spans="1:11" x14ac:dyDescent="0.3">
      <c r="A4657">
        <v>1591</v>
      </c>
      <c r="B4657">
        <v>5</v>
      </c>
      <c r="C4657">
        <v>265</v>
      </c>
      <c r="D4657">
        <v>1</v>
      </c>
      <c r="E4657">
        <v>289.99</v>
      </c>
      <c r="F4657">
        <v>0.2</v>
      </c>
      <c r="G4657">
        <f>order_items[[#This Row],[list_price]]*order_items[[#This Row],[quantity]]</f>
        <v>289.99</v>
      </c>
      <c r="H4657">
        <f>AVERAGE(order_items[list_price])</f>
        <v>1212.7078716646704</v>
      </c>
      <c r="I4657">
        <f>MEDIAN(order_items[list_price])</f>
        <v>599.99</v>
      </c>
      <c r="J4657" s="1">
        <f>_xlfn.MODE.SNGL(order_items[TotalPrice])</f>
        <v>539.98</v>
      </c>
      <c r="K4657" s="1">
        <f t="shared" si="72"/>
        <v>2104.9949999999999</v>
      </c>
    </row>
    <row r="4658" spans="1:11" x14ac:dyDescent="0.3">
      <c r="A4658">
        <v>1592</v>
      </c>
      <c r="B4658">
        <v>1</v>
      </c>
      <c r="C4658">
        <v>211</v>
      </c>
      <c r="D4658">
        <v>2</v>
      </c>
      <c r="E4658">
        <v>1549</v>
      </c>
      <c r="F4658">
        <v>0.05</v>
      </c>
      <c r="G4658">
        <f>order_items[[#This Row],[list_price]]*order_items[[#This Row],[quantity]]</f>
        <v>3098</v>
      </c>
      <c r="H4658">
        <f>AVERAGE(order_items[list_price])</f>
        <v>1212.7078716646704</v>
      </c>
      <c r="I4658">
        <f>MEDIAN(order_items[list_price])</f>
        <v>599.99</v>
      </c>
      <c r="J4658" s="1">
        <f>_xlfn.MODE.SNGL(order_items[TotalPrice])</f>
        <v>539.98</v>
      </c>
      <c r="K4658" s="1">
        <f t="shared" si="72"/>
        <v>1404.0050000000001</v>
      </c>
    </row>
    <row r="4659" spans="1:11" x14ac:dyDescent="0.3">
      <c r="A4659">
        <v>1592</v>
      </c>
      <c r="B4659">
        <v>2</v>
      </c>
      <c r="C4659">
        <v>159</v>
      </c>
      <c r="D4659">
        <v>1</v>
      </c>
      <c r="E4659">
        <v>2299.9899999999998</v>
      </c>
      <c r="F4659">
        <v>7.0000000000000007E-2</v>
      </c>
      <c r="G4659">
        <f>order_items[[#This Row],[list_price]]*order_items[[#This Row],[quantity]]</f>
        <v>2299.9899999999998</v>
      </c>
      <c r="H4659">
        <f>AVERAGE(order_items[list_price])</f>
        <v>1212.7078716646704</v>
      </c>
      <c r="I4659">
        <f>MEDIAN(order_items[list_price])</f>
        <v>599.99</v>
      </c>
      <c r="J4659" s="1">
        <f>_xlfn.MODE.SNGL(order_items[TotalPrice])</f>
        <v>539.98</v>
      </c>
      <c r="K4659" s="1">
        <f t="shared" si="72"/>
        <v>399.00499999999965</v>
      </c>
    </row>
    <row r="4660" spans="1:11" x14ac:dyDescent="0.3">
      <c r="A4660">
        <v>1592</v>
      </c>
      <c r="B4660">
        <v>3</v>
      </c>
      <c r="C4660">
        <v>40</v>
      </c>
      <c r="D4660">
        <v>2</v>
      </c>
      <c r="E4660">
        <v>4999.99</v>
      </c>
      <c r="F4660">
        <v>7.0000000000000007E-2</v>
      </c>
      <c r="G4660">
        <f>order_items[[#This Row],[list_price]]*order_items[[#This Row],[quantity]]</f>
        <v>9999.98</v>
      </c>
      <c r="H4660">
        <f>AVERAGE(order_items[list_price])</f>
        <v>1212.7078716646704</v>
      </c>
      <c r="I4660">
        <f>MEDIAN(order_items[list_price])</f>
        <v>599.99</v>
      </c>
      <c r="J4660" s="1">
        <f>_xlfn.MODE.SNGL(order_items[TotalPrice])</f>
        <v>539.98</v>
      </c>
      <c r="K4660" s="1">
        <f t="shared" si="72"/>
        <v>3849.9950000000003</v>
      </c>
    </row>
    <row r="4661" spans="1:11" x14ac:dyDescent="0.3">
      <c r="A4661">
        <v>1592</v>
      </c>
      <c r="B4661">
        <v>4</v>
      </c>
      <c r="C4661">
        <v>9</v>
      </c>
      <c r="D4661">
        <v>1</v>
      </c>
      <c r="E4661">
        <v>2999.99</v>
      </c>
      <c r="F4661">
        <v>0.2</v>
      </c>
      <c r="G4661">
        <f>order_items[[#This Row],[list_price]]*order_items[[#This Row],[quantity]]</f>
        <v>2999.99</v>
      </c>
      <c r="H4661">
        <f>AVERAGE(order_items[list_price])</f>
        <v>1212.7078716646704</v>
      </c>
      <c r="I4661">
        <f>MEDIAN(order_items[list_price])</f>
        <v>599.99</v>
      </c>
      <c r="J4661" s="1">
        <f>_xlfn.MODE.SNGL(order_items[TotalPrice])</f>
        <v>539.98</v>
      </c>
      <c r="K4661" s="1">
        <f t="shared" si="72"/>
        <v>3499.9950000000008</v>
      </c>
    </row>
    <row r="4662" spans="1:11" x14ac:dyDescent="0.3">
      <c r="A4662">
        <v>1592</v>
      </c>
      <c r="B4662">
        <v>5</v>
      </c>
      <c r="C4662">
        <v>271</v>
      </c>
      <c r="D4662">
        <v>2</v>
      </c>
      <c r="E4662">
        <v>209.99</v>
      </c>
      <c r="F4662">
        <v>0.05</v>
      </c>
      <c r="G4662">
        <f>order_items[[#This Row],[list_price]]*order_items[[#This Row],[quantity]]</f>
        <v>419.98</v>
      </c>
      <c r="H4662">
        <f>AVERAGE(order_items[list_price])</f>
        <v>1212.7078716646704</v>
      </c>
      <c r="I4662">
        <f>MEDIAN(order_items[list_price])</f>
        <v>599.99</v>
      </c>
      <c r="J4662" s="1">
        <f>_xlfn.MODE.SNGL(order_items[TotalPrice])</f>
        <v>539.98</v>
      </c>
      <c r="K4662" s="1">
        <f t="shared" si="72"/>
        <v>1290.0049999999997</v>
      </c>
    </row>
    <row r="4663" spans="1:11" x14ac:dyDescent="0.3">
      <c r="A4663">
        <v>1593</v>
      </c>
      <c r="B4663">
        <v>1</v>
      </c>
      <c r="C4663">
        <v>97</v>
      </c>
      <c r="D4663">
        <v>2</v>
      </c>
      <c r="E4663">
        <v>349.99</v>
      </c>
      <c r="F4663">
        <v>0.2</v>
      </c>
      <c r="G4663">
        <f>order_items[[#This Row],[list_price]]*order_items[[#This Row],[quantity]]</f>
        <v>699.98</v>
      </c>
      <c r="H4663">
        <f>AVERAGE(order_items[list_price])</f>
        <v>1212.7078716646704</v>
      </c>
      <c r="I4663">
        <f>MEDIAN(order_items[list_price])</f>
        <v>599.99</v>
      </c>
      <c r="J4663" s="1">
        <f>_xlfn.MODE.SNGL(order_items[TotalPrice])</f>
        <v>539.98</v>
      </c>
      <c r="K4663" s="1">
        <f t="shared" si="72"/>
        <v>140</v>
      </c>
    </row>
    <row r="4664" spans="1:11" x14ac:dyDescent="0.3">
      <c r="A4664">
        <v>1593</v>
      </c>
      <c r="B4664">
        <v>2</v>
      </c>
      <c r="C4664">
        <v>34</v>
      </c>
      <c r="D4664">
        <v>1</v>
      </c>
      <c r="E4664">
        <v>469.99</v>
      </c>
      <c r="F4664">
        <v>7.0000000000000007E-2</v>
      </c>
      <c r="G4664">
        <f>order_items[[#This Row],[list_price]]*order_items[[#This Row],[quantity]]</f>
        <v>469.99</v>
      </c>
      <c r="H4664">
        <f>AVERAGE(order_items[list_price])</f>
        <v>1212.7078716646704</v>
      </c>
      <c r="I4664">
        <f>MEDIAN(order_items[list_price])</f>
        <v>599.99</v>
      </c>
      <c r="J4664" s="1">
        <f>_xlfn.MODE.SNGL(order_items[TotalPrice])</f>
        <v>539.98</v>
      </c>
      <c r="K4664" s="1">
        <f t="shared" si="72"/>
        <v>114.99499999999996</v>
      </c>
    </row>
    <row r="4665" spans="1:11" x14ac:dyDescent="0.3">
      <c r="A4665">
        <v>1593</v>
      </c>
      <c r="B4665">
        <v>3</v>
      </c>
      <c r="C4665">
        <v>190</v>
      </c>
      <c r="D4665">
        <v>2</v>
      </c>
      <c r="E4665">
        <v>2799.99</v>
      </c>
      <c r="F4665">
        <v>0.1</v>
      </c>
      <c r="G4665">
        <f>order_items[[#This Row],[list_price]]*order_items[[#This Row],[quantity]]</f>
        <v>5599.98</v>
      </c>
      <c r="H4665">
        <f>AVERAGE(order_items[list_price])</f>
        <v>1212.7078716646704</v>
      </c>
      <c r="I4665">
        <f>MEDIAN(order_items[list_price])</f>
        <v>599.99</v>
      </c>
      <c r="J4665" s="1">
        <f>_xlfn.MODE.SNGL(order_items[TotalPrice])</f>
        <v>539.98</v>
      </c>
      <c r="K4665" s="1">
        <f t="shared" si="72"/>
        <v>2564.9949999999999</v>
      </c>
    </row>
    <row r="4666" spans="1:11" x14ac:dyDescent="0.3">
      <c r="A4666">
        <v>1593</v>
      </c>
      <c r="B4666">
        <v>4</v>
      </c>
      <c r="C4666">
        <v>107</v>
      </c>
      <c r="D4666">
        <v>1</v>
      </c>
      <c r="E4666">
        <v>416.99</v>
      </c>
      <c r="F4666">
        <v>0.05</v>
      </c>
      <c r="G4666">
        <f>order_items[[#This Row],[list_price]]*order_items[[#This Row],[quantity]]</f>
        <v>416.99</v>
      </c>
      <c r="H4666">
        <f>AVERAGE(order_items[list_price])</f>
        <v>1212.7078716646704</v>
      </c>
      <c r="I4666">
        <f>MEDIAN(order_items[list_price])</f>
        <v>599.99</v>
      </c>
      <c r="J4666" s="1">
        <f>_xlfn.MODE.SNGL(order_items[TotalPrice])</f>
        <v>539.98</v>
      </c>
      <c r="K4666" s="1">
        <f t="shared" si="72"/>
        <v>2591.4950000000003</v>
      </c>
    </row>
    <row r="4667" spans="1:11" x14ac:dyDescent="0.3">
      <c r="A4667">
        <v>1593</v>
      </c>
      <c r="B4667">
        <v>5</v>
      </c>
      <c r="C4667">
        <v>169</v>
      </c>
      <c r="D4667">
        <v>2</v>
      </c>
      <c r="E4667">
        <v>6499.99</v>
      </c>
      <c r="F4667">
        <v>7.0000000000000007E-2</v>
      </c>
      <c r="G4667">
        <f>order_items[[#This Row],[list_price]]*order_items[[#This Row],[quantity]]</f>
        <v>12999.98</v>
      </c>
      <c r="H4667">
        <f>AVERAGE(order_items[list_price])</f>
        <v>1212.7078716646704</v>
      </c>
      <c r="I4667">
        <f>MEDIAN(order_items[list_price])</f>
        <v>599.99</v>
      </c>
      <c r="J4667" s="1">
        <f>_xlfn.MODE.SNGL(order_items[TotalPrice])</f>
        <v>539.98</v>
      </c>
      <c r="K4667" s="1">
        <f t="shared" si="72"/>
        <v>6291.4949999999999</v>
      </c>
    </row>
    <row r="4668" spans="1:11" x14ac:dyDescent="0.3">
      <c r="A4668">
        <v>1594</v>
      </c>
      <c r="B4668">
        <v>1</v>
      </c>
      <c r="C4668">
        <v>79</v>
      </c>
      <c r="D4668">
        <v>2</v>
      </c>
      <c r="E4668">
        <v>402.99</v>
      </c>
      <c r="F4668">
        <v>0.1</v>
      </c>
      <c r="G4668">
        <f>order_items[[#This Row],[list_price]]*order_items[[#This Row],[quantity]]</f>
        <v>805.98</v>
      </c>
      <c r="H4668">
        <f>AVERAGE(order_items[list_price])</f>
        <v>1212.7078716646704</v>
      </c>
      <c r="I4668">
        <f>MEDIAN(order_items[list_price])</f>
        <v>599.99</v>
      </c>
      <c r="J4668" s="1">
        <f>_xlfn.MODE.SNGL(order_items[TotalPrice])</f>
        <v>539.98</v>
      </c>
      <c r="K4668" s="1">
        <f t="shared" si="72"/>
        <v>6096.9999999999991</v>
      </c>
    </row>
    <row r="4669" spans="1:11" x14ac:dyDescent="0.3">
      <c r="A4669">
        <v>1594</v>
      </c>
      <c r="B4669">
        <v>2</v>
      </c>
      <c r="C4669">
        <v>105</v>
      </c>
      <c r="D4669">
        <v>1</v>
      </c>
      <c r="E4669">
        <v>533.99</v>
      </c>
      <c r="F4669">
        <v>0.1</v>
      </c>
      <c r="G4669">
        <f>order_items[[#This Row],[list_price]]*order_items[[#This Row],[quantity]]</f>
        <v>533.99</v>
      </c>
      <c r="H4669">
        <f>AVERAGE(order_items[list_price])</f>
        <v>1212.7078716646704</v>
      </c>
      <c r="I4669">
        <f>MEDIAN(order_items[list_price])</f>
        <v>599.99</v>
      </c>
      <c r="J4669" s="1">
        <f>_xlfn.MODE.SNGL(order_items[TotalPrice])</f>
        <v>539.98</v>
      </c>
      <c r="K4669" s="1">
        <f t="shared" si="72"/>
        <v>135.99500000000012</v>
      </c>
    </row>
    <row r="4670" spans="1:11" x14ac:dyDescent="0.3">
      <c r="A4670">
        <v>1595</v>
      </c>
      <c r="B4670">
        <v>1</v>
      </c>
      <c r="C4670">
        <v>112</v>
      </c>
      <c r="D4670">
        <v>1</v>
      </c>
      <c r="E4670">
        <v>379.99</v>
      </c>
      <c r="F4670">
        <v>0.2</v>
      </c>
      <c r="G4670">
        <f>order_items[[#This Row],[list_price]]*order_items[[#This Row],[quantity]]</f>
        <v>379.99</v>
      </c>
      <c r="H4670">
        <f>AVERAGE(order_items[list_price])</f>
        <v>1212.7078716646704</v>
      </c>
      <c r="I4670">
        <f>MEDIAN(order_items[list_price])</f>
        <v>599.99</v>
      </c>
      <c r="J4670" s="1">
        <f>_xlfn.MODE.SNGL(order_items[TotalPrice])</f>
        <v>539.98</v>
      </c>
      <c r="K4670" s="1">
        <f t="shared" si="72"/>
        <v>76.999999999999815</v>
      </c>
    </row>
    <row r="4671" spans="1:11" x14ac:dyDescent="0.3">
      <c r="A4671">
        <v>1596</v>
      </c>
      <c r="B4671">
        <v>1</v>
      </c>
      <c r="C4671">
        <v>91</v>
      </c>
      <c r="D4671">
        <v>1</v>
      </c>
      <c r="E4671">
        <v>349.99</v>
      </c>
      <c r="F4671">
        <v>0.05</v>
      </c>
      <c r="G4671">
        <f>order_items[[#This Row],[list_price]]*order_items[[#This Row],[quantity]]</f>
        <v>349.99</v>
      </c>
      <c r="H4671">
        <f>AVERAGE(order_items[list_price])</f>
        <v>1212.7078716646704</v>
      </c>
      <c r="I4671">
        <f>MEDIAN(order_items[list_price])</f>
        <v>599.99</v>
      </c>
      <c r="J4671" s="1">
        <f>_xlfn.MODE.SNGL(order_items[TotalPrice])</f>
        <v>539.98</v>
      </c>
      <c r="K4671" s="1">
        <f t="shared" si="72"/>
        <v>15</v>
      </c>
    </row>
    <row r="4672" spans="1:11" x14ac:dyDescent="0.3">
      <c r="A4672">
        <v>1596</v>
      </c>
      <c r="B4672">
        <v>2</v>
      </c>
      <c r="C4672">
        <v>18</v>
      </c>
      <c r="D4672">
        <v>1</v>
      </c>
      <c r="E4672">
        <v>449</v>
      </c>
      <c r="F4672">
        <v>0.1</v>
      </c>
      <c r="G4672">
        <f>order_items[[#This Row],[list_price]]*order_items[[#This Row],[quantity]]</f>
        <v>449</v>
      </c>
      <c r="H4672">
        <f>AVERAGE(order_items[list_price])</f>
        <v>1212.7078716646704</v>
      </c>
      <c r="I4672">
        <f>MEDIAN(order_items[list_price])</f>
        <v>599.99</v>
      </c>
      <c r="J4672" s="1">
        <f>_xlfn.MODE.SNGL(order_items[TotalPrice])</f>
        <v>539.98</v>
      </c>
      <c r="K4672" s="1">
        <f t="shared" si="72"/>
        <v>49.505000000000109</v>
      </c>
    </row>
    <row r="4673" spans="1:11" x14ac:dyDescent="0.3">
      <c r="A4673">
        <v>1597</v>
      </c>
      <c r="B4673">
        <v>1</v>
      </c>
      <c r="C4673">
        <v>176</v>
      </c>
      <c r="D4673">
        <v>1</v>
      </c>
      <c r="E4673">
        <v>3199.99</v>
      </c>
      <c r="F4673">
        <v>7.0000000000000007E-2</v>
      </c>
      <c r="G4673">
        <f>order_items[[#This Row],[list_price]]*order_items[[#This Row],[quantity]]</f>
        <v>3199.99</v>
      </c>
      <c r="H4673">
        <f>AVERAGE(order_items[list_price])</f>
        <v>1212.7078716646704</v>
      </c>
      <c r="I4673">
        <f>MEDIAN(order_items[list_price])</f>
        <v>599.99</v>
      </c>
      <c r="J4673" s="1">
        <f>_xlfn.MODE.SNGL(order_items[TotalPrice])</f>
        <v>539.98</v>
      </c>
      <c r="K4673" s="1">
        <f t="shared" si="72"/>
        <v>1375.4949999999999</v>
      </c>
    </row>
    <row r="4674" spans="1:11" x14ac:dyDescent="0.3">
      <c r="A4674">
        <v>1597</v>
      </c>
      <c r="B4674">
        <v>2</v>
      </c>
      <c r="C4674">
        <v>59</v>
      </c>
      <c r="D4674">
        <v>1</v>
      </c>
      <c r="E4674">
        <v>2599.9899999999998</v>
      </c>
      <c r="F4674">
        <v>7.0000000000000007E-2</v>
      </c>
      <c r="G4674">
        <f>order_items[[#This Row],[list_price]]*order_items[[#This Row],[quantity]]</f>
        <v>2599.9899999999998</v>
      </c>
      <c r="H4674">
        <f>AVERAGE(order_items[list_price])</f>
        <v>1212.7078716646704</v>
      </c>
      <c r="I4674">
        <f>MEDIAN(order_items[list_price])</f>
        <v>599.99</v>
      </c>
      <c r="J4674" s="1">
        <f>_xlfn.MODE.SNGL(order_items[TotalPrice])</f>
        <v>539.98</v>
      </c>
      <c r="K4674" s="1">
        <f t="shared" ref="K4674:K4723" si="73">_xlfn.STDEV.P(G4673:G4674)</f>
        <v>300</v>
      </c>
    </row>
    <row r="4675" spans="1:11" x14ac:dyDescent="0.3">
      <c r="A4675">
        <v>1598</v>
      </c>
      <c r="B4675">
        <v>1</v>
      </c>
      <c r="C4675">
        <v>247</v>
      </c>
      <c r="D4675">
        <v>1</v>
      </c>
      <c r="E4675">
        <v>599.99</v>
      </c>
      <c r="F4675">
        <v>0.2</v>
      </c>
      <c r="G4675">
        <f>order_items[[#This Row],[list_price]]*order_items[[#This Row],[quantity]]</f>
        <v>599.99</v>
      </c>
      <c r="H4675">
        <f>AVERAGE(order_items[list_price])</f>
        <v>1212.7078716646704</v>
      </c>
      <c r="I4675">
        <f>MEDIAN(order_items[list_price])</f>
        <v>599.99</v>
      </c>
      <c r="J4675" s="1">
        <f>_xlfn.MODE.SNGL(order_items[TotalPrice])</f>
        <v>539.98</v>
      </c>
      <c r="K4675" s="1">
        <f t="shared" si="73"/>
        <v>1000</v>
      </c>
    </row>
    <row r="4676" spans="1:11" x14ac:dyDescent="0.3">
      <c r="A4676">
        <v>1598</v>
      </c>
      <c r="B4676">
        <v>2</v>
      </c>
      <c r="C4676">
        <v>49</v>
      </c>
      <c r="D4676">
        <v>2</v>
      </c>
      <c r="E4676">
        <v>3499.99</v>
      </c>
      <c r="F4676">
        <v>7.0000000000000007E-2</v>
      </c>
      <c r="G4676">
        <f>order_items[[#This Row],[list_price]]*order_items[[#This Row],[quantity]]</f>
        <v>6999.98</v>
      </c>
      <c r="H4676">
        <f>AVERAGE(order_items[list_price])</f>
        <v>1212.7078716646704</v>
      </c>
      <c r="I4676">
        <f>MEDIAN(order_items[list_price])</f>
        <v>599.99</v>
      </c>
      <c r="J4676" s="1">
        <f>_xlfn.MODE.SNGL(order_items[TotalPrice])</f>
        <v>539.98</v>
      </c>
      <c r="K4676" s="1">
        <f t="shared" si="73"/>
        <v>3199.9949999999999</v>
      </c>
    </row>
    <row r="4677" spans="1:11" x14ac:dyDescent="0.3">
      <c r="A4677">
        <v>1598</v>
      </c>
      <c r="B4677">
        <v>3</v>
      </c>
      <c r="C4677">
        <v>88</v>
      </c>
      <c r="D4677">
        <v>1</v>
      </c>
      <c r="E4677">
        <v>189.99</v>
      </c>
      <c r="F4677">
        <v>0.2</v>
      </c>
      <c r="G4677">
        <f>order_items[[#This Row],[list_price]]*order_items[[#This Row],[quantity]]</f>
        <v>189.99</v>
      </c>
      <c r="H4677">
        <f>AVERAGE(order_items[list_price])</f>
        <v>1212.7078716646704</v>
      </c>
      <c r="I4677">
        <f>MEDIAN(order_items[list_price])</f>
        <v>599.99</v>
      </c>
      <c r="J4677" s="1">
        <f>_xlfn.MODE.SNGL(order_items[TotalPrice])</f>
        <v>539.98</v>
      </c>
      <c r="K4677" s="1">
        <f t="shared" si="73"/>
        <v>3404.9949999999999</v>
      </c>
    </row>
    <row r="4678" spans="1:11" x14ac:dyDescent="0.3">
      <c r="A4678">
        <v>1599</v>
      </c>
      <c r="B4678">
        <v>1</v>
      </c>
      <c r="C4678">
        <v>104</v>
      </c>
      <c r="D4678">
        <v>2</v>
      </c>
      <c r="E4678">
        <v>481.99</v>
      </c>
      <c r="F4678">
        <v>0.2</v>
      </c>
      <c r="G4678">
        <f>order_items[[#This Row],[list_price]]*order_items[[#This Row],[quantity]]</f>
        <v>963.98</v>
      </c>
      <c r="H4678">
        <f>AVERAGE(order_items[list_price])</f>
        <v>1212.7078716646704</v>
      </c>
      <c r="I4678">
        <f>MEDIAN(order_items[list_price])</f>
        <v>599.99</v>
      </c>
      <c r="J4678" s="1">
        <f>_xlfn.MODE.SNGL(order_items[TotalPrice])</f>
        <v>539.98</v>
      </c>
      <c r="K4678" s="1">
        <f t="shared" si="73"/>
        <v>386.995</v>
      </c>
    </row>
    <row r="4679" spans="1:11" x14ac:dyDescent="0.3">
      <c r="A4679">
        <v>1600</v>
      </c>
      <c r="B4679">
        <v>1</v>
      </c>
      <c r="C4679">
        <v>146</v>
      </c>
      <c r="D4679">
        <v>1</v>
      </c>
      <c r="E4679">
        <v>4999.99</v>
      </c>
      <c r="F4679">
        <v>0.1</v>
      </c>
      <c r="G4679">
        <f>order_items[[#This Row],[list_price]]*order_items[[#This Row],[quantity]]</f>
        <v>4999.99</v>
      </c>
      <c r="H4679">
        <f>AVERAGE(order_items[list_price])</f>
        <v>1212.7078716646704</v>
      </c>
      <c r="I4679">
        <f>MEDIAN(order_items[list_price])</f>
        <v>599.99</v>
      </c>
      <c r="J4679" s="1">
        <f>_xlfn.MODE.SNGL(order_items[TotalPrice])</f>
        <v>539.98</v>
      </c>
      <c r="K4679" s="1">
        <f t="shared" si="73"/>
        <v>2018.0050000000006</v>
      </c>
    </row>
    <row r="4680" spans="1:11" x14ac:dyDescent="0.3">
      <c r="A4680">
        <v>1600</v>
      </c>
      <c r="B4680">
        <v>2</v>
      </c>
      <c r="C4680">
        <v>295</v>
      </c>
      <c r="D4680">
        <v>1</v>
      </c>
      <c r="E4680">
        <v>319.99</v>
      </c>
      <c r="F4680">
        <v>0.05</v>
      </c>
      <c r="G4680">
        <f>order_items[[#This Row],[list_price]]*order_items[[#This Row],[quantity]]</f>
        <v>319.99</v>
      </c>
      <c r="H4680">
        <f>AVERAGE(order_items[list_price])</f>
        <v>1212.7078716646704</v>
      </c>
      <c r="I4680">
        <f>MEDIAN(order_items[list_price])</f>
        <v>599.99</v>
      </c>
      <c r="J4680" s="1">
        <f>_xlfn.MODE.SNGL(order_items[TotalPrice])</f>
        <v>539.98</v>
      </c>
      <c r="K4680" s="1">
        <f t="shared" si="73"/>
        <v>2340</v>
      </c>
    </row>
    <row r="4681" spans="1:11" x14ac:dyDescent="0.3">
      <c r="A4681">
        <v>1600</v>
      </c>
      <c r="B4681">
        <v>3</v>
      </c>
      <c r="C4681">
        <v>36</v>
      </c>
      <c r="D4681">
        <v>1</v>
      </c>
      <c r="E4681">
        <v>832.99</v>
      </c>
      <c r="F4681">
        <v>0.2</v>
      </c>
      <c r="G4681">
        <f>order_items[[#This Row],[list_price]]*order_items[[#This Row],[quantity]]</f>
        <v>832.99</v>
      </c>
      <c r="H4681">
        <f>AVERAGE(order_items[list_price])</f>
        <v>1212.7078716646704</v>
      </c>
      <c r="I4681">
        <f>MEDIAN(order_items[list_price])</f>
        <v>599.99</v>
      </c>
      <c r="J4681" s="1">
        <f>_xlfn.MODE.SNGL(order_items[TotalPrice])</f>
        <v>539.98</v>
      </c>
      <c r="K4681" s="1">
        <f t="shared" si="73"/>
        <v>256.5</v>
      </c>
    </row>
    <row r="4682" spans="1:11" x14ac:dyDescent="0.3">
      <c r="A4682">
        <v>1601</v>
      </c>
      <c r="B4682">
        <v>1</v>
      </c>
      <c r="C4682">
        <v>114</v>
      </c>
      <c r="D4682">
        <v>2</v>
      </c>
      <c r="E4682">
        <v>579.99</v>
      </c>
      <c r="F4682">
        <v>0.2</v>
      </c>
      <c r="G4682">
        <f>order_items[[#This Row],[list_price]]*order_items[[#This Row],[quantity]]</f>
        <v>1159.98</v>
      </c>
      <c r="H4682">
        <f>AVERAGE(order_items[list_price])</f>
        <v>1212.7078716646704</v>
      </c>
      <c r="I4682">
        <f>MEDIAN(order_items[list_price])</f>
        <v>599.99</v>
      </c>
      <c r="J4682" s="1">
        <f>_xlfn.MODE.SNGL(order_items[TotalPrice])</f>
        <v>539.98</v>
      </c>
      <c r="K4682" s="1">
        <f t="shared" si="73"/>
        <v>163.49499999999983</v>
      </c>
    </row>
    <row r="4683" spans="1:11" x14ac:dyDescent="0.3">
      <c r="A4683">
        <v>1601</v>
      </c>
      <c r="B4683">
        <v>2</v>
      </c>
      <c r="C4683">
        <v>10</v>
      </c>
      <c r="D4683">
        <v>1</v>
      </c>
      <c r="E4683">
        <v>1549</v>
      </c>
      <c r="F4683">
        <v>0.2</v>
      </c>
      <c r="G4683">
        <f>order_items[[#This Row],[list_price]]*order_items[[#This Row],[quantity]]</f>
        <v>1549</v>
      </c>
      <c r="H4683">
        <f>AVERAGE(order_items[list_price])</f>
        <v>1212.7078716646704</v>
      </c>
      <c r="I4683">
        <f>MEDIAN(order_items[list_price])</f>
        <v>599.99</v>
      </c>
      <c r="J4683" s="1">
        <f>_xlfn.MODE.SNGL(order_items[TotalPrice])</f>
        <v>539.98</v>
      </c>
      <c r="K4683" s="1">
        <f t="shared" si="73"/>
        <v>194.50999999999991</v>
      </c>
    </row>
    <row r="4684" spans="1:11" x14ac:dyDescent="0.3">
      <c r="A4684">
        <v>1601</v>
      </c>
      <c r="B4684">
        <v>3</v>
      </c>
      <c r="C4684">
        <v>220</v>
      </c>
      <c r="D4684">
        <v>2</v>
      </c>
      <c r="E4684">
        <v>269.99</v>
      </c>
      <c r="F4684">
        <v>7.0000000000000007E-2</v>
      </c>
      <c r="G4684">
        <f>order_items[[#This Row],[list_price]]*order_items[[#This Row],[quantity]]</f>
        <v>539.98</v>
      </c>
      <c r="H4684">
        <f>AVERAGE(order_items[list_price])</f>
        <v>1212.7078716646704</v>
      </c>
      <c r="I4684">
        <f>MEDIAN(order_items[list_price])</f>
        <v>599.99</v>
      </c>
      <c r="J4684" s="1">
        <f>_xlfn.MODE.SNGL(order_items[TotalPrice])</f>
        <v>539.98</v>
      </c>
      <c r="K4684" s="1">
        <f t="shared" si="73"/>
        <v>504.51000000000016</v>
      </c>
    </row>
    <row r="4685" spans="1:11" x14ac:dyDescent="0.3">
      <c r="A4685">
        <v>1601</v>
      </c>
      <c r="B4685">
        <v>4</v>
      </c>
      <c r="C4685">
        <v>7</v>
      </c>
      <c r="D4685">
        <v>2</v>
      </c>
      <c r="E4685">
        <v>3999.99</v>
      </c>
      <c r="F4685">
        <v>7.0000000000000007E-2</v>
      </c>
      <c r="G4685">
        <f>order_items[[#This Row],[list_price]]*order_items[[#This Row],[quantity]]</f>
        <v>7999.98</v>
      </c>
      <c r="H4685">
        <f>AVERAGE(order_items[list_price])</f>
        <v>1212.7078716646704</v>
      </c>
      <c r="I4685">
        <f>MEDIAN(order_items[list_price])</f>
        <v>599.99</v>
      </c>
      <c r="J4685" s="1">
        <f>_xlfn.MODE.SNGL(order_items[TotalPrice])</f>
        <v>539.98</v>
      </c>
      <c r="K4685" s="1">
        <f t="shared" si="73"/>
        <v>3730</v>
      </c>
    </row>
    <row r="4686" spans="1:11" x14ac:dyDescent="0.3">
      <c r="A4686">
        <v>1601</v>
      </c>
      <c r="B4686">
        <v>5</v>
      </c>
      <c r="C4686">
        <v>180</v>
      </c>
      <c r="D4686">
        <v>1</v>
      </c>
      <c r="E4686">
        <v>919.99</v>
      </c>
      <c r="F4686">
        <v>0.1</v>
      </c>
      <c r="G4686">
        <f>order_items[[#This Row],[list_price]]*order_items[[#This Row],[quantity]]</f>
        <v>919.99</v>
      </c>
      <c r="H4686">
        <f>AVERAGE(order_items[list_price])</f>
        <v>1212.7078716646704</v>
      </c>
      <c r="I4686">
        <f>MEDIAN(order_items[list_price])</f>
        <v>599.99</v>
      </c>
      <c r="J4686" s="1">
        <f>_xlfn.MODE.SNGL(order_items[TotalPrice])</f>
        <v>539.98</v>
      </c>
      <c r="K4686" s="1">
        <f t="shared" si="73"/>
        <v>3539.9950000000003</v>
      </c>
    </row>
    <row r="4687" spans="1:11" x14ac:dyDescent="0.3">
      <c r="A4687">
        <v>1602</v>
      </c>
      <c r="B4687">
        <v>1</v>
      </c>
      <c r="C4687">
        <v>71</v>
      </c>
      <c r="D4687">
        <v>2</v>
      </c>
      <c r="E4687">
        <v>416.99</v>
      </c>
      <c r="F4687">
        <v>0.05</v>
      </c>
      <c r="G4687">
        <f>order_items[[#This Row],[list_price]]*order_items[[#This Row],[quantity]]</f>
        <v>833.98</v>
      </c>
      <c r="H4687">
        <f>AVERAGE(order_items[list_price])</f>
        <v>1212.7078716646704</v>
      </c>
      <c r="I4687">
        <f>MEDIAN(order_items[list_price])</f>
        <v>599.99</v>
      </c>
      <c r="J4687" s="1">
        <f>_xlfn.MODE.SNGL(order_items[TotalPrice])</f>
        <v>539.98</v>
      </c>
      <c r="K4687" s="1">
        <f t="shared" si="73"/>
        <v>43.004999999999995</v>
      </c>
    </row>
    <row r="4688" spans="1:11" x14ac:dyDescent="0.3">
      <c r="A4688">
        <v>1602</v>
      </c>
      <c r="B4688">
        <v>2</v>
      </c>
      <c r="C4688">
        <v>37</v>
      </c>
      <c r="D4688">
        <v>1</v>
      </c>
      <c r="E4688">
        <v>379.99</v>
      </c>
      <c r="F4688">
        <v>7.0000000000000007E-2</v>
      </c>
      <c r="G4688">
        <f>order_items[[#This Row],[list_price]]*order_items[[#This Row],[quantity]]</f>
        <v>379.99</v>
      </c>
      <c r="H4688">
        <f>AVERAGE(order_items[list_price])</f>
        <v>1212.7078716646704</v>
      </c>
      <c r="I4688">
        <f>MEDIAN(order_items[list_price])</f>
        <v>599.99</v>
      </c>
      <c r="J4688" s="1">
        <f>_xlfn.MODE.SNGL(order_items[TotalPrice])</f>
        <v>539.98</v>
      </c>
      <c r="K4688" s="1">
        <f t="shared" si="73"/>
        <v>226.995</v>
      </c>
    </row>
    <row r="4689" spans="1:11" x14ac:dyDescent="0.3">
      <c r="A4689">
        <v>1602</v>
      </c>
      <c r="B4689">
        <v>3</v>
      </c>
      <c r="C4689">
        <v>275</v>
      </c>
      <c r="D4689">
        <v>2</v>
      </c>
      <c r="E4689">
        <v>229.99</v>
      </c>
      <c r="F4689">
        <v>0.2</v>
      </c>
      <c r="G4689">
        <f>order_items[[#This Row],[list_price]]*order_items[[#This Row],[quantity]]</f>
        <v>459.98</v>
      </c>
      <c r="H4689">
        <f>AVERAGE(order_items[list_price])</f>
        <v>1212.7078716646704</v>
      </c>
      <c r="I4689">
        <f>MEDIAN(order_items[list_price])</f>
        <v>599.99</v>
      </c>
      <c r="J4689" s="1">
        <f>_xlfn.MODE.SNGL(order_items[TotalPrice])</f>
        <v>539.98</v>
      </c>
      <c r="K4689" s="1">
        <f t="shared" si="73"/>
        <v>39.995000000000005</v>
      </c>
    </row>
    <row r="4690" spans="1:11" x14ac:dyDescent="0.3">
      <c r="A4690">
        <v>1602</v>
      </c>
      <c r="B4690">
        <v>4</v>
      </c>
      <c r="C4690">
        <v>257</v>
      </c>
      <c r="D4690">
        <v>2</v>
      </c>
      <c r="E4690">
        <v>899.99</v>
      </c>
      <c r="F4690">
        <v>0.05</v>
      </c>
      <c r="G4690">
        <f>order_items[[#This Row],[list_price]]*order_items[[#This Row],[quantity]]</f>
        <v>1799.98</v>
      </c>
      <c r="H4690">
        <f>AVERAGE(order_items[list_price])</f>
        <v>1212.7078716646704</v>
      </c>
      <c r="I4690">
        <f>MEDIAN(order_items[list_price])</f>
        <v>599.99</v>
      </c>
      <c r="J4690" s="1">
        <f>_xlfn.MODE.SNGL(order_items[TotalPrice])</f>
        <v>539.98</v>
      </c>
      <c r="K4690" s="1">
        <f t="shared" si="73"/>
        <v>670</v>
      </c>
    </row>
    <row r="4691" spans="1:11" x14ac:dyDescent="0.3">
      <c r="A4691">
        <v>1603</v>
      </c>
      <c r="B4691">
        <v>1</v>
      </c>
      <c r="C4691">
        <v>275</v>
      </c>
      <c r="D4691">
        <v>2</v>
      </c>
      <c r="E4691">
        <v>229.99</v>
      </c>
      <c r="F4691">
        <v>0.05</v>
      </c>
      <c r="G4691">
        <f>order_items[[#This Row],[list_price]]*order_items[[#This Row],[quantity]]</f>
        <v>459.98</v>
      </c>
      <c r="H4691">
        <f>AVERAGE(order_items[list_price])</f>
        <v>1212.7078716646704</v>
      </c>
      <c r="I4691">
        <f>MEDIAN(order_items[list_price])</f>
        <v>599.99</v>
      </c>
      <c r="J4691" s="1">
        <f>_xlfn.MODE.SNGL(order_items[TotalPrice])</f>
        <v>539.98</v>
      </c>
      <c r="K4691" s="1">
        <f t="shared" si="73"/>
        <v>670</v>
      </c>
    </row>
    <row r="4692" spans="1:11" x14ac:dyDescent="0.3">
      <c r="A4692">
        <v>1604</v>
      </c>
      <c r="B4692">
        <v>1</v>
      </c>
      <c r="C4692">
        <v>271</v>
      </c>
      <c r="D4692">
        <v>1</v>
      </c>
      <c r="E4692">
        <v>209.99</v>
      </c>
      <c r="F4692">
        <v>0.1</v>
      </c>
      <c r="G4692">
        <f>order_items[[#This Row],[list_price]]*order_items[[#This Row],[quantity]]</f>
        <v>209.99</v>
      </c>
      <c r="H4692">
        <f>AVERAGE(order_items[list_price])</f>
        <v>1212.7078716646704</v>
      </c>
      <c r="I4692">
        <f>MEDIAN(order_items[list_price])</f>
        <v>599.99</v>
      </c>
      <c r="J4692" s="1">
        <f>_xlfn.MODE.SNGL(order_items[TotalPrice])</f>
        <v>539.98</v>
      </c>
      <c r="K4692" s="1">
        <f t="shared" si="73"/>
        <v>124.995</v>
      </c>
    </row>
    <row r="4693" spans="1:11" x14ac:dyDescent="0.3">
      <c r="A4693">
        <v>1605</v>
      </c>
      <c r="B4693">
        <v>1</v>
      </c>
      <c r="C4693">
        <v>72</v>
      </c>
      <c r="D4693">
        <v>1</v>
      </c>
      <c r="E4693">
        <v>619.99</v>
      </c>
      <c r="F4693">
        <v>0.1</v>
      </c>
      <c r="G4693">
        <f>order_items[[#This Row],[list_price]]*order_items[[#This Row],[quantity]]</f>
        <v>619.99</v>
      </c>
      <c r="H4693">
        <f>AVERAGE(order_items[list_price])</f>
        <v>1212.7078716646704</v>
      </c>
      <c r="I4693">
        <f>MEDIAN(order_items[list_price])</f>
        <v>599.99</v>
      </c>
      <c r="J4693" s="1">
        <f>_xlfn.MODE.SNGL(order_items[TotalPrice])</f>
        <v>539.98</v>
      </c>
      <c r="K4693" s="1">
        <f t="shared" si="73"/>
        <v>205</v>
      </c>
    </row>
    <row r="4694" spans="1:11" x14ac:dyDescent="0.3">
      <c r="A4694">
        <v>1605</v>
      </c>
      <c r="B4694">
        <v>2</v>
      </c>
      <c r="C4694">
        <v>186</v>
      </c>
      <c r="D4694">
        <v>1</v>
      </c>
      <c r="E4694">
        <v>4499.99</v>
      </c>
      <c r="F4694">
        <v>0.2</v>
      </c>
      <c r="G4694">
        <f>order_items[[#This Row],[list_price]]*order_items[[#This Row],[quantity]]</f>
        <v>4499.99</v>
      </c>
      <c r="H4694">
        <f>AVERAGE(order_items[list_price])</f>
        <v>1212.7078716646704</v>
      </c>
      <c r="I4694">
        <f>MEDIAN(order_items[list_price])</f>
        <v>599.99</v>
      </c>
      <c r="J4694" s="1">
        <f>_xlfn.MODE.SNGL(order_items[TotalPrice])</f>
        <v>539.98</v>
      </c>
      <c r="K4694" s="1">
        <f t="shared" si="73"/>
        <v>1940</v>
      </c>
    </row>
    <row r="4695" spans="1:11" x14ac:dyDescent="0.3">
      <c r="A4695">
        <v>1605</v>
      </c>
      <c r="B4695">
        <v>3</v>
      </c>
      <c r="C4695">
        <v>132</v>
      </c>
      <c r="D4695">
        <v>2</v>
      </c>
      <c r="E4695">
        <v>1499.99</v>
      </c>
      <c r="F4695">
        <v>0.1</v>
      </c>
      <c r="G4695">
        <f>order_items[[#This Row],[list_price]]*order_items[[#This Row],[quantity]]</f>
        <v>2999.98</v>
      </c>
      <c r="H4695">
        <f>AVERAGE(order_items[list_price])</f>
        <v>1212.7078716646704</v>
      </c>
      <c r="I4695">
        <f>MEDIAN(order_items[list_price])</f>
        <v>599.99</v>
      </c>
      <c r="J4695" s="1">
        <f>_xlfn.MODE.SNGL(order_items[TotalPrice])</f>
        <v>539.98</v>
      </c>
      <c r="K4695" s="1">
        <f t="shared" si="73"/>
        <v>750.00500000000034</v>
      </c>
    </row>
    <row r="4696" spans="1:11" x14ac:dyDescent="0.3">
      <c r="A4696">
        <v>1605</v>
      </c>
      <c r="B4696">
        <v>4</v>
      </c>
      <c r="C4696">
        <v>301</v>
      </c>
      <c r="D4696">
        <v>1</v>
      </c>
      <c r="E4696">
        <v>899.99</v>
      </c>
      <c r="F4696">
        <v>0.1</v>
      </c>
      <c r="G4696">
        <f>order_items[[#This Row],[list_price]]*order_items[[#This Row],[quantity]]</f>
        <v>899.99</v>
      </c>
      <c r="H4696">
        <f>AVERAGE(order_items[list_price])</f>
        <v>1212.7078716646704</v>
      </c>
      <c r="I4696">
        <f>MEDIAN(order_items[list_price])</f>
        <v>599.99</v>
      </c>
      <c r="J4696" s="1">
        <f>_xlfn.MODE.SNGL(order_items[TotalPrice])</f>
        <v>539.98</v>
      </c>
      <c r="K4696" s="1">
        <f t="shared" si="73"/>
        <v>1049.9949999999994</v>
      </c>
    </row>
    <row r="4697" spans="1:11" x14ac:dyDescent="0.3">
      <c r="A4697">
        <v>1605</v>
      </c>
      <c r="B4697">
        <v>5</v>
      </c>
      <c r="C4697">
        <v>29</v>
      </c>
      <c r="D4697">
        <v>1</v>
      </c>
      <c r="E4697">
        <v>999.99</v>
      </c>
      <c r="F4697">
        <v>7.0000000000000007E-2</v>
      </c>
      <c r="G4697">
        <f>order_items[[#This Row],[list_price]]*order_items[[#This Row],[quantity]]</f>
        <v>999.99</v>
      </c>
      <c r="H4697">
        <f>AVERAGE(order_items[list_price])</f>
        <v>1212.7078716646704</v>
      </c>
      <c r="I4697">
        <f>MEDIAN(order_items[list_price])</f>
        <v>599.99</v>
      </c>
      <c r="J4697" s="1">
        <f>_xlfn.MODE.SNGL(order_items[TotalPrice])</f>
        <v>539.98</v>
      </c>
      <c r="K4697" s="1">
        <f t="shared" si="73"/>
        <v>50</v>
      </c>
    </row>
    <row r="4698" spans="1:11" x14ac:dyDescent="0.3">
      <c r="A4698">
        <v>1606</v>
      </c>
      <c r="B4698">
        <v>1</v>
      </c>
      <c r="C4698">
        <v>245</v>
      </c>
      <c r="D4698">
        <v>1</v>
      </c>
      <c r="E4698">
        <v>659.99</v>
      </c>
      <c r="F4698">
        <v>0.1</v>
      </c>
      <c r="G4698">
        <f>order_items[[#This Row],[list_price]]*order_items[[#This Row],[quantity]]</f>
        <v>659.99</v>
      </c>
      <c r="H4698">
        <f>AVERAGE(order_items[list_price])</f>
        <v>1212.7078716646704</v>
      </c>
      <c r="I4698">
        <f>MEDIAN(order_items[list_price])</f>
        <v>599.99</v>
      </c>
      <c r="J4698" s="1">
        <f>_xlfn.MODE.SNGL(order_items[TotalPrice])</f>
        <v>539.98</v>
      </c>
      <c r="K4698" s="1">
        <f t="shared" si="73"/>
        <v>170</v>
      </c>
    </row>
    <row r="4699" spans="1:11" x14ac:dyDescent="0.3">
      <c r="A4699">
        <v>1606</v>
      </c>
      <c r="B4699">
        <v>2</v>
      </c>
      <c r="C4699">
        <v>271</v>
      </c>
      <c r="D4699">
        <v>1</v>
      </c>
      <c r="E4699">
        <v>209.99</v>
      </c>
      <c r="F4699">
        <v>0.1</v>
      </c>
      <c r="G4699">
        <f>order_items[[#This Row],[list_price]]*order_items[[#This Row],[quantity]]</f>
        <v>209.99</v>
      </c>
      <c r="H4699">
        <f>AVERAGE(order_items[list_price])</f>
        <v>1212.7078716646704</v>
      </c>
      <c r="I4699">
        <f>MEDIAN(order_items[list_price])</f>
        <v>599.99</v>
      </c>
      <c r="J4699" s="1">
        <f>_xlfn.MODE.SNGL(order_items[TotalPrice])</f>
        <v>539.98</v>
      </c>
      <c r="K4699" s="1">
        <f t="shared" si="73"/>
        <v>224.99999999999994</v>
      </c>
    </row>
    <row r="4700" spans="1:11" x14ac:dyDescent="0.3">
      <c r="A4700">
        <v>1607</v>
      </c>
      <c r="B4700">
        <v>1</v>
      </c>
      <c r="C4700">
        <v>29</v>
      </c>
      <c r="D4700">
        <v>1</v>
      </c>
      <c r="E4700">
        <v>999.99</v>
      </c>
      <c r="F4700">
        <v>0.05</v>
      </c>
      <c r="G4700">
        <f>order_items[[#This Row],[list_price]]*order_items[[#This Row],[quantity]]</f>
        <v>999.99</v>
      </c>
      <c r="H4700">
        <f>AVERAGE(order_items[list_price])</f>
        <v>1212.7078716646704</v>
      </c>
      <c r="I4700">
        <f>MEDIAN(order_items[list_price])</f>
        <v>599.99</v>
      </c>
      <c r="J4700" s="1">
        <f>_xlfn.MODE.SNGL(order_items[TotalPrice])</f>
        <v>539.98</v>
      </c>
      <c r="K4700" s="1">
        <f t="shared" si="73"/>
        <v>395</v>
      </c>
    </row>
    <row r="4701" spans="1:11" x14ac:dyDescent="0.3">
      <c r="A4701">
        <v>1608</v>
      </c>
      <c r="B4701">
        <v>1</v>
      </c>
      <c r="C4701">
        <v>231</v>
      </c>
      <c r="D4701">
        <v>2</v>
      </c>
      <c r="E4701">
        <v>529.99</v>
      </c>
      <c r="F4701">
        <v>0.05</v>
      </c>
      <c r="G4701">
        <f>order_items[[#This Row],[list_price]]*order_items[[#This Row],[quantity]]</f>
        <v>1059.98</v>
      </c>
      <c r="H4701">
        <f>AVERAGE(order_items[list_price])</f>
        <v>1212.7078716646704</v>
      </c>
      <c r="I4701">
        <f>MEDIAN(order_items[list_price])</f>
        <v>599.99</v>
      </c>
      <c r="J4701" s="1">
        <f>_xlfn.MODE.SNGL(order_items[TotalPrice])</f>
        <v>539.98</v>
      </c>
      <c r="K4701" s="1">
        <f t="shared" si="73"/>
        <v>29.995000000000005</v>
      </c>
    </row>
    <row r="4702" spans="1:11" x14ac:dyDescent="0.3">
      <c r="A4702">
        <v>1609</v>
      </c>
      <c r="B4702">
        <v>1</v>
      </c>
      <c r="C4702">
        <v>96</v>
      </c>
      <c r="D4702">
        <v>1</v>
      </c>
      <c r="E4702">
        <v>349.99</v>
      </c>
      <c r="F4702">
        <v>0.2</v>
      </c>
      <c r="G4702">
        <f>order_items[[#This Row],[list_price]]*order_items[[#This Row],[quantity]]</f>
        <v>349.99</v>
      </c>
      <c r="H4702">
        <f>AVERAGE(order_items[list_price])</f>
        <v>1212.7078716646704</v>
      </c>
      <c r="I4702">
        <f>MEDIAN(order_items[list_price])</f>
        <v>599.99</v>
      </c>
      <c r="J4702" s="1">
        <f>_xlfn.MODE.SNGL(order_items[TotalPrice])</f>
        <v>539.98</v>
      </c>
      <c r="K4702" s="1">
        <f t="shared" si="73"/>
        <v>354.99500000000012</v>
      </c>
    </row>
    <row r="4703" spans="1:11" x14ac:dyDescent="0.3">
      <c r="A4703">
        <v>1609</v>
      </c>
      <c r="B4703">
        <v>2</v>
      </c>
      <c r="C4703">
        <v>238</v>
      </c>
      <c r="D4703">
        <v>2</v>
      </c>
      <c r="E4703">
        <v>749.99</v>
      </c>
      <c r="F4703">
        <v>0.2</v>
      </c>
      <c r="G4703">
        <f>order_items[[#This Row],[list_price]]*order_items[[#This Row],[quantity]]</f>
        <v>1499.98</v>
      </c>
      <c r="H4703">
        <f>AVERAGE(order_items[list_price])</f>
        <v>1212.7078716646704</v>
      </c>
      <c r="I4703">
        <f>MEDIAN(order_items[list_price])</f>
        <v>599.99</v>
      </c>
      <c r="J4703" s="1">
        <f>_xlfn.MODE.SNGL(order_items[TotalPrice])</f>
        <v>539.98</v>
      </c>
      <c r="K4703" s="1">
        <f t="shared" si="73"/>
        <v>574.995</v>
      </c>
    </row>
    <row r="4704" spans="1:11" x14ac:dyDescent="0.3">
      <c r="A4704">
        <v>1609</v>
      </c>
      <c r="B4704">
        <v>3</v>
      </c>
      <c r="C4704">
        <v>228</v>
      </c>
      <c r="D4704">
        <v>2</v>
      </c>
      <c r="E4704">
        <v>319.99</v>
      </c>
      <c r="F4704">
        <v>0.1</v>
      </c>
      <c r="G4704">
        <f>order_items[[#This Row],[list_price]]*order_items[[#This Row],[quantity]]</f>
        <v>639.98</v>
      </c>
      <c r="H4704">
        <f>AVERAGE(order_items[list_price])</f>
        <v>1212.7078716646704</v>
      </c>
      <c r="I4704">
        <f>MEDIAN(order_items[list_price])</f>
        <v>599.99</v>
      </c>
      <c r="J4704" s="1">
        <f>_xlfn.MODE.SNGL(order_items[TotalPrice])</f>
        <v>539.98</v>
      </c>
      <c r="K4704" s="1">
        <f t="shared" si="73"/>
        <v>430.00000000000028</v>
      </c>
    </row>
    <row r="4705" spans="1:11" x14ac:dyDescent="0.3">
      <c r="A4705">
        <v>1609</v>
      </c>
      <c r="B4705">
        <v>4</v>
      </c>
      <c r="C4705">
        <v>105</v>
      </c>
      <c r="D4705">
        <v>1</v>
      </c>
      <c r="E4705">
        <v>533.99</v>
      </c>
      <c r="F4705">
        <v>0.2</v>
      </c>
      <c r="G4705">
        <f>order_items[[#This Row],[list_price]]*order_items[[#This Row],[quantity]]</f>
        <v>533.99</v>
      </c>
      <c r="H4705">
        <f>AVERAGE(order_items[list_price])</f>
        <v>1212.7078716646704</v>
      </c>
      <c r="I4705">
        <f>MEDIAN(order_items[list_price])</f>
        <v>599.99</v>
      </c>
      <c r="J4705" s="1">
        <f>_xlfn.MODE.SNGL(order_items[TotalPrice])</f>
        <v>539.98</v>
      </c>
      <c r="K4705" s="1">
        <f t="shared" si="73"/>
        <v>52.995000000000005</v>
      </c>
    </row>
    <row r="4706" spans="1:11" x14ac:dyDescent="0.3">
      <c r="A4706">
        <v>1610</v>
      </c>
      <c r="B4706">
        <v>1</v>
      </c>
      <c r="C4706">
        <v>36</v>
      </c>
      <c r="D4706">
        <v>1</v>
      </c>
      <c r="E4706">
        <v>832.99</v>
      </c>
      <c r="F4706">
        <v>7.0000000000000007E-2</v>
      </c>
      <c r="G4706">
        <f>order_items[[#This Row],[list_price]]*order_items[[#This Row],[quantity]]</f>
        <v>832.99</v>
      </c>
      <c r="H4706">
        <f>AVERAGE(order_items[list_price])</f>
        <v>1212.7078716646704</v>
      </c>
      <c r="I4706">
        <f>MEDIAN(order_items[list_price])</f>
        <v>599.99</v>
      </c>
      <c r="J4706" s="1">
        <f>_xlfn.MODE.SNGL(order_items[TotalPrice])</f>
        <v>539.98</v>
      </c>
      <c r="K4706" s="1">
        <f t="shared" si="73"/>
        <v>149.5</v>
      </c>
    </row>
    <row r="4707" spans="1:11" x14ac:dyDescent="0.3">
      <c r="A4707">
        <v>1610</v>
      </c>
      <c r="B4707">
        <v>2</v>
      </c>
      <c r="C4707">
        <v>173</v>
      </c>
      <c r="D4707">
        <v>2</v>
      </c>
      <c r="E4707">
        <v>3199.99</v>
      </c>
      <c r="F4707">
        <v>0.2</v>
      </c>
      <c r="G4707">
        <f>order_items[[#This Row],[list_price]]*order_items[[#This Row],[quantity]]</f>
        <v>6399.98</v>
      </c>
      <c r="H4707">
        <f>AVERAGE(order_items[list_price])</f>
        <v>1212.7078716646704</v>
      </c>
      <c r="I4707">
        <f>MEDIAN(order_items[list_price])</f>
        <v>599.99</v>
      </c>
      <c r="J4707" s="1">
        <f>_xlfn.MODE.SNGL(order_items[TotalPrice])</f>
        <v>539.98</v>
      </c>
      <c r="K4707" s="1">
        <f t="shared" si="73"/>
        <v>2783.4949999999994</v>
      </c>
    </row>
    <row r="4708" spans="1:11" x14ac:dyDescent="0.3">
      <c r="A4708">
        <v>1611</v>
      </c>
      <c r="B4708">
        <v>1</v>
      </c>
      <c r="C4708">
        <v>191</v>
      </c>
      <c r="D4708">
        <v>1</v>
      </c>
      <c r="E4708">
        <v>2799.99</v>
      </c>
      <c r="F4708">
        <v>7.0000000000000007E-2</v>
      </c>
      <c r="G4708">
        <f>order_items[[#This Row],[list_price]]*order_items[[#This Row],[quantity]]</f>
        <v>2799.99</v>
      </c>
      <c r="H4708">
        <f>AVERAGE(order_items[list_price])</f>
        <v>1212.7078716646704</v>
      </c>
      <c r="I4708">
        <f>MEDIAN(order_items[list_price])</f>
        <v>599.99</v>
      </c>
      <c r="J4708" s="1">
        <f>_xlfn.MODE.SNGL(order_items[TotalPrice])</f>
        <v>539.98</v>
      </c>
      <c r="K4708" s="1">
        <f t="shared" si="73"/>
        <v>1799.9950000000001</v>
      </c>
    </row>
    <row r="4709" spans="1:11" x14ac:dyDescent="0.3">
      <c r="A4709">
        <v>1611</v>
      </c>
      <c r="B4709">
        <v>2</v>
      </c>
      <c r="C4709">
        <v>171</v>
      </c>
      <c r="D4709">
        <v>2</v>
      </c>
      <c r="E4709">
        <v>3199.99</v>
      </c>
      <c r="F4709">
        <v>0.1</v>
      </c>
      <c r="G4709">
        <f>order_items[[#This Row],[list_price]]*order_items[[#This Row],[quantity]]</f>
        <v>6399.98</v>
      </c>
      <c r="H4709">
        <f>AVERAGE(order_items[list_price])</f>
        <v>1212.7078716646704</v>
      </c>
      <c r="I4709">
        <f>MEDIAN(order_items[list_price])</f>
        <v>599.99</v>
      </c>
      <c r="J4709" s="1">
        <f>_xlfn.MODE.SNGL(order_items[TotalPrice])</f>
        <v>539.98</v>
      </c>
      <c r="K4709" s="1">
        <f t="shared" si="73"/>
        <v>1799.9950000000001</v>
      </c>
    </row>
    <row r="4710" spans="1:11" x14ac:dyDescent="0.3">
      <c r="A4710">
        <v>1611</v>
      </c>
      <c r="B4710">
        <v>3</v>
      </c>
      <c r="C4710">
        <v>236</v>
      </c>
      <c r="D4710">
        <v>1</v>
      </c>
      <c r="E4710">
        <v>749.99</v>
      </c>
      <c r="F4710">
        <v>0.2</v>
      </c>
      <c r="G4710">
        <f>order_items[[#This Row],[list_price]]*order_items[[#This Row],[quantity]]</f>
        <v>749.99</v>
      </c>
      <c r="H4710">
        <f>AVERAGE(order_items[list_price])</f>
        <v>1212.7078716646704</v>
      </c>
      <c r="I4710">
        <f>MEDIAN(order_items[list_price])</f>
        <v>599.99</v>
      </c>
      <c r="J4710" s="1">
        <f>_xlfn.MODE.SNGL(order_items[TotalPrice])</f>
        <v>539.98</v>
      </c>
      <c r="K4710" s="1">
        <f t="shared" si="73"/>
        <v>2824.9949999999999</v>
      </c>
    </row>
    <row r="4711" spans="1:11" x14ac:dyDescent="0.3">
      <c r="A4711">
        <v>1612</v>
      </c>
      <c r="B4711">
        <v>1</v>
      </c>
      <c r="C4711">
        <v>242</v>
      </c>
      <c r="D4711">
        <v>1</v>
      </c>
      <c r="E4711">
        <v>699.99</v>
      </c>
      <c r="F4711">
        <v>0.1</v>
      </c>
      <c r="G4711">
        <f>order_items[[#This Row],[list_price]]*order_items[[#This Row],[quantity]]</f>
        <v>699.99</v>
      </c>
      <c r="H4711">
        <f>AVERAGE(order_items[list_price])</f>
        <v>1212.7078716646704</v>
      </c>
      <c r="I4711">
        <f>MEDIAN(order_items[list_price])</f>
        <v>599.99</v>
      </c>
      <c r="J4711" s="1">
        <f>_xlfn.MODE.SNGL(order_items[TotalPrice])</f>
        <v>539.98</v>
      </c>
      <c r="K4711" s="1">
        <f t="shared" si="73"/>
        <v>25</v>
      </c>
    </row>
    <row r="4712" spans="1:11" x14ac:dyDescent="0.3">
      <c r="A4712">
        <v>1612</v>
      </c>
      <c r="B4712">
        <v>2</v>
      </c>
      <c r="C4712">
        <v>289</v>
      </c>
      <c r="D4712">
        <v>2</v>
      </c>
      <c r="E4712">
        <v>319.99</v>
      </c>
      <c r="F4712">
        <v>0.05</v>
      </c>
      <c r="G4712">
        <f>order_items[[#This Row],[list_price]]*order_items[[#This Row],[quantity]]</f>
        <v>639.98</v>
      </c>
      <c r="H4712">
        <f>AVERAGE(order_items[list_price])</f>
        <v>1212.7078716646704</v>
      </c>
      <c r="I4712">
        <f>MEDIAN(order_items[list_price])</f>
        <v>599.99</v>
      </c>
      <c r="J4712" s="1">
        <f>_xlfn.MODE.SNGL(order_items[TotalPrice])</f>
        <v>539.98</v>
      </c>
      <c r="K4712" s="1">
        <f t="shared" si="73"/>
        <v>30.004999999999995</v>
      </c>
    </row>
    <row r="4713" spans="1:11" x14ac:dyDescent="0.3">
      <c r="A4713">
        <v>1612</v>
      </c>
      <c r="B4713">
        <v>3</v>
      </c>
      <c r="C4713">
        <v>101</v>
      </c>
      <c r="D4713">
        <v>2</v>
      </c>
      <c r="E4713">
        <v>339.99</v>
      </c>
      <c r="F4713">
        <v>0.2</v>
      </c>
      <c r="G4713">
        <f>order_items[[#This Row],[list_price]]*order_items[[#This Row],[quantity]]</f>
        <v>679.98</v>
      </c>
      <c r="H4713">
        <f>AVERAGE(order_items[list_price])</f>
        <v>1212.7078716646704</v>
      </c>
      <c r="I4713">
        <f>MEDIAN(order_items[list_price])</f>
        <v>599.99</v>
      </c>
      <c r="J4713" s="1">
        <f>_xlfn.MODE.SNGL(order_items[TotalPrice])</f>
        <v>539.98</v>
      </c>
      <c r="K4713" s="1">
        <f t="shared" si="73"/>
        <v>20</v>
      </c>
    </row>
    <row r="4714" spans="1:11" x14ac:dyDescent="0.3">
      <c r="A4714">
        <v>1612</v>
      </c>
      <c r="B4714">
        <v>4</v>
      </c>
      <c r="C4714">
        <v>293</v>
      </c>
      <c r="D4714">
        <v>2</v>
      </c>
      <c r="E4714">
        <v>319.99</v>
      </c>
      <c r="F4714">
        <v>7.0000000000000007E-2</v>
      </c>
      <c r="G4714">
        <f>order_items[[#This Row],[list_price]]*order_items[[#This Row],[quantity]]</f>
        <v>639.98</v>
      </c>
      <c r="H4714">
        <f>AVERAGE(order_items[list_price])</f>
        <v>1212.7078716646704</v>
      </c>
      <c r="I4714">
        <f>MEDIAN(order_items[list_price])</f>
        <v>599.99</v>
      </c>
      <c r="J4714" s="1">
        <f>_xlfn.MODE.SNGL(order_items[TotalPrice])</f>
        <v>539.98</v>
      </c>
      <c r="K4714" s="1">
        <f t="shared" si="73"/>
        <v>20</v>
      </c>
    </row>
    <row r="4715" spans="1:11" x14ac:dyDescent="0.3">
      <c r="A4715">
        <v>1612</v>
      </c>
      <c r="B4715">
        <v>5</v>
      </c>
      <c r="C4715">
        <v>60</v>
      </c>
      <c r="D4715">
        <v>1</v>
      </c>
      <c r="E4715">
        <v>1559.99</v>
      </c>
      <c r="F4715">
        <v>0.1</v>
      </c>
      <c r="G4715">
        <f>order_items[[#This Row],[list_price]]*order_items[[#This Row],[quantity]]</f>
        <v>1559.99</v>
      </c>
      <c r="H4715">
        <f>AVERAGE(order_items[list_price])</f>
        <v>1212.7078716646704</v>
      </c>
      <c r="I4715">
        <f>MEDIAN(order_items[list_price])</f>
        <v>599.99</v>
      </c>
      <c r="J4715" s="1">
        <f>_xlfn.MODE.SNGL(order_items[TotalPrice])</f>
        <v>539.98</v>
      </c>
      <c r="K4715" s="1">
        <f t="shared" si="73"/>
        <v>460.00499999999982</v>
      </c>
    </row>
    <row r="4716" spans="1:11" x14ac:dyDescent="0.3">
      <c r="A4716">
        <v>1613</v>
      </c>
      <c r="B4716">
        <v>1</v>
      </c>
      <c r="C4716">
        <v>153</v>
      </c>
      <c r="D4716">
        <v>1</v>
      </c>
      <c r="E4716">
        <v>4999.99</v>
      </c>
      <c r="F4716">
        <v>7.0000000000000007E-2</v>
      </c>
      <c r="G4716">
        <f>order_items[[#This Row],[list_price]]*order_items[[#This Row],[quantity]]</f>
        <v>4999.99</v>
      </c>
      <c r="H4716">
        <f>AVERAGE(order_items[list_price])</f>
        <v>1212.7078716646704</v>
      </c>
      <c r="I4716">
        <f>MEDIAN(order_items[list_price])</f>
        <v>599.99</v>
      </c>
      <c r="J4716" s="1">
        <f>_xlfn.MODE.SNGL(order_items[TotalPrice])</f>
        <v>539.98</v>
      </c>
      <c r="K4716" s="1">
        <f t="shared" si="73"/>
        <v>1720</v>
      </c>
    </row>
    <row r="4717" spans="1:11" x14ac:dyDescent="0.3">
      <c r="A4717">
        <v>1613</v>
      </c>
      <c r="B4717">
        <v>2</v>
      </c>
      <c r="C4717">
        <v>283</v>
      </c>
      <c r="D4717">
        <v>2</v>
      </c>
      <c r="E4717">
        <v>319.99</v>
      </c>
      <c r="F4717">
        <v>0.05</v>
      </c>
      <c r="G4717">
        <f>order_items[[#This Row],[list_price]]*order_items[[#This Row],[quantity]]</f>
        <v>639.98</v>
      </c>
      <c r="H4717">
        <f>AVERAGE(order_items[list_price])</f>
        <v>1212.7078716646704</v>
      </c>
      <c r="I4717">
        <f>MEDIAN(order_items[list_price])</f>
        <v>599.99</v>
      </c>
      <c r="J4717" s="1">
        <f>_xlfn.MODE.SNGL(order_items[TotalPrice])</f>
        <v>539.98</v>
      </c>
      <c r="K4717" s="1">
        <f t="shared" si="73"/>
        <v>2180.0050000000001</v>
      </c>
    </row>
    <row r="4718" spans="1:11" x14ac:dyDescent="0.3">
      <c r="A4718">
        <v>1614</v>
      </c>
      <c r="B4718">
        <v>1</v>
      </c>
      <c r="C4718">
        <v>124</v>
      </c>
      <c r="D4718">
        <v>1</v>
      </c>
      <c r="E4718">
        <v>1499</v>
      </c>
      <c r="F4718">
        <v>7.0000000000000007E-2</v>
      </c>
      <c r="G4718">
        <f>order_items[[#This Row],[list_price]]*order_items[[#This Row],[quantity]]</f>
        <v>1499</v>
      </c>
      <c r="H4718">
        <f>AVERAGE(order_items[list_price])</f>
        <v>1212.7078716646704</v>
      </c>
      <c r="I4718">
        <f>MEDIAN(order_items[list_price])</f>
        <v>599.99</v>
      </c>
      <c r="J4718" s="1">
        <f>_xlfn.MODE.SNGL(order_items[TotalPrice])</f>
        <v>539.98</v>
      </c>
      <c r="K4718" s="1">
        <f t="shared" si="73"/>
        <v>429.51000000000016</v>
      </c>
    </row>
    <row r="4719" spans="1:11" x14ac:dyDescent="0.3">
      <c r="A4719">
        <v>1614</v>
      </c>
      <c r="B4719">
        <v>2</v>
      </c>
      <c r="C4719">
        <v>159</v>
      </c>
      <c r="D4719">
        <v>2</v>
      </c>
      <c r="E4719">
        <v>2299.9899999999998</v>
      </c>
      <c r="F4719">
        <v>7.0000000000000007E-2</v>
      </c>
      <c r="G4719">
        <f>order_items[[#This Row],[list_price]]*order_items[[#This Row],[quantity]]</f>
        <v>4599.9799999999996</v>
      </c>
      <c r="H4719">
        <f>AVERAGE(order_items[list_price])</f>
        <v>1212.7078716646704</v>
      </c>
      <c r="I4719">
        <f>MEDIAN(order_items[list_price])</f>
        <v>599.99</v>
      </c>
      <c r="J4719" s="1">
        <f>_xlfn.MODE.SNGL(order_items[TotalPrice])</f>
        <v>539.98</v>
      </c>
      <c r="K4719" s="1">
        <f t="shared" si="73"/>
        <v>1550.49</v>
      </c>
    </row>
    <row r="4720" spans="1:11" x14ac:dyDescent="0.3">
      <c r="A4720">
        <v>1614</v>
      </c>
      <c r="B4720">
        <v>3</v>
      </c>
      <c r="C4720">
        <v>213</v>
      </c>
      <c r="D4720">
        <v>2</v>
      </c>
      <c r="E4720">
        <v>269.99</v>
      </c>
      <c r="F4720">
        <v>0.2</v>
      </c>
      <c r="G4720">
        <f>order_items[[#This Row],[list_price]]*order_items[[#This Row],[quantity]]</f>
        <v>539.98</v>
      </c>
      <c r="H4720">
        <f>AVERAGE(order_items[list_price])</f>
        <v>1212.7078716646704</v>
      </c>
      <c r="I4720">
        <f>MEDIAN(order_items[list_price])</f>
        <v>599.99</v>
      </c>
      <c r="J4720" s="1">
        <f>_xlfn.MODE.SNGL(order_items[TotalPrice])</f>
        <v>539.98</v>
      </c>
      <c r="K4720" s="1">
        <f t="shared" si="73"/>
        <v>2030.0000000000002</v>
      </c>
    </row>
    <row r="4721" spans="1:11" x14ac:dyDescent="0.3">
      <c r="A4721">
        <v>1615</v>
      </c>
      <c r="B4721">
        <v>1</v>
      </c>
      <c r="C4721">
        <v>197</v>
      </c>
      <c r="D4721">
        <v>2</v>
      </c>
      <c r="E4721">
        <v>2299.9899999999998</v>
      </c>
      <c r="F4721">
        <v>0.2</v>
      </c>
      <c r="G4721">
        <f>order_items[[#This Row],[list_price]]*order_items[[#This Row],[quantity]]</f>
        <v>4599.9799999999996</v>
      </c>
      <c r="H4721">
        <f>AVERAGE(order_items[list_price])</f>
        <v>1212.7078716646704</v>
      </c>
      <c r="I4721">
        <f>MEDIAN(order_items[list_price])</f>
        <v>599.99</v>
      </c>
      <c r="J4721" s="1">
        <f>_xlfn.MODE.SNGL(order_items[TotalPrice])</f>
        <v>539.98</v>
      </c>
      <c r="K4721" s="1">
        <f t="shared" si="73"/>
        <v>2030.0000000000002</v>
      </c>
    </row>
    <row r="4722" spans="1:11" x14ac:dyDescent="0.3">
      <c r="A4722">
        <v>1615</v>
      </c>
      <c r="B4722">
        <v>2</v>
      </c>
      <c r="C4722">
        <v>214</v>
      </c>
      <c r="D4722">
        <v>1</v>
      </c>
      <c r="E4722">
        <v>899.99</v>
      </c>
      <c r="F4722">
        <v>7.0000000000000007E-2</v>
      </c>
      <c r="G4722">
        <f>order_items[[#This Row],[list_price]]*order_items[[#This Row],[quantity]]</f>
        <v>899.99</v>
      </c>
      <c r="H4722">
        <f>AVERAGE(order_items[list_price])</f>
        <v>1212.7078716646704</v>
      </c>
      <c r="I4722">
        <f>MEDIAN(order_items[list_price])</f>
        <v>599.99</v>
      </c>
      <c r="J4722" s="1">
        <f>_xlfn.MODE.SNGL(order_items[TotalPrice])</f>
        <v>539.98</v>
      </c>
      <c r="K4722" s="1">
        <f t="shared" si="73"/>
        <v>1849.9950000000001</v>
      </c>
    </row>
    <row r="4723" spans="1:11" x14ac:dyDescent="0.3">
      <c r="A4723">
        <v>1615</v>
      </c>
      <c r="B4723">
        <v>3</v>
      </c>
      <c r="C4723">
        <v>182</v>
      </c>
      <c r="D4723">
        <v>1</v>
      </c>
      <c r="E4723">
        <v>2499.9899999999998</v>
      </c>
      <c r="F4723">
        <v>0.2</v>
      </c>
      <c r="G4723">
        <f>order_items[[#This Row],[list_price]]*order_items[[#This Row],[quantity]]</f>
        <v>2499.9899999999998</v>
      </c>
      <c r="H4723">
        <f>AVERAGE(order_items[list_price])</f>
        <v>1212.7078716646704</v>
      </c>
      <c r="I4723">
        <f>MEDIAN(order_items[list_price])</f>
        <v>599.99</v>
      </c>
      <c r="J4723" s="1">
        <f>_xlfn.MODE.SNGL(order_items[TotalPrice])</f>
        <v>539.98</v>
      </c>
      <c r="K4723" s="1">
        <f t="shared" si="73"/>
        <v>800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8064D-D830-45AB-B2D4-0F221659513C}">
  <dimension ref="A1:H1616"/>
  <sheetViews>
    <sheetView workbookViewId="0"/>
  </sheetViews>
  <sheetFormatPr defaultRowHeight="14.4" x14ac:dyDescent="0.3"/>
  <cols>
    <col min="1" max="1" width="10.33203125" bestFit="1" customWidth="1"/>
    <col min="2" max="2" width="13.6640625" bestFit="1" customWidth="1"/>
    <col min="3" max="3" width="13.77734375" bestFit="1" customWidth="1"/>
    <col min="4" max="4" width="12.5546875" bestFit="1" customWidth="1"/>
    <col min="5" max="5" width="15.109375" bestFit="1" customWidth="1"/>
    <col min="6" max="6" width="14.6640625" bestFit="1" customWidth="1"/>
    <col min="7" max="7" width="10" bestFit="1" customWidth="1"/>
    <col min="8" max="8" width="9.5546875" bestFit="1" customWidth="1"/>
  </cols>
  <sheetData>
    <row r="1" spans="1:8" x14ac:dyDescent="0.3">
      <c r="A1" t="s">
        <v>373</v>
      </c>
      <c r="B1" t="s">
        <v>374</v>
      </c>
      <c r="C1" t="s">
        <v>375</v>
      </c>
      <c r="D1" t="s">
        <v>376</v>
      </c>
      <c r="E1" t="s">
        <v>377</v>
      </c>
      <c r="F1" t="s">
        <v>378</v>
      </c>
      <c r="G1" t="s">
        <v>0</v>
      </c>
      <c r="H1" t="s">
        <v>28</v>
      </c>
    </row>
    <row r="2" spans="1:8" x14ac:dyDescent="0.3">
      <c r="A2">
        <v>1</v>
      </c>
      <c r="B2">
        <v>259</v>
      </c>
      <c r="C2">
        <v>4</v>
      </c>
      <c r="D2" s="2">
        <v>42370</v>
      </c>
      <c r="E2" s="2">
        <v>42372</v>
      </c>
      <c r="F2" s="1" t="s">
        <v>379</v>
      </c>
      <c r="G2">
        <v>1</v>
      </c>
      <c r="H2">
        <v>2</v>
      </c>
    </row>
    <row r="3" spans="1:8" x14ac:dyDescent="0.3">
      <c r="A3">
        <v>2</v>
      </c>
      <c r="B3">
        <v>1212</v>
      </c>
      <c r="C3">
        <v>4</v>
      </c>
      <c r="D3" s="2">
        <v>42370</v>
      </c>
      <c r="E3" s="2">
        <v>42373</v>
      </c>
      <c r="F3" s="1" t="s">
        <v>379</v>
      </c>
      <c r="G3">
        <v>2</v>
      </c>
      <c r="H3">
        <v>6</v>
      </c>
    </row>
    <row r="4" spans="1:8" x14ac:dyDescent="0.3">
      <c r="A4">
        <v>3</v>
      </c>
      <c r="B4">
        <v>523</v>
      </c>
      <c r="C4">
        <v>4</v>
      </c>
      <c r="D4" s="2">
        <v>42371</v>
      </c>
      <c r="E4" s="2">
        <v>42374</v>
      </c>
      <c r="F4" s="1" t="s">
        <v>379</v>
      </c>
      <c r="G4">
        <v>2</v>
      </c>
      <c r="H4">
        <v>7</v>
      </c>
    </row>
    <row r="5" spans="1:8" x14ac:dyDescent="0.3">
      <c r="A5">
        <v>4</v>
      </c>
      <c r="B5">
        <v>175</v>
      </c>
      <c r="C5">
        <v>4</v>
      </c>
      <c r="D5" s="2">
        <v>42372</v>
      </c>
      <c r="E5" s="2">
        <v>42373</v>
      </c>
      <c r="F5" s="1" t="s">
        <v>380</v>
      </c>
      <c r="G5">
        <v>1</v>
      </c>
      <c r="H5">
        <v>3</v>
      </c>
    </row>
    <row r="6" spans="1:8" x14ac:dyDescent="0.3">
      <c r="A6">
        <v>5</v>
      </c>
      <c r="B6">
        <v>1324</v>
      </c>
      <c r="C6">
        <v>4</v>
      </c>
      <c r="D6" s="2">
        <v>42372</v>
      </c>
      <c r="E6" s="2">
        <v>42375</v>
      </c>
      <c r="F6" s="1" t="s">
        <v>381</v>
      </c>
      <c r="G6">
        <v>2</v>
      </c>
      <c r="H6">
        <v>6</v>
      </c>
    </row>
    <row r="7" spans="1:8" x14ac:dyDescent="0.3">
      <c r="A7">
        <v>6</v>
      </c>
      <c r="B7">
        <v>94</v>
      </c>
      <c r="C7">
        <v>4</v>
      </c>
      <c r="D7" s="2">
        <v>42373</v>
      </c>
      <c r="E7" s="2">
        <v>42376</v>
      </c>
      <c r="F7" s="1" t="s">
        <v>380</v>
      </c>
      <c r="G7">
        <v>2</v>
      </c>
      <c r="H7">
        <v>6</v>
      </c>
    </row>
    <row r="8" spans="1:8" x14ac:dyDescent="0.3">
      <c r="A8">
        <v>7</v>
      </c>
      <c r="B8">
        <v>324</v>
      </c>
      <c r="C8">
        <v>4</v>
      </c>
      <c r="D8" s="2">
        <v>42373</v>
      </c>
      <c r="E8" s="2">
        <v>42376</v>
      </c>
      <c r="F8" s="1" t="s">
        <v>380</v>
      </c>
      <c r="G8">
        <v>2</v>
      </c>
      <c r="H8">
        <v>6</v>
      </c>
    </row>
    <row r="9" spans="1:8" x14ac:dyDescent="0.3">
      <c r="A9">
        <v>8</v>
      </c>
      <c r="B9">
        <v>1204</v>
      </c>
      <c r="C9">
        <v>4</v>
      </c>
      <c r="D9" s="2">
        <v>42373</v>
      </c>
      <c r="E9" s="2">
        <v>42374</v>
      </c>
      <c r="F9" s="1" t="s">
        <v>380</v>
      </c>
      <c r="G9">
        <v>2</v>
      </c>
      <c r="H9">
        <v>7</v>
      </c>
    </row>
    <row r="10" spans="1:8" x14ac:dyDescent="0.3">
      <c r="A10">
        <v>9</v>
      </c>
      <c r="B10">
        <v>60</v>
      </c>
      <c r="C10">
        <v>4</v>
      </c>
      <c r="D10" s="2">
        <v>42374</v>
      </c>
      <c r="E10" s="2">
        <v>42377</v>
      </c>
      <c r="F10" s="1" t="s">
        <v>382</v>
      </c>
      <c r="G10">
        <v>1</v>
      </c>
      <c r="H10">
        <v>2</v>
      </c>
    </row>
    <row r="11" spans="1:8" x14ac:dyDescent="0.3">
      <c r="A11">
        <v>10</v>
      </c>
      <c r="B11">
        <v>442</v>
      </c>
      <c r="C11">
        <v>4</v>
      </c>
      <c r="D11" s="2">
        <v>42374</v>
      </c>
      <c r="E11" s="2">
        <v>42375</v>
      </c>
      <c r="F11" s="1" t="s">
        <v>381</v>
      </c>
      <c r="G11">
        <v>2</v>
      </c>
      <c r="H11">
        <v>6</v>
      </c>
    </row>
    <row r="12" spans="1:8" x14ac:dyDescent="0.3">
      <c r="A12">
        <v>11</v>
      </c>
      <c r="B12">
        <v>1326</v>
      </c>
      <c r="C12">
        <v>4</v>
      </c>
      <c r="D12" s="2">
        <v>42374</v>
      </c>
      <c r="E12" s="2">
        <v>42377</v>
      </c>
      <c r="F12" s="1" t="s">
        <v>383</v>
      </c>
      <c r="G12">
        <v>2</v>
      </c>
      <c r="H12">
        <v>7</v>
      </c>
    </row>
    <row r="13" spans="1:8" x14ac:dyDescent="0.3">
      <c r="A13">
        <v>12</v>
      </c>
      <c r="B13">
        <v>91</v>
      </c>
      <c r="C13">
        <v>4</v>
      </c>
      <c r="D13" s="2">
        <v>42375</v>
      </c>
      <c r="E13" s="2">
        <v>42377</v>
      </c>
      <c r="F13" s="1" t="s">
        <v>384</v>
      </c>
      <c r="G13">
        <v>1</v>
      </c>
      <c r="H13">
        <v>2</v>
      </c>
    </row>
    <row r="14" spans="1:8" x14ac:dyDescent="0.3">
      <c r="A14">
        <v>13</v>
      </c>
      <c r="B14">
        <v>873</v>
      </c>
      <c r="C14">
        <v>4</v>
      </c>
      <c r="D14" s="2">
        <v>42377</v>
      </c>
      <c r="E14" s="2">
        <v>42380</v>
      </c>
      <c r="F14" s="1" t="s">
        <v>385</v>
      </c>
      <c r="G14">
        <v>2</v>
      </c>
      <c r="H14">
        <v>6</v>
      </c>
    </row>
    <row r="15" spans="1:8" x14ac:dyDescent="0.3">
      <c r="A15">
        <v>14</v>
      </c>
      <c r="B15">
        <v>258</v>
      </c>
      <c r="C15">
        <v>4</v>
      </c>
      <c r="D15" s="2">
        <v>42378</v>
      </c>
      <c r="E15" s="2">
        <v>42380</v>
      </c>
      <c r="F15" s="1" t="s">
        <v>386</v>
      </c>
      <c r="G15">
        <v>1</v>
      </c>
      <c r="H15">
        <v>3</v>
      </c>
    </row>
    <row r="16" spans="1:8" x14ac:dyDescent="0.3">
      <c r="A16">
        <v>15</v>
      </c>
      <c r="B16">
        <v>450</v>
      </c>
      <c r="C16">
        <v>4</v>
      </c>
      <c r="D16" s="2">
        <v>42378</v>
      </c>
      <c r="E16" s="2">
        <v>42379</v>
      </c>
      <c r="F16" s="1" t="s">
        <v>386</v>
      </c>
      <c r="G16">
        <v>2</v>
      </c>
      <c r="H16">
        <v>7</v>
      </c>
    </row>
    <row r="17" spans="1:8" x14ac:dyDescent="0.3">
      <c r="A17">
        <v>16</v>
      </c>
      <c r="B17">
        <v>552</v>
      </c>
      <c r="C17">
        <v>4</v>
      </c>
      <c r="D17" s="2">
        <v>42381</v>
      </c>
      <c r="E17" s="2">
        <v>42384</v>
      </c>
      <c r="F17" s="1" t="s">
        <v>387</v>
      </c>
      <c r="G17">
        <v>1</v>
      </c>
      <c r="H17">
        <v>3</v>
      </c>
    </row>
    <row r="18" spans="1:8" x14ac:dyDescent="0.3">
      <c r="A18">
        <v>17</v>
      </c>
      <c r="B18">
        <v>1175</v>
      </c>
      <c r="C18">
        <v>4</v>
      </c>
      <c r="D18" s="2">
        <v>42381</v>
      </c>
      <c r="E18" s="2">
        <v>42383</v>
      </c>
      <c r="F18" s="1" t="s">
        <v>388</v>
      </c>
      <c r="G18">
        <v>1</v>
      </c>
      <c r="H18">
        <v>3</v>
      </c>
    </row>
    <row r="19" spans="1:8" x14ac:dyDescent="0.3">
      <c r="A19">
        <v>18</v>
      </c>
      <c r="B19">
        <v>541</v>
      </c>
      <c r="C19">
        <v>4</v>
      </c>
      <c r="D19" s="2">
        <v>42383</v>
      </c>
      <c r="E19" s="2">
        <v>42386</v>
      </c>
      <c r="F19" s="1" t="s">
        <v>387</v>
      </c>
      <c r="G19">
        <v>1</v>
      </c>
      <c r="H19">
        <v>3</v>
      </c>
    </row>
    <row r="20" spans="1:8" x14ac:dyDescent="0.3">
      <c r="A20">
        <v>19</v>
      </c>
      <c r="B20">
        <v>696</v>
      </c>
      <c r="C20">
        <v>4</v>
      </c>
      <c r="D20" s="2">
        <v>42383</v>
      </c>
      <c r="E20" s="2">
        <v>42386</v>
      </c>
      <c r="F20" s="1" t="s">
        <v>389</v>
      </c>
      <c r="G20">
        <v>1</v>
      </c>
      <c r="H20">
        <v>2</v>
      </c>
    </row>
    <row r="21" spans="1:8" x14ac:dyDescent="0.3">
      <c r="A21">
        <v>20</v>
      </c>
      <c r="B21">
        <v>923</v>
      </c>
      <c r="C21">
        <v>4</v>
      </c>
      <c r="D21" s="2">
        <v>42383</v>
      </c>
      <c r="E21" s="2">
        <v>42385</v>
      </c>
      <c r="F21" s="1" t="s">
        <v>390</v>
      </c>
      <c r="G21">
        <v>1</v>
      </c>
      <c r="H21">
        <v>2</v>
      </c>
    </row>
    <row r="22" spans="1:8" x14ac:dyDescent="0.3">
      <c r="A22">
        <v>21</v>
      </c>
      <c r="B22">
        <v>1250</v>
      </c>
      <c r="C22">
        <v>4</v>
      </c>
      <c r="D22" s="2">
        <v>42384</v>
      </c>
      <c r="E22" s="2">
        <v>42385</v>
      </c>
      <c r="F22" s="1" t="s">
        <v>391</v>
      </c>
      <c r="G22">
        <v>2</v>
      </c>
      <c r="H22">
        <v>6</v>
      </c>
    </row>
    <row r="23" spans="1:8" x14ac:dyDescent="0.3">
      <c r="A23">
        <v>22</v>
      </c>
      <c r="B23">
        <v>1035</v>
      </c>
      <c r="C23">
        <v>4</v>
      </c>
      <c r="D23" s="2">
        <v>42385</v>
      </c>
      <c r="E23" s="2">
        <v>42387</v>
      </c>
      <c r="F23" s="1" t="s">
        <v>390</v>
      </c>
      <c r="G23">
        <v>1</v>
      </c>
      <c r="H23">
        <v>2</v>
      </c>
    </row>
    <row r="24" spans="1:8" x14ac:dyDescent="0.3">
      <c r="A24">
        <v>23</v>
      </c>
      <c r="B24">
        <v>1149</v>
      </c>
      <c r="C24">
        <v>4</v>
      </c>
      <c r="D24" s="2">
        <v>42385</v>
      </c>
      <c r="E24" s="2">
        <v>42388</v>
      </c>
      <c r="F24" s="1" t="s">
        <v>392</v>
      </c>
      <c r="G24">
        <v>1</v>
      </c>
      <c r="H24">
        <v>2</v>
      </c>
    </row>
    <row r="25" spans="1:8" x14ac:dyDescent="0.3">
      <c r="A25">
        <v>24</v>
      </c>
      <c r="B25">
        <v>636</v>
      </c>
      <c r="C25">
        <v>4</v>
      </c>
      <c r="D25" s="2">
        <v>42387</v>
      </c>
      <c r="E25" s="2">
        <v>42389</v>
      </c>
      <c r="F25" s="1" t="s">
        <v>392</v>
      </c>
      <c r="G25">
        <v>2</v>
      </c>
      <c r="H25">
        <v>7</v>
      </c>
    </row>
    <row r="26" spans="1:8" x14ac:dyDescent="0.3">
      <c r="A26">
        <v>25</v>
      </c>
      <c r="B26">
        <v>657</v>
      </c>
      <c r="C26">
        <v>4</v>
      </c>
      <c r="D26" s="2">
        <v>42387</v>
      </c>
      <c r="E26" s="2">
        <v>42390</v>
      </c>
      <c r="F26" s="1" t="s">
        <v>393</v>
      </c>
      <c r="G26">
        <v>2</v>
      </c>
      <c r="H26">
        <v>6</v>
      </c>
    </row>
    <row r="27" spans="1:8" x14ac:dyDescent="0.3">
      <c r="A27">
        <v>26</v>
      </c>
      <c r="B27">
        <v>1280</v>
      </c>
      <c r="C27">
        <v>4</v>
      </c>
      <c r="D27" s="2">
        <v>42387</v>
      </c>
      <c r="E27" s="2">
        <v>42390</v>
      </c>
      <c r="F27" s="1" t="s">
        <v>392</v>
      </c>
      <c r="G27">
        <v>2</v>
      </c>
      <c r="H27">
        <v>7</v>
      </c>
    </row>
    <row r="28" spans="1:8" x14ac:dyDescent="0.3">
      <c r="A28">
        <v>27</v>
      </c>
      <c r="B28">
        <v>57</v>
      </c>
      <c r="C28">
        <v>4</v>
      </c>
      <c r="D28" s="2">
        <v>42388</v>
      </c>
      <c r="E28" s="2">
        <v>42390</v>
      </c>
      <c r="F28" s="1" t="s">
        <v>394</v>
      </c>
      <c r="G28">
        <v>2</v>
      </c>
      <c r="H28">
        <v>7</v>
      </c>
    </row>
    <row r="29" spans="1:8" x14ac:dyDescent="0.3">
      <c r="A29">
        <v>28</v>
      </c>
      <c r="B29">
        <v>252</v>
      </c>
      <c r="C29">
        <v>4</v>
      </c>
      <c r="D29" s="2">
        <v>42388</v>
      </c>
      <c r="E29" s="2">
        <v>42389</v>
      </c>
      <c r="F29" s="1" t="s">
        <v>393</v>
      </c>
      <c r="G29">
        <v>2</v>
      </c>
      <c r="H29">
        <v>6</v>
      </c>
    </row>
    <row r="30" spans="1:8" x14ac:dyDescent="0.3">
      <c r="A30">
        <v>29</v>
      </c>
      <c r="B30">
        <v>437</v>
      </c>
      <c r="C30">
        <v>4</v>
      </c>
      <c r="D30" s="2">
        <v>42389</v>
      </c>
      <c r="E30" s="2">
        <v>42391</v>
      </c>
      <c r="F30" s="1" t="s">
        <v>393</v>
      </c>
      <c r="G30">
        <v>2</v>
      </c>
      <c r="H30">
        <v>6</v>
      </c>
    </row>
    <row r="31" spans="1:8" x14ac:dyDescent="0.3">
      <c r="A31">
        <v>30</v>
      </c>
      <c r="B31">
        <v>1348</v>
      </c>
      <c r="C31">
        <v>4</v>
      </c>
      <c r="D31" s="2">
        <v>42389</v>
      </c>
      <c r="E31" s="2">
        <v>42390</v>
      </c>
      <c r="F31" s="1" t="s">
        <v>393</v>
      </c>
      <c r="G31">
        <v>2</v>
      </c>
      <c r="H31">
        <v>6</v>
      </c>
    </row>
    <row r="32" spans="1:8" x14ac:dyDescent="0.3">
      <c r="A32">
        <v>31</v>
      </c>
      <c r="B32">
        <v>1238</v>
      </c>
      <c r="C32">
        <v>4</v>
      </c>
      <c r="D32" s="2">
        <v>42389</v>
      </c>
      <c r="E32" s="2">
        <v>42391</v>
      </c>
      <c r="F32" s="1" t="s">
        <v>395</v>
      </c>
      <c r="G32">
        <v>3</v>
      </c>
      <c r="H32">
        <v>8</v>
      </c>
    </row>
    <row r="33" spans="1:8" x14ac:dyDescent="0.3">
      <c r="A33">
        <v>32</v>
      </c>
      <c r="B33">
        <v>1259</v>
      </c>
      <c r="C33">
        <v>4</v>
      </c>
      <c r="D33" s="2">
        <v>42390</v>
      </c>
      <c r="E33" s="2">
        <v>42393</v>
      </c>
      <c r="F33" s="1" t="s">
        <v>395</v>
      </c>
      <c r="G33">
        <v>1</v>
      </c>
      <c r="H33">
        <v>3</v>
      </c>
    </row>
    <row r="34" spans="1:8" x14ac:dyDescent="0.3">
      <c r="A34">
        <v>33</v>
      </c>
      <c r="B34">
        <v>236</v>
      </c>
      <c r="C34">
        <v>4</v>
      </c>
      <c r="D34" s="2">
        <v>42390</v>
      </c>
      <c r="E34" s="2">
        <v>42391</v>
      </c>
      <c r="F34" s="1" t="s">
        <v>395</v>
      </c>
      <c r="G34">
        <v>2</v>
      </c>
      <c r="H34">
        <v>6</v>
      </c>
    </row>
    <row r="35" spans="1:8" x14ac:dyDescent="0.3">
      <c r="A35">
        <v>34</v>
      </c>
      <c r="B35">
        <v>80</v>
      </c>
      <c r="C35">
        <v>4</v>
      </c>
      <c r="D35" s="2">
        <v>42391</v>
      </c>
      <c r="E35" s="2">
        <v>42394</v>
      </c>
      <c r="F35" s="1" t="s">
        <v>396</v>
      </c>
      <c r="G35">
        <v>2</v>
      </c>
      <c r="H35">
        <v>6</v>
      </c>
    </row>
    <row r="36" spans="1:8" x14ac:dyDescent="0.3">
      <c r="A36">
        <v>35</v>
      </c>
      <c r="B36">
        <v>813</v>
      </c>
      <c r="C36">
        <v>4</v>
      </c>
      <c r="D36" s="2">
        <v>42391</v>
      </c>
      <c r="E36" s="2">
        <v>42394</v>
      </c>
      <c r="F36" s="1" t="s">
        <v>397</v>
      </c>
      <c r="G36">
        <v>2</v>
      </c>
      <c r="H36">
        <v>7</v>
      </c>
    </row>
    <row r="37" spans="1:8" x14ac:dyDescent="0.3">
      <c r="A37">
        <v>36</v>
      </c>
      <c r="B37">
        <v>1321</v>
      </c>
      <c r="C37">
        <v>4</v>
      </c>
      <c r="D37" s="2">
        <v>42392</v>
      </c>
      <c r="E37" s="2">
        <v>42393</v>
      </c>
      <c r="F37" s="1" t="s">
        <v>397</v>
      </c>
      <c r="G37">
        <v>2</v>
      </c>
      <c r="H37">
        <v>6</v>
      </c>
    </row>
    <row r="38" spans="1:8" x14ac:dyDescent="0.3">
      <c r="A38">
        <v>37</v>
      </c>
      <c r="B38">
        <v>164</v>
      </c>
      <c r="C38">
        <v>4</v>
      </c>
      <c r="D38" s="2">
        <v>42394</v>
      </c>
      <c r="E38" s="2">
        <v>42397</v>
      </c>
      <c r="F38" s="1" t="s">
        <v>398</v>
      </c>
      <c r="G38">
        <v>2</v>
      </c>
      <c r="H38">
        <v>6</v>
      </c>
    </row>
    <row r="39" spans="1:8" x14ac:dyDescent="0.3">
      <c r="A39">
        <v>38</v>
      </c>
      <c r="B39">
        <v>583</v>
      </c>
      <c r="C39">
        <v>4</v>
      </c>
      <c r="D39" s="2">
        <v>42394</v>
      </c>
      <c r="E39" s="2">
        <v>42396</v>
      </c>
      <c r="F39" s="1" t="s">
        <v>398</v>
      </c>
      <c r="G39">
        <v>2</v>
      </c>
      <c r="H39">
        <v>7</v>
      </c>
    </row>
    <row r="40" spans="1:8" x14ac:dyDescent="0.3">
      <c r="A40">
        <v>39</v>
      </c>
      <c r="B40">
        <v>1296</v>
      </c>
      <c r="C40">
        <v>4</v>
      </c>
      <c r="D40" s="2">
        <v>42394</v>
      </c>
      <c r="E40" s="2">
        <v>42395</v>
      </c>
      <c r="F40" s="1" t="s">
        <v>398</v>
      </c>
      <c r="G40">
        <v>2</v>
      </c>
      <c r="H40">
        <v>7</v>
      </c>
    </row>
    <row r="41" spans="1:8" x14ac:dyDescent="0.3">
      <c r="A41">
        <v>40</v>
      </c>
      <c r="B41">
        <v>348</v>
      </c>
      <c r="C41">
        <v>4</v>
      </c>
      <c r="D41" s="2">
        <v>42396</v>
      </c>
      <c r="E41" s="2">
        <v>42397</v>
      </c>
      <c r="F41" s="1" t="s">
        <v>399</v>
      </c>
      <c r="G41">
        <v>1</v>
      </c>
      <c r="H41">
        <v>3</v>
      </c>
    </row>
    <row r="42" spans="1:8" x14ac:dyDescent="0.3">
      <c r="A42">
        <v>41</v>
      </c>
      <c r="B42">
        <v>979</v>
      </c>
      <c r="C42">
        <v>4</v>
      </c>
      <c r="D42" s="2">
        <v>42396</v>
      </c>
      <c r="E42" s="2">
        <v>42399</v>
      </c>
      <c r="F42" s="1" t="s">
        <v>399</v>
      </c>
      <c r="G42">
        <v>2</v>
      </c>
      <c r="H42">
        <v>6</v>
      </c>
    </row>
    <row r="43" spans="1:8" x14ac:dyDescent="0.3">
      <c r="A43">
        <v>42</v>
      </c>
      <c r="B43">
        <v>1095</v>
      </c>
      <c r="C43">
        <v>4</v>
      </c>
      <c r="D43" s="2">
        <v>42396</v>
      </c>
      <c r="E43" s="2">
        <v>42397</v>
      </c>
      <c r="F43" s="1" t="s">
        <v>400</v>
      </c>
      <c r="G43">
        <v>2</v>
      </c>
      <c r="H43">
        <v>7</v>
      </c>
    </row>
    <row r="44" spans="1:8" x14ac:dyDescent="0.3">
      <c r="A44">
        <v>43</v>
      </c>
      <c r="B44">
        <v>1434</v>
      </c>
      <c r="C44">
        <v>4</v>
      </c>
      <c r="D44" s="2">
        <v>42396</v>
      </c>
      <c r="E44" s="2">
        <v>42397</v>
      </c>
      <c r="F44" s="1" t="s">
        <v>400</v>
      </c>
      <c r="G44">
        <v>2</v>
      </c>
      <c r="H44">
        <v>7</v>
      </c>
    </row>
    <row r="45" spans="1:8" x14ac:dyDescent="0.3">
      <c r="A45">
        <v>44</v>
      </c>
      <c r="B45">
        <v>861</v>
      </c>
      <c r="C45">
        <v>4</v>
      </c>
      <c r="D45" s="2">
        <v>42397</v>
      </c>
      <c r="E45" s="2">
        <v>42400</v>
      </c>
      <c r="F45" s="1" t="s">
        <v>400</v>
      </c>
      <c r="G45">
        <v>2</v>
      </c>
      <c r="H45">
        <v>7</v>
      </c>
    </row>
    <row r="46" spans="1:8" x14ac:dyDescent="0.3">
      <c r="A46">
        <v>45</v>
      </c>
      <c r="B46">
        <v>1220</v>
      </c>
      <c r="C46">
        <v>4</v>
      </c>
      <c r="D46" s="2">
        <v>42397</v>
      </c>
      <c r="E46" s="2">
        <v>42400</v>
      </c>
      <c r="F46" s="1" t="s">
        <v>401</v>
      </c>
      <c r="G46">
        <v>2</v>
      </c>
      <c r="H46">
        <v>7</v>
      </c>
    </row>
    <row r="47" spans="1:8" x14ac:dyDescent="0.3">
      <c r="A47">
        <v>46</v>
      </c>
      <c r="B47">
        <v>746</v>
      </c>
      <c r="C47">
        <v>4</v>
      </c>
      <c r="D47" s="2">
        <v>42398</v>
      </c>
      <c r="E47" s="2">
        <v>42400</v>
      </c>
      <c r="F47" s="1" t="s">
        <v>401</v>
      </c>
      <c r="G47">
        <v>2</v>
      </c>
      <c r="H47">
        <v>7</v>
      </c>
    </row>
    <row r="48" spans="1:8" x14ac:dyDescent="0.3">
      <c r="A48">
        <v>47</v>
      </c>
      <c r="B48">
        <v>1234</v>
      </c>
      <c r="C48">
        <v>4</v>
      </c>
      <c r="D48" s="2">
        <v>42398</v>
      </c>
      <c r="E48" s="2">
        <v>42399</v>
      </c>
      <c r="F48" s="1" t="s">
        <v>401</v>
      </c>
      <c r="G48">
        <v>2</v>
      </c>
      <c r="H48">
        <v>7</v>
      </c>
    </row>
    <row r="49" spans="1:8" x14ac:dyDescent="0.3">
      <c r="A49">
        <v>48</v>
      </c>
      <c r="B49">
        <v>1012</v>
      </c>
      <c r="C49">
        <v>4</v>
      </c>
      <c r="D49" s="2">
        <v>42399</v>
      </c>
      <c r="E49" s="2">
        <v>42401</v>
      </c>
      <c r="F49" s="1" t="s">
        <v>402</v>
      </c>
      <c r="G49">
        <v>2</v>
      </c>
      <c r="H49">
        <v>7</v>
      </c>
    </row>
    <row r="50" spans="1:8" x14ac:dyDescent="0.3">
      <c r="A50">
        <v>49</v>
      </c>
      <c r="B50">
        <v>608</v>
      </c>
      <c r="C50">
        <v>4</v>
      </c>
      <c r="D50" s="2">
        <v>42400</v>
      </c>
      <c r="E50" s="2">
        <v>42401</v>
      </c>
      <c r="F50" s="1" t="s">
        <v>402</v>
      </c>
      <c r="G50">
        <v>2</v>
      </c>
      <c r="H50">
        <v>6</v>
      </c>
    </row>
    <row r="51" spans="1:8" x14ac:dyDescent="0.3">
      <c r="A51">
        <v>50</v>
      </c>
      <c r="B51">
        <v>872</v>
      </c>
      <c r="C51">
        <v>4</v>
      </c>
      <c r="D51" s="2">
        <v>42400</v>
      </c>
      <c r="E51" s="2">
        <v>42403</v>
      </c>
      <c r="F51" s="1" t="s">
        <v>402</v>
      </c>
      <c r="G51">
        <v>3</v>
      </c>
      <c r="H51">
        <v>8</v>
      </c>
    </row>
    <row r="52" spans="1:8" x14ac:dyDescent="0.3">
      <c r="A52">
        <v>51</v>
      </c>
      <c r="B52">
        <v>1047</v>
      </c>
      <c r="C52">
        <v>4</v>
      </c>
      <c r="D52" s="2">
        <v>42401</v>
      </c>
      <c r="E52" s="2">
        <v>42402</v>
      </c>
      <c r="F52" s="1" t="s">
        <v>403</v>
      </c>
      <c r="G52">
        <v>2</v>
      </c>
      <c r="H52">
        <v>7</v>
      </c>
    </row>
    <row r="53" spans="1:8" x14ac:dyDescent="0.3">
      <c r="A53">
        <v>52</v>
      </c>
      <c r="B53">
        <v>767</v>
      </c>
      <c r="C53">
        <v>4</v>
      </c>
      <c r="D53" s="2">
        <v>42403</v>
      </c>
      <c r="E53" s="2">
        <v>42404</v>
      </c>
      <c r="F53" s="1" t="s">
        <v>404</v>
      </c>
      <c r="G53">
        <v>1</v>
      </c>
      <c r="H53">
        <v>2</v>
      </c>
    </row>
    <row r="54" spans="1:8" x14ac:dyDescent="0.3">
      <c r="A54">
        <v>53</v>
      </c>
      <c r="B54">
        <v>965</v>
      </c>
      <c r="C54">
        <v>4</v>
      </c>
      <c r="D54" s="2">
        <v>42403</v>
      </c>
      <c r="E54" s="2">
        <v>42404</v>
      </c>
      <c r="F54" s="1" t="s">
        <v>404</v>
      </c>
      <c r="G54">
        <v>2</v>
      </c>
      <c r="H54">
        <v>6</v>
      </c>
    </row>
    <row r="55" spans="1:8" x14ac:dyDescent="0.3">
      <c r="A55">
        <v>54</v>
      </c>
      <c r="B55">
        <v>535</v>
      </c>
      <c r="C55">
        <v>4</v>
      </c>
      <c r="D55" s="2">
        <v>42404</v>
      </c>
      <c r="E55" s="2">
        <v>42407</v>
      </c>
      <c r="F55" s="1" t="s">
        <v>405</v>
      </c>
      <c r="G55">
        <v>2</v>
      </c>
      <c r="H55">
        <v>7</v>
      </c>
    </row>
    <row r="56" spans="1:8" x14ac:dyDescent="0.3">
      <c r="A56">
        <v>55</v>
      </c>
      <c r="B56">
        <v>1173</v>
      </c>
      <c r="C56">
        <v>4</v>
      </c>
      <c r="D56" s="2">
        <v>42404</v>
      </c>
      <c r="E56" s="2">
        <v>42407</v>
      </c>
      <c r="F56" s="1" t="s">
        <v>406</v>
      </c>
      <c r="G56">
        <v>2</v>
      </c>
      <c r="H56">
        <v>6</v>
      </c>
    </row>
    <row r="57" spans="1:8" x14ac:dyDescent="0.3">
      <c r="A57">
        <v>56</v>
      </c>
      <c r="B57">
        <v>1241</v>
      </c>
      <c r="C57">
        <v>4</v>
      </c>
      <c r="D57" s="2">
        <v>42404</v>
      </c>
      <c r="E57" s="2">
        <v>42406</v>
      </c>
      <c r="F57" s="1" t="s">
        <v>405</v>
      </c>
      <c r="G57">
        <v>2</v>
      </c>
      <c r="H57">
        <v>6</v>
      </c>
    </row>
    <row r="58" spans="1:8" x14ac:dyDescent="0.3">
      <c r="A58">
        <v>57</v>
      </c>
      <c r="B58">
        <v>1305</v>
      </c>
      <c r="C58">
        <v>4</v>
      </c>
      <c r="D58" s="2">
        <v>42404</v>
      </c>
      <c r="E58" s="2">
        <v>42406</v>
      </c>
      <c r="F58" s="1" t="s">
        <v>406</v>
      </c>
      <c r="G58">
        <v>2</v>
      </c>
      <c r="H58">
        <v>7</v>
      </c>
    </row>
    <row r="59" spans="1:8" x14ac:dyDescent="0.3">
      <c r="A59">
        <v>58</v>
      </c>
      <c r="B59">
        <v>504</v>
      </c>
      <c r="C59">
        <v>4</v>
      </c>
      <c r="D59" s="2">
        <v>42405</v>
      </c>
      <c r="E59" s="2">
        <v>42407</v>
      </c>
      <c r="F59" s="1" t="s">
        <v>405</v>
      </c>
      <c r="G59">
        <v>2</v>
      </c>
      <c r="H59">
        <v>6</v>
      </c>
    </row>
    <row r="60" spans="1:8" x14ac:dyDescent="0.3">
      <c r="A60">
        <v>59</v>
      </c>
      <c r="B60">
        <v>563</v>
      </c>
      <c r="C60">
        <v>4</v>
      </c>
      <c r="D60" s="2">
        <v>42405</v>
      </c>
      <c r="E60" s="2">
        <v>42407</v>
      </c>
      <c r="F60" s="1" t="s">
        <v>406</v>
      </c>
      <c r="G60">
        <v>2</v>
      </c>
      <c r="H60">
        <v>7</v>
      </c>
    </row>
    <row r="61" spans="1:8" x14ac:dyDescent="0.3">
      <c r="A61">
        <v>60</v>
      </c>
      <c r="B61">
        <v>151</v>
      </c>
      <c r="C61">
        <v>4</v>
      </c>
      <c r="D61" s="2">
        <v>42406</v>
      </c>
      <c r="E61" s="2">
        <v>42408</v>
      </c>
      <c r="F61" s="1" t="s">
        <v>405</v>
      </c>
      <c r="G61">
        <v>1</v>
      </c>
      <c r="H61">
        <v>3</v>
      </c>
    </row>
    <row r="62" spans="1:8" x14ac:dyDescent="0.3">
      <c r="A62">
        <v>61</v>
      </c>
      <c r="B62">
        <v>277</v>
      </c>
      <c r="C62">
        <v>4</v>
      </c>
      <c r="D62" s="2">
        <v>42406</v>
      </c>
      <c r="E62" s="2">
        <v>42409</v>
      </c>
      <c r="F62" s="1" t="s">
        <v>407</v>
      </c>
      <c r="G62">
        <v>2</v>
      </c>
      <c r="H62">
        <v>7</v>
      </c>
    </row>
    <row r="63" spans="1:8" x14ac:dyDescent="0.3">
      <c r="A63">
        <v>62</v>
      </c>
      <c r="B63">
        <v>208</v>
      </c>
      <c r="C63">
        <v>4</v>
      </c>
      <c r="D63" s="2">
        <v>42407</v>
      </c>
      <c r="E63" s="2">
        <v>42410</v>
      </c>
      <c r="F63" s="1" t="s">
        <v>408</v>
      </c>
      <c r="G63">
        <v>1</v>
      </c>
      <c r="H63">
        <v>2</v>
      </c>
    </row>
    <row r="64" spans="1:8" x14ac:dyDescent="0.3">
      <c r="A64">
        <v>63</v>
      </c>
      <c r="B64">
        <v>1075</v>
      </c>
      <c r="C64">
        <v>4</v>
      </c>
      <c r="D64" s="2">
        <v>42407</v>
      </c>
      <c r="E64" s="2">
        <v>42409</v>
      </c>
      <c r="F64" s="1" t="s">
        <v>407</v>
      </c>
      <c r="G64">
        <v>2</v>
      </c>
      <c r="H64">
        <v>7</v>
      </c>
    </row>
    <row r="65" spans="1:8" x14ac:dyDescent="0.3">
      <c r="A65">
        <v>64</v>
      </c>
      <c r="B65">
        <v>1185</v>
      </c>
      <c r="C65">
        <v>4</v>
      </c>
      <c r="D65" s="2">
        <v>42407</v>
      </c>
      <c r="E65" s="2">
        <v>42408</v>
      </c>
      <c r="F65" s="1" t="s">
        <v>407</v>
      </c>
      <c r="G65">
        <v>2</v>
      </c>
      <c r="H65">
        <v>6</v>
      </c>
    </row>
    <row r="66" spans="1:8" x14ac:dyDescent="0.3">
      <c r="A66">
        <v>65</v>
      </c>
      <c r="B66">
        <v>996</v>
      </c>
      <c r="C66">
        <v>4</v>
      </c>
      <c r="D66" s="2">
        <v>42408</v>
      </c>
      <c r="E66" s="2">
        <v>42409</v>
      </c>
      <c r="F66" s="1" t="s">
        <v>409</v>
      </c>
      <c r="G66">
        <v>2</v>
      </c>
      <c r="H66">
        <v>6</v>
      </c>
    </row>
    <row r="67" spans="1:8" x14ac:dyDescent="0.3">
      <c r="A67">
        <v>66</v>
      </c>
      <c r="B67">
        <v>1253</v>
      </c>
      <c r="C67">
        <v>4</v>
      </c>
      <c r="D67" s="2">
        <v>42409</v>
      </c>
      <c r="E67" s="2">
        <v>42412</v>
      </c>
      <c r="F67" s="1" t="s">
        <v>410</v>
      </c>
      <c r="G67">
        <v>2</v>
      </c>
      <c r="H67">
        <v>7</v>
      </c>
    </row>
    <row r="68" spans="1:8" x14ac:dyDescent="0.3">
      <c r="A68">
        <v>67</v>
      </c>
      <c r="B68">
        <v>526</v>
      </c>
      <c r="C68">
        <v>4</v>
      </c>
      <c r="D68" s="2">
        <v>42409</v>
      </c>
      <c r="E68" s="2">
        <v>42411</v>
      </c>
      <c r="F68" s="1" t="s">
        <v>408</v>
      </c>
      <c r="G68">
        <v>3</v>
      </c>
      <c r="H68">
        <v>8</v>
      </c>
    </row>
    <row r="69" spans="1:8" x14ac:dyDescent="0.3">
      <c r="A69">
        <v>68</v>
      </c>
      <c r="B69">
        <v>381</v>
      </c>
      <c r="C69">
        <v>4</v>
      </c>
      <c r="D69" s="2">
        <v>42410</v>
      </c>
      <c r="E69" s="2">
        <v>42411</v>
      </c>
      <c r="F69" s="1" t="s">
        <v>411</v>
      </c>
      <c r="G69">
        <v>2</v>
      </c>
      <c r="H69">
        <v>6</v>
      </c>
    </row>
    <row r="70" spans="1:8" x14ac:dyDescent="0.3">
      <c r="A70">
        <v>69</v>
      </c>
      <c r="B70">
        <v>1413</v>
      </c>
      <c r="C70">
        <v>4</v>
      </c>
      <c r="D70" s="2">
        <v>42410</v>
      </c>
      <c r="E70" s="2">
        <v>42412</v>
      </c>
      <c r="F70" s="1" t="s">
        <v>409</v>
      </c>
      <c r="G70">
        <v>2</v>
      </c>
      <c r="H70">
        <v>7</v>
      </c>
    </row>
    <row r="71" spans="1:8" x14ac:dyDescent="0.3">
      <c r="A71">
        <v>70</v>
      </c>
      <c r="B71">
        <v>50</v>
      </c>
      <c r="C71">
        <v>3</v>
      </c>
      <c r="D71" s="2">
        <v>42411</v>
      </c>
      <c r="E71" s="2">
        <v>42411</v>
      </c>
      <c r="F71" s="1" t="s">
        <v>37</v>
      </c>
      <c r="G71">
        <v>3</v>
      </c>
      <c r="H71">
        <v>9</v>
      </c>
    </row>
    <row r="72" spans="1:8" x14ac:dyDescent="0.3">
      <c r="A72">
        <v>71</v>
      </c>
      <c r="B72">
        <v>797</v>
      </c>
      <c r="C72">
        <v>4</v>
      </c>
      <c r="D72" s="2">
        <v>42411</v>
      </c>
      <c r="E72" s="2">
        <v>42414</v>
      </c>
      <c r="F72" s="1" t="s">
        <v>410</v>
      </c>
      <c r="G72">
        <v>2</v>
      </c>
      <c r="H72">
        <v>7</v>
      </c>
    </row>
    <row r="73" spans="1:8" x14ac:dyDescent="0.3">
      <c r="A73">
        <v>72</v>
      </c>
      <c r="B73">
        <v>1386</v>
      </c>
      <c r="C73">
        <v>4</v>
      </c>
      <c r="D73" s="2">
        <v>42412</v>
      </c>
      <c r="E73" s="2">
        <v>42415</v>
      </c>
      <c r="F73" s="1" t="s">
        <v>411</v>
      </c>
      <c r="G73">
        <v>1</v>
      </c>
      <c r="H73">
        <v>2</v>
      </c>
    </row>
    <row r="74" spans="1:8" x14ac:dyDescent="0.3">
      <c r="A74">
        <v>73</v>
      </c>
      <c r="B74">
        <v>612</v>
      </c>
      <c r="C74">
        <v>4</v>
      </c>
      <c r="D74" s="2">
        <v>42412</v>
      </c>
      <c r="E74" s="2">
        <v>42415</v>
      </c>
      <c r="F74" s="1" t="s">
        <v>412</v>
      </c>
      <c r="G74">
        <v>2</v>
      </c>
      <c r="H74">
        <v>7</v>
      </c>
    </row>
    <row r="75" spans="1:8" x14ac:dyDescent="0.3">
      <c r="A75">
        <v>74</v>
      </c>
      <c r="B75">
        <v>264</v>
      </c>
      <c r="C75">
        <v>4</v>
      </c>
      <c r="D75" s="2">
        <v>42413</v>
      </c>
      <c r="E75" s="2">
        <v>42415</v>
      </c>
      <c r="F75" s="1" t="s">
        <v>413</v>
      </c>
      <c r="G75">
        <v>2</v>
      </c>
      <c r="H75">
        <v>7</v>
      </c>
    </row>
    <row r="76" spans="1:8" x14ac:dyDescent="0.3">
      <c r="A76">
        <v>75</v>
      </c>
      <c r="B76">
        <v>587</v>
      </c>
      <c r="C76">
        <v>4</v>
      </c>
      <c r="D76" s="2">
        <v>42414</v>
      </c>
      <c r="E76" s="2">
        <v>42415</v>
      </c>
      <c r="F76" s="1" t="s">
        <v>414</v>
      </c>
      <c r="G76">
        <v>2</v>
      </c>
      <c r="H76">
        <v>6</v>
      </c>
    </row>
    <row r="77" spans="1:8" x14ac:dyDescent="0.3">
      <c r="A77">
        <v>76</v>
      </c>
      <c r="B77">
        <v>9</v>
      </c>
      <c r="C77">
        <v>3</v>
      </c>
      <c r="D77" s="2">
        <v>42416</v>
      </c>
      <c r="E77" s="2">
        <v>42416</v>
      </c>
      <c r="F77" s="1" t="s">
        <v>37</v>
      </c>
      <c r="G77">
        <v>2</v>
      </c>
      <c r="H77">
        <v>6</v>
      </c>
    </row>
    <row r="78" spans="1:8" x14ac:dyDescent="0.3">
      <c r="A78">
        <v>77</v>
      </c>
      <c r="B78">
        <v>385</v>
      </c>
      <c r="C78">
        <v>4</v>
      </c>
      <c r="D78" s="2">
        <v>42416</v>
      </c>
      <c r="E78" s="2">
        <v>42419</v>
      </c>
      <c r="F78" s="1" t="s">
        <v>415</v>
      </c>
      <c r="G78">
        <v>1</v>
      </c>
      <c r="H78">
        <v>2</v>
      </c>
    </row>
    <row r="79" spans="1:8" x14ac:dyDescent="0.3">
      <c r="A79">
        <v>78</v>
      </c>
      <c r="B79">
        <v>1182</v>
      </c>
      <c r="C79">
        <v>4</v>
      </c>
      <c r="D79" s="2">
        <v>42416</v>
      </c>
      <c r="E79" s="2">
        <v>42418</v>
      </c>
      <c r="F79" s="1" t="s">
        <v>415</v>
      </c>
      <c r="G79">
        <v>2</v>
      </c>
      <c r="H79">
        <v>7</v>
      </c>
    </row>
    <row r="80" spans="1:8" x14ac:dyDescent="0.3">
      <c r="A80">
        <v>79</v>
      </c>
      <c r="B80">
        <v>529</v>
      </c>
      <c r="C80">
        <v>4</v>
      </c>
      <c r="D80" s="2">
        <v>42417</v>
      </c>
      <c r="E80" s="2">
        <v>42420</v>
      </c>
      <c r="F80" s="1" t="s">
        <v>416</v>
      </c>
      <c r="G80">
        <v>1</v>
      </c>
      <c r="H80">
        <v>3</v>
      </c>
    </row>
    <row r="81" spans="1:8" x14ac:dyDescent="0.3">
      <c r="A81">
        <v>80</v>
      </c>
      <c r="B81">
        <v>397</v>
      </c>
      <c r="C81">
        <v>4</v>
      </c>
      <c r="D81" s="2">
        <v>42417</v>
      </c>
      <c r="E81" s="2">
        <v>42420</v>
      </c>
      <c r="F81" s="1" t="s">
        <v>415</v>
      </c>
      <c r="G81">
        <v>2</v>
      </c>
      <c r="H81">
        <v>6</v>
      </c>
    </row>
    <row r="82" spans="1:8" x14ac:dyDescent="0.3">
      <c r="A82">
        <v>81</v>
      </c>
      <c r="B82">
        <v>521</v>
      </c>
      <c r="C82">
        <v>4</v>
      </c>
      <c r="D82" s="2">
        <v>42417</v>
      </c>
      <c r="E82" s="2">
        <v>42419</v>
      </c>
      <c r="F82" s="1" t="s">
        <v>417</v>
      </c>
      <c r="G82">
        <v>2</v>
      </c>
      <c r="H82">
        <v>6</v>
      </c>
    </row>
    <row r="83" spans="1:8" x14ac:dyDescent="0.3">
      <c r="A83">
        <v>82</v>
      </c>
      <c r="B83">
        <v>1223</v>
      </c>
      <c r="C83">
        <v>4</v>
      </c>
      <c r="D83" s="2">
        <v>42418</v>
      </c>
      <c r="E83" s="2">
        <v>42421</v>
      </c>
      <c r="F83" s="1" t="s">
        <v>416</v>
      </c>
      <c r="G83">
        <v>2</v>
      </c>
      <c r="H83">
        <v>6</v>
      </c>
    </row>
    <row r="84" spans="1:8" x14ac:dyDescent="0.3">
      <c r="A84">
        <v>83</v>
      </c>
      <c r="B84">
        <v>393</v>
      </c>
      <c r="C84">
        <v>4</v>
      </c>
      <c r="D84" s="2">
        <v>42419</v>
      </c>
      <c r="E84" s="2">
        <v>42420</v>
      </c>
      <c r="F84" s="1" t="s">
        <v>416</v>
      </c>
      <c r="G84">
        <v>1</v>
      </c>
      <c r="H84">
        <v>3</v>
      </c>
    </row>
    <row r="85" spans="1:8" x14ac:dyDescent="0.3">
      <c r="A85">
        <v>84</v>
      </c>
      <c r="B85">
        <v>317</v>
      </c>
      <c r="C85">
        <v>4</v>
      </c>
      <c r="D85" s="2">
        <v>42420</v>
      </c>
      <c r="E85" s="2">
        <v>42422</v>
      </c>
      <c r="F85" s="1" t="s">
        <v>418</v>
      </c>
      <c r="G85">
        <v>2</v>
      </c>
      <c r="H85">
        <v>7</v>
      </c>
    </row>
    <row r="86" spans="1:8" x14ac:dyDescent="0.3">
      <c r="A86">
        <v>85</v>
      </c>
      <c r="B86">
        <v>1174</v>
      </c>
      <c r="C86">
        <v>4</v>
      </c>
      <c r="D86" s="2">
        <v>42420</v>
      </c>
      <c r="E86" s="2">
        <v>42423</v>
      </c>
      <c r="F86" s="1" t="s">
        <v>418</v>
      </c>
      <c r="G86">
        <v>2</v>
      </c>
      <c r="H86">
        <v>7</v>
      </c>
    </row>
    <row r="87" spans="1:8" x14ac:dyDescent="0.3">
      <c r="A87">
        <v>86</v>
      </c>
      <c r="B87">
        <v>276</v>
      </c>
      <c r="C87">
        <v>4</v>
      </c>
      <c r="D87" s="2">
        <v>42421</v>
      </c>
      <c r="E87" s="2">
        <v>42422</v>
      </c>
      <c r="F87" s="1" t="s">
        <v>419</v>
      </c>
      <c r="G87">
        <v>2</v>
      </c>
      <c r="H87">
        <v>7</v>
      </c>
    </row>
    <row r="88" spans="1:8" x14ac:dyDescent="0.3">
      <c r="A88">
        <v>87</v>
      </c>
      <c r="B88">
        <v>516</v>
      </c>
      <c r="C88">
        <v>4</v>
      </c>
      <c r="D88" s="2">
        <v>42421</v>
      </c>
      <c r="E88" s="2">
        <v>42422</v>
      </c>
      <c r="F88" s="1" t="s">
        <v>419</v>
      </c>
      <c r="G88">
        <v>2</v>
      </c>
      <c r="H88">
        <v>6</v>
      </c>
    </row>
    <row r="89" spans="1:8" x14ac:dyDescent="0.3">
      <c r="A89">
        <v>88</v>
      </c>
      <c r="B89">
        <v>1069</v>
      </c>
      <c r="C89">
        <v>4</v>
      </c>
      <c r="D89" s="2">
        <v>42421</v>
      </c>
      <c r="E89" s="2">
        <v>42422</v>
      </c>
      <c r="F89" s="1" t="s">
        <v>419</v>
      </c>
      <c r="G89">
        <v>2</v>
      </c>
      <c r="H89">
        <v>6</v>
      </c>
    </row>
    <row r="90" spans="1:8" x14ac:dyDescent="0.3">
      <c r="A90">
        <v>89</v>
      </c>
      <c r="B90">
        <v>668</v>
      </c>
      <c r="C90">
        <v>4</v>
      </c>
      <c r="D90" s="2">
        <v>42421</v>
      </c>
      <c r="E90" s="2">
        <v>42424</v>
      </c>
      <c r="F90" s="1" t="s">
        <v>420</v>
      </c>
      <c r="G90">
        <v>3</v>
      </c>
      <c r="H90">
        <v>8</v>
      </c>
    </row>
    <row r="91" spans="1:8" x14ac:dyDescent="0.3">
      <c r="A91">
        <v>90</v>
      </c>
      <c r="B91">
        <v>414</v>
      </c>
      <c r="C91">
        <v>4</v>
      </c>
      <c r="D91" s="2">
        <v>42423</v>
      </c>
      <c r="E91" s="2">
        <v>42425</v>
      </c>
      <c r="F91" s="1" t="s">
        <v>420</v>
      </c>
      <c r="G91">
        <v>2</v>
      </c>
      <c r="H91">
        <v>7</v>
      </c>
    </row>
    <row r="92" spans="1:8" x14ac:dyDescent="0.3">
      <c r="A92">
        <v>91</v>
      </c>
      <c r="B92">
        <v>648</v>
      </c>
      <c r="C92">
        <v>4</v>
      </c>
      <c r="D92" s="2">
        <v>42425</v>
      </c>
      <c r="E92" s="2">
        <v>42427</v>
      </c>
      <c r="F92" s="1" t="s">
        <v>421</v>
      </c>
      <c r="G92">
        <v>1</v>
      </c>
      <c r="H92">
        <v>2</v>
      </c>
    </row>
    <row r="93" spans="1:8" x14ac:dyDescent="0.3">
      <c r="A93">
        <v>92</v>
      </c>
      <c r="B93">
        <v>1309</v>
      </c>
      <c r="C93">
        <v>4</v>
      </c>
      <c r="D93" s="2">
        <v>42425</v>
      </c>
      <c r="E93" s="2">
        <v>42428</v>
      </c>
      <c r="F93" s="1" t="s">
        <v>421</v>
      </c>
      <c r="G93">
        <v>2</v>
      </c>
      <c r="H93">
        <v>7</v>
      </c>
    </row>
    <row r="94" spans="1:8" x14ac:dyDescent="0.3">
      <c r="A94">
        <v>93</v>
      </c>
      <c r="B94">
        <v>1328</v>
      </c>
      <c r="C94">
        <v>4</v>
      </c>
      <c r="D94" s="2">
        <v>42426</v>
      </c>
      <c r="E94" s="2">
        <v>42428</v>
      </c>
      <c r="F94" s="1" t="s">
        <v>422</v>
      </c>
      <c r="G94">
        <v>1</v>
      </c>
      <c r="H94">
        <v>3</v>
      </c>
    </row>
    <row r="95" spans="1:8" x14ac:dyDescent="0.3">
      <c r="A95">
        <v>94</v>
      </c>
      <c r="B95">
        <v>929</v>
      </c>
      <c r="C95">
        <v>4</v>
      </c>
      <c r="D95" s="2">
        <v>42427</v>
      </c>
      <c r="E95" s="2">
        <v>42428</v>
      </c>
      <c r="F95" s="1" t="s">
        <v>423</v>
      </c>
      <c r="G95">
        <v>1</v>
      </c>
      <c r="H95">
        <v>2</v>
      </c>
    </row>
    <row r="96" spans="1:8" x14ac:dyDescent="0.3">
      <c r="A96">
        <v>95</v>
      </c>
      <c r="B96">
        <v>218</v>
      </c>
      <c r="C96">
        <v>4</v>
      </c>
      <c r="D96" s="2">
        <v>42427</v>
      </c>
      <c r="E96" s="2">
        <v>42429</v>
      </c>
      <c r="F96" s="1" t="s">
        <v>421</v>
      </c>
      <c r="G96">
        <v>2</v>
      </c>
      <c r="H96">
        <v>7</v>
      </c>
    </row>
    <row r="97" spans="1:8" x14ac:dyDescent="0.3">
      <c r="A97">
        <v>96</v>
      </c>
      <c r="B97">
        <v>1094</v>
      </c>
      <c r="C97">
        <v>4</v>
      </c>
      <c r="D97" s="2">
        <v>42427</v>
      </c>
      <c r="E97" s="2">
        <v>42429</v>
      </c>
      <c r="F97" s="1" t="s">
        <v>421</v>
      </c>
      <c r="G97">
        <v>2</v>
      </c>
      <c r="H97">
        <v>7</v>
      </c>
    </row>
    <row r="98" spans="1:8" x14ac:dyDescent="0.3">
      <c r="A98">
        <v>97</v>
      </c>
      <c r="B98">
        <v>204</v>
      </c>
      <c r="C98">
        <v>4</v>
      </c>
      <c r="D98" s="2">
        <v>42428</v>
      </c>
      <c r="E98" s="2">
        <v>42429</v>
      </c>
      <c r="F98" s="1" t="s">
        <v>424</v>
      </c>
      <c r="G98">
        <v>2</v>
      </c>
      <c r="H98">
        <v>7</v>
      </c>
    </row>
    <row r="99" spans="1:8" x14ac:dyDescent="0.3">
      <c r="A99">
        <v>98</v>
      </c>
      <c r="B99">
        <v>1194</v>
      </c>
      <c r="C99">
        <v>4</v>
      </c>
      <c r="D99" s="2">
        <v>42428</v>
      </c>
      <c r="E99" s="2">
        <v>42429</v>
      </c>
      <c r="F99" s="1" t="s">
        <v>423</v>
      </c>
      <c r="G99">
        <v>2</v>
      </c>
      <c r="H99">
        <v>6</v>
      </c>
    </row>
    <row r="100" spans="1:8" x14ac:dyDescent="0.3">
      <c r="A100">
        <v>99</v>
      </c>
      <c r="B100">
        <v>1165</v>
      </c>
      <c r="C100">
        <v>4</v>
      </c>
      <c r="D100" s="2">
        <v>42429</v>
      </c>
      <c r="E100" s="2">
        <v>42430</v>
      </c>
      <c r="F100" s="1" t="s">
        <v>425</v>
      </c>
      <c r="G100">
        <v>3</v>
      </c>
      <c r="H100">
        <v>9</v>
      </c>
    </row>
    <row r="101" spans="1:8" x14ac:dyDescent="0.3">
      <c r="A101">
        <v>100</v>
      </c>
      <c r="B101">
        <v>1237</v>
      </c>
      <c r="C101">
        <v>4</v>
      </c>
      <c r="D101" s="2">
        <v>42430</v>
      </c>
      <c r="E101" s="2">
        <v>42433</v>
      </c>
      <c r="F101" s="1" t="s">
        <v>425</v>
      </c>
      <c r="G101">
        <v>2</v>
      </c>
      <c r="H101">
        <v>7</v>
      </c>
    </row>
    <row r="102" spans="1:8" x14ac:dyDescent="0.3">
      <c r="A102">
        <v>101</v>
      </c>
      <c r="B102">
        <v>271</v>
      </c>
      <c r="C102">
        <v>4</v>
      </c>
      <c r="D102" s="2">
        <v>42430</v>
      </c>
      <c r="E102" s="2">
        <v>42433</v>
      </c>
      <c r="F102" s="1" t="s">
        <v>426</v>
      </c>
      <c r="G102">
        <v>3</v>
      </c>
      <c r="H102">
        <v>8</v>
      </c>
    </row>
    <row r="103" spans="1:8" x14ac:dyDescent="0.3">
      <c r="A103">
        <v>102</v>
      </c>
      <c r="B103">
        <v>336</v>
      </c>
      <c r="C103">
        <v>4</v>
      </c>
      <c r="D103" s="2">
        <v>42431</v>
      </c>
      <c r="E103" s="2">
        <v>42434</v>
      </c>
      <c r="F103" s="1" t="s">
        <v>425</v>
      </c>
      <c r="G103">
        <v>2</v>
      </c>
      <c r="H103">
        <v>7</v>
      </c>
    </row>
    <row r="104" spans="1:8" x14ac:dyDescent="0.3">
      <c r="A104">
        <v>103</v>
      </c>
      <c r="B104">
        <v>991</v>
      </c>
      <c r="C104">
        <v>4</v>
      </c>
      <c r="D104" s="2">
        <v>42432</v>
      </c>
      <c r="E104" s="2">
        <v>42435</v>
      </c>
      <c r="F104" s="1" t="s">
        <v>427</v>
      </c>
      <c r="G104">
        <v>1</v>
      </c>
      <c r="H104">
        <v>2</v>
      </c>
    </row>
    <row r="105" spans="1:8" x14ac:dyDescent="0.3">
      <c r="A105">
        <v>104</v>
      </c>
      <c r="B105">
        <v>7</v>
      </c>
      <c r="C105">
        <v>4</v>
      </c>
      <c r="D105" s="2">
        <v>42432</v>
      </c>
      <c r="E105" s="2">
        <v>42434</v>
      </c>
      <c r="F105" s="1" t="s">
        <v>427</v>
      </c>
      <c r="G105">
        <v>2</v>
      </c>
      <c r="H105">
        <v>7</v>
      </c>
    </row>
    <row r="106" spans="1:8" x14ac:dyDescent="0.3">
      <c r="A106">
        <v>105</v>
      </c>
      <c r="B106">
        <v>306</v>
      </c>
      <c r="C106">
        <v>4</v>
      </c>
      <c r="D106" s="2">
        <v>42432</v>
      </c>
      <c r="E106" s="2">
        <v>42434</v>
      </c>
      <c r="F106" s="1" t="s">
        <v>426</v>
      </c>
      <c r="G106">
        <v>2</v>
      </c>
      <c r="H106">
        <v>7</v>
      </c>
    </row>
    <row r="107" spans="1:8" x14ac:dyDescent="0.3">
      <c r="A107">
        <v>106</v>
      </c>
      <c r="B107">
        <v>422</v>
      </c>
      <c r="C107">
        <v>4</v>
      </c>
      <c r="D107" s="2">
        <v>42433</v>
      </c>
      <c r="E107" s="2">
        <v>42434</v>
      </c>
      <c r="F107" s="1" t="s">
        <v>427</v>
      </c>
      <c r="G107">
        <v>3</v>
      </c>
      <c r="H107">
        <v>9</v>
      </c>
    </row>
    <row r="108" spans="1:8" x14ac:dyDescent="0.3">
      <c r="A108">
        <v>107</v>
      </c>
      <c r="B108">
        <v>633</v>
      </c>
      <c r="C108">
        <v>4</v>
      </c>
      <c r="D108" s="2">
        <v>42435</v>
      </c>
      <c r="E108" s="2">
        <v>42438</v>
      </c>
      <c r="F108" s="1" t="s">
        <v>428</v>
      </c>
      <c r="G108">
        <v>1</v>
      </c>
      <c r="H108">
        <v>2</v>
      </c>
    </row>
    <row r="109" spans="1:8" x14ac:dyDescent="0.3">
      <c r="A109">
        <v>108</v>
      </c>
      <c r="B109">
        <v>12</v>
      </c>
      <c r="C109">
        <v>4</v>
      </c>
      <c r="D109" s="2">
        <v>42435</v>
      </c>
      <c r="E109" s="2">
        <v>42438</v>
      </c>
      <c r="F109" s="1" t="s">
        <v>429</v>
      </c>
      <c r="G109">
        <v>2</v>
      </c>
      <c r="H109">
        <v>6</v>
      </c>
    </row>
    <row r="110" spans="1:8" x14ac:dyDescent="0.3">
      <c r="A110">
        <v>109</v>
      </c>
      <c r="B110">
        <v>1255</v>
      </c>
      <c r="C110">
        <v>4</v>
      </c>
      <c r="D110" s="2">
        <v>42435</v>
      </c>
      <c r="E110" s="2">
        <v>42438</v>
      </c>
      <c r="F110" s="1" t="s">
        <v>428</v>
      </c>
      <c r="G110">
        <v>2</v>
      </c>
      <c r="H110">
        <v>6</v>
      </c>
    </row>
    <row r="111" spans="1:8" x14ac:dyDescent="0.3">
      <c r="A111">
        <v>110</v>
      </c>
      <c r="B111">
        <v>677</v>
      </c>
      <c r="C111">
        <v>4</v>
      </c>
      <c r="D111" s="2">
        <v>42435</v>
      </c>
      <c r="E111" s="2">
        <v>42437</v>
      </c>
      <c r="F111" s="1" t="s">
        <v>428</v>
      </c>
      <c r="G111">
        <v>3</v>
      </c>
      <c r="H111">
        <v>9</v>
      </c>
    </row>
    <row r="112" spans="1:8" x14ac:dyDescent="0.3">
      <c r="A112">
        <v>111</v>
      </c>
      <c r="B112">
        <v>630</v>
      </c>
      <c r="C112">
        <v>4</v>
      </c>
      <c r="D112" s="2">
        <v>42436</v>
      </c>
      <c r="E112" s="2">
        <v>42439</v>
      </c>
      <c r="F112" s="1" t="s">
        <v>430</v>
      </c>
      <c r="G112">
        <v>2</v>
      </c>
      <c r="H112">
        <v>6</v>
      </c>
    </row>
    <row r="113" spans="1:8" x14ac:dyDescent="0.3">
      <c r="A113">
        <v>112</v>
      </c>
      <c r="B113">
        <v>469</v>
      </c>
      <c r="C113">
        <v>4</v>
      </c>
      <c r="D113" s="2">
        <v>42437</v>
      </c>
      <c r="E113" s="2">
        <v>42440</v>
      </c>
      <c r="F113" s="1" t="s">
        <v>430</v>
      </c>
      <c r="G113">
        <v>2</v>
      </c>
      <c r="H113">
        <v>6</v>
      </c>
    </row>
    <row r="114" spans="1:8" x14ac:dyDescent="0.3">
      <c r="A114">
        <v>113</v>
      </c>
      <c r="B114">
        <v>1078</v>
      </c>
      <c r="C114">
        <v>4</v>
      </c>
      <c r="D114" s="2">
        <v>42437</v>
      </c>
      <c r="E114" s="2">
        <v>42440</v>
      </c>
      <c r="F114" s="1" t="s">
        <v>431</v>
      </c>
      <c r="G114">
        <v>2</v>
      </c>
      <c r="H114">
        <v>6</v>
      </c>
    </row>
    <row r="115" spans="1:8" x14ac:dyDescent="0.3">
      <c r="A115">
        <v>114</v>
      </c>
      <c r="B115">
        <v>1431</v>
      </c>
      <c r="C115">
        <v>4</v>
      </c>
      <c r="D115" s="2">
        <v>42437</v>
      </c>
      <c r="E115" s="2">
        <v>42439</v>
      </c>
      <c r="F115" s="1" t="s">
        <v>431</v>
      </c>
      <c r="G115">
        <v>2</v>
      </c>
      <c r="H115">
        <v>7</v>
      </c>
    </row>
    <row r="116" spans="1:8" x14ac:dyDescent="0.3">
      <c r="A116">
        <v>115</v>
      </c>
      <c r="B116">
        <v>1369</v>
      </c>
      <c r="C116">
        <v>4</v>
      </c>
      <c r="D116" s="2">
        <v>42438</v>
      </c>
      <c r="E116" s="2">
        <v>42440</v>
      </c>
      <c r="F116" s="1" t="s">
        <v>431</v>
      </c>
      <c r="G116">
        <v>2</v>
      </c>
      <c r="H116">
        <v>7</v>
      </c>
    </row>
    <row r="117" spans="1:8" x14ac:dyDescent="0.3">
      <c r="A117">
        <v>116</v>
      </c>
      <c r="B117">
        <v>471</v>
      </c>
      <c r="C117">
        <v>4</v>
      </c>
      <c r="D117" s="2">
        <v>42439</v>
      </c>
      <c r="E117" s="2">
        <v>42440</v>
      </c>
      <c r="F117" s="1" t="s">
        <v>431</v>
      </c>
      <c r="G117">
        <v>2</v>
      </c>
      <c r="H117">
        <v>7</v>
      </c>
    </row>
    <row r="118" spans="1:8" x14ac:dyDescent="0.3">
      <c r="A118">
        <v>117</v>
      </c>
      <c r="B118">
        <v>740</v>
      </c>
      <c r="C118">
        <v>4</v>
      </c>
      <c r="D118" s="2">
        <v>42439</v>
      </c>
      <c r="E118" s="2">
        <v>42442</v>
      </c>
      <c r="F118" s="1" t="s">
        <v>431</v>
      </c>
      <c r="G118">
        <v>2</v>
      </c>
      <c r="H118">
        <v>6</v>
      </c>
    </row>
    <row r="119" spans="1:8" x14ac:dyDescent="0.3">
      <c r="A119">
        <v>118</v>
      </c>
      <c r="B119">
        <v>577</v>
      </c>
      <c r="C119">
        <v>4</v>
      </c>
      <c r="D119" s="2">
        <v>42441</v>
      </c>
      <c r="E119" s="2">
        <v>42443</v>
      </c>
      <c r="F119" s="1" t="s">
        <v>432</v>
      </c>
      <c r="G119">
        <v>1</v>
      </c>
      <c r="H119">
        <v>2</v>
      </c>
    </row>
    <row r="120" spans="1:8" x14ac:dyDescent="0.3">
      <c r="A120">
        <v>119</v>
      </c>
      <c r="B120">
        <v>925</v>
      </c>
      <c r="C120">
        <v>4</v>
      </c>
      <c r="D120" s="2">
        <v>42441</v>
      </c>
      <c r="E120" s="2">
        <v>42443</v>
      </c>
      <c r="F120" s="1" t="s">
        <v>433</v>
      </c>
      <c r="G120">
        <v>2</v>
      </c>
      <c r="H120">
        <v>7</v>
      </c>
    </row>
    <row r="121" spans="1:8" x14ac:dyDescent="0.3">
      <c r="A121">
        <v>120</v>
      </c>
      <c r="B121">
        <v>327</v>
      </c>
      <c r="C121">
        <v>4</v>
      </c>
      <c r="D121" s="2">
        <v>42443</v>
      </c>
      <c r="E121" s="2">
        <v>42444</v>
      </c>
      <c r="F121" s="1" t="s">
        <v>434</v>
      </c>
      <c r="G121">
        <v>2</v>
      </c>
      <c r="H121">
        <v>7</v>
      </c>
    </row>
    <row r="122" spans="1:8" x14ac:dyDescent="0.3">
      <c r="A122">
        <v>121</v>
      </c>
      <c r="B122">
        <v>755</v>
      </c>
      <c r="C122">
        <v>4</v>
      </c>
      <c r="D122" s="2">
        <v>42443</v>
      </c>
      <c r="E122" s="2">
        <v>42444</v>
      </c>
      <c r="F122" s="1" t="s">
        <v>435</v>
      </c>
      <c r="G122">
        <v>2</v>
      </c>
      <c r="H122">
        <v>6</v>
      </c>
    </row>
    <row r="123" spans="1:8" x14ac:dyDescent="0.3">
      <c r="A123">
        <v>122</v>
      </c>
      <c r="B123">
        <v>786</v>
      </c>
      <c r="C123">
        <v>4</v>
      </c>
      <c r="D123" s="2">
        <v>42443</v>
      </c>
      <c r="E123" s="2">
        <v>42445</v>
      </c>
      <c r="F123" s="1" t="s">
        <v>436</v>
      </c>
      <c r="G123">
        <v>2</v>
      </c>
      <c r="H123">
        <v>6</v>
      </c>
    </row>
    <row r="124" spans="1:8" x14ac:dyDescent="0.3">
      <c r="A124">
        <v>123</v>
      </c>
      <c r="B124">
        <v>766</v>
      </c>
      <c r="C124">
        <v>4</v>
      </c>
      <c r="D124" s="2">
        <v>42444</v>
      </c>
      <c r="E124" s="2">
        <v>42447</v>
      </c>
      <c r="F124" s="1" t="s">
        <v>434</v>
      </c>
      <c r="G124">
        <v>2</v>
      </c>
      <c r="H124">
        <v>6</v>
      </c>
    </row>
    <row r="125" spans="1:8" x14ac:dyDescent="0.3">
      <c r="A125">
        <v>124</v>
      </c>
      <c r="B125">
        <v>403</v>
      </c>
      <c r="C125">
        <v>4</v>
      </c>
      <c r="D125" s="2">
        <v>42445</v>
      </c>
      <c r="E125" s="2">
        <v>42447</v>
      </c>
      <c r="F125" s="1" t="s">
        <v>434</v>
      </c>
      <c r="G125">
        <v>1</v>
      </c>
      <c r="H125">
        <v>3</v>
      </c>
    </row>
    <row r="126" spans="1:8" x14ac:dyDescent="0.3">
      <c r="A126">
        <v>125</v>
      </c>
      <c r="B126">
        <v>685</v>
      </c>
      <c r="C126">
        <v>4</v>
      </c>
      <c r="D126" s="2">
        <v>42445</v>
      </c>
      <c r="E126" s="2">
        <v>42448</v>
      </c>
      <c r="F126" s="1" t="s">
        <v>434</v>
      </c>
      <c r="G126">
        <v>2</v>
      </c>
      <c r="H126">
        <v>6</v>
      </c>
    </row>
    <row r="127" spans="1:8" x14ac:dyDescent="0.3">
      <c r="A127">
        <v>126</v>
      </c>
      <c r="B127">
        <v>1365</v>
      </c>
      <c r="C127">
        <v>4</v>
      </c>
      <c r="D127" s="2">
        <v>42445</v>
      </c>
      <c r="E127" s="2">
        <v>42447</v>
      </c>
      <c r="F127" s="1" t="s">
        <v>437</v>
      </c>
      <c r="G127">
        <v>2</v>
      </c>
      <c r="H127">
        <v>7</v>
      </c>
    </row>
    <row r="128" spans="1:8" x14ac:dyDescent="0.3">
      <c r="A128">
        <v>127</v>
      </c>
      <c r="B128">
        <v>484</v>
      </c>
      <c r="C128">
        <v>4</v>
      </c>
      <c r="D128" s="2">
        <v>42446</v>
      </c>
      <c r="E128" s="2">
        <v>42447</v>
      </c>
      <c r="F128" s="1" t="s">
        <v>438</v>
      </c>
      <c r="G128">
        <v>3</v>
      </c>
      <c r="H128">
        <v>8</v>
      </c>
    </row>
    <row r="129" spans="1:8" x14ac:dyDescent="0.3">
      <c r="A129">
        <v>128</v>
      </c>
      <c r="B129">
        <v>86</v>
      </c>
      <c r="C129">
        <v>4</v>
      </c>
      <c r="D129" s="2">
        <v>42447</v>
      </c>
      <c r="E129" s="2">
        <v>42449</v>
      </c>
      <c r="F129" s="1" t="s">
        <v>439</v>
      </c>
      <c r="G129">
        <v>2</v>
      </c>
      <c r="H129">
        <v>6</v>
      </c>
    </row>
    <row r="130" spans="1:8" x14ac:dyDescent="0.3">
      <c r="A130">
        <v>129</v>
      </c>
      <c r="B130">
        <v>84</v>
      </c>
      <c r="C130">
        <v>4</v>
      </c>
      <c r="D130" s="2">
        <v>42448</v>
      </c>
      <c r="E130" s="2">
        <v>42450</v>
      </c>
      <c r="F130" s="1" t="s">
        <v>439</v>
      </c>
      <c r="G130">
        <v>2</v>
      </c>
      <c r="H130">
        <v>7</v>
      </c>
    </row>
    <row r="131" spans="1:8" x14ac:dyDescent="0.3">
      <c r="A131">
        <v>130</v>
      </c>
      <c r="B131">
        <v>1049</v>
      </c>
      <c r="C131">
        <v>4</v>
      </c>
      <c r="D131" s="2">
        <v>42448</v>
      </c>
      <c r="E131" s="2">
        <v>42451</v>
      </c>
      <c r="F131" s="1" t="s">
        <v>440</v>
      </c>
      <c r="G131">
        <v>2</v>
      </c>
      <c r="H131">
        <v>6</v>
      </c>
    </row>
    <row r="132" spans="1:8" x14ac:dyDescent="0.3">
      <c r="A132">
        <v>131</v>
      </c>
      <c r="B132">
        <v>316</v>
      </c>
      <c r="C132">
        <v>4</v>
      </c>
      <c r="D132" s="2">
        <v>42448</v>
      </c>
      <c r="E132" s="2">
        <v>42451</v>
      </c>
      <c r="F132" s="1" t="s">
        <v>440</v>
      </c>
      <c r="G132">
        <v>3</v>
      </c>
      <c r="H132">
        <v>8</v>
      </c>
    </row>
    <row r="133" spans="1:8" x14ac:dyDescent="0.3">
      <c r="A133">
        <v>132</v>
      </c>
      <c r="B133">
        <v>46</v>
      </c>
      <c r="C133">
        <v>4</v>
      </c>
      <c r="D133" s="2">
        <v>42449</v>
      </c>
      <c r="E133" s="2">
        <v>42451</v>
      </c>
      <c r="F133" s="1" t="s">
        <v>441</v>
      </c>
      <c r="G133">
        <v>1</v>
      </c>
      <c r="H133">
        <v>3</v>
      </c>
    </row>
    <row r="134" spans="1:8" x14ac:dyDescent="0.3">
      <c r="A134">
        <v>133</v>
      </c>
      <c r="B134">
        <v>409</v>
      </c>
      <c r="C134">
        <v>4</v>
      </c>
      <c r="D134" s="2">
        <v>42449</v>
      </c>
      <c r="E134" s="2">
        <v>42451</v>
      </c>
      <c r="F134" s="1" t="s">
        <v>439</v>
      </c>
      <c r="G134">
        <v>2</v>
      </c>
      <c r="H134">
        <v>7</v>
      </c>
    </row>
    <row r="135" spans="1:8" x14ac:dyDescent="0.3">
      <c r="A135">
        <v>134</v>
      </c>
      <c r="B135">
        <v>679</v>
      </c>
      <c r="C135">
        <v>4</v>
      </c>
      <c r="D135" s="2">
        <v>42449</v>
      </c>
      <c r="E135" s="2">
        <v>42450</v>
      </c>
      <c r="F135" s="1" t="s">
        <v>439</v>
      </c>
      <c r="G135">
        <v>2</v>
      </c>
      <c r="H135">
        <v>7</v>
      </c>
    </row>
    <row r="136" spans="1:8" x14ac:dyDescent="0.3">
      <c r="A136">
        <v>135</v>
      </c>
      <c r="B136">
        <v>1354</v>
      </c>
      <c r="C136">
        <v>4</v>
      </c>
      <c r="D136" s="2">
        <v>42450</v>
      </c>
      <c r="E136" s="2">
        <v>42452</v>
      </c>
      <c r="F136" s="1" t="s">
        <v>441</v>
      </c>
      <c r="G136">
        <v>2</v>
      </c>
      <c r="H136">
        <v>7</v>
      </c>
    </row>
    <row r="137" spans="1:8" x14ac:dyDescent="0.3">
      <c r="A137">
        <v>136</v>
      </c>
      <c r="B137">
        <v>1192</v>
      </c>
      <c r="C137">
        <v>4</v>
      </c>
      <c r="D137" s="2">
        <v>42450</v>
      </c>
      <c r="E137" s="2">
        <v>42453</v>
      </c>
      <c r="F137" s="1" t="s">
        <v>441</v>
      </c>
      <c r="G137">
        <v>3</v>
      </c>
      <c r="H137">
        <v>8</v>
      </c>
    </row>
    <row r="138" spans="1:8" x14ac:dyDescent="0.3">
      <c r="A138">
        <v>137</v>
      </c>
      <c r="B138">
        <v>370</v>
      </c>
      <c r="C138">
        <v>4</v>
      </c>
      <c r="D138" s="2">
        <v>42452</v>
      </c>
      <c r="E138" s="2">
        <v>42455</v>
      </c>
      <c r="F138" s="1" t="s">
        <v>442</v>
      </c>
      <c r="G138">
        <v>2</v>
      </c>
      <c r="H138">
        <v>7</v>
      </c>
    </row>
    <row r="139" spans="1:8" x14ac:dyDescent="0.3">
      <c r="A139">
        <v>138</v>
      </c>
      <c r="B139">
        <v>438</v>
      </c>
      <c r="C139">
        <v>4</v>
      </c>
      <c r="D139" s="2">
        <v>42452</v>
      </c>
      <c r="E139" s="2">
        <v>42453</v>
      </c>
      <c r="F139" s="1" t="s">
        <v>442</v>
      </c>
      <c r="G139">
        <v>2</v>
      </c>
      <c r="H139">
        <v>7</v>
      </c>
    </row>
    <row r="140" spans="1:8" x14ac:dyDescent="0.3">
      <c r="A140">
        <v>139</v>
      </c>
      <c r="B140">
        <v>710</v>
      </c>
      <c r="C140">
        <v>4</v>
      </c>
      <c r="D140" s="2">
        <v>42452</v>
      </c>
      <c r="E140" s="2">
        <v>42453</v>
      </c>
      <c r="F140" s="1" t="s">
        <v>443</v>
      </c>
      <c r="G140">
        <v>2</v>
      </c>
      <c r="H140">
        <v>7</v>
      </c>
    </row>
    <row r="141" spans="1:8" x14ac:dyDescent="0.3">
      <c r="A141">
        <v>140</v>
      </c>
      <c r="B141">
        <v>1264</v>
      </c>
      <c r="C141">
        <v>4</v>
      </c>
      <c r="D141" s="2">
        <v>42452</v>
      </c>
      <c r="E141" s="2">
        <v>42455</v>
      </c>
      <c r="F141" s="1" t="s">
        <v>443</v>
      </c>
      <c r="G141">
        <v>2</v>
      </c>
      <c r="H141">
        <v>7</v>
      </c>
    </row>
    <row r="142" spans="1:8" x14ac:dyDescent="0.3">
      <c r="A142">
        <v>141</v>
      </c>
      <c r="B142">
        <v>557</v>
      </c>
      <c r="C142">
        <v>4</v>
      </c>
      <c r="D142" s="2">
        <v>42454</v>
      </c>
      <c r="E142" s="2">
        <v>42456</v>
      </c>
      <c r="F142" s="1" t="s">
        <v>443</v>
      </c>
      <c r="G142">
        <v>2</v>
      </c>
      <c r="H142">
        <v>7</v>
      </c>
    </row>
    <row r="143" spans="1:8" x14ac:dyDescent="0.3">
      <c r="A143">
        <v>142</v>
      </c>
      <c r="B143">
        <v>170</v>
      </c>
      <c r="C143">
        <v>4</v>
      </c>
      <c r="D143" s="2">
        <v>42455</v>
      </c>
      <c r="E143" s="2">
        <v>42456</v>
      </c>
      <c r="F143" s="1" t="s">
        <v>444</v>
      </c>
      <c r="G143">
        <v>1</v>
      </c>
      <c r="H143">
        <v>3</v>
      </c>
    </row>
    <row r="144" spans="1:8" x14ac:dyDescent="0.3">
      <c r="A144">
        <v>143</v>
      </c>
      <c r="B144">
        <v>693</v>
      </c>
      <c r="C144">
        <v>4</v>
      </c>
      <c r="D144" s="2">
        <v>42455</v>
      </c>
      <c r="E144" s="2">
        <v>42457</v>
      </c>
      <c r="F144" s="1" t="s">
        <v>445</v>
      </c>
      <c r="G144">
        <v>2</v>
      </c>
      <c r="H144">
        <v>7</v>
      </c>
    </row>
    <row r="145" spans="1:8" x14ac:dyDescent="0.3">
      <c r="A145">
        <v>144</v>
      </c>
      <c r="B145">
        <v>1124</v>
      </c>
      <c r="C145">
        <v>4</v>
      </c>
      <c r="D145" s="2">
        <v>42455</v>
      </c>
      <c r="E145" s="2">
        <v>42458</v>
      </c>
      <c r="F145" s="1" t="s">
        <v>446</v>
      </c>
      <c r="G145">
        <v>2</v>
      </c>
      <c r="H145">
        <v>7</v>
      </c>
    </row>
    <row r="146" spans="1:8" x14ac:dyDescent="0.3">
      <c r="A146">
        <v>145</v>
      </c>
      <c r="B146">
        <v>366</v>
      </c>
      <c r="C146">
        <v>4</v>
      </c>
      <c r="D146" s="2">
        <v>42456</v>
      </c>
      <c r="E146" s="2">
        <v>42458</v>
      </c>
      <c r="F146" s="1" t="s">
        <v>447</v>
      </c>
      <c r="G146">
        <v>2</v>
      </c>
      <c r="H146">
        <v>6</v>
      </c>
    </row>
    <row r="147" spans="1:8" x14ac:dyDescent="0.3">
      <c r="A147">
        <v>146</v>
      </c>
      <c r="B147">
        <v>288</v>
      </c>
      <c r="C147">
        <v>4</v>
      </c>
      <c r="D147" s="2">
        <v>42457</v>
      </c>
      <c r="E147" s="2">
        <v>42459</v>
      </c>
      <c r="F147" s="1" t="s">
        <v>447</v>
      </c>
      <c r="G147">
        <v>1</v>
      </c>
      <c r="H147">
        <v>3</v>
      </c>
    </row>
    <row r="148" spans="1:8" x14ac:dyDescent="0.3">
      <c r="A148">
        <v>147</v>
      </c>
      <c r="B148">
        <v>55</v>
      </c>
      <c r="C148">
        <v>4</v>
      </c>
      <c r="D148" s="2">
        <v>42457</v>
      </c>
      <c r="E148" s="2">
        <v>42460</v>
      </c>
      <c r="F148" s="1" t="s">
        <v>448</v>
      </c>
      <c r="G148">
        <v>2</v>
      </c>
      <c r="H148">
        <v>7</v>
      </c>
    </row>
    <row r="149" spans="1:8" x14ac:dyDescent="0.3">
      <c r="A149">
        <v>148</v>
      </c>
      <c r="B149">
        <v>714</v>
      </c>
      <c r="C149">
        <v>4</v>
      </c>
      <c r="D149" s="2">
        <v>42457</v>
      </c>
      <c r="E149" s="2">
        <v>42459</v>
      </c>
      <c r="F149" s="1" t="s">
        <v>447</v>
      </c>
      <c r="G149">
        <v>2</v>
      </c>
      <c r="H149">
        <v>6</v>
      </c>
    </row>
    <row r="150" spans="1:8" x14ac:dyDescent="0.3">
      <c r="A150">
        <v>149</v>
      </c>
      <c r="B150">
        <v>763</v>
      </c>
      <c r="C150">
        <v>4</v>
      </c>
      <c r="D150" s="2">
        <v>42457</v>
      </c>
      <c r="E150" s="2">
        <v>42459</v>
      </c>
      <c r="F150" s="1" t="s">
        <v>446</v>
      </c>
      <c r="G150">
        <v>2</v>
      </c>
      <c r="H150">
        <v>6</v>
      </c>
    </row>
    <row r="151" spans="1:8" x14ac:dyDescent="0.3">
      <c r="A151">
        <v>150</v>
      </c>
      <c r="B151">
        <v>332</v>
      </c>
      <c r="C151">
        <v>4</v>
      </c>
      <c r="D151" s="2">
        <v>42458</v>
      </c>
      <c r="E151" s="2">
        <v>42460</v>
      </c>
      <c r="F151" s="1" t="s">
        <v>449</v>
      </c>
      <c r="G151">
        <v>1</v>
      </c>
      <c r="H151">
        <v>2</v>
      </c>
    </row>
    <row r="152" spans="1:8" x14ac:dyDescent="0.3">
      <c r="A152">
        <v>151</v>
      </c>
      <c r="B152">
        <v>926</v>
      </c>
      <c r="C152">
        <v>4</v>
      </c>
      <c r="D152" s="2">
        <v>42458</v>
      </c>
      <c r="E152" s="2">
        <v>42461</v>
      </c>
      <c r="F152" s="1" t="s">
        <v>448</v>
      </c>
      <c r="G152">
        <v>1</v>
      </c>
      <c r="H152">
        <v>2</v>
      </c>
    </row>
    <row r="153" spans="1:8" x14ac:dyDescent="0.3">
      <c r="A153">
        <v>152</v>
      </c>
      <c r="B153">
        <v>76</v>
      </c>
      <c r="C153">
        <v>4</v>
      </c>
      <c r="D153" s="2">
        <v>42458</v>
      </c>
      <c r="E153" s="2">
        <v>42459</v>
      </c>
      <c r="F153" s="1" t="s">
        <v>447</v>
      </c>
      <c r="G153">
        <v>2</v>
      </c>
      <c r="H153">
        <v>6</v>
      </c>
    </row>
    <row r="154" spans="1:8" x14ac:dyDescent="0.3">
      <c r="A154">
        <v>153</v>
      </c>
      <c r="B154">
        <v>498</v>
      </c>
      <c r="C154">
        <v>4</v>
      </c>
      <c r="D154" s="2">
        <v>42459</v>
      </c>
      <c r="E154" s="2">
        <v>42462</v>
      </c>
      <c r="F154" s="1" t="s">
        <v>449</v>
      </c>
      <c r="G154">
        <v>2</v>
      </c>
      <c r="H154">
        <v>6</v>
      </c>
    </row>
    <row r="155" spans="1:8" x14ac:dyDescent="0.3">
      <c r="A155">
        <v>154</v>
      </c>
      <c r="B155">
        <v>1286</v>
      </c>
      <c r="C155">
        <v>4</v>
      </c>
      <c r="D155" s="2">
        <v>42460</v>
      </c>
      <c r="E155" s="2">
        <v>42461</v>
      </c>
      <c r="F155" s="1" t="s">
        <v>449</v>
      </c>
      <c r="G155">
        <v>1</v>
      </c>
      <c r="H155">
        <v>2</v>
      </c>
    </row>
    <row r="156" spans="1:8" x14ac:dyDescent="0.3">
      <c r="A156">
        <v>155</v>
      </c>
      <c r="B156">
        <v>371</v>
      </c>
      <c r="C156">
        <v>4</v>
      </c>
      <c r="D156" s="2">
        <v>42462</v>
      </c>
      <c r="E156" s="2">
        <v>42463</v>
      </c>
      <c r="F156" s="1" t="s">
        <v>450</v>
      </c>
      <c r="G156">
        <v>2</v>
      </c>
      <c r="H156">
        <v>6</v>
      </c>
    </row>
    <row r="157" spans="1:8" x14ac:dyDescent="0.3">
      <c r="A157">
        <v>156</v>
      </c>
      <c r="B157">
        <v>357</v>
      </c>
      <c r="C157">
        <v>4</v>
      </c>
      <c r="D157" s="2">
        <v>42463</v>
      </c>
      <c r="E157" s="2">
        <v>42466</v>
      </c>
      <c r="F157" s="1" t="s">
        <v>451</v>
      </c>
      <c r="G157">
        <v>1</v>
      </c>
      <c r="H157">
        <v>3</v>
      </c>
    </row>
    <row r="158" spans="1:8" x14ac:dyDescent="0.3">
      <c r="A158">
        <v>157</v>
      </c>
      <c r="B158">
        <v>43</v>
      </c>
      <c r="C158">
        <v>4</v>
      </c>
      <c r="D158" s="2">
        <v>42463</v>
      </c>
      <c r="E158" s="2">
        <v>42466</v>
      </c>
      <c r="F158" s="1" t="s">
        <v>452</v>
      </c>
      <c r="G158">
        <v>3</v>
      </c>
      <c r="H158">
        <v>8</v>
      </c>
    </row>
    <row r="159" spans="1:8" x14ac:dyDescent="0.3">
      <c r="A159">
        <v>158</v>
      </c>
      <c r="B159">
        <v>117</v>
      </c>
      <c r="C159">
        <v>3</v>
      </c>
      <c r="D159" s="2">
        <v>42464</v>
      </c>
      <c r="E159" s="2">
        <v>42464</v>
      </c>
      <c r="F159" s="1" t="s">
        <v>37</v>
      </c>
      <c r="G159">
        <v>3</v>
      </c>
      <c r="H159">
        <v>9</v>
      </c>
    </row>
    <row r="160" spans="1:8" x14ac:dyDescent="0.3">
      <c r="A160">
        <v>159</v>
      </c>
      <c r="B160">
        <v>32</v>
      </c>
      <c r="C160">
        <v>4</v>
      </c>
      <c r="D160" s="2">
        <v>42464</v>
      </c>
      <c r="E160" s="2">
        <v>42466</v>
      </c>
      <c r="F160" s="1" t="s">
        <v>452</v>
      </c>
      <c r="G160">
        <v>1</v>
      </c>
      <c r="H160">
        <v>2</v>
      </c>
    </row>
    <row r="161" spans="1:8" x14ac:dyDescent="0.3">
      <c r="A161">
        <v>160</v>
      </c>
      <c r="B161">
        <v>205</v>
      </c>
      <c r="C161">
        <v>4</v>
      </c>
      <c r="D161" s="2">
        <v>42464</v>
      </c>
      <c r="E161" s="2">
        <v>42466</v>
      </c>
      <c r="F161" s="1" t="s">
        <v>452</v>
      </c>
      <c r="G161">
        <v>2</v>
      </c>
      <c r="H161">
        <v>7</v>
      </c>
    </row>
    <row r="162" spans="1:8" x14ac:dyDescent="0.3">
      <c r="A162">
        <v>161</v>
      </c>
      <c r="B162">
        <v>251</v>
      </c>
      <c r="C162">
        <v>4</v>
      </c>
      <c r="D162" s="2">
        <v>42464</v>
      </c>
      <c r="E162" s="2">
        <v>42467</v>
      </c>
      <c r="F162" s="1" t="s">
        <v>451</v>
      </c>
      <c r="G162">
        <v>2</v>
      </c>
      <c r="H162">
        <v>7</v>
      </c>
    </row>
    <row r="163" spans="1:8" x14ac:dyDescent="0.3">
      <c r="A163">
        <v>162</v>
      </c>
      <c r="B163">
        <v>31</v>
      </c>
      <c r="C163">
        <v>4</v>
      </c>
      <c r="D163" s="2">
        <v>42466</v>
      </c>
      <c r="E163" s="2">
        <v>42468</v>
      </c>
      <c r="F163" s="1" t="s">
        <v>453</v>
      </c>
      <c r="G163">
        <v>1</v>
      </c>
      <c r="H163">
        <v>3</v>
      </c>
    </row>
    <row r="164" spans="1:8" x14ac:dyDescent="0.3">
      <c r="A164">
        <v>163</v>
      </c>
      <c r="B164">
        <v>1325</v>
      </c>
      <c r="C164">
        <v>4</v>
      </c>
      <c r="D164" s="2">
        <v>42466</v>
      </c>
      <c r="E164" s="2">
        <v>42467</v>
      </c>
      <c r="F164" s="1" t="s">
        <v>453</v>
      </c>
      <c r="G164">
        <v>2</v>
      </c>
      <c r="H164">
        <v>7</v>
      </c>
    </row>
    <row r="165" spans="1:8" x14ac:dyDescent="0.3">
      <c r="A165">
        <v>164</v>
      </c>
      <c r="B165">
        <v>610</v>
      </c>
      <c r="C165">
        <v>4</v>
      </c>
      <c r="D165" s="2">
        <v>42467</v>
      </c>
      <c r="E165" s="2">
        <v>42468</v>
      </c>
      <c r="F165" s="1" t="s">
        <v>454</v>
      </c>
      <c r="G165">
        <v>2</v>
      </c>
      <c r="H165">
        <v>7</v>
      </c>
    </row>
    <row r="166" spans="1:8" x14ac:dyDescent="0.3">
      <c r="A166">
        <v>165</v>
      </c>
      <c r="B166">
        <v>574</v>
      </c>
      <c r="C166">
        <v>4</v>
      </c>
      <c r="D166" s="2">
        <v>42468</v>
      </c>
      <c r="E166" s="2">
        <v>42470</v>
      </c>
      <c r="F166" s="1" t="s">
        <v>455</v>
      </c>
      <c r="G166">
        <v>1</v>
      </c>
      <c r="H166">
        <v>3</v>
      </c>
    </row>
    <row r="167" spans="1:8" x14ac:dyDescent="0.3">
      <c r="A167">
        <v>166</v>
      </c>
      <c r="B167">
        <v>338</v>
      </c>
      <c r="C167">
        <v>4</v>
      </c>
      <c r="D167" s="2">
        <v>42468</v>
      </c>
      <c r="E167" s="2">
        <v>42471</v>
      </c>
      <c r="F167" s="1" t="s">
        <v>456</v>
      </c>
      <c r="G167">
        <v>2</v>
      </c>
      <c r="H167">
        <v>6</v>
      </c>
    </row>
    <row r="168" spans="1:8" x14ac:dyDescent="0.3">
      <c r="A168">
        <v>167</v>
      </c>
      <c r="B168">
        <v>1034</v>
      </c>
      <c r="C168">
        <v>4</v>
      </c>
      <c r="D168" s="2">
        <v>42468</v>
      </c>
      <c r="E168" s="2">
        <v>42469</v>
      </c>
      <c r="F168" s="1" t="s">
        <v>456</v>
      </c>
      <c r="G168">
        <v>2</v>
      </c>
      <c r="H168">
        <v>7</v>
      </c>
    </row>
    <row r="169" spans="1:8" x14ac:dyDescent="0.3">
      <c r="A169">
        <v>168</v>
      </c>
      <c r="B169">
        <v>1147</v>
      </c>
      <c r="C169">
        <v>4</v>
      </c>
      <c r="D169" s="2">
        <v>42469</v>
      </c>
      <c r="E169" s="2">
        <v>42472</v>
      </c>
      <c r="F169" s="1" t="s">
        <v>456</v>
      </c>
      <c r="G169">
        <v>1</v>
      </c>
      <c r="H169">
        <v>3</v>
      </c>
    </row>
    <row r="170" spans="1:8" x14ac:dyDescent="0.3">
      <c r="A170">
        <v>169</v>
      </c>
      <c r="B170">
        <v>99</v>
      </c>
      <c r="C170">
        <v>4</v>
      </c>
      <c r="D170" s="2">
        <v>42470</v>
      </c>
      <c r="E170" s="2">
        <v>42471</v>
      </c>
      <c r="F170" s="1" t="s">
        <v>456</v>
      </c>
      <c r="G170">
        <v>2</v>
      </c>
      <c r="H170">
        <v>7</v>
      </c>
    </row>
    <row r="171" spans="1:8" x14ac:dyDescent="0.3">
      <c r="A171">
        <v>170</v>
      </c>
      <c r="B171">
        <v>1200</v>
      </c>
      <c r="C171">
        <v>4</v>
      </c>
      <c r="D171" s="2">
        <v>42470</v>
      </c>
      <c r="E171" s="2">
        <v>42471</v>
      </c>
      <c r="F171" s="1" t="s">
        <v>457</v>
      </c>
      <c r="G171">
        <v>2</v>
      </c>
      <c r="H171">
        <v>7</v>
      </c>
    </row>
    <row r="172" spans="1:8" x14ac:dyDescent="0.3">
      <c r="A172">
        <v>171</v>
      </c>
      <c r="B172">
        <v>237</v>
      </c>
      <c r="C172">
        <v>4</v>
      </c>
      <c r="D172" s="2">
        <v>42471</v>
      </c>
      <c r="E172" s="2">
        <v>42474</v>
      </c>
      <c r="F172" s="1" t="s">
        <v>458</v>
      </c>
      <c r="G172">
        <v>1</v>
      </c>
      <c r="H172">
        <v>3</v>
      </c>
    </row>
    <row r="173" spans="1:8" x14ac:dyDescent="0.3">
      <c r="A173">
        <v>172</v>
      </c>
      <c r="B173">
        <v>1079</v>
      </c>
      <c r="C173">
        <v>4</v>
      </c>
      <c r="D173" s="2">
        <v>42471</v>
      </c>
      <c r="E173" s="2">
        <v>42472</v>
      </c>
      <c r="F173" s="1" t="s">
        <v>458</v>
      </c>
      <c r="G173">
        <v>2</v>
      </c>
      <c r="H173">
        <v>7</v>
      </c>
    </row>
    <row r="174" spans="1:8" x14ac:dyDescent="0.3">
      <c r="A174">
        <v>173</v>
      </c>
      <c r="B174">
        <v>117</v>
      </c>
      <c r="C174">
        <v>4</v>
      </c>
      <c r="D174" s="2">
        <v>42471</v>
      </c>
      <c r="E174" s="2">
        <v>42474</v>
      </c>
      <c r="F174" s="1" t="s">
        <v>457</v>
      </c>
      <c r="G174">
        <v>3</v>
      </c>
      <c r="H174">
        <v>8</v>
      </c>
    </row>
    <row r="175" spans="1:8" x14ac:dyDescent="0.3">
      <c r="A175">
        <v>174</v>
      </c>
      <c r="B175">
        <v>1361</v>
      </c>
      <c r="C175">
        <v>4</v>
      </c>
      <c r="D175" s="2">
        <v>42472</v>
      </c>
      <c r="E175" s="2">
        <v>42473</v>
      </c>
      <c r="F175" s="1" t="s">
        <v>459</v>
      </c>
      <c r="G175">
        <v>2</v>
      </c>
      <c r="H175">
        <v>7</v>
      </c>
    </row>
    <row r="176" spans="1:8" x14ac:dyDescent="0.3">
      <c r="A176">
        <v>175</v>
      </c>
      <c r="B176">
        <v>951</v>
      </c>
      <c r="C176">
        <v>4</v>
      </c>
      <c r="D176" s="2">
        <v>42473</v>
      </c>
      <c r="E176" s="2">
        <v>42474</v>
      </c>
      <c r="F176" s="1" t="s">
        <v>458</v>
      </c>
      <c r="G176">
        <v>2</v>
      </c>
      <c r="H176">
        <v>6</v>
      </c>
    </row>
    <row r="177" spans="1:8" x14ac:dyDescent="0.3">
      <c r="A177">
        <v>176</v>
      </c>
      <c r="B177">
        <v>643</v>
      </c>
      <c r="C177">
        <v>4</v>
      </c>
      <c r="D177" s="2">
        <v>42475</v>
      </c>
      <c r="E177" s="2">
        <v>42476</v>
      </c>
      <c r="F177" s="1" t="s">
        <v>460</v>
      </c>
      <c r="G177">
        <v>2</v>
      </c>
      <c r="H177">
        <v>7</v>
      </c>
    </row>
    <row r="178" spans="1:8" x14ac:dyDescent="0.3">
      <c r="A178">
        <v>177</v>
      </c>
      <c r="B178">
        <v>121</v>
      </c>
      <c r="C178">
        <v>4</v>
      </c>
      <c r="D178" s="2">
        <v>42476</v>
      </c>
      <c r="E178" s="2">
        <v>42479</v>
      </c>
      <c r="F178" s="1" t="s">
        <v>461</v>
      </c>
      <c r="G178">
        <v>1</v>
      </c>
      <c r="H178">
        <v>2</v>
      </c>
    </row>
    <row r="179" spans="1:8" x14ac:dyDescent="0.3">
      <c r="A179">
        <v>178</v>
      </c>
      <c r="B179">
        <v>756</v>
      </c>
      <c r="C179">
        <v>4</v>
      </c>
      <c r="D179" s="2">
        <v>42476</v>
      </c>
      <c r="E179" s="2">
        <v>42477</v>
      </c>
      <c r="F179" s="1" t="s">
        <v>462</v>
      </c>
      <c r="G179">
        <v>2</v>
      </c>
      <c r="H179">
        <v>6</v>
      </c>
    </row>
    <row r="180" spans="1:8" x14ac:dyDescent="0.3">
      <c r="A180">
        <v>179</v>
      </c>
      <c r="B180">
        <v>616</v>
      </c>
      <c r="C180">
        <v>4</v>
      </c>
      <c r="D180" s="2">
        <v>42477</v>
      </c>
      <c r="E180" s="2">
        <v>42479</v>
      </c>
      <c r="F180" s="1" t="s">
        <v>461</v>
      </c>
      <c r="G180">
        <v>2</v>
      </c>
      <c r="H180">
        <v>6</v>
      </c>
    </row>
    <row r="181" spans="1:8" x14ac:dyDescent="0.3">
      <c r="A181">
        <v>180</v>
      </c>
      <c r="B181">
        <v>918</v>
      </c>
      <c r="C181">
        <v>4</v>
      </c>
      <c r="D181" s="2">
        <v>42477</v>
      </c>
      <c r="E181" s="2">
        <v>42480</v>
      </c>
      <c r="F181" s="1" t="s">
        <v>461</v>
      </c>
      <c r="G181">
        <v>2</v>
      </c>
      <c r="H181">
        <v>7</v>
      </c>
    </row>
    <row r="182" spans="1:8" x14ac:dyDescent="0.3">
      <c r="A182">
        <v>181</v>
      </c>
      <c r="B182">
        <v>459</v>
      </c>
      <c r="C182">
        <v>4</v>
      </c>
      <c r="D182" s="2">
        <v>42478</v>
      </c>
      <c r="E182" s="2">
        <v>42480</v>
      </c>
      <c r="F182" s="1" t="s">
        <v>463</v>
      </c>
      <c r="G182">
        <v>1</v>
      </c>
      <c r="H182">
        <v>3</v>
      </c>
    </row>
    <row r="183" spans="1:8" x14ac:dyDescent="0.3">
      <c r="A183">
        <v>182</v>
      </c>
      <c r="B183">
        <v>854</v>
      </c>
      <c r="C183">
        <v>4</v>
      </c>
      <c r="D183" s="2">
        <v>42478</v>
      </c>
      <c r="E183" s="2">
        <v>42479</v>
      </c>
      <c r="F183" s="1" t="s">
        <v>463</v>
      </c>
      <c r="G183">
        <v>2</v>
      </c>
      <c r="H183">
        <v>6</v>
      </c>
    </row>
    <row r="184" spans="1:8" x14ac:dyDescent="0.3">
      <c r="A184">
        <v>183</v>
      </c>
      <c r="B184">
        <v>22</v>
      </c>
      <c r="C184">
        <v>4</v>
      </c>
      <c r="D184" s="2">
        <v>42479</v>
      </c>
      <c r="E184" s="2">
        <v>42480</v>
      </c>
      <c r="F184" s="1" t="s">
        <v>463</v>
      </c>
      <c r="G184">
        <v>2</v>
      </c>
      <c r="H184">
        <v>7</v>
      </c>
    </row>
    <row r="185" spans="1:8" x14ac:dyDescent="0.3">
      <c r="A185">
        <v>184</v>
      </c>
      <c r="B185">
        <v>134</v>
      </c>
      <c r="C185">
        <v>4</v>
      </c>
      <c r="D185" s="2">
        <v>42479</v>
      </c>
      <c r="E185" s="2">
        <v>42481</v>
      </c>
      <c r="F185" s="1" t="s">
        <v>464</v>
      </c>
      <c r="G185">
        <v>2</v>
      </c>
      <c r="H185">
        <v>7</v>
      </c>
    </row>
    <row r="186" spans="1:8" x14ac:dyDescent="0.3">
      <c r="A186">
        <v>185</v>
      </c>
      <c r="B186">
        <v>24</v>
      </c>
      <c r="C186">
        <v>3</v>
      </c>
      <c r="D186" s="2">
        <v>42480</v>
      </c>
      <c r="E186" s="2">
        <v>42480</v>
      </c>
      <c r="F186" s="1" t="s">
        <v>37</v>
      </c>
      <c r="G186">
        <v>1</v>
      </c>
      <c r="H186">
        <v>2</v>
      </c>
    </row>
    <row r="187" spans="1:8" x14ac:dyDescent="0.3">
      <c r="A187">
        <v>186</v>
      </c>
      <c r="B187">
        <v>1127</v>
      </c>
      <c r="C187">
        <v>4</v>
      </c>
      <c r="D187" s="2">
        <v>42481</v>
      </c>
      <c r="E187" s="2">
        <v>42482</v>
      </c>
      <c r="F187" s="1" t="s">
        <v>465</v>
      </c>
      <c r="G187">
        <v>2</v>
      </c>
      <c r="H187">
        <v>6</v>
      </c>
    </row>
    <row r="188" spans="1:8" x14ac:dyDescent="0.3">
      <c r="A188">
        <v>187</v>
      </c>
      <c r="B188">
        <v>183</v>
      </c>
      <c r="C188">
        <v>4</v>
      </c>
      <c r="D188" s="2">
        <v>42482</v>
      </c>
      <c r="E188" s="2">
        <v>42483</v>
      </c>
      <c r="F188" s="1" t="s">
        <v>465</v>
      </c>
      <c r="G188">
        <v>2</v>
      </c>
      <c r="H188">
        <v>6</v>
      </c>
    </row>
    <row r="189" spans="1:8" x14ac:dyDescent="0.3">
      <c r="A189">
        <v>188</v>
      </c>
      <c r="B189">
        <v>390</v>
      </c>
      <c r="C189">
        <v>4</v>
      </c>
      <c r="D189" s="2">
        <v>42482</v>
      </c>
      <c r="E189" s="2">
        <v>42483</v>
      </c>
      <c r="F189" s="1" t="s">
        <v>466</v>
      </c>
      <c r="G189">
        <v>2</v>
      </c>
      <c r="H189">
        <v>6</v>
      </c>
    </row>
    <row r="190" spans="1:8" x14ac:dyDescent="0.3">
      <c r="A190">
        <v>189</v>
      </c>
      <c r="B190">
        <v>1288</v>
      </c>
      <c r="C190">
        <v>4</v>
      </c>
      <c r="D190" s="2">
        <v>42483</v>
      </c>
      <c r="E190" s="2">
        <v>42484</v>
      </c>
      <c r="F190" s="1" t="s">
        <v>467</v>
      </c>
      <c r="G190">
        <v>1</v>
      </c>
      <c r="H190">
        <v>2</v>
      </c>
    </row>
    <row r="191" spans="1:8" x14ac:dyDescent="0.3">
      <c r="A191">
        <v>190</v>
      </c>
      <c r="B191">
        <v>98</v>
      </c>
      <c r="C191">
        <v>4</v>
      </c>
      <c r="D191" s="2">
        <v>42483</v>
      </c>
      <c r="E191" s="2">
        <v>42485</v>
      </c>
      <c r="F191" s="1" t="s">
        <v>466</v>
      </c>
      <c r="G191">
        <v>2</v>
      </c>
      <c r="H191">
        <v>6</v>
      </c>
    </row>
    <row r="192" spans="1:8" x14ac:dyDescent="0.3">
      <c r="A192">
        <v>191</v>
      </c>
      <c r="B192">
        <v>919</v>
      </c>
      <c r="C192">
        <v>4</v>
      </c>
      <c r="D192" s="2">
        <v>42487</v>
      </c>
      <c r="E192" s="2">
        <v>42488</v>
      </c>
      <c r="F192" s="1" t="s">
        <v>468</v>
      </c>
      <c r="G192">
        <v>1</v>
      </c>
      <c r="H192">
        <v>2</v>
      </c>
    </row>
    <row r="193" spans="1:8" x14ac:dyDescent="0.3">
      <c r="A193">
        <v>192</v>
      </c>
      <c r="B193">
        <v>728</v>
      </c>
      <c r="C193">
        <v>4</v>
      </c>
      <c r="D193" s="2">
        <v>42487</v>
      </c>
      <c r="E193" s="2">
        <v>42488</v>
      </c>
      <c r="F193" s="1" t="s">
        <v>469</v>
      </c>
      <c r="G193">
        <v>2</v>
      </c>
      <c r="H193">
        <v>7</v>
      </c>
    </row>
    <row r="194" spans="1:8" x14ac:dyDescent="0.3">
      <c r="A194">
        <v>193</v>
      </c>
      <c r="B194">
        <v>1366</v>
      </c>
      <c r="C194">
        <v>4</v>
      </c>
      <c r="D194" s="2">
        <v>42488</v>
      </c>
      <c r="E194" s="2">
        <v>42490</v>
      </c>
      <c r="F194" s="1" t="s">
        <v>470</v>
      </c>
      <c r="G194">
        <v>1</v>
      </c>
      <c r="H194">
        <v>3</v>
      </c>
    </row>
    <row r="195" spans="1:8" x14ac:dyDescent="0.3">
      <c r="A195">
        <v>194</v>
      </c>
      <c r="B195">
        <v>558</v>
      </c>
      <c r="C195">
        <v>4</v>
      </c>
      <c r="D195" s="2">
        <v>42488</v>
      </c>
      <c r="E195" s="2">
        <v>42490</v>
      </c>
      <c r="F195" s="1" t="s">
        <v>471</v>
      </c>
      <c r="G195">
        <v>2</v>
      </c>
      <c r="H195">
        <v>7</v>
      </c>
    </row>
    <row r="196" spans="1:8" x14ac:dyDescent="0.3">
      <c r="A196">
        <v>195</v>
      </c>
      <c r="B196">
        <v>727</v>
      </c>
      <c r="C196">
        <v>4</v>
      </c>
      <c r="D196" s="2">
        <v>42488</v>
      </c>
      <c r="E196" s="2">
        <v>42491</v>
      </c>
      <c r="F196" s="1" t="s">
        <v>471</v>
      </c>
      <c r="G196">
        <v>2</v>
      </c>
      <c r="H196">
        <v>7</v>
      </c>
    </row>
    <row r="197" spans="1:8" x14ac:dyDescent="0.3">
      <c r="A197">
        <v>196</v>
      </c>
      <c r="B197">
        <v>1247</v>
      </c>
      <c r="C197">
        <v>4</v>
      </c>
      <c r="D197" s="2">
        <v>42488</v>
      </c>
      <c r="E197" s="2">
        <v>42490</v>
      </c>
      <c r="F197" s="1" t="s">
        <v>471</v>
      </c>
      <c r="G197">
        <v>2</v>
      </c>
      <c r="H197">
        <v>6</v>
      </c>
    </row>
    <row r="198" spans="1:8" x14ac:dyDescent="0.3">
      <c r="A198">
        <v>197</v>
      </c>
      <c r="B198">
        <v>127</v>
      </c>
      <c r="C198">
        <v>4</v>
      </c>
      <c r="D198" s="2">
        <v>42490</v>
      </c>
      <c r="E198" s="2">
        <v>42493</v>
      </c>
      <c r="F198" s="1" t="s">
        <v>472</v>
      </c>
      <c r="G198">
        <v>2</v>
      </c>
      <c r="H198">
        <v>7</v>
      </c>
    </row>
    <row r="199" spans="1:8" x14ac:dyDescent="0.3">
      <c r="A199">
        <v>198</v>
      </c>
      <c r="B199">
        <v>640</v>
      </c>
      <c r="C199">
        <v>4</v>
      </c>
      <c r="D199" s="2">
        <v>42491</v>
      </c>
      <c r="E199" s="2">
        <v>42494</v>
      </c>
      <c r="F199" s="1" t="s">
        <v>472</v>
      </c>
      <c r="G199">
        <v>2</v>
      </c>
      <c r="H199">
        <v>6</v>
      </c>
    </row>
    <row r="200" spans="1:8" x14ac:dyDescent="0.3">
      <c r="A200">
        <v>199</v>
      </c>
      <c r="B200">
        <v>760</v>
      </c>
      <c r="C200">
        <v>4</v>
      </c>
      <c r="D200" s="2">
        <v>42491</v>
      </c>
      <c r="E200" s="2">
        <v>42494</v>
      </c>
      <c r="F200" s="1" t="s">
        <v>473</v>
      </c>
      <c r="G200">
        <v>2</v>
      </c>
      <c r="H200">
        <v>7</v>
      </c>
    </row>
    <row r="201" spans="1:8" x14ac:dyDescent="0.3">
      <c r="A201">
        <v>200</v>
      </c>
      <c r="B201">
        <v>1074</v>
      </c>
      <c r="C201">
        <v>4</v>
      </c>
      <c r="D201" s="2">
        <v>42491</v>
      </c>
      <c r="E201" s="2">
        <v>42493</v>
      </c>
      <c r="F201" s="1" t="s">
        <v>472</v>
      </c>
      <c r="G201">
        <v>2</v>
      </c>
      <c r="H201">
        <v>6</v>
      </c>
    </row>
    <row r="202" spans="1:8" x14ac:dyDescent="0.3">
      <c r="A202">
        <v>201</v>
      </c>
      <c r="B202">
        <v>280</v>
      </c>
      <c r="C202">
        <v>4</v>
      </c>
      <c r="D202" s="2">
        <v>42491</v>
      </c>
      <c r="E202" s="2">
        <v>42494</v>
      </c>
      <c r="F202" s="1" t="s">
        <v>474</v>
      </c>
      <c r="G202">
        <v>3</v>
      </c>
      <c r="H202">
        <v>9</v>
      </c>
    </row>
    <row r="203" spans="1:8" x14ac:dyDescent="0.3">
      <c r="A203">
        <v>202</v>
      </c>
      <c r="B203">
        <v>600</v>
      </c>
      <c r="C203">
        <v>4</v>
      </c>
      <c r="D203" s="2">
        <v>42493</v>
      </c>
      <c r="E203" s="2">
        <v>42495</v>
      </c>
      <c r="F203" s="1" t="s">
        <v>473</v>
      </c>
      <c r="G203">
        <v>1</v>
      </c>
      <c r="H203">
        <v>2</v>
      </c>
    </row>
    <row r="204" spans="1:8" x14ac:dyDescent="0.3">
      <c r="A204">
        <v>203</v>
      </c>
      <c r="B204">
        <v>1102</v>
      </c>
      <c r="C204">
        <v>4</v>
      </c>
      <c r="D204" s="2">
        <v>42493</v>
      </c>
      <c r="E204" s="2">
        <v>42495</v>
      </c>
      <c r="F204" s="1" t="s">
        <v>475</v>
      </c>
      <c r="G204">
        <v>3</v>
      </c>
      <c r="H204">
        <v>9</v>
      </c>
    </row>
    <row r="205" spans="1:8" x14ac:dyDescent="0.3">
      <c r="A205">
        <v>204</v>
      </c>
      <c r="B205">
        <v>591</v>
      </c>
      <c r="C205">
        <v>4</v>
      </c>
      <c r="D205" s="2">
        <v>42494</v>
      </c>
      <c r="E205" s="2">
        <v>42497</v>
      </c>
      <c r="F205" s="1" t="s">
        <v>475</v>
      </c>
      <c r="G205">
        <v>2</v>
      </c>
      <c r="H205">
        <v>7</v>
      </c>
    </row>
    <row r="206" spans="1:8" x14ac:dyDescent="0.3">
      <c r="A206">
        <v>205</v>
      </c>
      <c r="B206">
        <v>635</v>
      </c>
      <c r="C206">
        <v>4</v>
      </c>
      <c r="D206" s="2">
        <v>42494</v>
      </c>
      <c r="E206" s="2">
        <v>42495</v>
      </c>
      <c r="F206" s="1" t="s">
        <v>475</v>
      </c>
      <c r="G206">
        <v>2</v>
      </c>
      <c r="H206">
        <v>6</v>
      </c>
    </row>
    <row r="207" spans="1:8" x14ac:dyDescent="0.3">
      <c r="A207">
        <v>206</v>
      </c>
      <c r="B207">
        <v>743</v>
      </c>
      <c r="C207">
        <v>4</v>
      </c>
      <c r="D207" s="2">
        <v>42494</v>
      </c>
      <c r="E207" s="2">
        <v>42496</v>
      </c>
      <c r="F207" s="1" t="s">
        <v>476</v>
      </c>
      <c r="G207">
        <v>3</v>
      </c>
      <c r="H207">
        <v>9</v>
      </c>
    </row>
    <row r="208" spans="1:8" x14ac:dyDescent="0.3">
      <c r="A208">
        <v>207</v>
      </c>
      <c r="B208">
        <v>105</v>
      </c>
      <c r="C208">
        <v>4</v>
      </c>
      <c r="D208" s="2">
        <v>42495</v>
      </c>
      <c r="E208" s="2">
        <v>42497</v>
      </c>
      <c r="F208" s="1" t="s">
        <v>477</v>
      </c>
      <c r="G208">
        <v>2</v>
      </c>
      <c r="H208">
        <v>7</v>
      </c>
    </row>
    <row r="209" spans="1:8" x14ac:dyDescent="0.3">
      <c r="A209">
        <v>208</v>
      </c>
      <c r="B209">
        <v>815</v>
      </c>
      <c r="C209">
        <v>4</v>
      </c>
      <c r="D209" s="2">
        <v>42496</v>
      </c>
      <c r="E209" s="2">
        <v>42497</v>
      </c>
      <c r="F209" s="1" t="s">
        <v>478</v>
      </c>
      <c r="G209">
        <v>2</v>
      </c>
      <c r="H209">
        <v>7</v>
      </c>
    </row>
    <row r="210" spans="1:8" x14ac:dyDescent="0.3">
      <c r="A210">
        <v>209</v>
      </c>
      <c r="B210">
        <v>514</v>
      </c>
      <c r="C210">
        <v>4</v>
      </c>
      <c r="D210" s="2">
        <v>42497</v>
      </c>
      <c r="E210" s="2">
        <v>42498</v>
      </c>
      <c r="F210" s="1" t="s">
        <v>479</v>
      </c>
      <c r="G210">
        <v>2</v>
      </c>
      <c r="H210">
        <v>6</v>
      </c>
    </row>
    <row r="211" spans="1:8" x14ac:dyDescent="0.3">
      <c r="A211">
        <v>210</v>
      </c>
      <c r="B211">
        <v>943</v>
      </c>
      <c r="C211">
        <v>4</v>
      </c>
      <c r="D211" s="2">
        <v>42497</v>
      </c>
      <c r="E211" s="2">
        <v>42498</v>
      </c>
      <c r="F211" s="1" t="s">
        <v>478</v>
      </c>
      <c r="G211">
        <v>2</v>
      </c>
      <c r="H211">
        <v>6</v>
      </c>
    </row>
    <row r="212" spans="1:8" x14ac:dyDescent="0.3">
      <c r="A212">
        <v>211</v>
      </c>
      <c r="B212">
        <v>1140</v>
      </c>
      <c r="C212">
        <v>4</v>
      </c>
      <c r="D212" s="2">
        <v>42497</v>
      </c>
      <c r="E212" s="2">
        <v>42499</v>
      </c>
      <c r="F212" s="1" t="s">
        <v>479</v>
      </c>
      <c r="G212">
        <v>2</v>
      </c>
      <c r="H212">
        <v>6</v>
      </c>
    </row>
    <row r="213" spans="1:8" x14ac:dyDescent="0.3">
      <c r="A213">
        <v>212</v>
      </c>
      <c r="B213">
        <v>1373</v>
      </c>
      <c r="C213">
        <v>4</v>
      </c>
      <c r="D213" s="2">
        <v>42498</v>
      </c>
      <c r="E213" s="2">
        <v>42499</v>
      </c>
      <c r="F213" s="1" t="s">
        <v>480</v>
      </c>
      <c r="G213">
        <v>2</v>
      </c>
      <c r="H213">
        <v>6</v>
      </c>
    </row>
    <row r="214" spans="1:8" x14ac:dyDescent="0.3">
      <c r="A214">
        <v>213</v>
      </c>
      <c r="B214">
        <v>788</v>
      </c>
      <c r="C214">
        <v>4</v>
      </c>
      <c r="D214" s="2">
        <v>42498</v>
      </c>
      <c r="E214" s="2">
        <v>42499</v>
      </c>
      <c r="F214" s="1" t="s">
        <v>478</v>
      </c>
      <c r="G214">
        <v>3</v>
      </c>
      <c r="H214">
        <v>8</v>
      </c>
    </row>
    <row r="215" spans="1:8" x14ac:dyDescent="0.3">
      <c r="A215">
        <v>214</v>
      </c>
      <c r="B215">
        <v>363</v>
      </c>
      <c r="C215">
        <v>4</v>
      </c>
      <c r="D215" s="2">
        <v>42500</v>
      </c>
      <c r="E215" s="2">
        <v>42502</v>
      </c>
      <c r="F215" s="1" t="s">
        <v>480</v>
      </c>
      <c r="G215">
        <v>2</v>
      </c>
      <c r="H215">
        <v>6</v>
      </c>
    </row>
    <row r="216" spans="1:8" x14ac:dyDescent="0.3">
      <c r="A216">
        <v>215</v>
      </c>
      <c r="B216">
        <v>1420</v>
      </c>
      <c r="C216">
        <v>4</v>
      </c>
      <c r="D216" s="2">
        <v>42500</v>
      </c>
      <c r="E216" s="2">
        <v>42503</v>
      </c>
      <c r="F216" s="1" t="s">
        <v>481</v>
      </c>
      <c r="G216">
        <v>2</v>
      </c>
      <c r="H216">
        <v>7</v>
      </c>
    </row>
    <row r="217" spans="1:8" x14ac:dyDescent="0.3">
      <c r="A217">
        <v>216</v>
      </c>
      <c r="B217">
        <v>267</v>
      </c>
      <c r="C217">
        <v>4</v>
      </c>
      <c r="D217" s="2">
        <v>42501</v>
      </c>
      <c r="E217" s="2">
        <v>42504</v>
      </c>
      <c r="F217" s="1" t="s">
        <v>482</v>
      </c>
      <c r="G217">
        <v>1</v>
      </c>
      <c r="H217">
        <v>3</v>
      </c>
    </row>
    <row r="218" spans="1:8" x14ac:dyDescent="0.3">
      <c r="A218">
        <v>217</v>
      </c>
      <c r="B218">
        <v>716</v>
      </c>
      <c r="C218">
        <v>4</v>
      </c>
      <c r="D218" s="2">
        <v>42501</v>
      </c>
      <c r="E218" s="2">
        <v>42502</v>
      </c>
      <c r="F218" s="1" t="s">
        <v>483</v>
      </c>
      <c r="G218">
        <v>2</v>
      </c>
      <c r="H218">
        <v>7</v>
      </c>
    </row>
    <row r="219" spans="1:8" x14ac:dyDescent="0.3">
      <c r="A219">
        <v>218</v>
      </c>
      <c r="B219">
        <v>1179</v>
      </c>
      <c r="C219">
        <v>4</v>
      </c>
      <c r="D219" s="2">
        <v>42502</v>
      </c>
      <c r="E219" s="2">
        <v>42504</v>
      </c>
      <c r="F219" s="1" t="s">
        <v>483</v>
      </c>
      <c r="G219">
        <v>2</v>
      </c>
      <c r="H219">
        <v>7</v>
      </c>
    </row>
    <row r="220" spans="1:8" x14ac:dyDescent="0.3">
      <c r="A220">
        <v>219</v>
      </c>
      <c r="B220">
        <v>1338</v>
      </c>
      <c r="C220">
        <v>4</v>
      </c>
      <c r="D220" s="2">
        <v>42502</v>
      </c>
      <c r="E220" s="2">
        <v>42505</v>
      </c>
      <c r="F220" s="1" t="s">
        <v>484</v>
      </c>
      <c r="G220">
        <v>2</v>
      </c>
      <c r="H220">
        <v>6</v>
      </c>
    </row>
    <row r="221" spans="1:8" x14ac:dyDescent="0.3">
      <c r="A221">
        <v>220</v>
      </c>
      <c r="B221">
        <v>1358</v>
      </c>
      <c r="C221">
        <v>4</v>
      </c>
      <c r="D221" s="2">
        <v>42502</v>
      </c>
      <c r="E221" s="2">
        <v>42504</v>
      </c>
      <c r="F221" s="1" t="s">
        <v>484</v>
      </c>
      <c r="G221">
        <v>2</v>
      </c>
      <c r="H221">
        <v>6</v>
      </c>
    </row>
    <row r="222" spans="1:8" x14ac:dyDescent="0.3">
      <c r="A222">
        <v>221</v>
      </c>
      <c r="B222">
        <v>1218</v>
      </c>
      <c r="C222">
        <v>4</v>
      </c>
      <c r="D222" s="2">
        <v>42503</v>
      </c>
      <c r="E222" s="2">
        <v>42506</v>
      </c>
      <c r="F222" s="1" t="s">
        <v>483</v>
      </c>
      <c r="G222">
        <v>1</v>
      </c>
      <c r="H222">
        <v>2</v>
      </c>
    </row>
    <row r="223" spans="1:8" x14ac:dyDescent="0.3">
      <c r="A223">
        <v>222</v>
      </c>
      <c r="B223">
        <v>51</v>
      </c>
      <c r="C223">
        <v>4</v>
      </c>
      <c r="D223" s="2">
        <v>42503</v>
      </c>
      <c r="E223" s="2">
        <v>42506</v>
      </c>
      <c r="F223" s="1" t="s">
        <v>483</v>
      </c>
      <c r="G223">
        <v>2</v>
      </c>
      <c r="H223">
        <v>6</v>
      </c>
    </row>
    <row r="224" spans="1:8" x14ac:dyDescent="0.3">
      <c r="A224">
        <v>223</v>
      </c>
      <c r="B224">
        <v>1368</v>
      </c>
      <c r="C224">
        <v>4</v>
      </c>
      <c r="D224" s="2">
        <v>42505</v>
      </c>
      <c r="E224" s="2">
        <v>42506</v>
      </c>
      <c r="F224" s="1" t="s">
        <v>485</v>
      </c>
      <c r="G224">
        <v>2</v>
      </c>
      <c r="H224">
        <v>7</v>
      </c>
    </row>
    <row r="225" spans="1:8" x14ac:dyDescent="0.3">
      <c r="A225">
        <v>224</v>
      </c>
      <c r="B225">
        <v>157</v>
      </c>
      <c r="C225">
        <v>4</v>
      </c>
      <c r="D225" s="2">
        <v>42507</v>
      </c>
      <c r="E225" s="2">
        <v>42508</v>
      </c>
      <c r="F225" s="1" t="s">
        <v>486</v>
      </c>
      <c r="G225">
        <v>1</v>
      </c>
      <c r="H225">
        <v>3</v>
      </c>
    </row>
    <row r="226" spans="1:8" x14ac:dyDescent="0.3">
      <c r="A226">
        <v>225</v>
      </c>
      <c r="B226">
        <v>307</v>
      </c>
      <c r="C226">
        <v>4</v>
      </c>
      <c r="D226" s="2">
        <v>42507</v>
      </c>
      <c r="E226" s="2">
        <v>42510</v>
      </c>
      <c r="F226" s="1" t="s">
        <v>486</v>
      </c>
      <c r="G226">
        <v>1</v>
      </c>
      <c r="H226">
        <v>3</v>
      </c>
    </row>
    <row r="227" spans="1:8" x14ac:dyDescent="0.3">
      <c r="A227">
        <v>226</v>
      </c>
      <c r="B227">
        <v>501</v>
      </c>
      <c r="C227">
        <v>4</v>
      </c>
      <c r="D227" s="2">
        <v>42507</v>
      </c>
      <c r="E227" s="2">
        <v>42509</v>
      </c>
      <c r="F227" s="1" t="s">
        <v>487</v>
      </c>
      <c r="G227">
        <v>1</v>
      </c>
      <c r="H227">
        <v>2</v>
      </c>
    </row>
    <row r="228" spans="1:8" x14ac:dyDescent="0.3">
      <c r="A228">
        <v>227</v>
      </c>
      <c r="B228">
        <v>489</v>
      </c>
      <c r="C228">
        <v>4</v>
      </c>
      <c r="D228" s="2">
        <v>42507</v>
      </c>
      <c r="E228" s="2">
        <v>42508</v>
      </c>
      <c r="F228" s="1" t="s">
        <v>487</v>
      </c>
      <c r="G228">
        <v>2</v>
      </c>
      <c r="H228">
        <v>7</v>
      </c>
    </row>
    <row r="229" spans="1:8" x14ac:dyDescent="0.3">
      <c r="A229">
        <v>228</v>
      </c>
      <c r="B229">
        <v>615</v>
      </c>
      <c r="C229">
        <v>4</v>
      </c>
      <c r="D229" s="2">
        <v>42507</v>
      </c>
      <c r="E229" s="2">
        <v>42510</v>
      </c>
      <c r="F229" s="1" t="s">
        <v>487</v>
      </c>
      <c r="G229">
        <v>2</v>
      </c>
      <c r="H229">
        <v>7</v>
      </c>
    </row>
    <row r="230" spans="1:8" x14ac:dyDescent="0.3">
      <c r="A230">
        <v>229</v>
      </c>
      <c r="B230">
        <v>742</v>
      </c>
      <c r="C230">
        <v>4</v>
      </c>
      <c r="D230" s="2">
        <v>42509</v>
      </c>
      <c r="E230" s="2">
        <v>42511</v>
      </c>
      <c r="F230" s="1" t="s">
        <v>487</v>
      </c>
      <c r="G230">
        <v>2</v>
      </c>
      <c r="H230">
        <v>6</v>
      </c>
    </row>
    <row r="231" spans="1:8" x14ac:dyDescent="0.3">
      <c r="A231">
        <v>230</v>
      </c>
      <c r="B231">
        <v>1167</v>
      </c>
      <c r="C231">
        <v>4</v>
      </c>
      <c r="D231" s="2">
        <v>42509</v>
      </c>
      <c r="E231" s="2">
        <v>42510</v>
      </c>
      <c r="F231" s="1" t="s">
        <v>488</v>
      </c>
      <c r="G231">
        <v>2</v>
      </c>
      <c r="H231">
        <v>6</v>
      </c>
    </row>
    <row r="232" spans="1:8" x14ac:dyDescent="0.3">
      <c r="A232">
        <v>231</v>
      </c>
      <c r="B232">
        <v>1257</v>
      </c>
      <c r="C232">
        <v>4</v>
      </c>
      <c r="D232" s="2">
        <v>42509</v>
      </c>
      <c r="E232" s="2">
        <v>42512</v>
      </c>
      <c r="F232" s="1" t="s">
        <v>488</v>
      </c>
      <c r="G232">
        <v>2</v>
      </c>
      <c r="H232">
        <v>6</v>
      </c>
    </row>
    <row r="233" spans="1:8" x14ac:dyDescent="0.3">
      <c r="A233">
        <v>232</v>
      </c>
      <c r="B233">
        <v>1360</v>
      </c>
      <c r="C233">
        <v>4</v>
      </c>
      <c r="D233" s="2">
        <v>42510</v>
      </c>
      <c r="E233" s="2">
        <v>42513</v>
      </c>
      <c r="F233" s="1" t="s">
        <v>489</v>
      </c>
      <c r="G233">
        <v>1</v>
      </c>
      <c r="H233">
        <v>3</v>
      </c>
    </row>
    <row r="234" spans="1:8" x14ac:dyDescent="0.3">
      <c r="A234">
        <v>233</v>
      </c>
      <c r="B234">
        <v>737</v>
      </c>
      <c r="C234">
        <v>4</v>
      </c>
      <c r="D234" s="2">
        <v>42511</v>
      </c>
      <c r="E234" s="2">
        <v>42512</v>
      </c>
      <c r="F234" s="1" t="s">
        <v>490</v>
      </c>
      <c r="G234">
        <v>2</v>
      </c>
      <c r="H234">
        <v>6</v>
      </c>
    </row>
    <row r="235" spans="1:8" x14ac:dyDescent="0.3">
      <c r="A235">
        <v>234</v>
      </c>
      <c r="B235">
        <v>1435</v>
      </c>
      <c r="C235">
        <v>4</v>
      </c>
      <c r="D235" s="2">
        <v>42512</v>
      </c>
      <c r="E235" s="2">
        <v>42514</v>
      </c>
      <c r="F235" s="1" t="s">
        <v>490</v>
      </c>
      <c r="G235">
        <v>2</v>
      </c>
      <c r="H235">
        <v>6</v>
      </c>
    </row>
    <row r="236" spans="1:8" x14ac:dyDescent="0.3">
      <c r="A236">
        <v>235</v>
      </c>
      <c r="B236">
        <v>649</v>
      </c>
      <c r="C236">
        <v>4</v>
      </c>
      <c r="D236" s="2">
        <v>42514</v>
      </c>
      <c r="E236" s="2">
        <v>42515</v>
      </c>
      <c r="F236" s="1" t="s">
        <v>491</v>
      </c>
      <c r="G236">
        <v>2</v>
      </c>
      <c r="H236">
        <v>6</v>
      </c>
    </row>
    <row r="237" spans="1:8" x14ac:dyDescent="0.3">
      <c r="A237">
        <v>236</v>
      </c>
      <c r="B237">
        <v>206</v>
      </c>
      <c r="C237">
        <v>4</v>
      </c>
      <c r="D237" s="2">
        <v>42515</v>
      </c>
      <c r="E237" s="2">
        <v>42517</v>
      </c>
      <c r="F237" s="1" t="s">
        <v>492</v>
      </c>
      <c r="G237">
        <v>2</v>
      </c>
      <c r="H237">
        <v>6</v>
      </c>
    </row>
    <row r="238" spans="1:8" x14ac:dyDescent="0.3">
      <c r="A238">
        <v>237</v>
      </c>
      <c r="B238">
        <v>1351</v>
      </c>
      <c r="C238">
        <v>4</v>
      </c>
      <c r="D238" s="2">
        <v>42515</v>
      </c>
      <c r="E238" s="2">
        <v>42516</v>
      </c>
      <c r="F238" s="1" t="s">
        <v>493</v>
      </c>
      <c r="G238">
        <v>2</v>
      </c>
      <c r="H238">
        <v>7</v>
      </c>
    </row>
    <row r="239" spans="1:8" x14ac:dyDescent="0.3">
      <c r="A239">
        <v>238</v>
      </c>
      <c r="B239">
        <v>1350</v>
      </c>
      <c r="C239">
        <v>4</v>
      </c>
      <c r="D239" s="2">
        <v>42516</v>
      </c>
      <c r="E239" s="2">
        <v>42519</v>
      </c>
      <c r="F239" s="1" t="s">
        <v>494</v>
      </c>
      <c r="G239">
        <v>2</v>
      </c>
      <c r="H239">
        <v>6</v>
      </c>
    </row>
    <row r="240" spans="1:8" x14ac:dyDescent="0.3">
      <c r="A240">
        <v>239</v>
      </c>
      <c r="B240">
        <v>13</v>
      </c>
      <c r="C240">
        <v>3</v>
      </c>
      <c r="D240" s="2">
        <v>42517</v>
      </c>
      <c r="E240" s="2">
        <v>42517</v>
      </c>
      <c r="F240" s="1" t="s">
        <v>37</v>
      </c>
      <c r="G240">
        <v>3</v>
      </c>
      <c r="H240">
        <v>9</v>
      </c>
    </row>
    <row r="241" spans="1:8" x14ac:dyDescent="0.3">
      <c r="A241">
        <v>240</v>
      </c>
      <c r="B241">
        <v>65</v>
      </c>
      <c r="C241">
        <v>4</v>
      </c>
      <c r="D241" s="2">
        <v>42517</v>
      </c>
      <c r="E241" s="2">
        <v>42519</v>
      </c>
      <c r="F241" s="1" t="s">
        <v>495</v>
      </c>
      <c r="G241">
        <v>2</v>
      </c>
      <c r="H241">
        <v>6</v>
      </c>
    </row>
    <row r="242" spans="1:8" x14ac:dyDescent="0.3">
      <c r="A242">
        <v>241</v>
      </c>
      <c r="B242">
        <v>1082</v>
      </c>
      <c r="C242">
        <v>4</v>
      </c>
      <c r="D242" s="2">
        <v>42517</v>
      </c>
      <c r="E242" s="2">
        <v>42519</v>
      </c>
      <c r="F242" s="1" t="s">
        <v>494</v>
      </c>
      <c r="G242">
        <v>2</v>
      </c>
      <c r="H242">
        <v>7</v>
      </c>
    </row>
    <row r="243" spans="1:8" x14ac:dyDescent="0.3">
      <c r="A243">
        <v>242</v>
      </c>
      <c r="B243">
        <v>1168</v>
      </c>
      <c r="C243">
        <v>4</v>
      </c>
      <c r="D243" s="2">
        <v>42517</v>
      </c>
      <c r="E243" s="2">
        <v>42520</v>
      </c>
      <c r="F243" s="1" t="s">
        <v>495</v>
      </c>
      <c r="G243">
        <v>2</v>
      </c>
      <c r="H243">
        <v>7</v>
      </c>
    </row>
    <row r="244" spans="1:8" x14ac:dyDescent="0.3">
      <c r="A244">
        <v>243</v>
      </c>
      <c r="B244">
        <v>802</v>
      </c>
      <c r="C244">
        <v>4</v>
      </c>
      <c r="D244" s="2">
        <v>42517</v>
      </c>
      <c r="E244" s="2">
        <v>42520</v>
      </c>
      <c r="F244" s="1" t="s">
        <v>496</v>
      </c>
      <c r="G244">
        <v>3</v>
      </c>
      <c r="H244">
        <v>8</v>
      </c>
    </row>
    <row r="245" spans="1:8" x14ac:dyDescent="0.3">
      <c r="A245">
        <v>244</v>
      </c>
      <c r="B245">
        <v>956</v>
      </c>
      <c r="C245">
        <v>4</v>
      </c>
      <c r="D245" s="2">
        <v>42518</v>
      </c>
      <c r="E245" s="2">
        <v>42519</v>
      </c>
      <c r="F245" s="1" t="s">
        <v>494</v>
      </c>
      <c r="G245">
        <v>2</v>
      </c>
      <c r="H245">
        <v>6</v>
      </c>
    </row>
    <row r="246" spans="1:8" x14ac:dyDescent="0.3">
      <c r="A246">
        <v>245</v>
      </c>
      <c r="B246">
        <v>223</v>
      </c>
      <c r="C246">
        <v>4</v>
      </c>
      <c r="D246" s="2">
        <v>42519</v>
      </c>
      <c r="E246" s="2">
        <v>42521</v>
      </c>
      <c r="F246" s="1" t="s">
        <v>495</v>
      </c>
      <c r="G246">
        <v>2</v>
      </c>
      <c r="H246">
        <v>7</v>
      </c>
    </row>
    <row r="247" spans="1:8" x14ac:dyDescent="0.3">
      <c r="A247">
        <v>246</v>
      </c>
      <c r="B247">
        <v>17</v>
      </c>
      <c r="C247">
        <v>3</v>
      </c>
      <c r="D247" s="2">
        <v>42520</v>
      </c>
      <c r="E247" s="2">
        <v>42520</v>
      </c>
      <c r="F247" s="1" t="s">
        <v>37</v>
      </c>
      <c r="G247">
        <v>2</v>
      </c>
      <c r="H247">
        <v>6</v>
      </c>
    </row>
    <row r="248" spans="1:8" x14ac:dyDescent="0.3">
      <c r="A248">
        <v>247</v>
      </c>
      <c r="B248">
        <v>928</v>
      </c>
      <c r="C248">
        <v>4</v>
      </c>
      <c r="D248" s="2">
        <v>42520</v>
      </c>
      <c r="E248" s="2">
        <v>42522</v>
      </c>
      <c r="F248" s="1" t="s">
        <v>497</v>
      </c>
      <c r="G248">
        <v>1</v>
      </c>
      <c r="H248">
        <v>3</v>
      </c>
    </row>
    <row r="249" spans="1:8" x14ac:dyDescent="0.3">
      <c r="A249">
        <v>248</v>
      </c>
      <c r="B249">
        <v>1376</v>
      </c>
      <c r="C249">
        <v>4</v>
      </c>
      <c r="D249" s="2">
        <v>42520</v>
      </c>
      <c r="E249" s="2">
        <v>42522</v>
      </c>
      <c r="F249" s="1" t="s">
        <v>498</v>
      </c>
      <c r="G249">
        <v>2</v>
      </c>
      <c r="H249">
        <v>7</v>
      </c>
    </row>
    <row r="250" spans="1:8" x14ac:dyDescent="0.3">
      <c r="A250">
        <v>249</v>
      </c>
      <c r="B250">
        <v>145</v>
      </c>
      <c r="C250">
        <v>4</v>
      </c>
      <c r="D250" s="2">
        <v>42522</v>
      </c>
      <c r="E250" s="2">
        <v>42525</v>
      </c>
      <c r="F250" s="1" t="s">
        <v>499</v>
      </c>
      <c r="G250">
        <v>2</v>
      </c>
      <c r="H250">
        <v>6</v>
      </c>
    </row>
    <row r="251" spans="1:8" x14ac:dyDescent="0.3">
      <c r="A251">
        <v>250</v>
      </c>
      <c r="B251">
        <v>150</v>
      </c>
      <c r="C251">
        <v>4</v>
      </c>
      <c r="D251" s="2">
        <v>42522</v>
      </c>
      <c r="E251" s="2">
        <v>42523</v>
      </c>
      <c r="F251" s="1" t="s">
        <v>499</v>
      </c>
      <c r="G251">
        <v>2</v>
      </c>
      <c r="H251">
        <v>7</v>
      </c>
    </row>
    <row r="252" spans="1:8" x14ac:dyDescent="0.3">
      <c r="A252">
        <v>251</v>
      </c>
      <c r="B252">
        <v>851</v>
      </c>
      <c r="C252">
        <v>4</v>
      </c>
      <c r="D252" s="2">
        <v>42522</v>
      </c>
      <c r="E252" s="2">
        <v>42525</v>
      </c>
      <c r="F252" s="1" t="s">
        <v>499</v>
      </c>
      <c r="G252">
        <v>2</v>
      </c>
      <c r="H252">
        <v>7</v>
      </c>
    </row>
    <row r="253" spans="1:8" x14ac:dyDescent="0.3">
      <c r="A253">
        <v>252</v>
      </c>
      <c r="B253">
        <v>66</v>
      </c>
      <c r="C253">
        <v>4</v>
      </c>
      <c r="D253" s="2">
        <v>42522</v>
      </c>
      <c r="E253" s="2">
        <v>42525</v>
      </c>
      <c r="F253" s="1" t="s">
        <v>500</v>
      </c>
      <c r="G253">
        <v>3</v>
      </c>
      <c r="H253">
        <v>8</v>
      </c>
    </row>
    <row r="254" spans="1:8" x14ac:dyDescent="0.3">
      <c r="A254">
        <v>253</v>
      </c>
      <c r="B254">
        <v>1267</v>
      </c>
      <c r="C254">
        <v>4</v>
      </c>
      <c r="D254" s="2">
        <v>42523</v>
      </c>
      <c r="E254" s="2">
        <v>42526</v>
      </c>
      <c r="F254" s="1" t="s">
        <v>501</v>
      </c>
      <c r="G254">
        <v>2</v>
      </c>
      <c r="H254">
        <v>6</v>
      </c>
    </row>
    <row r="255" spans="1:8" x14ac:dyDescent="0.3">
      <c r="A255">
        <v>254</v>
      </c>
      <c r="B255">
        <v>510</v>
      </c>
      <c r="C255">
        <v>4</v>
      </c>
      <c r="D255" s="2">
        <v>42524</v>
      </c>
      <c r="E255" s="2">
        <v>42527</v>
      </c>
      <c r="F255" s="1" t="s">
        <v>501</v>
      </c>
      <c r="G255">
        <v>2</v>
      </c>
      <c r="H255">
        <v>7</v>
      </c>
    </row>
    <row r="256" spans="1:8" x14ac:dyDescent="0.3">
      <c r="A256">
        <v>255</v>
      </c>
      <c r="B256">
        <v>801</v>
      </c>
      <c r="C256">
        <v>4</v>
      </c>
      <c r="D256" s="2">
        <v>42524</v>
      </c>
      <c r="E256" s="2">
        <v>42527</v>
      </c>
      <c r="F256" s="1" t="s">
        <v>501</v>
      </c>
      <c r="G256">
        <v>2</v>
      </c>
      <c r="H256">
        <v>7</v>
      </c>
    </row>
    <row r="257" spans="1:8" x14ac:dyDescent="0.3">
      <c r="A257">
        <v>256</v>
      </c>
      <c r="B257">
        <v>26</v>
      </c>
      <c r="C257">
        <v>4</v>
      </c>
      <c r="D257" s="2">
        <v>42525</v>
      </c>
      <c r="E257" s="2">
        <v>42526</v>
      </c>
      <c r="F257" s="1" t="s">
        <v>502</v>
      </c>
      <c r="G257">
        <v>2</v>
      </c>
      <c r="H257">
        <v>7</v>
      </c>
    </row>
    <row r="258" spans="1:8" x14ac:dyDescent="0.3">
      <c r="A258">
        <v>257</v>
      </c>
      <c r="B258">
        <v>1314</v>
      </c>
      <c r="C258">
        <v>4</v>
      </c>
      <c r="D258" s="2">
        <v>42526</v>
      </c>
      <c r="E258" s="2">
        <v>42527</v>
      </c>
      <c r="F258" s="1" t="s">
        <v>503</v>
      </c>
      <c r="G258">
        <v>1</v>
      </c>
      <c r="H258">
        <v>3</v>
      </c>
    </row>
    <row r="259" spans="1:8" x14ac:dyDescent="0.3">
      <c r="A259">
        <v>258</v>
      </c>
      <c r="B259">
        <v>107</v>
      </c>
      <c r="C259">
        <v>4</v>
      </c>
      <c r="D259" s="2">
        <v>42527</v>
      </c>
      <c r="E259" s="2">
        <v>42528</v>
      </c>
      <c r="F259" s="1" t="s">
        <v>502</v>
      </c>
      <c r="G259">
        <v>2</v>
      </c>
      <c r="H259">
        <v>7</v>
      </c>
    </row>
    <row r="260" spans="1:8" x14ac:dyDescent="0.3">
      <c r="A260">
        <v>259</v>
      </c>
      <c r="B260">
        <v>413</v>
      </c>
      <c r="C260">
        <v>4</v>
      </c>
      <c r="D260" s="2">
        <v>42527</v>
      </c>
      <c r="E260" s="2">
        <v>42530</v>
      </c>
      <c r="F260" s="1" t="s">
        <v>504</v>
      </c>
      <c r="G260">
        <v>2</v>
      </c>
      <c r="H260">
        <v>7</v>
      </c>
    </row>
    <row r="261" spans="1:8" x14ac:dyDescent="0.3">
      <c r="A261">
        <v>260</v>
      </c>
      <c r="B261">
        <v>632</v>
      </c>
      <c r="C261">
        <v>4</v>
      </c>
      <c r="D261" s="2">
        <v>42527</v>
      </c>
      <c r="E261" s="2">
        <v>42529</v>
      </c>
      <c r="F261" s="1" t="s">
        <v>503</v>
      </c>
      <c r="G261">
        <v>2</v>
      </c>
      <c r="H261">
        <v>6</v>
      </c>
    </row>
    <row r="262" spans="1:8" x14ac:dyDescent="0.3">
      <c r="A262">
        <v>261</v>
      </c>
      <c r="B262">
        <v>1045</v>
      </c>
      <c r="C262">
        <v>4</v>
      </c>
      <c r="D262" s="2">
        <v>42529</v>
      </c>
      <c r="E262" s="2">
        <v>42531</v>
      </c>
      <c r="F262" s="1" t="s">
        <v>504</v>
      </c>
      <c r="G262">
        <v>1</v>
      </c>
      <c r="H262">
        <v>2</v>
      </c>
    </row>
    <row r="263" spans="1:8" x14ac:dyDescent="0.3">
      <c r="A263">
        <v>262</v>
      </c>
      <c r="B263">
        <v>579</v>
      </c>
      <c r="C263">
        <v>4</v>
      </c>
      <c r="D263" s="2">
        <v>42529</v>
      </c>
      <c r="E263" s="2">
        <v>42532</v>
      </c>
      <c r="F263" s="1" t="s">
        <v>505</v>
      </c>
      <c r="G263">
        <v>3</v>
      </c>
      <c r="H263">
        <v>9</v>
      </c>
    </row>
    <row r="264" spans="1:8" x14ac:dyDescent="0.3">
      <c r="A264">
        <v>263</v>
      </c>
      <c r="B264">
        <v>1322</v>
      </c>
      <c r="C264">
        <v>4</v>
      </c>
      <c r="D264" s="2">
        <v>42530</v>
      </c>
      <c r="E264" s="2">
        <v>42531</v>
      </c>
      <c r="F264" s="1" t="s">
        <v>506</v>
      </c>
      <c r="G264">
        <v>2</v>
      </c>
      <c r="H264">
        <v>6</v>
      </c>
    </row>
    <row r="265" spans="1:8" x14ac:dyDescent="0.3">
      <c r="A265">
        <v>264</v>
      </c>
      <c r="B265">
        <v>5</v>
      </c>
      <c r="C265">
        <v>3</v>
      </c>
      <c r="D265" s="2">
        <v>42531</v>
      </c>
      <c r="E265" s="2">
        <v>42531</v>
      </c>
      <c r="F265" s="1" t="s">
        <v>37</v>
      </c>
      <c r="G265">
        <v>1</v>
      </c>
      <c r="H265">
        <v>3</v>
      </c>
    </row>
    <row r="266" spans="1:8" x14ac:dyDescent="0.3">
      <c r="A266">
        <v>265</v>
      </c>
      <c r="B266">
        <v>682</v>
      </c>
      <c r="C266">
        <v>4</v>
      </c>
      <c r="D266" s="2">
        <v>42531</v>
      </c>
      <c r="E266" s="2">
        <v>42533</v>
      </c>
      <c r="F266" s="1" t="s">
        <v>507</v>
      </c>
      <c r="G266">
        <v>2</v>
      </c>
      <c r="H266">
        <v>7</v>
      </c>
    </row>
    <row r="267" spans="1:8" x14ac:dyDescent="0.3">
      <c r="A267">
        <v>266</v>
      </c>
      <c r="B267">
        <v>933</v>
      </c>
      <c r="C267">
        <v>4</v>
      </c>
      <c r="D267" s="2">
        <v>42531</v>
      </c>
      <c r="E267" s="2">
        <v>42534</v>
      </c>
      <c r="F267" s="1" t="s">
        <v>508</v>
      </c>
      <c r="G267">
        <v>2</v>
      </c>
      <c r="H267">
        <v>7</v>
      </c>
    </row>
    <row r="268" spans="1:8" x14ac:dyDescent="0.3">
      <c r="A268">
        <v>267</v>
      </c>
      <c r="B268">
        <v>282</v>
      </c>
      <c r="C268">
        <v>4</v>
      </c>
      <c r="D268" s="2">
        <v>42532</v>
      </c>
      <c r="E268" s="2">
        <v>42535</v>
      </c>
      <c r="F268" s="1" t="s">
        <v>509</v>
      </c>
      <c r="G268">
        <v>1</v>
      </c>
      <c r="H268">
        <v>3</v>
      </c>
    </row>
    <row r="269" spans="1:8" x14ac:dyDescent="0.3">
      <c r="A269">
        <v>268</v>
      </c>
      <c r="B269">
        <v>540</v>
      </c>
      <c r="C269">
        <v>4</v>
      </c>
      <c r="D269" s="2">
        <v>42532</v>
      </c>
      <c r="E269" s="2">
        <v>42535</v>
      </c>
      <c r="F269" s="1" t="s">
        <v>506</v>
      </c>
      <c r="G269">
        <v>1</v>
      </c>
      <c r="H269">
        <v>3</v>
      </c>
    </row>
    <row r="270" spans="1:8" x14ac:dyDescent="0.3">
      <c r="A270">
        <v>269</v>
      </c>
      <c r="B270">
        <v>764</v>
      </c>
      <c r="C270">
        <v>4</v>
      </c>
      <c r="D270" s="2">
        <v>42533</v>
      </c>
      <c r="E270" s="2">
        <v>42534</v>
      </c>
      <c r="F270" s="1" t="s">
        <v>510</v>
      </c>
      <c r="G270">
        <v>2</v>
      </c>
      <c r="H270">
        <v>6</v>
      </c>
    </row>
    <row r="271" spans="1:8" x14ac:dyDescent="0.3">
      <c r="A271">
        <v>270</v>
      </c>
      <c r="B271">
        <v>879</v>
      </c>
      <c r="C271">
        <v>4</v>
      </c>
      <c r="D271" s="2">
        <v>42533</v>
      </c>
      <c r="E271" s="2">
        <v>42536</v>
      </c>
      <c r="F271" s="1" t="s">
        <v>508</v>
      </c>
      <c r="G271">
        <v>2</v>
      </c>
      <c r="H271">
        <v>7</v>
      </c>
    </row>
    <row r="272" spans="1:8" x14ac:dyDescent="0.3">
      <c r="A272">
        <v>271</v>
      </c>
      <c r="B272">
        <v>350</v>
      </c>
      <c r="C272">
        <v>4</v>
      </c>
      <c r="D272" s="2">
        <v>42534</v>
      </c>
      <c r="E272" s="2">
        <v>42537</v>
      </c>
      <c r="F272" s="1" t="s">
        <v>509</v>
      </c>
      <c r="G272">
        <v>2</v>
      </c>
      <c r="H272">
        <v>7</v>
      </c>
    </row>
    <row r="273" spans="1:8" x14ac:dyDescent="0.3">
      <c r="A273">
        <v>272</v>
      </c>
      <c r="B273">
        <v>497</v>
      </c>
      <c r="C273">
        <v>4</v>
      </c>
      <c r="D273" s="2">
        <v>42536</v>
      </c>
      <c r="E273" s="2">
        <v>42539</v>
      </c>
      <c r="F273" s="1" t="s">
        <v>511</v>
      </c>
      <c r="G273">
        <v>2</v>
      </c>
      <c r="H273">
        <v>7</v>
      </c>
    </row>
    <row r="274" spans="1:8" x14ac:dyDescent="0.3">
      <c r="A274">
        <v>273</v>
      </c>
      <c r="B274">
        <v>1340</v>
      </c>
      <c r="C274">
        <v>4</v>
      </c>
      <c r="D274" s="2">
        <v>42537</v>
      </c>
      <c r="E274" s="2">
        <v>42540</v>
      </c>
      <c r="F274" s="1" t="s">
        <v>512</v>
      </c>
      <c r="G274">
        <v>2</v>
      </c>
      <c r="H274">
        <v>7</v>
      </c>
    </row>
    <row r="275" spans="1:8" x14ac:dyDescent="0.3">
      <c r="A275">
        <v>274</v>
      </c>
      <c r="B275">
        <v>411</v>
      </c>
      <c r="C275">
        <v>4</v>
      </c>
      <c r="D275" s="2">
        <v>42538</v>
      </c>
      <c r="E275" s="2">
        <v>42541</v>
      </c>
      <c r="F275" s="1" t="s">
        <v>513</v>
      </c>
      <c r="G275">
        <v>2</v>
      </c>
      <c r="H275">
        <v>7</v>
      </c>
    </row>
    <row r="276" spans="1:8" x14ac:dyDescent="0.3">
      <c r="A276">
        <v>275</v>
      </c>
      <c r="B276">
        <v>1341</v>
      </c>
      <c r="C276">
        <v>4</v>
      </c>
      <c r="D276" s="2">
        <v>42538</v>
      </c>
      <c r="E276" s="2">
        <v>42540</v>
      </c>
      <c r="F276" s="1" t="s">
        <v>513</v>
      </c>
      <c r="G276">
        <v>2</v>
      </c>
      <c r="H276">
        <v>7</v>
      </c>
    </row>
    <row r="277" spans="1:8" x14ac:dyDescent="0.3">
      <c r="A277">
        <v>276</v>
      </c>
      <c r="B277">
        <v>1227</v>
      </c>
      <c r="C277">
        <v>4</v>
      </c>
      <c r="D277" s="2">
        <v>42539</v>
      </c>
      <c r="E277" s="2">
        <v>42540</v>
      </c>
      <c r="F277" s="1" t="s">
        <v>514</v>
      </c>
      <c r="G277">
        <v>2</v>
      </c>
      <c r="H277">
        <v>6</v>
      </c>
    </row>
    <row r="278" spans="1:8" x14ac:dyDescent="0.3">
      <c r="A278">
        <v>277</v>
      </c>
      <c r="B278">
        <v>546</v>
      </c>
      <c r="C278">
        <v>4</v>
      </c>
      <c r="D278" s="2">
        <v>42540</v>
      </c>
      <c r="E278" s="2">
        <v>42541</v>
      </c>
      <c r="F278" s="1" t="s">
        <v>515</v>
      </c>
      <c r="G278">
        <v>2</v>
      </c>
      <c r="H278">
        <v>7</v>
      </c>
    </row>
    <row r="279" spans="1:8" x14ac:dyDescent="0.3">
      <c r="A279">
        <v>278</v>
      </c>
      <c r="B279">
        <v>1301</v>
      </c>
      <c r="C279">
        <v>4</v>
      </c>
      <c r="D279" s="2">
        <v>42541</v>
      </c>
      <c r="E279" s="2">
        <v>42544</v>
      </c>
      <c r="F279" s="1" t="s">
        <v>516</v>
      </c>
      <c r="G279">
        <v>1</v>
      </c>
      <c r="H279">
        <v>3</v>
      </c>
    </row>
    <row r="280" spans="1:8" x14ac:dyDescent="0.3">
      <c r="A280">
        <v>279</v>
      </c>
      <c r="B280">
        <v>378</v>
      </c>
      <c r="C280">
        <v>4</v>
      </c>
      <c r="D280" s="2">
        <v>42542</v>
      </c>
      <c r="E280" s="2">
        <v>42543</v>
      </c>
      <c r="F280" s="1" t="s">
        <v>517</v>
      </c>
      <c r="G280">
        <v>2</v>
      </c>
      <c r="H280">
        <v>6</v>
      </c>
    </row>
    <row r="281" spans="1:8" x14ac:dyDescent="0.3">
      <c r="A281">
        <v>280</v>
      </c>
      <c r="B281">
        <v>638</v>
      </c>
      <c r="C281">
        <v>4</v>
      </c>
      <c r="D281" s="2">
        <v>42542</v>
      </c>
      <c r="E281" s="2">
        <v>42543</v>
      </c>
      <c r="F281" s="1" t="s">
        <v>518</v>
      </c>
      <c r="G281">
        <v>2</v>
      </c>
      <c r="H281">
        <v>7</v>
      </c>
    </row>
    <row r="282" spans="1:8" x14ac:dyDescent="0.3">
      <c r="A282">
        <v>281</v>
      </c>
      <c r="B282">
        <v>800</v>
      </c>
      <c r="C282">
        <v>4</v>
      </c>
      <c r="D282" s="2">
        <v>42542</v>
      </c>
      <c r="E282" s="2">
        <v>42543</v>
      </c>
      <c r="F282" s="1" t="s">
        <v>518</v>
      </c>
      <c r="G282">
        <v>2</v>
      </c>
      <c r="H282">
        <v>7</v>
      </c>
    </row>
    <row r="283" spans="1:8" x14ac:dyDescent="0.3">
      <c r="A283">
        <v>282</v>
      </c>
      <c r="B283">
        <v>159</v>
      </c>
      <c r="C283">
        <v>4</v>
      </c>
      <c r="D283" s="2">
        <v>42543</v>
      </c>
      <c r="E283" s="2">
        <v>42546</v>
      </c>
      <c r="F283" s="1" t="s">
        <v>519</v>
      </c>
      <c r="G283">
        <v>3</v>
      </c>
      <c r="H283">
        <v>9</v>
      </c>
    </row>
    <row r="284" spans="1:8" x14ac:dyDescent="0.3">
      <c r="A284">
        <v>283</v>
      </c>
      <c r="B284">
        <v>181</v>
      </c>
      <c r="C284">
        <v>4</v>
      </c>
      <c r="D284" s="2">
        <v>42544</v>
      </c>
      <c r="E284" s="2">
        <v>42547</v>
      </c>
      <c r="F284" s="1" t="s">
        <v>520</v>
      </c>
      <c r="G284">
        <v>1</v>
      </c>
      <c r="H284">
        <v>2</v>
      </c>
    </row>
    <row r="285" spans="1:8" x14ac:dyDescent="0.3">
      <c r="A285">
        <v>284</v>
      </c>
      <c r="B285">
        <v>1356</v>
      </c>
      <c r="C285">
        <v>4</v>
      </c>
      <c r="D285" s="2">
        <v>42544</v>
      </c>
      <c r="E285" s="2">
        <v>42546</v>
      </c>
      <c r="F285" s="1" t="s">
        <v>519</v>
      </c>
      <c r="G285">
        <v>2</v>
      </c>
      <c r="H285">
        <v>7</v>
      </c>
    </row>
    <row r="286" spans="1:8" x14ac:dyDescent="0.3">
      <c r="A286">
        <v>285</v>
      </c>
      <c r="B286">
        <v>319</v>
      </c>
      <c r="C286">
        <v>4</v>
      </c>
      <c r="D286" s="2">
        <v>42546</v>
      </c>
      <c r="E286" s="2">
        <v>42547</v>
      </c>
      <c r="F286" s="1" t="s">
        <v>521</v>
      </c>
      <c r="G286">
        <v>1</v>
      </c>
      <c r="H286">
        <v>2</v>
      </c>
    </row>
    <row r="287" spans="1:8" x14ac:dyDescent="0.3">
      <c r="A287">
        <v>286</v>
      </c>
      <c r="B287">
        <v>59</v>
      </c>
      <c r="C287">
        <v>4</v>
      </c>
      <c r="D287" s="2">
        <v>42546</v>
      </c>
      <c r="E287" s="2">
        <v>42547</v>
      </c>
      <c r="F287" s="1" t="s">
        <v>520</v>
      </c>
      <c r="G287">
        <v>2</v>
      </c>
      <c r="H287">
        <v>6</v>
      </c>
    </row>
    <row r="288" spans="1:8" x14ac:dyDescent="0.3">
      <c r="A288">
        <v>287</v>
      </c>
      <c r="B288">
        <v>133</v>
      </c>
      <c r="C288">
        <v>4</v>
      </c>
      <c r="D288" s="2">
        <v>42546</v>
      </c>
      <c r="E288" s="2">
        <v>42547</v>
      </c>
      <c r="F288" s="1" t="s">
        <v>521</v>
      </c>
      <c r="G288">
        <v>2</v>
      </c>
      <c r="H288">
        <v>6</v>
      </c>
    </row>
    <row r="289" spans="1:8" x14ac:dyDescent="0.3">
      <c r="A289">
        <v>288</v>
      </c>
      <c r="B289">
        <v>780</v>
      </c>
      <c r="C289">
        <v>4</v>
      </c>
      <c r="D289" s="2">
        <v>42546</v>
      </c>
      <c r="E289" s="2">
        <v>42549</v>
      </c>
      <c r="F289" s="1" t="s">
        <v>522</v>
      </c>
      <c r="G289">
        <v>2</v>
      </c>
      <c r="H289">
        <v>6</v>
      </c>
    </row>
    <row r="290" spans="1:8" x14ac:dyDescent="0.3">
      <c r="A290">
        <v>289</v>
      </c>
      <c r="B290">
        <v>849</v>
      </c>
      <c r="C290">
        <v>4</v>
      </c>
      <c r="D290" s="2">
        <v>42548</v>
      </c>
      <c r="E290" s="2">
        <v>42549</v>
      </c>
      <c r="F290" s="1" t="s">
        <v>523</v>
      </c>
      <c r="G290">
        <v>2</v>
      </c>
      <c r="H290">
        <v>6</v>
      </c>
    </row>
    <row r="291" spans="1:8" x14ac:dyDescent="0.3">
      <c r="A291">
        <v>290</v>
      </c>
      <c r="B291">
        <v>202</v>
      </c>
      <c r="C291">
        <v>4</v>
      </c>
      <c r="D291" s="2">
        <v>42549</v>
      </c>
      <c r="E291" s="2">
        <v>42550</v>
      </c>
      <c r="F291" s="1" t="s">
        <v>523</v>
      </c>
      <c r="G291">
        <v>2</v>
      </c>
      <c r="H291">
        <v>6</v>
      </c>
    </row>
    <row r="292" spans="1:8" x14ac:dyDescent="0.3">
      <c r="A292">
        <v>291</v>
      </c>
      <c r="B292">
        <v>158</v>
      </c>
      <c r="C292">
        <v>4</v>
      </c>
      <c r="D292" s="2">
        <v>42550</v>
      </c>
      <c r="E292" s="2">
        <v>42551</v>
      </c>
      <c r="F292" s="1" t="s">
        <v>524</v>
      </c>
      <c r="G292">
        <v>2</v>
      </c>
      <c r="H292">
        <v>6</v>
      </c>
    </row>
    <row r="293" spans="1:8" x14ac:dyDescent="0.3">
      <c r="A293">
        <v>292</v>
      </c>
      <c r="B293">
        <v>360</v>
      </c>
      <c r="C293">
        <v>4</v>
      </c>
      <c r="D293" s="2">
        <v>42550</v>
      </c>
      <c r="E293" s="2">
        <v>42551</v>
      </c>
      <c r="F293" s="1" t="s">
        <v>525</v>
      </c>
      <c r="G293">
        <v>3</v>
      </c>
      <c r="H293">
        <v>9</v>
      </c>
    </row>
    <row r="294" spans="1:8" x14ac:dyDescent="0.3">
      <c r="A294">
        <v>293</v>
      </c>
      <c r="B294">
        <v>573</v>
      </c>
      <c r="C294">
        <v>4</v>
      </c>
      <c r="D294" s="2">
        <v>42551</v>
      </c>
      <c r="E294" s="2">
        <v>42554</v>
      </c>
      <c r="F294" s="1" t="s">
        <v>525</v>
      </c>
      <c r="G294">
        <v>2</v>
      </c>
      <c r="H294">
        <v>7</v>
      </c>
    </row>
    <row r="295" spans="1:8" x14ac:dyDescent="0.3">
      <c r="A295">
        <v>294</v>
      </c>
      <c r="B295">
        <v>732</v>
      </c>
      <c r="C295">
        <v>4</v>
      </c>
      <c r="D295" s="2">
        <v>42552</v>
      </c>
      <c r="E295" s="2">
        <v>42553</v>
      </c>
      <c r="F295" s="1" t="s">
        <v>525</v>
      </c>
      <c r="G295">
        <v>2</v>
      </c>
      <c r="H295">
        <v>7</v>
      </c>
    </row>
    <row r="296" spans="1:8" x14ac:dyDescent="0.3">
      <c r="A296">
        <v>295</v>
      </c>
      <c r="B296">
        <v>1130</v>
      </c>
      <c r="C296">
        <v>4</v>
      </c>
      <c r="D296" s="2">
        <v>42552</v>
      </c>
      <c r="E296" s="2">
        <v>42555</v>
      </c>
      <c r="F296" s="1" t="s">
        <v>526</v>
      </c>
      <c r="G296">
        <v>2</v>
      </c>
      <c r="H296">
        <v>7</v>
      </c>
    </row>
    <row r="297" spans="1:8" x14ac:dyDescent="0.3">
      <c r="A297">
        <v>296</v>
      </c>
      <c r="B297">
        <v>1245</v>
      </c>
      <c r="C297">
        <v>4</v>
      </c>
      <c r="D297" s="2">
        <v>42555</v>
      </c>
      <c r="E297" s="2">
        <v>42558</v>
      </c>
      <c r="F297" s="1" t="s">
        <v>527</v>
      </c>
      <c r="G297">
        <v>2</v>
      </c>
      <c r="H297">
        <v>6</v>
      </c>
    </row>
    <row r="298" spans="1:8" x14ac:dyDescent="0.3">
      <c r="A298">
        <v>297</v>
      </c>
      <c r="B298">
        <v>1425</v>
      </c>
      <c r="C298">
        <v>4</v>
      </c>
      <c r="D298" s="2">
        <v>42555</v>
      </c>
      <c r="E298" s="2">
        <v>42556</v>
      </c>
      <c r="F298" s="1" t="s">
        <v>527</v>
      </c>
      <c r="G298">
        <v>2</v>
      </c>
      <c r="H298">
        <v>7</v>
      </c>
    </row>
    <row r="299" spans="1:8" x14ac:dyDescent="0.3">
      <c r="A299">
        <v>298</v>
      </c>
      <c r="B299">
        <v>885</v>
      </c>
      <c r="C299">
        <v>4</v>
      </c>
      <c r="D299" s="2">
        <v>42555</v>
      </c>
      <c r="E299" s="2">
        <v>42558</v>
      </c>
      <c r="F299" s="1" t="s">
        <v>528</v>
      </c>
      <c r="G299">
        <v>3</v>
      </c>
      <c r="H299">
        <v>9</v>
      </c>
    </row>
    <row r="300" spans="1:8" x14ac:dyDescent="0.3">
      <c r="A300">
        <v>299</v>
      </c>
      <c r="B300">
        <v>281</v>
      </c>
      <c r="C300">
        <v>4</v>
      </c>
      <c r="D300" s="2">
        <v>42556</v>
      </c>
      <c r="E300" s="2">
        <v>42557</v>
      </c>
      <c r="F300" s="1" t="s">
        <v>528</v>
      </c>
      <c r="G300">
        <v>2</v>
      </c>
      <c r="H300">
        <v>6</v>
      </c>
    </row>
    <row r="301" spans="1:8" x14ac:dyDescent="0.3">
      <c r="A301">
        <v>300</v>
      </c>
      <c r="B301">
        <v>1205</v>
      </c>
      <c r="C301">
        <v>4</v>
      </c>
      <c r="D301" s="2">
        <v>42556</v>
      </c>
      <c r="E301" s="2">
        <v>42559</v>
      </c>
      <c r="F301" s="1" t="s">
        <v>529</v>
      </c>
      <c r="G301">
        <v>2</v>
      </c>
      <c r="H301">
        <v>6</v>
      </c>
    </row>
    <row r="302" spans="1:8" x14ac:dyDescent="0.3">
      <c r="A302">
        <v>301</v>
      </c>
      <c r="B302">
        <v>17</v>
      </c>
      <c r="C302">
        <v>4</v>
      </c>
      <c r="D302" s="2">
        <v>42557</v>
      </c>
      <c r="E302" s="2">
        <v>42560</v>
      </c>
      <c r="F302" s="1" t="s">
        <v>529</v>
      </c>
      <c r="G302">
        <v>2</v>
      </c>
      <c r="H302">
        <v>6</v>
      </c>
    </row>
    <row r="303" spans="1:8" x14ac:dyDescent="0.3">
      <c r="A303">
        <v>302</v>
      </c>
      <c r="B303">
        <v>1375</v>
      </c>
      <c r="C303">
        <v>4</v>
      </c>
      <c r="D303" s="2">
        <v>42557</v>
      </c>
      <c r="E303" s="2">
        <v>42558</v>
      </c>
      <c r="F303" s="1" t="s">
        <v>530</v>
      </c>
      <c r="G303">
        <v>2</v>
      </c>
      <c r="H303">
        <v>6</v>
      </c>
    </row>
    <row r="304" spans="1:8" x14ac:dyDescent="0.3">
      <c r="A304">
        <v>303</v>
      </c>
      <c r="B304">
        <v>36</v>
      </c>
      <c r="C304">
        <v>4</v>
      </c>
      <c r="D304" s="2">
        <v>42558</v>
      </c>
      <c r="E304" s="2">
        <v>42559</v>
      </c>
      <c r="F304" s="1" t="s">
        <v>530</v>
      </c>
      <c r="G304">
        <v>2</v>
      </c>
      <c r="H304">
        <v>7</v>
      </c>
    </row>
    <row r="305" spans="1:8" x14ac:dyDescent="0.3">
      <c r="A305">
        <v>304</v>
      </c>
      <c r="B305">
        <v>230</v>
      </c>
      <c r="C305">
        <v>4</v>
      </c>
      <c r="D305" s="2">
        <v>42558</v>
      </c>
      <c r="E305" s="2">
        <v>42559</v>
      </c>
      <c r="F305" s="1" t="s">
        <v>529</v>
      </c>
      <c r="G305">
        <v>2</v>
      </c>
      <c r="H305">
        <v>6</v>
      </c>
    </row>
    <row r="306" spans="1:8" x14ac:dyDescent="0.3">
      <c r="A306">
        <v>305</v>
      </c>
      <c r="B306">
        <v>705</v>
      </c>
      <c r="C306">
        <v>4</v>
      </c>
      <c r="D306" s="2">
        <v>42558</v>
      </c>
      <c r="E306" s="2">
        <v>42559</v>
      </c>
      <c r="F306" s="1" t="s">
        <v>529</v>
      </c>
      <c r="G306">
        <v>2</v>
      </c>
      <c r="H306">
        <v>7</v>
      </c>
    </row>
    <row r="307" spans="1:8" x14ac:dyDescent="0.3">
      <c r="A307">
        <v>306</v>
      </c>
      <c r="B307">
        <v>424</v>
      </c>
      <c r="C307">
        <v>4</v>
      </c>
      <c r="D307" s="2">
        <v>42560</v>
      </c>
      <c r="E307" s="2">
        <v>42561</v>
      </c>
      <c r="F307" s="1" t="s">
        <v>531</v>
      </c>
      <c r="G307">
        <v>2</v>
      </c>
      <c r="H307">
        <v>7</v>
      </c>
    </row>
    <row r="308" spans="1:8" x14ac:dyDescent="0.3">
      <c r="A308">
        <v>307</v>
      </c>
      <c r="B308">
        <v>695</v>
      </c>
      <c r="C308">
        <v>4</v>
      </c>
      <c r="D308" s="2">
        <v>42560</v>
      </c>
      <c r="E308" s="2">
        <v>42562</v>
      </c>
      <c r="F308" s="1" t="s">
        <v>532</v>
      </c>
      <c r="G308">
        <v>2</v>
      </c>
      <c r="H308">
        <v>6</v>
      </c>
    </row>
    <row r="309" spans="1:8" x14ac:dyDescent="0.3">
      <c r="A309">
        <v>308</v>
      </c>
      <c r="B309">
        <v>156</v>
      </c>
      <c r="C309">
        <v>4</v>
      </c>
      <c r="D309" s="2">
        <v>42562</v>
      </c>
      <c r="E309" s="2">
        <v>42563</v>
      </c>
      <c r="F309" s="1" t="s">
        <v>533</v>
      </c>
      <c r="G309">
        <v>2</v>
      </c>
      <c r="H309">
        <v>6</v>
      </c>
    </row>
    <row r="310" spans="1:8" x14ac:dyDescent="0.3">
      <c r="A310">
        <v>309</v>
      </c>
      <c r="B310">
        <v>211</v>
      </c>
      <c r="C310">
        <v>4</v>
      </c>
      <c r="D310" s="2">
        <v>42562</v>
      </c>
      <c r="E310" s="2">
        <v>42564</v>
      </c>
      <c r="F310" s="1" t="s">
        <v>534</v>
      </c>
      <c r="G310">
        <v>2</v>
      </c>
      <c r="H310">
        <v>6</v>
      </c>
    </row>
    <row r="311" spans="1:8" x14ac:dyDescent="0.3">
      <c r="A311">
        <v>310</v>
      </c>
      <c r="B311">
        <v>627</v>
      </c>
      <c r="C311">
        <v>4</v>
      </c>
      <c r="D311" s="2">
        <v>42563</v>
      </c>
      <c r="E311" s="2">
        <v>42564</v>
      </c>
      <c r="F311" s="1" t="s">
        <v>534</v>
      </c>
      <c r="G311">
        <v>1</v>
      </c>
      <c r="H311">
        <v>2</v>
      </c>
    </row>
    <row r="312" spans="1:8" x14ac:dyDescent="0.3">
      <c r="A312">
        <v>311</v>
      </c>
      <c r="B312">
        <v>1400</v>
      </c>
      <c r="C312">
        <v>4</v>
      </c>
      <c r="D312" s="2">
        <v>42563</v>
      </c>
      <c r="E312" s="2">
        <v>42565</v>
      </c>
      <c r="F312" s="1" t="s">
        <v>534</v>
      </c>
      <c r="G312">
        <v>2</v>
      </c>
      <c r="H312">
        <v>6</v>
      </c>
    </row>
    <row r="313" spans="1:8" x14ac:dyDescent="0.3">
      <c r="A313">
        <v>312</v>
      </c>
      <c r="B313">
        <v>299</v>
      </c>
      <c r="C313">
        <v>4</v>
      </c>
      <c r="D313" s="2">
        <v>42564</v>
      </c>
      <c r="E313" s="2">
        <v>42566</v>
      </c>
      <c r="F313" s="1" t="s">
        <v>535</v>
      </c>
      <c r="G313">
        <v>2</v>
      </c>
      <c r="H313">
        <v>6</v>
      </c>
    </row>
    <row r="314" spans="1:8" x14ac:dyDescent="0.3">
      <c r="A314">
        <v>313</v>
      </c>
      <c r="B314">
        <v>565</v>
      </c>
      <c r="C314">
        <v>4</v>
      </c>
      <c r="D314" s="2">
        <v>42565</v>
      </c>
      <c r="E314" s="2">
        <v>42566</v>
      </c>
      <c r="F314" s="1" t="s">
        <v>536</v>
      </c>
      <c r="G314">
        <v>3</v>
      </c>
      <c r="H314">
        <v>9</v>
      </c>
    </row>
    <row r="315" spans="1:8" x14ac:dyDescent="0.3">
      <c r="A315">
        <v>314</v>
      </c>
      <c r="B315">
        <v>1019</v>
      </c>
      <c r="C315">
        <v>4</v>
      </c>
      <c r="D315" s="2">
        <v>42566</v>
      </c>
      <c r="E315" s="2">
        <v>42568</v>
      </c>
      <c r="F315" s="1" t="s">
        <v>537</v>
      </c>
      <c r="G315">
        <v>2</v>
      </c>
      <c r="H315">
        <v>7</v>
      </c>
    </row>
    <row r="316" spans="1:8" x14ac:dyDescent="0.3">
      <c r="A316">
        <v>315</v>
      </c>
      <c r="B316">
        <v>1263</v>
      </c>
      <c r="C316">
        <v>4</v>
      </c>
      <c r="D316" s="2">
        <v>42567</v>
      </c>
      <c r="E316" s="2">
        <v>42570</v>
      </c>
      <c r="F316" s="1" t="s">
        <v>537</v>
      </c>
      <c r="G316">
        <v>2</v>
      </c>
      <c r="H316">
        <v>6</v>
      </c>
    </row>
    <row r="317" spans="1:8" x14ac:dyDescent="0.3">
      <c r="A317">
        <v>316</v>
      </c>
      <c r="B317">
        <v>670</v>
      </c>
      <c r="C317">
        <v>4</v>
      </c>
      <c r="D317" s="2">
        <v>42568</v>
      </c>
      <c r="E317" s="2">
        <v>42571</v>
      </c>
      <c r="F317" s="1" t="s">
        <v>538</v>
      </c>
      <c r="G317">
        <v>2</v>
      </c>
      <c r="H317">
        <v>7</v>
      </c>
    </row>
    <row r="318" spans="1:8" x14ac:dyDescent="0.3">
      <c r="A318">
        <v>317</v>
      </c>
      <c r="B318">
        <v>795</v>
      </c>
      <c r="C318">
        <v>4</v>
      </c>
      <c r="D318" s="2">
        <v>42568</v>
      </c>
      <c r="E318" s="2">
        <v>42571</v>
      </c>
      <c r="F318" s="1" t="s">
        <v>538</v>
      </c>
      <c r="G318">
        <v>2</v>
      </c>
      <c r="H318">
        <v>7</v>
      </c>
    </row>
    <row r="319" spans="1:8" x14ac:dyDescent="0.3">
      <c r="A319">
        <v>318</v>
      </c>
      <c r="B319">
        <v>1141</v>
      </c>
      <c r="C319">
        <v>4</v>
      </c>
      <c r="D319" s="2">
        <v>42568</v>
      </c>
      <c r="E319" s="2">
        <v>42570</v>
      </c>
      <c r="F319" s="1" t="s">
        <v>539</v>
      </c>
      <c r="G319">
        <v>2</v>
      </c>
      <c r="H319">
        <v>7</v>
      </c>
    </row>
    <row r="320" spans="1:8" x14ac:dyDescent="0.3">
      <c r="A320">
        <v>319</v>
      </c>
      <c r="B320">
        <v>941</v>
      </c>
      <c r="C320">
        <v>4</v>
      </c>
      <c r="D320" s="2">
        <v>42569</v>
      </c>
      <c r="E320" s="2">
        <v>42572</v>
      </c>
      <c r="F320" s="1" t="s">
        <v>540</v>
      </c>
      <c r="G320">
        <v>2</v>
      </c>
      <c r="H320">
        <v>6</v>
      </c>
    </row>
    <row r="321" spans="1:8" x14ac:dyDescent="0.3">
      <c r="A321">
        <v>320</v>
      </c>
      <c r="B321">
        <v>1428</v>
      </c>
      <c r="C321">
        <v>4</v>
      </c>
      <c r="D321" s="2">
        <v>42570</v>
      </c>
      <c r="E321" s="2">
        <v>42571</v>
      </c>
      <c r="F321" s="1" t="s">
        <v>540</v>
      </c>
      <c r="G321">
        <v>1</v>
      </c>
      <c r="H321">
        <v>2</v>
      </c>
    </row>
    <row r="322" spans="1:8" x14ac:dyDescent="0.3">
      <c r="A322">
        <v>321</v>
      </c>
      <c r="B322">
        <v>568</v>
      </c>
      <c r="C322">
        <v>4</v>
      </c>
      <c r="D322" s="2">
        <v>42570</v>
      </c>
      <c r="E322" s="2">
        <v>42573</v>
      </c>
      <c r="F322" s="1" t="s">
        <v>540</v>
      </c>
      <c r="G322">
        <v>2</v>
      </c>
      <c r="H322">
        <v>6</v>
      </c>
    </row>
    <row r="323" spans="1:8" x14ac:dyDescent="0.3">
      <c r="A323">
        <v>322</v>
      </c>
      <c r="B323">
        <v>924</v>
      </c>
      <c r="C323">
        <v>4</v>
      </c>
      <c r="D323" s="2">
        <v>42570</v>
      </c>
      <c r="E323" s="2">
        <v>42573</v>
      </c>
      <c r="F323" s="1" t="s">
        <v>539</v>
      </c>
      <c r="G323">
        <v>2</v>
      </c>
      <c r="H323">
        <v>6</v>
      </c>
    </row>
    <row r="324" spans="1:8" x14ac:dyDescent="0.3">
      <c r="A324">
        <v>323</v>
      </c>
      <c r="B324">
        <v>1243</v>
      </c>
      <c r="C324">
        <v>4</v>
      </c>
      <c r="D324" s="2">
        <v>42570</v>
      </c>
      <c r="E324" s="2">
        <v>42573</v>
      </c>
      <c r="F324" s="1" t="s">
        <v>540</v>
      </c>
      <c r="G324">
        <v>2</v>
      </c>
      <c r="H324">
        <v>6</v>
      </c>
    </row>
    <row r="325" spans="1:8" x14ac:dyDescent="0.3">
      <c r="A325">
        <v>324</v>
      </c>
      <c r="B325">
        <v>480</v>
      </c>
      <c r="C325">
        <v>4</v>
      </c>
      <c r="D325" s="2">
        <v>42571</v>
      </c>
      <c r="E325" s="2">
        <v>42573</v>
      </c>
      <c r="F325" s="1" t="s">
        <v>541</v>
      </c>
      <c r="G325">
        <v>2</v>
      </c>
      <c r="H325">
        <v>6</v>
      </c>
    </row>
    <row r="326" spans="1:8" x14ac:dyDescent="0.3">
      <c r="A326">
        <v>325</v>
      </c>
      <c r="B326">
        <v>848</v>
      </c>
      <c r="C326">
        <v>4</v>
      </c>
      <c r="D326" s="2">
        <v>42571</v>
      </c>
      <c r="E326" s="2">
        <v>42572</v>
      </c>
      <c r="F326" s="1" t="s">
        <v>540</v>
      </c>
      <c r="G326">
        <v>2</v>
      </c>
      <c r="H326">
        <v>6</v>
      </c>
    </row>
    <row r="327" spans="1:8" x14ac:dyDescent="0.3">
      <c r="A327">
        <v>326</v>
      </c>
      <c r="B327">
        <v>1337</v>
      </c>
      <c r="C327">
        <v>4</v>
      </c>
      <c r="D327" s="2">
        <v>42571</v>
      </c>
      <c r="E327" s="2">
        <v>42572</v>
      </c>
      <c r="F327" s="1" t="s">
        <v>542</v>
      </c>
      <c r="G327">
        <v>3</v>
      </c>
      <c r="H327">
        <v>9</v>
      </c>
    </row>
    <row r="328" spans="1:8" x14ac:dyDescent="0.3">
      <c r="A328">
        <v>327</v>
      </c>
      <c r="B328">
        <v>83</v>
      </c>
      <c r="C328">
        <v>4</v>
      </c>
      <c r="D328" s="2">
        <v>42572</v>
      </c>
      <c r="E328" s="2">
        <v>42575</v>
      </c>
      <c r="F328" s="1" t="s">
        <v>542</v>
      </c>
      <c r="G328">
        <v>2</v>
      </c>
      <c r="H328">
        <v>6</v>
      </c>
    </row>
    <row r="329" spans="1:8" x14ac:dyDescent="0.3">
      <c r="A329">
        <v>328</v>
      </c>
      <c r="B329">
        <v>528</v>
      </c>
      <c r="C329">
        <v>4</v>
      </c>
      <c r="D329" s="2">
        <v>42574</v>
      </c>
      <c r="E329" s="2">
        <v>42577</v>
      </c>
      <c r="F329" s="1" t="s">
        <v>543</v>
      </c>
      <c r="G329">
        <v>2</v>
      </c>
      <c r="H329">
        <v>6</v>
      </c>
    </row>
    <row r="330" spans="1:8" x14ac:dyDescent="0.3">
      <c r="A330">
        <v>329</v>
      </c>
      <c r="B330">
        <v>274</v>
      </c>
      <c r="C330">
        <v>4</v>
      </c>
      <c r="D330" s="2">
        <v>42575</v>
      </c>
      <c r="E330" s="2">
        <v>42578</v>
      </c>
      <c r="F330" s="1" t="s">
        <v>544</v>
      </c>
      <c r="G330">
        <v>2</v>
      </c>
      <c r="H330">
        <v>6</v>
      </c>
    </row>
    <row r="331" spans="1:8" x14ac:dyDescent="0.3">
      <c r="A331">
        <v>330</v>
      </c>
      <c r="B331">
        <v>622</v>
      </c>
      <c r="C331">
        <v>4</v>
      </c>
      <c r="D331" s="2">
        <v>42575</v>
      </c>
      <c r="E331" s="2">
        <v>42578</v>
      </c>
      <c r="F331" s="1" t="s">
        <v>545</v>
      </c>
      <c r="G331">
        <v>2</v>
      </c>
      <c r="H331">
        <v>6</v>
      </c>
    </row>
    <row r="332" spans="1:8" x14ac:dyDescent="0.3">
      <c r="A332">
        <v>331</v>
      </c>
      <c r="B332">
        <v>642</v>
      </c>
      <c r="C332">
        <v>4</v>
      </c>
      <c r="D332" s="2">
        <v>42575</v>
      </c>
      <c r="E332" s="2">
        <v>42577</v>
      </c>
      <c r="F332" s="1" t="s">
        <v>543</v>
      </c>
      <c r="G332">
        <v>2</v>
      </c>
      <c r="H332">
        <v>6</v>
      </c>
    </row>
    <row r="333" spans="1:8" x14ac:dyDescent="0.3">
      <c r="A333">
        <v>332</v>
      </c>
      <c r="B333">
        <v>659</v>
      </c>
      <c r="C333">
        <v>4</v>
      </c>
      <c r="D333" s="2">
        <v>42575</v>
      </c>
      <c r="E333" s="2">
        <v>42577</v>
      </c>
      <c r="F333" s="1" t="s">
        <v>544</v>
      </c>
      <c r="G333">
        <v>2</v>
      </c>
      <c r="H333">
        <v>7</v>
      </c>
    </row>
    <row r="334" spans="1:8" x14ac:dyDescent="0.3">
      <c r="A334">
        <v>333</v>
      </c>
      <c r="B334">
        <v>779</v>
      </c>
      <c r="C334">
        <v>4</v>
      </c>
      <c r="D334" s="2">
        <v>42576</v>
      </c>
      <c r="E334" s="2">
        <v>42578</v>
      </c>
      <c r="F334" s="1" t="s">
        <v>544</v>
      </c>
      <c r="G334">
        <v>2</v>
      </c>
      <c r="H334">
        <v>6</v>
      </c>
    </row>
    <row r="335" spans="1:8" x14ac:dyDescent="0.3">
      <c r="A335">
        <v>334</v>
      </c>
      <c r="B335">
        <v>1112</v>
      </c>
      <c r="C335">
        <v>4</v>
      </c>
      <c r="D335" s="2">
        <v>42576</v>
      </c>
      <c r="E335" s="2">
        <v>42579</v>
      </c>
      <c r="F335" s="1" t="s">
        <v>545</v>
      </c>
      <c r="G335">
        <v>2</v>
      </c>
      <c r="H335">
        <v>7</v>
      </c>
    </row>
    <row r="336" spans="1:8" x14ac:dyDescent="0.3">
      <c r="A336">
        <v>335</v>
      </c>
      <c r="B336">
        <v>1193</v>
      </c>
      <c r="C336">
        <v>4</v>
      </c>
      <c r="D336" s="2">
        <v>42576</v>
      </c>
      <c r="E336" s="2">
        <v>42578</v>
      </c>
      <c r="F336" s="1" t="s">
        <v>544</v>
      </c>
      <c r="G336">
        <v>2</v>
      </c>
      <c r="H336">
        <v>6</v>
      </c>
    </row>
    <row r="337" spans="1:8" x14ac:dyDescent="0.3">
      <c r="A337">
        <v>336</v>
      </c>
      <c r="B337">
        <v>1030</v>
      </c>
      <c r="C337">
        <v>4</v>
      </c>
      <c r="D337" s="2">
        <v>42577</v>
      </c>
      <c r="E337" s="2">
        <v>42580</v>
      </c>
      <c r="F337" s="1" t="s">
        <v>545</v>
      </c>
      <c r="G337">
        <v>2</v>
      </c>
      <c r="H337">
        <v>7</v>
      </c>
    </row>
    <row r="338" spans="1:8" x14ac:dyDescent="0.3">
      <c r="A338">
        <v>337</v>
      </c>
      <c r="B338">
        <v>1252</v>
      </c>
      <c r="C338">
        <v>4</v>
      </c>
      <c r="D338" s="2">
        <v>42577</v>
      </c>
      <c r="E338" s="2">
        <v>42578</v>
      </c>
      <c r="F338" s="1" t="s">
        <v>546</v>
      </c>
      <c r="G338">
        <v>2</v>
      </c>
      <c r="H338">
        <v>7</v>
      </c>
    </row>
    <row r="339" spans="1:8" x14ac:dyDescent="0.3">
      <c r="A339">
        <v>338</v>
      </c>
      <c r="B339">
        <v>1333</v>
      </c>
      <c r="C339">
        <v>4</v>
      </c>
      <c r="D339" s="2">
        <v>42579</v>
      </c>
      <c r="E339" s="2">
        <v>42580</v>
      </c>
      <c r="F339" s="1" t="s">
        <v>547</v>
      </c>
      <c r="G339">
        <v>1</v>
      </c>
      <c r="H339">
        <v>3</v>
      </c>
    </row>
    <row r="340" spans="1:8" x14ac:dyDescent="0.3">
      <c r="A340">
        <v>339</v>
      </c>
      <c r="B340">
        <v>1110</v>
      </c>
      <c r="C340">
        <v>4</v>
      </c>
      <c r="D340" s="2">
        <v>42579</v>
      </c>
      <c r="E340" s="2">
        <v>42582</v>
      </c>
      <c r="F340" s="1" t="s">
        <v>548</v>
      </c>
      <c r="G340">
        <v>2</v>
      </c>
      <c r="H340">
        <v>7</v>
      </c>
    </row>
    <row r="341" spans="1:8" x14ac:dyDescent="0.3">
      <c r="A341">
        <v>340</v>
      </c>
      <c r="B341">
        <v>963</v>
      </c>
      <c r="C341">
        <v>4</v>
      </c>
      <c r="D341" s="2">
        <v>42580</v>
      </c>
      <c r="E341" s="2">
        <v>42581</v>
      </c>
      <c r="F341" s="1" t="s">
        <v>549</v>
      </c>
      <c r="G341">
        <v>2</v>
      </c>
      <c r="H341">
        <v>7</v>
      </c>
    </row>
    <row r="342" spans="1:8" x14ac:dyDescent="0.3">
      <c r="A342">
        <v>341</v>
      </c>
      <c r="B342">
        <v>1357</v>
      </c>
      <c r="C342">
        <v>4</v>
      </c>
      <c r="D342" s="2">
        <v>42582</v>
      </c>
      <c r="E342" s="2">
        <v>42585</v>
      </c>
      <c r="F342" s="1" t="s">
        <v>550</v>
      </c>
      <c r="G342">
        <v>1</v>
      </c>
      <c r="H342">
        <v>3</v>
      </c>
    </row>
    <row r="343" spans="1:8" x14ac:dyDescent="0.3">
      <c r="A343">
        <v>342</v>
      </c>
      <c r="B343">
        <v>806</v>
      </c>
      <c r="C343">
        <v>4</v>
      </c>
      <c r="D343" s="2">
        <v>42582</v>
      </c>
      <c r="E343" s="2">
        <v>42583</v>
      </c>
      <c r="F343" s="1" t="s">
        <v>551</v>
      </c>
      <c r="G343">
        <v>2</v>
      </c>
      <c r="H343">
        <v>7</v>
      </c>
    </row>
    <row r="344" spans="1:8" x14ac:dyDescent="0.3">
      <c r="A344">
        <v>343</v>
      </c>
      <c r="B344">
        <v>961</v>
      </c>
      <c r="C344">
        <v>4</v>
      </c>
      <c r="D344" s="2">
        <v>42582</v>
      </c>
      <c r="E344" s="2">
        <v>42584</v>
      </c>
      <c r="F344" s="1" t="s">
        <v>550</v>
      </c>
      <c r="G344">
        <v>2</v>
      </c>
      <c r="H344">
        <v>7</v>
      </c>
    </row>
    <row r="345" spans="1:8" x14ac:dyDescent="0.3">
      <c r="A345">
        <v>344</v>
      </c>
      <c r="B345">
        <v>750</v>
      </c>
      <c r="C345">
        <v>4</v>
      </c>
      <c r="D345" s="2">
        <v>42583</v>
      </c>
      <c r="E345" s="2">
        <v>42585</v>
      </c>
      <c r="F345" s="1" t="s">
        <v>552</v>
      </c>
      <c r="G345">
        <v>2</v>
      </c>
      <c r="H345">
        <v>6</v>
      </c>
    </row>
    <row r="346" spans="1:8" x14ac:dyDescent="0.3">
      <c r="A346">
        <v>345</v>
      </c>
      <c r="B346">
        <v>1299</v>
      </c>
      <c r="C346">
        <v>4</v>
      </c>
      <c r="D346" s="2">
        <v>42583</v>
      </c>
      <c r="E346" s="2">
        <v>42586</v>
      </c>
      <c r="F346" s="1" t="s">
        <v>551</v>
      </c>
      <c r="G346">
        <v>2</v>
      </c>
      <c r="H346">
        <v>6</v>
      </c>
    </row>
    <row r="347" spans="1:8" x14ac:dyDescent="0.3">
      <c r="A347">
        <v>346</v>
      </c>
      <c r="B347">
        <v>584</v>
      </c>
      <c r="C347">
        <v>4</v>
      </c>
      <c r="D347" s="2">
        <v>42583</v>
      </c>
      <c r="E347" s="2">
        <v>42585</v>
      </c>
      <c r="F347" s="1" t="s">
        <v>552</v>
      </c>
      <c r="G347">
        <v>3</v>
      </c>
      <c r="H347">
        <v>9</v>
      </c>
    </row>
    <row r="348" spans="1:8" x14ac:dyDescent="0.3">
      <c r="A348">
        <v>347</v>
      </c>
      <c r="B348">
        <v>1004</v>
      </c>
      <c r="C348">
        <v>4</v>
      </c>
      <c r="D348" s="2">
        <v>42584</v>
      </c>
      <c r="E348" s="2">
        <v>42585</v>
      </c>
      <c r="F348" s="1" t="s">
        <v>553</v>
      </c>
      <c r="G348">
        <v>2</v>
      </c>
      <c r="H348">
        <v>6</v>
      </c>
    </row>
    <row r="349" spans="1:8" x14ac:dyDescent="0.3">
      <c r="A349">
        <v>348</v>
      </c>
      <c r="B349">
        <v>907</v>
      </c>
      <c r="C349">
        <v>4</v>
      </c>
      <c r="D349" s="2">
        <v>42584</v>
      </c>
      <c r="E349" s="2">
        <v>42587</v>
      </c>
      <c r="F349" s="1" t="s">
        <v>554</v>
      </c>
      <c r="G349">
        <v>3</v>
      </c>
      <c r="H349">
        <v>9</v>
      </c>
    </row>
    <row r="350" spans="1:8" x14ac:dyDescent="0.3">
      <c r="A350">
        <v>349</v>
      </c>
      <c r="B350">
        <v>30</v>
      </c>
      <c r="C350">
        <v>3</v>
      </c>
      <c r="D350" s="2">
        <v>42585</v>
      </c>
      <c r="E350" s="2">
        <v>42585</v>
      </c>
      <c r="F350" s="1" t="s">
        <v>37</v>
      </c>
      <c r="G350">
        <v>1</v>
      </c>
      <c r="H350">
        <v>3</v>
      </c>
    </row>
    <row r="351" spans="1:8" x14ac:dyDescent="0.3">
      <c r="A351">
        <v>350</v>
      </c>
      <c r="B351">
        <v>31</v>
      </c>
      <c r="C351">
        <v>3</v>
      </c>
      <c r="D351" s="2">
        <v>42585</v>
      </c>
      <c r="E351" s="2">
        <v>42585</v>
      </c>
      <c r="F351" s="1" t="s">
        <v>37</v>
      </c>
      <c r="G351">
        <v>1</v>
      </c>
      <c r="H351">
        <v>3</v>
      </c>
    </row>
    <row r="352" spans="1:8" x14ac:dyDescent="0.3">
      <c r="A352">
        <v>351</v>
      </c>
      <c r="B352">
        <v>1307</v>
      </c>
      <c r="C352">
        <v>4</v>
      </c>
      <c r="D352" s="2">
        <v>42585</v>
      </c>
      <c r="E352" s="2">
        <v>42588</v>
      </c>
      <c r="F352" s="1" t="s">
        <v>554</v>
      </c>
      <c r="G352">
        <v>1</v>
      </c>
      <c r="H352">
        <v>2</v>
      </c>
    </row>
    <row r="353" spans="1:8" x14ac:dyDescent="0.3">
      <c r="A353">
        <v>352</v>
      </c>
      <c r="B353">
        <v>16</v>
      </c>
      <c r="C353">
        <v>4</v>
      </c>
      <c r="D353" s="2">
        <v>42585</v>
      </c>
      <c r="E353" s="2">
        <v>42586</v>
      </c>
      <c r="F353" s="1" t="s">
        <v>555</v>
      </c>
      <c r="G353">
        <v>2</v>
      </c>
      <c r="H353">
        <v>7</v>
      </c>
    </row>
    <row r="354" spans="1:8" x14ac:dyDescent="0.3">
      <c r="A354">
        <v>353</v>
      </c>
      <c r="B354">
        <v>1387</v>
      </c>
      <c r="C354">
        <v>4</v>
      </c>
      <c r="D354" s="2">
        <v>42585</v>
      </c>
      <c r="E354" s="2">
        <v>42588</v>
      </c>
      <c r="F354" s="1" t="s">
        <v>555</v>
      </c>
      <c r="G354">
        <v>2</v>
      </c>
      <c r="H354">
        <v>7</v>
      </c>
    </row>
    <row r="355" spans="1:8" x14ac:dyDescent="0.3">
      <c r="A355">
        <v>354</v>
      </c>
      <c r="B355">
        <v>551</v>
      </c>
      <c r="C355">
        <v>4</v>
      </c>
      <c r="D355" s="2">
        <v>42585</v>
      </c>
      <c r="E355" s="2">
        <v>42587</v>
      </c>
      <c r="F355" s="1" t="s">
        <v>555</v>
      </c>
      <c r="G355">
        <v>3</v>
      </c>
      <c r="H355">
        <v>8</v>
      </c>
    </row>
    <row r="356" spans="1:8" x14ac:dyDescent="0.3">
      <c r="A356">
        <v>355</v>
      </c>
      <c r="B356">
        <v>1011</v>
      </c>
      <c r="C356">
        <v>4</v>
      </c>
      <c r="D356" s="2">
        <v>42585</v>
      </c>
      <c r="E356" s="2">
        <v>42587</v>
      </c>
      <c r="F356" s="1" t="s">
        <v>553</v>
      </c>
      <c r="G356">
        <v>3</v>
      </c>
      <c r="H356">
        <v>8</v>
      </c>
    </row>
    <row r="357" spans="1:8" x14ac:dyDescent="0.3">
      <c r="A357">
        <v>356</v>
      </c>
      <c r="B357">
        <v>1189</v>
      </c>
      <c r="C357">
        <v>4</v>
      </c>
      <c r="D357" s="2">
        <v>42586</v>
      </c>
      <c r="E357" s="2">
        <v>42589</v>
      </c>
      <c r="F357" s="1" t="s">
        <v>555</v>
      </c>
      <c r="G357">
        <v>2</v>
      </c>
      <c r="H357">
        <v>6</v>
      </c>
    </row>
    <row r="358" spans="1:8" x14ac:dyDescent="0.3">
      <c r="A358">
        <v>357</v>
      </c>
      <c r="B358">
        <v>14</v>
      </c>
      <c r="C358">
        <v>3</v>
      </c>
      <c r="D358" s="2">
        <v>42587</v>
      </c>
      <c r="E358" s="2">
        <v>42587</v>
      </c>
      <c r="F358" s="1" t="s">
        <v>37</v>
      </c>
      <c r="G358">
        <v>3</v>
      </c>
      <c r="H358">
        <v>8</v>
      </c>
    </row>
    <row r="359" spans="1:8" x14ac:dyDescent="0.3">
      <c r="A359">
        <v>358</v>
      </c>
      <c r="B359">
        <v>1042</v>
      </c>
      <c r="C359">
        <v>4</v>
      </c>
      <c r="D359" s="2">
        <v>42587</v>
      </c>
      <c r="E359" s="2">
        <v>42589</v>
      </c>
      <c r="F359" s="1" t="s">
        <v>556</v>
      </c>
      <c r="G359">
        <v>2</v>
      </c>
      <c r="H359">
        <v>7</v>
      </c>
    </row>
    <row r="360" spans="1:8" x14ac:dyDescent="0.3">
      <c r="A360">
        <v>359</v>
      </c>
      <c r="B360">
        <v>441</v>
      </c>
      <c r="C360">
        <v>4</v>
      </c>
      <c r="D360" s="2">
        <v>42589</v>
      </c>
      <c r="E360" s="2">
        <v>42592</v>
      </c>
      <c r="F360" s="1" t="s">
        <v>557</v>
      </c>
      <c r="G360">
        <v>2</v>
      </c>
      <c r="H360">
        <v>7</v>
      </c>
    </row>
    <row r="361" spans="1:8" x14ac:dyDescent="0.3">
      <c r="A361">
        <v>360</v>
      </c>
      <c r="B361">
        <v>1300</v>
      </c>
      <c r="C361">
        <v>4</v>
      </c>
      <c r="D361" s="2">
        <v>42589</v>
      </c>
      <c r="E361" s="2">
        <v>42591</v>
      </c>
      <c r="F361" s="1" t="s">
        <v>557</v>
      </c>
      <c r="G361">
        <v>2</v>
      </c>
      <c r="H361">
        <v>6</v>
      </c>
    </row>
    <row r="362" spans="1:8" x14ac:dyDescent="0.3">
      <c r="A362">
        <v>361</v>
      </c>
      <c r="B362">
        <v>994</v>
      </c>
      <c r="C362">
        <v>4</v>
      </c>
      <c r="D362" s="2">
        <v>42590</v>
      </c>
      <c r="E362" s="2">
        <v>42591</v>
      </c>
      <c r="F362" s="1" t="s">
        <v>558</v>
      </c>
      <c r="G362">
        <v>2</v>
      </c>
      <c r="H362">
        <v>6</v>
      </c>
    </row>
    <row r="363" spans="1:8" x14ac:dyDescent="0.3">
      <c r="A363">
        <v>362</v>
      </c>
      <c r="B363">
        <v>187</v>
      </c>
      <c r="C363">
        <v>4</v>
      </c>
      <c r="D363" s="2">
        <v>42591</v>
      </c>
      <c r="E363" s="2">
        <v>42593</v>
      </c>
      <c r="F363" s="1" t="s">
        <v>558</v>
      </c>
      <c r="G363">
        <v>1</v>
      </c>
      <c r="H363">
        <v>2</v>
      </c>
    </row>
    <row r="364" spans="1:8" x14ac:dyDescent="0.3">
      <c r="A364">
        <v>363</v>
      </c>
      <c r="B364">
        <v>834</v>
      </c>
      <c r="C364">
        <v>4</v>
      </c>
      <c r="D364" s="2">
        <v>42593</v>
      </c>
      <c r="E364" s="2">
        <v>42594</v>
      </c>
      <c r="F364" s="1" t="s">
        <v>559</v>
      </c>
      <c r="G364">
        <v>3</v>
      </c>
      <c r="H364">
        <v>8</v>
      </c>
    </row>
    <row r="365" spans="1:8" x14ac:dyDescent="0.3">
      <c r="A365">
        <v>364</v>
      </c>
      <c r="B365">
        <v>373</v>
      </c>
      <c r="C365">
        <v>4</v>
      </c>
      <c r="D365" s="2">
        <v>42594</v>
      </c>
      <c r="E365" s="2">
        <v>42596</v>
      </c>
      <c r="F365" s="1" t="s">
        <v>559</v>
      </c>
      <c r="G365">
        <v>2</v>
      </c>
      <c r="H365">
        <v>6</v>
      </c>
    </row>
    <row r="366" spans="1:8" x14ac:dyDescent="0.3">
      <c r="A366">
        <v>365</v>
      </c>
      <c r="B366">
        <v>981</v>
      </c>
      <c r="C366">
        <v>4</v>
      </c>
      <c r="D366" s="2">
        <v>42595</v>
      </c>
      <c r="E366" s="2">
        <v>42596</v>
      </c>
      <c r="F366" s="1" t="s">
        <v>560</v>
      </c>
      <c r="G366">
        <v>2</v>
      </c>
      <c r="H366">
        <v>6</v>
      </c>
    </row>
    <row r="367" spans="1:8" x14ac:dyDescent="0.3">
      <c r="A367">
        <v>366</v>
      </c>
      <c r="B367">
        <v>1054</v>
      </c>
      <c r="C367">
        <v>4</v>
      </c>
      <c r="D367" s="2">
        <v>42595</v>
      </c>
      <c r="E367" s="2">
        <v>42596</v>
      </c>
      <c r="F367" s="1" t="s">
        <v>561</v>
      </c>
      <c r="G367">
        <v>3</v>
      </c>
      <c r="H367">
        <v>9</v>
      </c>
    </row>
    <row r="368" spans="1:8" x14ac:dyDescent="0.3">
      <c r="A368">
        <v>367</v>
      </c>
      <c r="B368">
        <v>527</v>
      </c>
      <c r="C368">
        <v>4</v>
      </c>
      <c r="D368" s="2">
        <v>42596</v>
      </c>
      <c r="E368" s="2">
        <v>42597</v>
      </c>
      <c r="F368" s="1" t="s">
        <v>560</v>
      </c>
      <c r="G368">
        <v>2</v>
      </c>
      <c r="H368">
        <v>7</v>
      </c>
    </row>
    <row r="369" spans="1:8" x14ac:dyDescent="0.3">
      <c r="A369">
        <v>368</v>
      </c>
      <c r="B369">
        <v>995</v>
      </c>
      <c r="C369">
        <v>4</v>
      </c>
      <c r="D369" s="2">
        <v>42596</v>
      </c>
      <c r="E369" s="2">
        <v>42597</v>
      </c>
      <c r="F369" s="1" t="s">
        <v>562</v>
      </c>
      <c r="G369">
        <v>2</v>
      </c>
      <c r="H369">
        <v>7</v>
      </c>
    </row>
    <row r="370" spans="1:8" x14ac:dyDescent="0.3">
      <c r="A370">
        <v>369</v>
      </c>
      <c r="B370">
        <v>1285</v>
      </c>
      <c r="C370">
        <v>4</v>
      </c>
      <c r="D370" s="2">
        <v>42597</v>
      </c>
      <c r="E370" s="2">
        <v>42600</v>
      </c>
      <c r="F370" s="1" t="s">
        <v>563</v>
      </c>
      <c r="G370">
        <v>1</v>
      </c>
      <c r="H370">
        <v>3</v>
      </c>
    </row>
    <row r="371" spans="1:8" x14ac:dyDescent="0.3">
      <c r="A371">
        <v>370</v>
      </c>
      <c r="B371">
        <v>758</v>
      </c>
      <c r="C371">
        <v>4</v>
      </c>
      <c r="D371" s="2">
        <v>42597</v>
      </c>
      <c r="E371" s="2">
        <v>42600</v>
      </c>
      <c r="F371" s="1" t="s">
        <v>563</v>
      </c>
      <c r="G371">
        <v>2</v>
      </c>
      <c r="H371">
        <v>7</v>
      </c>
    </row>
    <row r="372" spans="1:8" x14ac:dyDescent="0.3">
      <c r="A372">
        <v>371</v>
      </c>
      <c r="B372">
        <v>891</v>
      </c>
      <c r="C372">
        <v>4</v>
      </c>
      <c r="D372" s="2">
        <v>42597</v>
      </c>
      <c r="E372" s="2">
        <v>42598</v>
      </c>
      <c r="F372" s="1" t="s">
        <v>563</v>
      </c>
      <c r="G372">
        <v>2</v>
      </c>
      <c r="H372">
        <v>7</v>
      </c>
    </row>
    <row r="373" spans="1:8" x14ac:dyDescent="0.3">
      <c r="A373">
        <v>372</v>
      </c>
      <c r="B373">
        <v>132</v>
      </c>
      <c r="C373">
        <v>4</v>
      </c>
      <c r="D373" s="2">
        <v>42598</v>
      </c>
      <c r="E373" s="2">
        <v>42600</v>
      </c>
      <c r="F373" s="1" t="s">
        <v>563</v>
      </c>
      <c r="G373">
        <v>2</v>
      </c>
      <c r="H373">
        <v>6</v>
      </c>
    </row>
    <row r="374" spans="1:8" x14ac:dyDescent="0.3">
      <c r="A374">
        <v>373</v>
      </c>
      <c r="B374">
        <v>337</v>
      </c>
      <c r="C374">
        <v>4</v>
      </c>
      <c r="D374" s="2">
        <v>42598</v>
      </c>
      <c r="E374" s="2">
        <v>42601</v>
      </c>
      <c r="F374" s="1" t="s">
        <v>562</v>
      </c>
      <c r="G374">
        <v>2</v>
      </c>
      <c r="H374">
        <v>7</v>
      </c>
    </row>
    <row r="375" spans="1:8" x14ac:dyDescent="0.3">
      <c r="A375">
        <v>374</v>
      </c>
      <c r="B375">
        <v>1313</v>
      </c>
      <c r="C375">
        <v>4</v>
      </c>
      <c r="D375" s="2">
        <v>42599</v>
      </c>
      <c r="E375" s="2">
        <v>42601</v>
      </c>
      <c r="F375" s="1" t="s">
        <v>563</v>
      </c>
      <c r="G375">
        <v>1</v>
      </c>
      <c r="H375">
        <v>2</v>
      </c>
    </row>
    <row r="376" spans="1:8" x14ac:dyDescent="0.3">
      <c r="A376">
        <v>375</v>
      </c>
      <c r="B376">
        <v>536</v>
      </c>
      <c r="C376">
        <v>4</v>
      </c>
      <c r="D376" s="2">
        <v>42599</v>
      </c>
      <c r="E376" s="2">
        <v>42602</v>
      </c>
      <c r="F376" s="1" t="s">
        <v>564</v>
      </c>
      <c r="G376">
        <v>2</v>
      </c>
      <c r="H376">
        <v>7</v>
      </c>
    </row>
    <row r="377" spans="1:8" x14ac:dyDescent="0.3">
      <c r="A377">
        <v>376</v>
      </c>
      <c r="B377">
        <v>825</v>
      </c>
      <c r="C377">
        <v>4</v>
      </c>
      <c r="D377" s="2">
        <v>42599</v>
      </c>
      <c r="E377" s="2">
        <v>42601</v>
      </c>
      <c r="F377" s="1" t="s">
        <v>563</v>
      </c>
      <c r="G377">
        <v>2</v>
      </c>
      <c r="H377">
        <v>6</v>
      </c>
    </row>
    <row r="378" spans="1:8" x14ac:dyDescent="0.3">
      <c r="A378">
        <v>377</v>
      </c>
      <c r="B378">
        <v>1355</v>
      </c>
      <c r="C378">
        <v>4</v>
      </c>
      <c r="D378" s="2">
        <v>42599</v>
      </c>
      <c r="E378" s="2">
        <v>42601</v>
      </c>
      <c r="F378" s="1" t="s">
        <v>564</v>
      </c>
      <c r="G378">
        <v>2</v>
      </c>
      <c r="H378">
        <v>6</v>
      </c>
    </row>
    <row r="379" spans="1:8" x14ac:dyDescent="0.3">
      <c r="A379">
        <v>378</v>
      </c>
      <c r="B379">
        <v>475</v>
      </c>
      <c r="C379">
        <v>4</v>
      </c>
      <c r="D379" s="2">
        <v>42599</v>
      </c>
      <c r="E379" s="2">
        <v>42602</v>
      </c>
      <c r="F379" s="1" t="s">
        <v>564</v>
      </c>
      <c r="G379">
        <v>3</v>
      </c>
      <c r="H379">
        <v>9</v>
      </c>
    </row>
    <row r="380" spans="1:8" x14ac:dyDescent="0.3">
      <c r="A380">
        <v>379</v>
      </c>
      <c r="B380">
        <v>954</v>
      </c>
      <c r="C380">
        <v>4</v>
      </c>
      <c r="D380" s="2">
        <v>42600</v>
      </c>
      <c r="E380" s="2">
        <v>42603</v>
      </c>
      <c r="F380" s="1" t="s">
        <v>565</v>
      </c>
      <c r="G380">
        <v>2</v>
      </c>
      <c r="H380">
        <v>7</v>
      </c>
    </row>
    <row r="381" spans="1:8" x14ac:dyDescent="0.3">
      <c r="A381">
        <v>380</v>
      </c>
      <c r="B381">
        <v>1156</v>
      </c>
      <c r="C381">
        <v>4</v>
      </c>
      <c r="D381" s="2">
        <v>42601</v>
      </c>
      <c r="E381" s="2">
        <v>42602</v>
      </c>
      <c r="F381" s="1" t="s">
        <v>565</v>
      </c>
      <c r="G381">
        <v>2</v>
      </c>
      <c r="H381">
        <v>7</v>
      </c>
    </row>
    <row r="382" spans="1:8" x14ac:dyDescent="0.3">
      <c r="A382">
        <v>381</v>
      </c>
      <c r="B382">
        <v>1297</v>
      </c>
      <c r="C382">
        <v>4</v>
      </c>
      <c r="D382" s="2">
        <v>42601</v>
      </c>
      <c r="E382" s="2">
        <v>42603</v>
      </c>
      <c r="F382" s="1" t="s">
        <v>565</v>
      </c>
      <c r="G382">
        <v>2</v>
      </c>
      <c r="H382">
        <v>7</v>
      </c>
    </row>
    <row r="383" spans="1:8" x14ac:dyDescent="0.3">
      <c r="A383">
        <v>382</v>
      </c>
      <c r="B383">
        <v>199</v>
      </c>
      <c r="C383">
        <v>4</v>
      </c>
      <c r="D383" s="2">
        <v>42602</v>
      </c>
      <c r="E383" s="2">
        <v>42605</v>
      </c>
      <c r="F383" s="1" t="s">
        <v>566</v>
      </c>
      <c r="G383">
        <v>2</v>
      </c>
      <c r="H383">
        <v>6</v>
      </c>
    </row>
    <row r="384" spans="1:8" x14ac:dyDescent="0.3">
      <c r="A384">
        <v>383</v>
      </c>
      <c r="B384">
        <v>331</v>
      </c>
      <c r="C384">
        <v>4</v>
      </c>
      <c r="D384" s="2">
        <v>42602</v>
      </c>
      <c r="E384" s="2">
        <v>42605</v>
      </c>
      <c r="F384" s="1" t="s">
        <v>567</v>
      </c>
      <c r="G384">
        <v>2</v>
      </c>
      <c r="H384">
        <v>7</v>
      </c>
    </row>
    <row r="385" spans="1:8" x14ac:dyDescent="0.3">
      <c r="A385">
        <v>384</v>
      </c>
      <c r="B385">
        <v>410</v>
      </c>
      <c r="C385">
        <v>4</v>
      </c>
      <c r="D385" s="2">
        <v>42602</v>
      </c>
      <c r="E385" s="2">
        <v>42604</v>
      </c>
      <c r="F385" s="1" t="s">
        <v>566</v>
      </c>
      <c r="G385">
        <v>2</v>
      </c>
      <c r="H385">
        <v>7</v>
      </c>
    </row>
    <row r="386" spans="1:8" x14ac:dyDescent="0.3">
      <c r="A386">
        <v>385</v>
      </c>
      <c r="B386">
        <v>1274</v>
      </c>
      <c r="C386">
        <v>4</v>
      </c>
      <c r="D386" s="2">
        <v>42602</v>
      </c>
      <c r="E386" s="2">
        <v>42605</v>
      </c>
      <c r="F386" s="1" t="s">
        <v>567</v>
      </c>
      <c r="G386">
        <v>2</v>
      </c>
      <c r="H386">
        <v>7</v>
      </c>
    </row>
    <row r="387" spans="1:8" x14ac:dyDescent="0.3">
      <c r="A387">
        <v>386</v>
      </c>
      <c r="B387">
        <v>1362</v>
      </c>
      <c r="C387">
        <v>4</v>
      </c>
      <c r="D387" s="2">
        <v>42602</v>
      </c>
      <c r="E387" s="2">
        <v>42605</v>
      </c>
      <c r="F387" s="1" t="s">
        <v>566</v>
      </c>
      <c r="G387">
        <v>2</v>
      </c>
      <c r="H387">
        <v>6</v>
      </c>
    </row>
    <row r="388" spans="1:8" x14ac:dyDescent="0.3">
      <c r="A388">
        <v>387</v>
      </c>
      <c r="B388">
        <v>451</v>
      </c>
      <c r="C388">
        <v>4</v>
      </c>
      <c r="D388" s="2">
        <v>42602</v>
      </c>
      <c r="E388" s="2">
        <v>42603</v>
      </c>
      <c r="F388" s="1" t="s">
        <v>565</v>
      </c>
      <c r="G388">
        <v>3</v>
      </c>
      <c r="H388">
        <v>8</v>
      </c>
    </row>
    <row r="389" spans="1:8" x14ac:dyDescent="0.3">
      <c r="A389">
        <v>388</v>
      </c>
      <c r="B389">
        <v>1080</v>
      </c>
      <c r="C389">
        <v>4</v>
      </c>
      <c r="D389" s="2">
        <v>42603</v>
      </c>
      <c r="E389" s="2">
        <v>42606</v>
      </c>
      <c r="F389" s="1" t="s">
        <v>566</v>
      </c>
      <c r="G389">
        <v>3</v>
      </c>
      <c r="H389">
        <v>8</v>
      </c>
    </row>
    <row r="390" spans="1:8" x14ac:dyDescent="0.3">
      <c r="A390">
        <v>389</v>
      </c>
      <c r="B390">
        <v>53</v>
      </c>
      <c r="C390">
        <v>4</v>
      </c>
      <c r="D390" s="2">
        <v>42604</v>
      </c>
      <c r="E390" s="2">
        <v>42606</v>
      </c>
      <c r="F390" s="1" t="s">
        <v>568</v>
      </c>
      <c r="G390">
        <v>1</v>
      </c>
      <c r="H390">
        <v>3</v>
      </c>
    </row>
    <row r="391" spans="1:8" x14ac:dyDescent="0.3">
      <c r="A391">
        <v>390</v>
      </c>
      <c r="B391">
        <v>576</v>
      </c>
      <c r="C391">
        <v>4</v>
      </c>
      <c r="D391" s="2">
        <v>42604</v>
      </c>
      <c r="E391" s="2">
        <v>42606</v>
      </c>
      <c r="F391" s="1" t="s">
        <v>568</v>
      </c>
      <c r="G391">
        <v>3</v>
      </c>
      <c r="H391">
        <v>9</v>
      </c>
    </row>
    <row r="392" spans="1:8" x14ac:dyDescent="0.3">
      <c r="A392">
        <v>391</v>
      </c>
      <c r="B392">
        <v>61</v>
      </c>
      <c r="C392">
        <v>3</v>
      </c>
      <c r="D392" s="2">
        <v>42605</v>
      </c>
      <c r="E392" s="2">
        <v>42605</v>
      </c>
      <c r="F392" s="1" t="s">
        <v>37</v>
      </c>
      <c r="G392">
        <v>3</v>
      </c>
      <c r="H392">
        <v>9</v>
      </c>
    </row>
    <row r="393" spans="1:8" x14ac:dyDescent="0.3">
      <c r="A393">
        <v>392</v>
      </c>
      <c r="B393">
        <v>176</v>
      </c>
      <c r="C393">
        <v>4</v>
      </c>
      <c r="D393" s="2">
        <v>42605</v>
      </c>
      <c r="E393" s="2">
        <v>42608</v>
      </c>
      <c r="F393" s="1" t="s">
        <v>569</v>
      </c>
      <c r="G393">
        <v>1</v>
      </c>
      <c r="H393">
        <v>3</v>
      </c>
    </row>
    <row r="394" spans="1:8" x14ac:dyDescent="0.3">
      <c r="A394">
        <v>393</v>
      </c>
      <c r="B394">
        <v>368</v>
      </c>
      <c r="C394">
        <v>4</v>
      </c>
      <c r="D394" s="2">
        <v>42607</v>
      </c>
      <c r="E394" s="2">
        <v>42608</v>
      </c>
      <c r="F394" s="1" t="s">
        <v>570</v>
      </c>
      <c r="G394">
        <v>2</v>
      </c>
      <c r="H394">
        <v>6</v>
      </c>
    </row>
    <row r="395" spans="1:8" x14ac:dyDescent="0.3">
      <c r="A395">
        <v>394</v>
      </c>
      <c r="B395">
        <v>522</v>
      </c>
      <c r="C395">
        <v>4</v>
      </c>
      <c r="D395" s="2">
        <v>42608</v>
      </c>
      <c r="E395" s="2">
        <v>42610</v>
      </c>
      <c r="F395" s="1" t="s">
        <v>571</v>
      </c>
      <c r="G395">
        <v>1</v>
      </c>
      <c r="H395">
        <v>3</v>
      </c>
    </row>
    <row r="396" spans="1:8" x14ac:dyDescent="0.3">
      <c r="A396">
        <v>395</v>
      </c>
      <c r="B396">
        <v>144</v>
      </c>
      <c r="C396">
        <v>4</v>
      </c>
      <c r="D396" s="2">
        <v>42608</v>
      </c>
      <c r="E396" s="2">
        <v>42609</v>
      </c>
      <c r="F396" s="1" t="s">
        <v>571</v>
      </c>
      <c r="G396">
        <v>2</v>
      </c>
      <c r="H396">
        <v>6</v>
      </c>
    </row>
    <row r="397" spans="1:8" x14ac:dyDescent="0.3">
      <c r="A397">
        <v>396</v>
      </c>
      <c r="B397">
        <v>542</v>
      </c>
      <c r="C397">
        <v>4</v>
      </c>
      <c r="D397" s="2">
        <v>42609</v>
      </c>
      <c r="E397" s="2">
        <v>42612</v>
      </c>
      <c r="F397" s="1" t="s">
        <v>571</v>
      </c>
      <c r="G397">
        <v>2</v>
      </c>
      <c r="H397">
        <v>6</v>
      </c>
    </row>
    <row r="398" spans="1:8" x14ac:dyDescent="0.3">
      <c r="A398">
        <v>397</v>
      </c>
      <c r="B398">
        <v>1437</v>
      </c>
      <c r="C398">
        <v>4</v>
      </c>
      <c r="D398" s="2">
        <v>42610</v>
      </c>
      <c r="E398" s="2">
        <v>42613</v>
      </c>
      <c r="F398" s="1" t="s">
        <v>571</v>
      </c>
      <c r="G398">
        <v>2</v>
      </c>
      <c r="H398">
        <v>7</v>
      </c>
    </row>
    <row r="399" spans="1:8" x14ac:dyDescent="0.3">
      <c r="A399">
        <v>398</v>
      </c>
      <c r="B399">
        <v>447</v>
      </c>
      <c r="C399">
        <v>4</v>
      </c>
      <c r="D399" s="2">
        <v>42611</v>
      </c>
      <c r="E399" s="2">
        <v>42612</v>
      </c>
      <c r="F399" s="1" t="s">
        <v>572</v>
      </c>
      <c r="G399">
        <v>1</v>
      </c>
      <c r="H399">
        <v>2</v>
      </c>
    </row>
    <row r="400" spans="1:8" x14ac:dyDescent="0.3">
      <c r="A400">
        <v>399</v>
      </c>
      <c r="B400">
        <v>1001</v>
      </c>
      <c r="C400">
        <v>4</v>
      </c>
      <c r="D400" s="2">
        <v>42611</v>
      </c>
      <c r="E400" s="2">
        <v>42614</v>
      </c>
      <c r="F400" s="1" t="s">
        <v>572</v>
      </c>
      <c r="G400">
        <v>2</v>
      </c>
      <c r="H400">
        <v>7</v>
      </c>
    </row>
    <row r="401" spans="1:8" x14ac:dyDescent="0.3">
      <c r="A401">
        <v>400</v>
      </c>
      <c r="B401">
        <v>1295</v>
      </c>
      <c r="C401">
        <v>4</v>
      </c>
      <c r="D401" s="2">
        <v>42611</v>
      </c>
      <c r="E401" s="2">
        <v>42612</v>
      </c>
      <c r="F401" s="1" t="s">
        <v>573</v>
      </c>
      <c r="G401">
        <v>2</v>
      </c>
      <c r="H401">
        <v>6</v>
      </c>
    </row>
    <row r="402" spans="1:8" x14ac:dyDescent="0.3">
      <c r="A402">
        <v>401</v>
      </c>
      <c r="B402">
        <v>103</v>
      </c>
      <c r="C402">
        <v>4</v>
      </c>
      <c r="D402" s="2">
        <v>42612</v>
      </c>
      <c r="E402" s="2">
        <v>42615</v>
      </c>
      <c r="F402" s="1" t="s">
        <v>572</v>
      </c>
      <c r="G402">
        <v>2</v>
      </c>
      <c r="H402">
        <v>6</v>
      </c>
    </row>
    <row r="403" spans="1:8" x14ac:dyDescent="0.3">
      <c r="A403">
        <v>402</v>
      </c>
      <c r="B403">
        <v>1335</v>
      </c>
      <c r="C403">
        <v>4</v>
      </c>
      <c r="D403" s="2">
        <v>42612</v>
      </c>
      <c r="E403" s="2">
        <v>42614</v>
      </c>
      <c r="F403" s="1" t="s">
        <v>573</v>
      </c>
      <c r="G403">
        <v>2</v>
      </c>
      <c r="H403">
        <v>6</v>
      </c>
    </row>
    <row r="404" spans="1:8" x14ac:dyDescent="0.3">
      <c r="A404">
        <v>403</v>
      </c>
      <c r="B404">
        <v>578</v>
      </c>
      <c r="C404">
        <v>4</v>
      </c>
      <c r="D404" s="2">
        <v>42613</v>
      </c>
      <c r="E404" s="2">
        <v>42614</v>
      </c>
      <c r="F404" s="1" t="s">
        <v>574</v>
      </c>
      <c r="G404">
        <v>1</v>
      </c>
      <c r="H404">
        <v>3</v>
      </c>
    </row>
    <row r="405" spans="1:8" x14ac:dyDescent="0.3">
      <c r="A405">
        <v>404</v>
      </c>
      <c r="B405">
        <v>396</v>
      </c>
      <c r="C405">
        <v>4</v>
      </c>
      <c r="D405" s="2">
        <v>42613</v>
      </c>
      <c r="E405" s="2">
        <v>42616</v>
      </c>
      <c r="F405" s="1" t="s">
        <v>572</v>
      </c>
      <c r="G405">
        <v>2</v>
      </c>
      <c r="H405">
        <v>7</v>
      </c>
    </row>
    <row r="406" spans="1:8" x14ac:dyDescent="0.3">
      <c r="A406">
        <v>405</v>
      </c>
      <c r="B406">
        <v>603</v>
      </c>
      <c r="C406">
        <v>4</v>
      </c>
      <c r="D406" s="2">
        <v>42613</v>
      </c>
      <c r="E406" s="2">
        <v>42614</v>
      </c>
      <c r="F406" s="1" t="s">
        <v>572</v>
      </c>
      <c r="G406">
        <v>2</v>
      </c>
      <c r="H406">
        <v>6</v>
      </c>
    </row>
    <row r="407" spans="1:8" x14ac:dyDescent="0.3">
      <c r="A407">
        <v>406</v>
      </c>
      <c r="B407">
        <v>1380</v>
      </c>
      <c r="C407">
        <v>4</v>
      </c>
      <c r="D407" s="2">
        <v>42613</v>
      </c>
      <c r="E407" s="2">
        <v>42615</v>
      </c>
      <c r="F407" s="1" t="s">
        <v>572</v>
      </c>
      <c r="G407">
        <v>2</v>
      </c>
      <c r="H407">
        <v>7</v>
      </c>
    </row>
    <row r="408" spans="1:8" x14ac:dyDescent="0.3">
      <c r="A408">
        <v>407</v>
      </c>
      <c r="B408">
        <v>77</v>
      </c>
      <c r="C408">
        <v>3</v>
      </c>
      <c r="D408" s="2">
        <v>42614</v>
      </c>
      <c r="E408" s="2">
        <v>42614</v>
      </c>
      <c r="F408" s="1" t="s">
        <v>37</v>
      </c>
      <c r="G408">
        <v>3</v>
      </c>
      <c r="H408">
        <v>8</v>
      </c>
    </row>
    <row r="409" spans="1:8" x14ac:dyDescent="0.3">
      <c r="A409">
        <v>408</v>
      </c>
      <c r="B409">
        <v>1071</v>
      </c>
      <c r="C409">
        <v>4</v>
      </c>
      <c r="D409" s="2">
        <v>42614</v>
      </c>
      <c r="E409" s="2">
        <v>42615</v>
      </c>
      <c r="F409" s="1" t="s">
        <v>574</v>
      </c>
      <c r="G409">
        <v>1</v>
      </c>
      <c r="H409">
        <v>2</v>
      </c>
    </row>
    <row r="410" spans="1:8" x14ac:dyDescent="0.3">
      <c r="A410">
        <v>409</v>
      </c>
      <c r="B410">
        <v>416</v>
      </c>
      <c r="C410">
        <v>4</v>
      </c>
      <c r="D410" s="2">
        <v>42614</v>
      </c>
      <c r="E410" s="2">
        <v>42617</v>
      </c>
      <c r="F410" s="1" t="s">
        <v>575</v>
      </c>
      <c r="G410">
        <v>2</v>
      </c>
      <c r="H410">
        <v>7</v>
      </c>
    </row>
    <row r="411" spans="1:8" x14ac:dyDescent="0.3">
      <c r="A411">
        <v>410</v>
      </c>
      <c r="B411">
        <v>1151</v>
      </c>
      <c r="C411">
        <v>4</v>
      </c>
      <c r="D411" s="2">
        <v>42614</v>
      </c>
      <c r="E411" s="2">
        <v>42616</v>
      </c>
      <c r="F411" s="1" t="s">
        <v>574</v>
      </c>
      <c r="G411">
        <v>2</v>
      </c>
      <c r="H411">
        <v>6</v>
      </c>
    </row>
    <row r="412" spans="1:8" x14ac:dyDescent="0.3">
      <c r="A412">
        <v>411</v>
      </c>
      <c r="B412">
        <v>261</v>
      </c>
      <c r="C412">
        <v>4</v>
      </c>
      <c r="D412" s="2">
        <v>42615</v>
      </c>
      <c r="E412" s="2">
        <v>42617</v>
      </c>
      <c r="F412" s="1" t="s">
        <v>575</v>
      </c>
      <c r="G412">
        <v>1</v>
      </c>
      <c r="H412">
        <v>3</v>
      </c>
    </row>
    <row r="413" spans="1:8" x14ac:dyDescent="0.3">
      <c r="A413">
        <v>412</v>
      </c>
      <c r="B413">
        <v>1202</v>
      </c>
      <c r="C413">
        <v>4</v>
      </c>
      <c r="D413" s="2">
        <v>42615</v>
      </c>
      <c r="E413" s="2">
        <v>42617</v>
      </c>
      <c r="F413" s="1" t="s">
        <v>575</v>
      </c>
      <c r="G413">
        <v>1</v>
      </c>
      <c r="H413">
        <v>3</v>
      </c>
    </row>
    <row r="414" spans="1:8" x14ac:dyDescent="0.3">
      <c r="A414">
        <v>413</v>
      </c>
      <c r="B414">
        <v>717</v>
      </c>
      <c r="C414">
        <v>4</v>
      </c>
      <c r="D414" s="2">
        <v>42615</v>
      </c>
      <c r="E414" s="2">
        <v>42618</v>
      </c>
      <c r="F414" s="1" t="s">
        <v>576</v>
      </c>
      <c r="G414">
        <v>2</v>
      </c>
      <c r="H414">
        <v>6</v>
      </c>
    </row>
    <row r="415" spans="1:8" x14ac:dyDescent="0.3">
      <c r="A415">
        <v>414</v>
      </c>
      <c r="B415">
        <v>917</v>
      </c>
      <c r="C415">
        <v>4</v>
      </c>
      <c r="D415" s="2">
        <v>42616</v>
      </c>
      <c r="E415" s="2">
        <v>42619</v>
      </c>
      <c r="F415" s="1" t="s">
        <v>577</v>
      </c>
      <c r="G415">
        <v>2</v>
      </c>
      <c r="H415">
        <v>7</v>
      </c>
    </row>
    <row r="416" spans="1:8" x14ac:dyDescent="0.3">
      <c r="A416">
        <v>415</v>
      </c>
      <c r="B416">
        <v>1265</v>
      </c>
      <c r="C416">
        <v>4</v>
      </c>
      <c r="D416" s="2">
        <v>42616</v>
      </c>
      <c r="E416" s="2">
        <v>42619</v>
      </c>
      <c r="F416" s="1" t="s">
        <v>577</v>
      </c>
      <c r="G416">
        <v>2</v>
      </c>
      <c r="H416">
        <v>7</v>
      </c>
    </row>
    <row r="417" spans="1:8" x14ac:dyDescent="0.3">
      <c r="A417">
        <v>416</v>
      </c>
      <c r="B417">
        <v>1377</v>
      </c>
      <c r="C417">
        <v>4</v>
      </c>
      <c r="D417" s="2">
        <v>42616</v>
      </c>
      <c r="E417" s="2">
        <v>42617</v>
      </c>
      <c r="F417" s="1" t="s">
        <v>577</v>
      </c>
      <c r="G417">
        <v>2</v>
      </c>
      <c r="H417">
        <v>7</v>
      </c>
    </row>
    <row r="418" spans="1:8" x14ac:dyDescent="0.3">
      <c r="A418">
        <v>417</v>
      </c>
      <c r="B418">
        <v>359</v>
      </c>
      <c r="C418">
        <v>4</v>
      </c>
      <c r="D418" s="2">
        <v>42617</v>
      </c>
      <c r="E418" s="2">
        <v>42618</v>
      </c>
      <c r="F418" s="1" t="s">
        <v>577</v>
      </c>
      <c r="G418">
        <v>1</v>
      </c>
      <c r="H418">
        <v>3</v>
      </c>
    </row>
    <row r="419" spans="1:8" x14ac:dyDescent="0.3">
      <c r="A419">
        <v>418</v>
      </c>
      <c r="B419">
        <v>88</v>
      </c>
      <c r="C419">
        <v>4</v>
      </c>
      <c r="D419" s="2">
        <v>42617</v>
      </c>
      <c r="E419" s="2">
        <v>42618</v>
      </c>
      <c r="F419" s="1" t="s">
        <v>578</v>
      </c>
      <c r="G419">
        <v>2</v>
      </c>
      <c r="H419">
        <v>6</v>
      </c>
    </row>
    <row r="420" spans="1:8" x14ac:dyDescent="0.3">
      <c r="A420">
        <v>419</v>
      </c>
      <c r="B420">
        <v>14</v>
      </c>
      <c r="C420">
        <v>4</v>
      </c>
      <c r="D420" s="2">
        <v>42617</v>
      </c>
      <c r="E420" s="2">
        <v>42620</v>
      </c>
      <c r="F420" s="1" t="s">
        <v>577</v>
      </c>
      <c r="G420">
        <v>3</v>
      </c>
      <c r="H420">
        <v>8</v>
      </c>
    </row>
    <row r="421" spans="1:8" x14ac:dyDescent="0.3">
      <c r="A421">
        <v>420</v>
      </c>
      <c r="B421">
        <v>72</v>
      </c>
      <c r="C421">
        <v>4</v>
      </c>
      <c r="D421" s="2">
        <v>42618</v>
      </c>
      <c r="E421" s="2">
        <v>42619</v>
      </c>
      <c r="F421" s="1" t="s">
        <v>579</v>
      </c>
      <c r="G421">
        <v>1</v>
      </c>
      <c r="H421">
        <v>3</v>
      </c>
    </row>
    <row r="422" spans="1:8" x14ac:dyDescent="0.3">
      <c r="A422">
        <v>421</v>
      </c>
      <c r="B422">
        <v>240</v>
      </c>
      <c r="C422">
        <v>4</v>
      </c>
      <c r="D422" s="2">
        <v>42618</v>
      </c>
      <c r="E422" s="2">
        <v>42619</v>
      </c>
      <c r="F422" s="1" t="s">
        <v>580</v>
      </c>
      <c r="G422">
        <v>1</v>
      </c>
      <c r="H422">
        <v>3</v>
      </c>
    </row>
    <row r="423" spans="1:8" x14ac:dyDescent="0.3">
      <c r="A423">
        <v>422</v>
      </c>
      <c r="B423">
        <v>398</v>
      </c>
      <c r="C423">
        <v>4</v>
      </c>
      <c r="D423" s="2">
        <v>42619</v>
      </c>
      <c r="E423" s="2">
        <v>42620</v>
      </c>
      <c r="F423" s="1" t="s">
        <v>581</v>
      </c>
      <c r="G423">
        <v>2</v>
      </c>
      <c r="H423">
        <v>6</v>
      </c>
    </row>
    <row r="424" spans="1:8" x14ac:dyDescent="0.3">
      <c r="A424">
        <v>423</v>
      </c>
      <c r="B424">
        <v>1397</v>
      </c>
      <c r="C424">
        <v>4</v>
      </c>
      <c r="D424" s="2">
        <v>42619</v>
      </c>
      <c r="E424" s="2">
        <v>42622</v>
      </c>
      <c r="F424" s="1" t="s">
        <v>581</v>
      </c>
      <c r="G424">
        <v>2</v>
      </c>
      <c r="H424">
        <v>7</v>
      </c>
    </row>
    <row r="425" spans="1:8" x14ac:dyDescent="0.3">
      <c r="A425">
        <v>424</v>
      </c>
      <c r="B425">
        <v>67</v>
      </c>
      <c r="C425">
        <v>4</v>
      </c>
      <c r="D425" s="2">
        <v>42621</v>
      </c>
      <c r="E425" s="2">
        <v>42624</v>
      </c>
      <c r="F425" s="1" t="s">
        <v>582</v>
      </c>
      <c r="G425">
        <v>1</v>
      </c>
      <c r="H425">
        <v>3</v>
      </c>
    </row>
    <row r="426" spans="1:8" x14ac:dyDescent="0.3">
      <c r="A426">
        <v>425</v>
      </c>
      <c r="B426">
        <v>843</v>
      </c>
      <c r="C426">
        <v>4</v>
      </c>
      <c r="D426" s="2">
        <v>42621</v>
      </c>
      <c r="E426" s="2">
        <v>42624</v>
      </c>
      <c r="F426" s="1" t="s">
        <v>582</v>
      </c>
      <c r="G426">
        <v>2</v>
      </c>
      <c r="H426">
        <v>6</v>
      </c>
    </row>
    <row r="427" spans="1:8" x14ac:dyDescent="0.3">
      <c r="A427">
        <v>426</v>
      </c>
      <c r="B427">
        <v>944</v>
      </c>
      <c r="C427">
        <v>4</v>
      </c>
      <c r="D427" s="2">
        <v>42621</v>
      </c>
      <c r="E427" s="2">
        <v>42623</v>
      </c>
      <c r="F427" s="1" t="s">
        <v>583</v>
      </c>
      <c r="G427">
        <v>2</v>
      </c>
      <c r="H427">
        <v>6</v>
      </c>
    </row>
    <row r="428" spans="1:8" x14ac:dyDescent="0.3">
      <c r="A428">
        <v>427</v>
      </c>
      <c r="B428">
        <v>434</v>
      </c>
      <c r="C428">
        <v>4</v>
      </c>
      <c r="D428" s="2">
        <v>42622</v>
      </c>
      <c r="E428" s="2">
        <v>42623</v>
      </c>
      <c r="F428" s="1" t="s">
        <v>582</v>
      </c>
      <c r="G428">
        <v>1</v>
      </c>
      <c r="H428">
        <v>2</v>
      </c>
    </row>
    <row r="429" spans="1:8" x14ac:dyDescent="0.3">
      <c r="A429">
        <v>428</v>
      </c>
      <c r="B429">
        <v>1039</v>
      </c>
      <c r="C429">
        <v>4</v>
      </c>
      <c r="D429" s="2">
        <v>42622</v>
      </c>
      <c r="E429" s="2">
        <v>42625</v>
      </c>
      <c r="F429" s="1" t="s">
        <v>583</v>
      </c>
      <c r="G429">
        <v>2</v>
      </c>
      <c r="H429">
        <v>6</v>
      </c>
    </row>
    <row r="430" spans="1:8" x14ac:dyDescent="0.3">
      <c r="A430">
        <v>429</v>
      </c>
      <c r="B430">
        <v>153</v>
      </c>
      <c r="C430">
        <v>4</v>
      </c>
      <c r="D430" s="2">
        <v>42623</v>
      </c>
      <c r="E430" s="2">
        <v>42625</v>
      </c>
      <c r="F430" s="1" t="s">
        <v>584</v>
      </c>
      <c r="G430">
        <v>3</v>
      </c>
      <c r="H430">
        <v>8</v>
      </c>
    </row>
    <row r="431" spans="1:8" x14ac:dyDescent="0.3">
      <c r="A431">
        <v>430</v>
      </c>
      <c r="B431">
        <v>272</v>
      </c>
      <c r="C431">
        <v>4</v>
      </c>
      <c r="D431" s="2">
        <v>42624</v>
      </c>
      <c r="E431" s="2">
        <v>42626</v>
      </c>
      <c r="F431" s="1" t="s">
        <v>584</v>
      </c>
      <c r="G431">
        <v>2</v>
      </c>
      <c r="H431">
        <v>6</v>
      </c>
    </row>
    <row r="432" spans="1:8" x14ac:dyDescent="0.3">
      <c r="A432">
        <v>431</v>
      </c>
      <c r="B432">
        <v>1217</v>
      </c>
      <c r="C432">
        <v>4</v>
      </c>
      <c r="D432" s="2">
        <v>42624</v>
      </c>
      <c r="E432" s="2">
        <v>42625</v>
      </c>
      <c r="F432" s="1" t="s">
        <v>584</v>
      </c>
      <c r="G432">
        <v>2</v>
      </c>
      <c r="H432">
        <v>6</v>
      </c>
    </row>
    <row r="433" spans="1:8" x14ac:dyDescent="0.3">
      <c r="A433">
        <v>432</v>
      </c>
      <c r="B433">
        <v>169</v>
      </c>
      <c r="C433">
        <v>4</v>
      </c>
      <c r="D433" s="2">
        <v>42625</v>
      </c>
      <c r="E433" s="2">
        <v>42628</v>
      </c>
      <c r="F433" s="1" t="s">
        <v>585</v>
      </c>
      <c r="G433">
        <v>1</v>
      </c>
      <c r="H433">
        <v>2</v>
      </c>
    </row>
    <row r="434" spans="1:8" x14ac:dyDescent="0.3">
      <c r="A434">
        <v>433</v>
      </c>
      <c r="B434">
        <v>1062</v>
      </c>
      <c r="C434">
        <v>4</v>
      </c>
      <c r="D434" s="2">
        <v>42625</v>
      </c>
      <c r="E434" s="2">
        <v>42628</v>
      </c>
      <c r="F434" s="1" t="s">
        <v>586</v>
      </c>
      <c r="G434">
        <v>2</v>
      </c>
      <c r="H434">
        <v>6</v>
      </c>
    </row>
    <row r="435" spans="1:8" x14ac:dyDescent="0.3">
      <c r="A435">
        <v>434</v>
      </c>
      <c r="B435">
        <v>726</v>
      </c>
      <c r="C435">
        <v>4</v>
      </c>
      <c r="D435" s="2">
        <v>42626</v>
      </c>
      <c r="E435" s="2">
        <v>42628</v>
      </c>
      <c r="F435" s="1" t="s">
        <v>585</v>
      </c>
      <c r="G435">
        <v>2</v>
      </c>
      <c r="H435">
        <v>6</v>
      </c>
    </row>
    <row r="436" spans="1:8" x14ac:dyDescent="0.3">
      <c r="A436">
        <v>435</v>
      </c>
      <c r="B436">
        <v>77</v>
      </c>
      <c r="C436">
        <v>4</v>
      </c>
      <c r="D436" s="2">
        <v>42627</v>
      </c>
      <c r="E436" s="2">
        <v>42628</v>
      </c>
      <c r="F436" s="1" t="s">
        <v>587</v>
      </c>
      <c r="G436">
        <v>3</v>
      </c>
      <c r="H436">
        <v>9</v>
      </c>
    </row>
    <row r="437" spans="1:8" x14ac:dyDescent="0.3">
      <c r="A437">
        <v>436</v>
      </c>
      <c r="B437">
        <v>791</v>
      </c>
      <c r="C437">
        <v>4</v>
      </c>
      <c r="D437" s="2">
        <v>42629</v>
      </c>
      <c r="E437" s="2">
        <v>42632</v>
      </c>
      <c r="F437" s="1" t="s">
        <v>588</v>
      </c>
      <c r="G437">
        <v>2</v>
      </c>
      <c r="H437">
        <v>7</v>
      </c>
    </row>
    <row r="438" spans="1:8" x14ac:dyDescent="0.3">
      <c r="A438">
        <v>437</v>
      </c>
      <c r="B438">
        <v>1085</v>
      </c>
      <c r="C438">
        <v>4</v>
      </c>
      <c r="D438" s="2">
        <v>42629</v>
      </c>
      <c r="E438" s="2">
        <v>42631</v>
      </c>
      <c r="F438" s="1" t="s">
        <v>589</v>
      </c>
      <c r="G438">
        <v>2</v>
      </c>
      <c r="H438">
        <v>7</v>
      </c>
    </row>
    <row r="439" spans="1:8" x14ac:dyDescent="0.3">
      <c r="A439">
        <v>438</v>
      </c>
      <c r="B439">
        <v>314</v>
      </c>
      <c r="C439">
        <v>4</v>
      </c>
      <c r="D439" s="2">
        <v>42629</v>
      </c>
      <c r="E439" s="2">
        <v>42632</v>
      </c>
      <c r="F439" s="1" t="s">
        <v>589</v>
      </c>
      <c r="G439">
        <v>3</v>
      </c>
      <c r="H439">
        <v>8</v>
      </c>
    </row>
    <row r="440" spans="1:8" x14ac:dyDescent="0.3">
      <c r="A440">
        <v>439</v>
      </c>
      <c r="B440">
        <v>149</v>
      </c>
      <c r="C440">
        <v>4</v>
      </c>
      <c r="D440" s="2">
        <v>42630</v>
      </c>
      <c r="E440" s="2">
        <v>42633</v>
      </c>
      <c r="F440" s="1" t="s">
        <v>589</v>
      </c>
      <c r="G440">
        <v>2</v>
      </c>
      <c r="H440">
        <v>6</v>
      </c>
    </row>
    <row r="441" spans="1:8" x14ac:dyDescent="0.3">
      <c r="A441">
        <v>440</v>
      </c>
      <c r="B441">
        <v>882</v>
      </c>
      <c r="C441">
        <v>4</v>
      </c>
      <c r="D441" s="2">
        <v>42630</v>
      </c>
      <c r="E441" s="2">
        <v>42631</v>
      </c>
      <c r="F441" s="1" t="s">
        <v>588</v>
      </c>
      <c r="G441">
        <v>2</v>
      </c>
      <c r="H441">
        <v>7</v>
      </c>
    </row>
    <row r="442" spans="1:8" x14ac:dyDescent="0.3">
      <c r="A442">
        <v>441</v>
      </c>
      <c r="B442">
        <v>704</v>
      </c>
      <c r="C442">
        <v>4</v>
      </c>
      <c r="D442" s="2">
        <v>42631</v>
      </c>
      <c r="E442" s="2">
        <v>42632</v>
      </c>
      <c r="F442" s="1" t="s">
        <v>588</v>
      </c>
      <c r="G442">
        <v>1</v>
      </c>
      <c r="H442">
        <v>2</v>
      </c>
    </row>
    <row r="443" spans="1:8" x14ac:dyDescent="0.3">
      <c r="A443">
        <v>442</v>
      </c>
      <c r="B443">
        <v>667</v>
      </c>
      <c r="C443">
        <v>4</v>
      </c>
      <c r="D443" s="2">
        <v>42631</v>
      </c>
      <c r="E443" s="2">
        <v>42634</v>
      </c>
      <c r="F443" s="1" t="s">
        <v>590</v>
      </c>
      <c r="G443">
        <v>2</v>
      </c>
      <c r="H443">
        <v>7</v>
      </c>
    </row>
    <row r="444" spans="1:8" x14ac:dyDescent="0.3">
      <c r="A444">
        <v>443</v>
      </c>
      <c r="B444">
        <v>1371</v>
      </c>
      <c r="C444">
        <v>4</v>
      </c>
      <c r="D444" s="2">
        <v>42631</v>
      </c>
      <c r="E444" s="2">
        <v>42632</v>
      </c>
      <c r="F444" s="1" t="s">
        <v>591</v>
      </c>
      <c r="G444">
        <v>2</v>
      </c>
      <c r="H444">
        <v>6</v>
      </c>
    </row>
    <row r="445" spans="1:8" x14ac:dyDescent="0.3">
      <c r="A445">
        <v>444</v>
      </c>
      <c r="B445">
        <v>30</v>
      </c>
      <c r="C445">
        <v>4</v>
      </c>
      <c r="D445" s="2">
        <v>42632</v>
      </c>
      <c r="E445" s="2">
        <v>42633</v>
      </c>
      <c r="F445" s="1" t="s">
        <v>590</v>
      </c>
      <c r="G445">
        <v>1</v>
      </c>
      <c r="H445">
        <v>2</v>
      </c>
    </row>
    <row r="446" spans="1:8" x14ac:dyDescent="0.3">
      <c r="A446">
        <v>445</v>
      </c>
      <c r="B446">
        <v>362</v>
      </c>
      <c r="C446">
        <v>4</v>
      </c>
      <c r="D446" s="2">
        <v>42632</v>
      </c>
      <c r="E446" s="2">
        <v>42635</v>
      </c>
      <c r="F446" s="1" t="s">
        <v>592</v>
      </c>
      <c r="G446">
        <v>2</v>
      </c>
      <c r="H446">
        <v>6</v>
      </c>
    </row>
    <row r="447" spans="1:8" x14ac:dyDescent="0.3">
      <c r="A447">
        <v>446</v>
      </c>
      <c r="B447">
        <v>399</v>
      </c>
      <c r="C447">
        <v>4</v>
      </c>
      <c r="D447" s="2">
        <v>42632</v>
      </c>
      <c r="E447" s="2">
        <v>42634</v>
      </c>
      <c r="F447" s="1" t="s">
        <v>591</v>
      </c>
      <c r="G447">
        <v>2</v>
      </c>
      <c r="H447">
        <v>7</v>
      </c>
    </row>
    <row r="448" spans="1:8" x14ac:dyDescent="0.3">
      <c r="A448">
        <v>447</v>
      </c>
      <c r="B448">
        <v>808</v>
      </c>
      <c r="C448">
        <v>4</v>
      </c>
      <c r="D448" s="2">
        <v>42633</v>
      </c>
      <c r="E448" s="2">
        <v>42636</v>
      </c>
      <c r="F448" s="1" t="s">
        <v>592</v>
      </c>
      <c r="G448">
        <v>3</v>
      </c>
      <c r="H448">
        <v>8</v>
      </c>
    </row>
    <row r="449" spans="1:8" x14ac:dyDescent="0.3">
      <c r="A449">
        <v>448</v>
      </c>
      <c r="B449">
        <v>101</v>
      </c>
      <c r="C449">
        <v>4</v>
      </c>
      <c r="D449" s="2">
        <v>42634</v>
      </c>
      <c r="E449" s="2">
        <v>42635</v>
      </c>
      <c r="F449" s="1" t="s">
        <v>593</v>
      </c>
      <c r="G449">
        <v>2</v>
      </c>
      <c r="H449">
        <v>6</v>
      </c>
    </row>
    <row r="450" spans="1:8" x14ac:dyDescent="0.3">
      <c r="A450">
        <v>449</v>
      </c>
      <c r="B450">
        <v>492</v>
      </c>
      <c r="C450">
        <v>4</v>
      </c>
      <c r="D450" s="2">
        <v>42634</v>
      </c>
      <c r="E450" s="2">
        <v>42637</v>
      </c>
      <c r="F450" s="1" t="s">
        <v>592</v>
      </c>
      <c r="G450">
        <v>2</v>
      </c>
      <c r="H450">
        <v>7</v>
      </c>
    </row>
    <row r="451" spans="1:8" x14ac:dyDescent="0.3">
      <c r="A451">
        <v>450</v>
      </c>
      <c r="B451">
        <v>575</v>
      </c>
      <c r="C451">
        <v>4</v>
      </c>
      <c r="D451" s="2">
        <v>42634</v>
      </c>
      <c r="E451" s="2">
        <v>42637</v>
      </c>
      <c r="F451" s="1" t="s">
        <v>594</v>
      </c>
      <c r="G451">
        <v>2</v>
      </c>
      <c r="H451">
        <v>7</v>
      </c>
    </row>
    <row r="452" spans="1:8" x14ac:dyDescent="0.3">
      <c r="A452">
        <v>451</v>
      </c>
      <c r="B452">
        <v>1146</v>
      </c>
      <c r="C452">
        <v>4</v>
      </c>
      <c r="D452" s="2">
        <v>42634</v>
      </c>
      <c r="E452" s="2">
        <v>42636</v>
      </c>
      <c r="F452" s="1" t="s">
        <v>592</v>
      </c>
      <c r="G452">
        <v>2</v>
      </c>
      <c r="H452">
        <v>7</v>
      </c>
    </row>
    <row r="453" spans="1:8" x14ac:dyDescent="0.3">
      <c r="A453">
        <v>452</v>
      </c>
      <c r="B453">
        <v>997</v>
      </c>
      <c r="C453">
        <v>4</v>
      </c>
      <c r="D453" s="2">
        <v>42635</v>
      </c>
      <c r="E453" s="2">
        <v>42636</v>
      </c>
      <c r="F453" s="1" t="s">
        <v>593</v>
      </c>
      <c r="G453">
        <v>2</v>
      </c>
      <c r="H453">
        <v>7</v>
      </c>
    </row>
    <row r="454" spans="1:8" x14ac:dyDescent="0.3">
      <c r="A454">
        <v>453</v>
      </c>
      <c r="B454">
        <v>1028</v>
      </c>
      <c r="C454">
        <v>4</v>
      </c>
      <c r="D454" s="2">
        <v>42635</v>
      </c>
      <c r="E454" s="2">
        <v>42637</v>
      </c>
      <c r="F454" s="1" t="s">
        <v>595</v>
      </c>
      <c r="G454">
        <v>2</v>
      </c>
      <c r="H454">
        <v>7</v>
      </c>
    </row>
    <row r="455" spans="1:8" x14ac:dyDescent="0.3">
      <c r="A455">
        <v>454</v>
      </c>
      <c r="B455">
        <v>988</v>
      </c>
      <c r="C455">
        <v>4</v>
      </c>
      <c r="D455" s="2">
        <v>42636</v>
      </c>
      <c r="E455" s="2">
        <v>42638</v>
      </c>
      <c r="F455" s="1" t="s">
        <v>596</v>
      </c>
      <c r="G455">
        <v>2</v>
      </c>
      <c r="H455">
        <v>6</v>
      </c>
    </row>
    <row r="456" spans="1:8" x14ac:dyDescent="0.3">
      <c r="A456">
        <v>455</v>
      </c>
      <c r="B456">
        <v>1055</v>
      </c>
      <c r="C456">
        <v>4</v>
      </c>
      <c r="D456" s="2">
        <v>42636</v>
      </c>
      <c r="E456" s="2">
        <v>42637</v>
      </c>
      <c r="F456" s="1" t="s">
        <v>593</v>
      </c>
      <c r="G456">
        <v>2</v>
      </c>
      <c r="H456">
        <v>7</v>
      </c>
    </row>
    <row r="457" spans="1:8" x14ac:dyDescent="0.3">
      <c r="A457">
        <v>456</v>
      </c>
      <c r="B457">
        <v>1061</v>
      </c>
      <c r="C457">
        <v>4</v>
      </c>
      <c r="D457" s="2">
        <v>42636</v>
      </c>
      <c r="E457" s="2">
        <v>42639</v>
      </c>
      <c r="F457" s="1" t="s">
        <v>595</v>
      </c>
      <c r="G457">
        <v>3</v>
      </c>
      <c r="H457">
        <v>9</v>
      </c>
    </row>
    <row r="458" spans="1:8" x14ac:dyDescent="0.3">
      <c r="A458">
        <v>457</v>
      </c>
      <c r="B458">
        <v>1349</v>
      </c>
      <c r="C458">
        <v>4</v>
      </c>
      <c r="D458" s="2">
        <v>42637</v>
      </c>
      <c r="E458" s="2">
        <v>42640</v>
      </c>
      <c r="F458" s="1" t="s">
        <v>597</v>
      </c>
      <c r="G458">
        <v>1</v>
      </c>
      <c r="H458">
        <v>3</v>
      </c>
    </row>
    <row r="459" spans="1:8" x14ac:dyDescent="0.3">
      <c r="A459">
        <v>458</v>
      </c>
      <c r="B459">
        <v>197</v>
      </c>
      <c r="C459">
        <v>4</v>
      </c>
      <c r="D459" s="2">
        <v>42638</v>
      </c>
      <c r="E459" s="2">
        <v>42641</v>
      </c>
      <c r="F459" s="1" t="s">
        <v>596</v>
      </c>
      <c r="G459">
        <v>2</v>
      </c>
      <c r="H459">
        <v>6</v>
      </c>
    </row>
    <row r="460" spans="1:8" x14ac:dyDescent="0.3">
      <c r="A460">
        <v>459</v>
      </c>
      <c r="B460">
        <v>874</v>
      </c>
      <c r="C460">
        <v>4</v>
      </c>
      <c r="D460" s="2">
        <v>42638</v>
      </c>
      <c r="E460" s="2">
        <v>42641</v>
      </c>
      <c r="F460" s="1" t="s">
        <v>596</v>
      </c>
      <c r="G460">
        <v>2</v>
      </c>
      <c r="H460">
        <v>6</v>
      </c>
    </row>
    <row r="461" spans="1:8" x14ac:dyDescent="0.3">
      <c r="A461">
        <v>460</v>
      </c>
      <c r="B461">
        <v>691</v>
      </c>
      <c r="C461">
        <v>4</v>
      </c>
      <c r="D461" s="2">
        <v>42638</v>
      </c>
      <c r="E461" s="2">
        <v>42640</v>
      </c>
      <c r="F461" s="1" t="s">
        <v>596</v>
      </c>
      <c r="G461">
        <v>3</v>
      </c>
      <c r="H461">
        <v>8</v>
      </c>
    </row>
    <row r="462" spans="1:8" x14ac:dyDescent="0.3">
      <c r="A462">
        <v>461</v>
      </c>
      <c r="B462">
        <v>853</v>
      </c>
      <c r="C462">
        <v>4</v>
      </c>
      <c r="D462" s="2">
        <v>42639</v>
      </c>
      <c r="E462" s="2">
        <v>42640</v>
      </c>
      <c r="F462" s="1" t="s">
        <v>597</v>
      </c>
      <c r="G462">
        <v>2</v>
      </c>
      <c r="H462">
        <v>7</v>
      </c>
    </row>
    <row r="463" spans="1:8" x14ac:dyDescent="0.3">
      <c r="A463">
        <v>462</v>
      </c>
      <c r="B463">
        <v>852</v>
      </c>
      <c r="C463">
        <v>4</v>
      </c>
      <c r="D463" s="2">
        <v>42640</v>
      </c>
      <c r="E463" s="2">
        <v>42641</v>
      </c>
      <c r="F463" s="1" t="s">
        <v>598</v>
      </c>
      <c r="G463">
        <v>2</v>
      </c>
      <c r="H463">
        <v>6</v>
      </c>
    </row>
    <row r="464" spans="1:8" x14ac:dyDescent="0.3">
      <c r="A464">
        <v>463</v>
      </c>
      <c r="B464">
        <v>964</v>
      </c>
      <c r="C464">
        <v>4</v>
      </c>
      <c r="D464" s="2">
        <v>42640</v>
      </c>
      <c r="E464" s="2">
        <v>42641</v>
      </c>
      <c r="F464" s="1" t="s">
        <v>599</v>
      </c>
      <c r="G464">
        <v>3</v>
      </c>
      <c r="H464">
        <v>8</v>
      </c>
    </row>
    <row r="465" spans="1:8" x14ac:dyDescent="0.3">
      <c r="A465">
        <v>464</v>
      </c>
      <c r="B465">
        <v>74</v>
      </c>
      <c r="C465">
        <v>4</v>
      </c>
      <c r="D465" s="2">
        <v>42641</v>
      </c>
      <c r="E465" s="2">
        <v>42643</v>
      </c>
      <c r="F465" s="1" t="s">
        <v>598</v>
      </c>
      <c r="G465">
        <v>2</v>
      </c>
      <c r="H465">
        <v>7</v>
      </c>
    </row>
    <row r="466" spans="1:8" x14ac:dyDescent="0.3">
      <c r="A466">
        <v>465</v>
      </c>
      <c r="B466">
        <v>1198</v>
      </c>
      <c r="C466">
        <v>4</v>
      </c>
      <c r="D466" s="2">
        <v>42641</v>
      </c>
      <c r="E466" s="2">
        <v>42644</v>
      </c>
      <c r="F466" s="1" t="s">
        <v>600</v>
      </c>
      <c r="G466">
        <v>2</v>
      </c>
      <c r="H466">
        <v>6</v>
      </c>
    </row>
    <row r="467" spans="1:8" x14ac:dyDescent="0.3">
      <c r="A467">
        <v>466</v>
      </c>
      <c r="B467">
        <v>1440</v>
      </c>
      <c r="C467">
        <v>4</v>
      </c>
      <c r="D467" s="2">
        <v>42641</v>
      </c>
      <c r="E467" s="2">
        <v>42642</v>
      </c>
      <c r="F467" s="1" t="s">
        <v>600</v>
      </c>
      <c r="G467">
        <v>2</v>
      </c>
      <c r="H467">
        <v>7</v>
      </c>
    </row>
    <row r="468" spans="1:8" x14ac:dyDescent="0.3">
      <c r="A468">
        <v>467</v>
      </c>
      <c r="B468">
        <v>555</v>
      </c>
      <c r="C468">
        <v>4</v>
      </c>
      <c r="D468" s="2">
        <v>42641</v>
      </c>
      <c r="E468" s="2">
        <v>42643</v>
      </c>
      <c r="F468" s="1" t="s">
        <v>601</v>
      </c>
      <c r="G468">
        <v>3</v>
      </c>
      <c r="H468">
        <v>8</v>
      </c>
    </row>
    <row r="469" spans="1:8" x14ac:dyDescent="0.3">
      <c r="A469">
        <v>468</v>
      </c>
      <c r="B469">
        <v>1261</v>
      </c>
      <c r="C469">
        <v>4</v>
      </c>
      <c r="D469" s="2">
        <v>42642</v>
      </c>
      <c r="E469" s="2">
        <v>42645</v>
      </c>
      <c r="F469" s="1" t="s">
        <v>601</v>
      </c>
      <c r="G469">
        <v>1</v>
      </c>
      <c r="H469">
        <v>3</v>
      </c>
    </row>
    <row r="470" spans="1:8" x14ac:dyDescent="0.3">
      <c r="A470">
        <v>469</v>
      </c>
      <c r="B470">
        <v>1089</v>
      </c>
      <c r="C470">
        <v>4</v>
      </c>
      <c r="D470" s="2">
        <v>42642</v>
      </c>
      <c r="E470" s="2">
        <v>42645</v>
      </c>
      <c r="F470" s="1" t="s">
        <v>602</v>
      </c>
      <c r="G470">
        <v>2</v>
      </c>
      <c r="H470">
        <v>7</v>
      </c>
    </row>
    <row r="471" spans="1:8" x14ac:dyDescent="0.3">
      <c r="A471">
        <v>470</v>
      </c>
      <c r="B471">
        <v>641</v>
      </c>
      <c r="C471">
        <v>4</v>
      </c>
      <c r="D471" s="2">
        <v>42643</v>
      </c>
      <c r="E471" s="2">
        <v>42645</v>
      </c>
      <c r="F471" s="1" t="s">
        <v>602</v>
      </c>
      <c r="G471">
        <v>1</v>
      </c>
      <c r="H471">
        <v>3</v>
      </c>
    </row>
    <row r="472" spans="1:8" x14ac:dyDescent="0.3">
      <c r="A472">
        <v>471</v>
      </c>
      <c r="B472">
        <v>697</v>
      </c>
      <c r="C472">
        <v>4</v>
      </c>
      <c r="D472" s="2">
        <v>42643</v>
      </c>
      <c r="E472" s="2">
        <v>42645</v>
      </c>
      <c r="F472" s="1" t="s">
        <v>600</v>
      </c>
      <c r="G472">
        <v>1</v>
      </c>
      <c r="H472">
        <v>3</v>
      </c>
    </row>
    <row r="473" spans="1:8" x14ac:dyDescent="0.3">
      <c r="A473">
        <v>472</v>
      </c>
      <c r="B473">
        <v>468</v>
      </c>
      <c r="C473">
        <v>4</v>
      </c>
      <c r="D473" s="2">
        <v>42643</v>
      </c>
      <c r="E473" s="2">
        <v>42644</v>
      </c>
      <c r="F473" s="1" t="s">
        <v>600</v>
      </c>
      <c r="G473">
        <v>2</v>
      </c>
      <c r="H473">
        <v>7</v>
      </c>
    </row>
    <row r="474" spans="1:8" x14ac:dyDescent="0.3">
      <c r="A474">
        <v>473</v>
      </c>
      <c r="B474">
        <v>549</v>
      </c>
      <c r="C474">
        <v>4</v>
      </c>
      <c r="D474" s="2">
        <v>42643</v>
      </c>
      <c r="E474" s="2">
        <v>42645</v>
      </c>
      <c r="F474" s="1" t="s">
        <v>603</v>
      </c>
      <c r="G474">
        <v>2</v>
      </c>
      <c r="H474">
        <v>7</v>
      </c>
    </row>
    <row r="475" spans="1:8" x14ac:dyDescent="0.3">
      <c r="A475">
        <v>474</v>
      </c>
      <c r="B475">
        <v>553</v>
      </c>
      <c r="C475">
        <v>4</v>
      </c>
      <c r="D475" s="2">
        <v>42644</v>
      </c>
      <c r="E475" s="2">
        <v>42647</v>
      </c>
      <c r="F475" s="1" t="s">
        <v>604</v>
      </c>
      <c r="G475">
        <v>1</v>
      </c>
      <c r="H475">
        <v>3</v>
      </c>
    </row>
    <row r="476" spans="1:8" x14ac:dyDescent="0.3">
      <c r="A476">
        <v>475</v>
      </c>
      <c r="B476">
        <v>241</v>
      </c>
      <c r="C476">
        <v>4</v>
      </c>
      <c r="D476" s="2">
        <v>42644</v>
      </c>
      <c r="E476" s="2">
        <v>42647</v>
      </c>
      <c r="F476" s="1" t="s">
        <v>603</v>
      </c>
      <c r="G476">
        <v>2</v>
      </c>
      <c r="H476">
        <v>7</v>
      </c>
    </row>
    <row r="477" spans="1:8" x14ac:dyDescent="0.3">
      <c r="A477">
        <v>476</v>
      </c>
      <c r="B477">
        <v>559</v>
      </c>
      <c r="C477">
        <v>4</v>
      </c>
      <c r="D477" s="2">
        <v>42644</v>
      </c>
      <c r="E477" s="2">
        <v>42647</v>
      </c>
      <c r="F477" s="1" t="s">
        <v>602</v>
      </c>
      <c r="G477">
        <v>2</v>
      </c>
      <c r="H477">
        <v>6</v>
      </c>
    </row>
    <row r="478" spans="1:8" x14ac:dyDescent="0.3">
      <c r="A478">
        <v>477</v>
      </c>
      <c r="B478">
        <v>449</v>
      </c>
      <c r="C478">
        <v>4</v>
      </c>
      <c r="D478" s="2">
        <v>42645</v>
      </c>
      <c r="E478" s="2">
        <v>42648</v>
      </c>
      <c r="F478" s="1" t="s">
        <v>604</v>
      </c>
      <c r="G478">
        <v>1</v>
      </c>
      <c r="H478">
        <v>2</v>
      </c>
    </row>
    <row r="479" spans="1:8" x14ac:dyDescent="0.3">
      <c r="A479">
        <v>478</v>
      </c>
      <c r="B479">
        <v>304</v>
      </c>
      <c r="C479">
        <v>4</v>
      </c>
      <c r="D479" s="2">
        <v>42645</v>
      </c>
      <c r="E479" s="2">
        <v>42648</v>
      </c>
      <c r="F479" s="1" t="s">
        <v>603</v>
      </c>
      <c r="G479">
        <v>2</v>
      </c>
      <c r="H479">
        <v>7</v>
      </c>
    </row>
    <row r="480" spans="1:8" x14ac:dyDescent="0.3">
      <c r="A480">
        <v>479</v>
      </c>
      <c r="B480">
        <v>984</v>
      </c>
      <c r="C480">
        <v>4</v>
      </c>
      <c r="D480" s="2">
        <v>42646</v>
      </c>
      <c r="E480" s="2">
        <v>42647</v>
      </c>
      <c r="F480" s="1" t="s">
        <v>604</v>
      </c>
      <c r="G480">
        <v>2</v>
      </c>
      <c r="H480">
        <v>6</v>
      </c>
    </row>
    <row r="481" spans="1:8" x14ac:dyDescent="0.3">
      <c r="A481">
        <v>480</v>
      </c>
      <c r="B481">
        <v>686</v>
      </c>
      <c r="C481">
        <v>4</v>
      </c>
      <c r="D481" s="2">
        <v>42647</v>
      </c>
      <c r="E481" s="2">
        <v>42650</v>
      </c>
      <c r="F481" s="1" t="s">
        <v>605</v>
      </c>
      <c r="G481">
        <v>1</v>
      </c>
      <c r="H481">
        <v>3</v>
      </c>
    </row>
    <row r="482" spans="1:8" x14ac:dyDescent="0.3">
      <c r="A482">
        <v>481</v>
      </c>
      <c r="B482">
        <v>481</v>
      </c>
      <c r="C482">
        <v>4</v>
      </c>
      <c r="D482" s="2">
        <v>42647</v>
      </c>
      <c r="E482" s="2">
        <v>42650</v>
      </c>
      <c r="F482" s="1" t="s">
        <v>606</v>
      </c>
      <c r="G482">
        <v>3</v>
      </c>
      <c r="H482">
        <v>9</v>
      </c>
    </row>
    <row r="483" spans="1:8" x14ac:dyDescent="0.3">
      <c r="A483">
        <v>482</v>
      </c>
      <c r="B483">
        <v>513</v>
      </c>
      <c r="C483">
        <v>4</v>
      </c>
      <c r="D483" s="2">
        <v>42648</v>
      </c>
      <c r="E483" s="2">
        <v>42649</v>
      </c>
      <c r="F483" s="1" t="s">
        <v>606</v>
      </c>
      <c r="G483">
        <v>2</v>
      </c>
      <c r="H483">
        <v>6</v>
      </c>
    </row>
    <row r="484" spans="1:8" x14ac:dyDescent="0.3">
      <c r="A484">
        <v>483</v>
      </c>
      <c r="B484">
        <v>703</v>
      </c>
      <c r="C484">
        <v>4</v>
      </c>
      <c r="D484" s="2">
        <v>42649</v>
      </c>
      <c r="E484" s="2">
        <v>42650</v>
      </c>
      <c r="F484" s="1" t="s">
        <v>607</v>
      </c>
      <c r="G484">
        <v>1</v>
      </c>
      <c r="H484">
        <v>2</v>
      </c>
    </row>
    <row r="485" spans="1:8" x14ac:dyDescent="0.3">
      <c r="A485">
        <v>484</v>
      </c>
      <c r="B485">
        <v>421</v>
      </c>
      <c r="C485">
        <v>4</v>
      </c>
      <c r="D485" s="2">
        <v>42649</v>
      </c>
      <c r="E485" s="2">
        <v>42652</v>
      </c>
      <c r="F485" s="1" t="s">
        <v>608</v>
      </c>
      <c r="G485">
        <v>2</v>
      </c>
      <c r="H485">
        <v>7</v>
      </c>
    </row>
    <row r="486" spans="1:8" x14ac:dyDescent="0.3">
      <c r="A486">
        <v>485</v>
      </c>
      <c r="B486">
        <v>465</v>
      </c>
      <c r="C486">
        <v>4</v>
      </c>
      <c r="D486" s="2">
        <v>42649</v>
      </c>
      <c r="E486" s="2">
        <v>42651</v>
      </c>
      <c r="F486" s="1" t="s">
        <v>608</v>
      </c>
      <c r="G486">
        <v>2</v>
      </c>
      <c r="H486">
        <v>7</v>
      </c>
    </row>
    <row r="487" spans="1:8" x14ac:dyDescent="0.3">
      <c r="A487">
        <v>486</v>
      </c>
      <c r="B487">
        <v>709</v>
      </c>
      <c r="C487">
        <v>4</v>
      </c>
      <c r="D487" s="2">
        <v>42649</v>
      </c>
      <c r="E487" s="2">
        <v>42651</v>
      </c>
      <c r="F487" s="1" t="s">
        <v>607</v>
      </c>
      <c r="G487">
        <v>2</v>
      </c>
      <c r="H487">
        <v>7</v>
      </c>
    </row>
    <row r="488" spans="1:8" x14ac:dyDescent="0.3">
      <c r="A488">
        <v>487</v>
      </c>
      <c r="B488">
        <v>827</v>
      </c>
      <c r="C488">
        <v>4</v>
      </c>
      <c r="D488" s="2">
        <v>42649</v>
      </c>
      <c r="E488" s="2">
        <v>42652</v>
      </c>
      <c r="F488" s="1" t="s">
        <v>607</v>
      </c>
      <c r="G488">
        <v>2</v>
      </c>
      <c r="H488">
        <v>6</v>
      </c>
    </row>
    <row r="489" spans="1:8" x14ac:dyDescent="0.3">
      <c r="A489">
        <v>488</v>
      </c>
      <c r="B489">
        <v>921</v>
      </c>
      <c r="C489">
        <v>4</v>
      </c>
      <c r="D489" s="2">
        <v>42649</v>
      </c>
      <c r="E489" s="2">
        <v>42652</v>
      </c>
      <c r="F489" s="1" t="s">
        <v>609</v>
      </c>
      <c r="G489">
        <v>2</v>
      </c>
      <c r="H489">
        <v>6</v>
      </c>
    </row>
    <row r="490" spans="1:8" x14ac:dyDescent="0.3">
      <c r="A490">
        <v>489</v>
      </c>
      <c r="B490">
        <v>899</v>
      </c>
      <c r="C490">
        <v>4</v>
      </c>
      <c r="D490" s="2">
        <v>42649</v>
      </c>
      <c r="E490" s="2">
        <v>42651</v>
      </c>
      <c r="F490" s="1" t="s">
        <v>609</v>
      </c>
      <c r="G490">
        <v>3</v>
      </c>
      <c r="H490">
        <v>8</v>
      </c>
    </row>
    <row r="491" spans="1:8" x14ac:dyDescent="0.3">
      <c r="A491">
        <v>490</v>
      </c>
      <c r="B491">
        <v>876</v>
      </c>
      <c r="C491">
        <v>4</v>
      </c>
      <c r="D491" s="2">
        <v>42650</v>
      </c>
      <c r="E491" s="2">
        <v>42653</v>
      </c>
      <c r="F491" s="1" t="s">
        <v>607</v>
      </c>
      <c r="G491">
        <v>2</v>
      </c>
      <c r="H491">
        <v>6</v>
      </c>
    </row>
    <row r="492" spans="1:8" x14ac:dyDescent="0.3">
      <c r="A492">
        <v>491</v>
      </c>
      <c r="B492">
        <v>1048</v>
      </c>
      <c r="C492">
        <v>4</v>
      </c>
      <c r="D492" s="2">
        <v>42651</v>
      </c>
      <c r="E492" s="2">
        <v>42653</v>
      </c>
      <c r="F492" s="1" t="s">
        <v>610</v>
      </c>
      <c r="G492">
        <v>1</v>
      </c>
      <c r="H492">
        <v>2</v>
      </c>
    </row>
    <row r="493" spans="1:8" x14ac:dyDescent="0.3">
      <c r="A493">
        <v>492</v>
      </c>
      <c r="B493">
        <v>191</v>
      </c>
      <c r="C493">
        <v>4</v>
      </c>
      <c r="D493" s="2">
        <v>42652</v>
      </c>
      <c r="E493" s="2">
        <v>42653</v>
      </c>
      <c r="F493" s="1" t="s">
        <v>611</v>
      </c>
      <c r="G493">
        <v>1</v>
      </c>
      <c r="H493">
        <v>2</v>
      </c>
    </row>
    <row r="494" spans="1:8" x14ac:dyDescent="0.3">
      <c r="A494">
        <v>493</v>
      </c>
      <c r="B494">
        <v>796</v>
      </c>
      <c r="C494">
        <v>4</v>
      </c>
      <c r="D494" s="2">
        <v>42652</v>
      </c>
      <c r="E494" s="2">
        <v>42655</v>
      </c>
      <c r="F494" s="1" t="s">
        <v>610</v>
      </c>
      <c r="G494">
        <v>1</v>
      </c>
      <c r="H494">
        <v>3</v>
      </c>
    </row>
    <row r="495" spans="1:8" x14ac:dyDescent="0.3">
      <c r="A495">
        <v>494</v>
      </c>
      <c r="B495">
        <v>875</v>
      </c>
      <c r="C495">
        <v>4</v>
      </c>
      <c r="D495" s="2">
        <v>42652</v>
      </c>
      <c r="E495" s="2">
        <v>42653</v>
      </c>
      <c r="F495" s="1" t="s">
        <v>610</v>
      </c>
      <c r="G495">
        <v>2</v>
      </c>
      <c r="H495">
        <v>6</v>
      </c>
    </row>
    <row r="496" spans="1:8" x14ac:dyDescent="0.3">
      <c r="A496">
        <v>495</v>
      </c>
      <c r="B496">
        <v>712</v>
      </c>
      <c r="C496">
        <v>4</v>
      </c>
      <c r="D496" s="2">
        <v>42653</v>
      </c>
      <c r="E496" s="2">
        <v>42655</v>
      </c>
      <c r="F496" s="1" t="s">
        <v>612</v>
      </c>
      <c r="G496">
        <v>1</v>
      </c>
      <c r="H496">
        <v>3</v>
      </c>
    </row>
    <row r="497" spans="1:8" x14ac:dyDescent="0.3">
      <c r="A497">
        <v>496</v>
      </c>
      <c r="B497">
        <v>193</v>
      </c>
      <c r="C497">
        <v>4</v>
      </c>
      <c r="D497" s="2">
        <v>42653</v>
      </c>
      <c r="E497" s="2">
        <v>42655</v>
      </c>
      <c r="F497" s="1" t="s">
        <v>610</v>
      </c>
      <c r="G497">
        <v>2</v>
      </c>
      <c r="H497">
        <v>6</v>
      </c>
    </row>
    <row r="498" spans="1:8" x14ac:dyDescent="0.3">
      <c r="A498">
        <v>497</v>
      </c>
      <c r="B498">
        <v>785</v>
      </c>
      <c r="C498">
        <v>4</v>
      </c>
      <c r="D498" s="2">
        <v>42653</v>
      </c>
      <c r="E498" s="2">
        <v>42654</v>
      </c>
      <c r="F498" s="1" t="s">
        <v>610</v>
      </c>
      <c r="G498">
        <v>2</v>
      </c>
      <c r="H498">
        <v>6</v>
      </c>
    </row>
    <row r="499" spans="1:8" x14ac:dyDescent="0.3">
      <c r="A499">
        <v>498</v>
      </c>
      <c r="B499">
        <v>1331</v>
      </c>
      <c r="C499">
        <v>4</v>
      </c>
      <c r="D499" s="2">
        <v>42653</v>
      </c>
      <c r="E499" s="2">
        <v>42655</v>
      </c>
      <c r="F499" s="1" t="s">
        <v>610</v>
      </c>
      <c r="G499">
        <v>2</v>
      </c>
      <c r="H499">
        <v>6</v>
      </c>
    </row>
    <row r="500" spans="1:8" x14ac:dyDescent="0.3">
      <c r="A500">
        <v>499</v>
      </c>
      <c r="B500">
        <v>260</v>
      </c>
      <c r="C500">
        <v>4</v>
      </c>
      <c r="D500" s="2">
        <v>42654</v>
      </c>
      <c r="E500" s="2">
        <v>42657</v>
      </c>
      <c r="F500" s="1" t="s">
        <v>612</v>
      </c>
      <c r="G500">
        <v>1</v>
      </c>
      <c r="H500">
        <v>2</v>
      </c>
    </row>
    <row r="501" spans="1:8" x14ac:dyDescent="0.3">
      <c r="A501">
        <v>500</v>
      </c>
      <c r="B501">
        <v>148</v>
      </c>
      <c r="C501">
        <v>4</v>
      </c>
      <c r="D501" s="2">
        <v>42654</v>
      </c>
      <c r="E501" s="2">
        <v>42655</v>
      </c>
      <c r="F501" s="1" t="s">
        <v>612</v>
      </c>
      <c r="G501">
        <v>2</v>
      </c>
      <c r="H501">
        <v>6</v>
      </c>
    </row>
    <row r="502" spans="1:8" x14ac:dyDescent="0.3">
      <c r="A502">
        <v>501</v>
      </c>
      <c r="B502">
        <v>977</v>
      </c>
      <c r="C502">
        <v>4</v>
      </c>
      <c r="D502" s="2">
        <v>42654</v>
      </c>
      <c r="E502" s="2">
        <v>42655</v>
      </c>
      <c r="F502" s="1" t="s">
        <v>612</v>
      </c>
      <c r="G502">
        <v>2</v>
      </c>
      <c r="H502">
        <v>7</v>
      </c>
    </row>
    <row r="503" spans="1:8" x14ac:dyDescent="0.3">
      <c r="A503">
        <v>502</v>
      </c>
      <c r="B503">
        <v>401</v>
      </c>
      <c r="C503">
        <v>4</v>
      </c>
      <c r="D503" s="2">
        <v>42655</v>
      </c>
      <c r="E503" s="2">
        <v>42656</v>
      </c>
      <c r="F503" s="1" t="s">
        <v>612</v>
      </c>
      <c r="G503">
        <v>3</v>
      </c>
      <c r="H503">
        <v>9</v>
      </c>
    </row>
    <row r="504" spans="1:8" x14ac:dyDescent="0.3">
      <c r="A504">
        <v>503</v>
      </c>
      <c r="B504">
        <v>932</v>
      </c>
      <c r="C504">
        <v>4</v>
      </c>
      <c r="D504" s="2">
        <v>42656</v>
      </c>
      <c r="E504" s="2">
        <v>42659</v>
      </c>
      <c r="F504" s="1" t="s">
        <v>613</v>
      </c>
      <c r="G504">
        <v>2</v>
      </c>
      <c r="H504">
        <v>6</v>
      </c>
    </row>
    <row r="505" spans="1:8" x14ac:dyDescent="0.3">
      <c r="A505">
        <v>504</v>
      </c>
      <c r="B505">
        <v>1381</v>
      </c>
      <c r="C505">
        <v>4</v>
      </c>
      <c r="D505" s="2">
        <v>42657</v>
      </c>
      <c r="E505" s="2">
        <v>42658</v>
      </c>
      <c r="F505" s="1" t="s">
        <v>614</v>
      </c>
      <c r="G505">
        <v>1</v>
      </c>
      <c r="H505">
        <v>2</v>
      </c>
    </row>
    <row r="506" spans="1:8" x14ac:dyDescent="0.3">
      <c r="A506">
        <v>505</v>
      </c>
      <c r="B506">
        <v>721</v>
      </c>
      <c r="C506">
        <v>4</v>
      </c>
      <c r="D506" s="2">
        <v>42657</v>
      </c>
      <c r="E506" s="2">
        <v>42659</v>
      </c>
      <c r="F506" s="1" t="s">
        <v>615</v>
      </c>
      <c r="G506">
        <v>2</v>
      </c>
      <c r="H506">
        <v>6</v>
      </c>
    </row>
    <row r="507" spans="1:8" x14ac:dyDescent="0.3">
      <c r="A507">
        <v>506</v>
      </c>
      <c r="B507">
        <v>831</v>
      </c>
      <c r="C507">
        <v>4</v>
      </c>
      <c r="D507" s="2">
        <v>42657</v>
      </c>
      <c r="E507" s="2">
        <v>42659</v>
      </c>
      <c r="F507" s="1" t="s">
        <v>616</v>
      </c>
      <c r="G507">
        <v>2</v>
      </c>
      <c r="H507">
        <v>6</v>
      </c>
    </row>
    <row r="508" spans="1:8" x14ac:dyDescent="0.3">
      <c r="A508">
        <v>507</v>
      </c>
      <c r="B508">
        <v>1378</v>
      </c>
      <c r="C508">
        <v>4</v>
      </c>
      <c r="D508" s="2">
        <v>42658</v>
      </c>
      <c r="E508" s="2">
        <v>42660</v>
      </c>
      <c r="F508" s="1" t="s">
        <v>615</v>
      </c>
      <c r="G508">
        <v>1</v>
      </c>
      <c r="H508">
        <v>3</v>
      </c>
    </row>
    <row r="509" spans="1:8" x14ac:dyDescent="0.3">
      <c r="A509">
        <v>508</v>
      </c>
      <c r="B509">
        <v>1359</v>
      </c>
      <c r="C509">
        <v>4</v>
      </c>
      <c r="D509" s="2">
        <v>42658</v>
      </c>
      <c r="E509" s="2">
        <v>42661</v>
      </c>
      <c r="F509" s="1" t="s">
        <v>617</v>
      </c>
      <c r="G509">
        <v>2</v>
      </c>
      <c r="H509">
        <v>6</v>
      </c>
    </row>
    <row r="510" spans="1:8" x14ac:dyDescent="0.3">
      <c r="A510">
        <v>509</v>
      </c>
      <c r="B510">
        <v>235</v>
      </c>
      <c r="C510">
        <v>4</v>
      </c>
      <c r="D510" s="2">
        <v>42659</v>
      </c>
      <c r="E510" s="2">
        <v>42660</v>
      </c>
      <c r="F510" s="1" t="s">
        <v>615</v>
      </c>
      <c r="G510">
        <v>2</v>
      </c>
      <c r="H510">
        <v>7</v>
      </c>
    </row>
    <row r="511" spans="1:8" x14ac:dyDescent="0.3">
      <c r="A511">
        <v>510</v>
      </c>
      <c r="B511">
        <v>586</v>
      </c>
      <c r="C511">
        <v>4</v>
      </c>
      <c r="D511" s="2">
        <v>42660</v>
      </c>
      <c r="E511" s="2">
        <v>42661</v>
      </c>
      <c r="F511" s="1" t="s">
        <v>617</v>
      </c>
      <c r="G511">
        <v>2</v>
      </c>
      <c r="H511">
        <v>7</v>
      </c>
    </row>
    <row r="512" spans="1:8" x14ac:dyDescent="0.3">
      <c r="A512">
        <v>511</v>
      </c>
      <c r="B512">
        <v>377</v>
      </c>
      <c r="C512">
        <v>4</v>
      </c>
      <c r="D512" s="2">
        <v>42661</v>
      </c>
      <c r="E512" s="2">
        <v>42663</v>
      </c>
      <c r="F512" s="1" t="s">
        <v>618</v>
      </c>
      <c r="G512">
        <v>2</v>
      </c>
      <c r="H512">
        <v>7</v>
      </c>
    </row>
    <row r="513" spans="1:8" x14ac:dyDescent="0.3">
      <c r="A513">
        <v>512</v>
      </c>
      <c r="B513">
        <v>8</v>
      </c>
      <c r="C513">
        <v>4</v>
      </c>
      <c r="D513" s="2">
        <v>42662</v>
      </c>
      <c r="E513" s="2">
        <v>42665</v>
      </c>
      <c r="F513" s="1" t="s">
        <v>619</v>
      </c>
      <c r="G513">
        <v>2</v>
      </c>
      <c r="H513">
        <v>7</v>
      </c>
    </row>
    <row r="514" spans="1:8" x14ac:dyDescent="0.3">
      <c r="A514">
        <v>513</v>
      </c>
      <c r="B514">
        <v>155</v>
      </c>
      <c r="C514">
        <v>4</v>
      </c>
      <c r="D514" s="2">
        <v>42662</v>
      </c>
      <c r="E514" s="2">
        <v>42664</v>
      </c>
      <c r="F514" s="1" t="s">
        <v>620</v>
      </c>
      <c r="G514">
        <v>2</v>
      </c>
      <c r="H514">
        <v>6</v>
      </c>
    </row>
    <row r="515" spans="1:8" x14ac:dyDescent="0.3">
      <c r="A515">
        <v>514</v>
      </c>
      <c r="B515">
        <v>927</v>
      </c>
      <c r="C515">
        <v>4</v>
      </c>
      <c r="D515" s="2">
        <v>42662</v>
      </c>
      <c r="E515" s="2">
        <v>42664</v>
      </c>
      <c r="F515" s="1" t="s">
        <v>619</v>
      </c>
      <c r="G515">
        <v>2</v>
      </c>
      <c r="H515">
        <v>7</v>
      </c>
    </row>
    <row r="516" spans="1:8" x14ac:dyDescent="0.3">
      <c r="A516">
        <v>515</v>
      </c>
      <c r="B516">
        <v>986</v>
      </c>
      <c r="C516">
        <v>4</v>
      </c>
      <c r="D516" s="2">
        <v>42662</v>
      </c>
      <c r="E516" s="2">
        <v>42663</v>
      </c>
      <c r="F516" s="1" t="s">
        <v>621</v>
      </c>
      <c r="G516">
        <v>2</v>
      </c>
      <c r="H516">
        <v>6</v>
      </c>
    </row>
    <row r="517" spans="1:8" x14ac:dyDescent="0.3">
      <c r="A517">
        <v>516</v>
      </c>
      <c r="B517">
        <v>111</v>
      </c>
      <c r="C517">
        <v>4</v>
      </c>
      <c r="D517" s="2">
        <v>42664</v>
      </c>
      <c r="E517" s="2">
        <v>42666</v>
      </c>
      <c r="F517" s="1" t="s">
        <v>622</v>
      </c>
      <c r="G517">
        <v>2</v>
      </c>
      <c r="H517">
        <v>6</v>
      </c>
    </row>
    <row r="518" spans="1:8" x14ac:dyDescent="0.3">
      <c r="A518">
        <v>517</v>
      </c>
      <c r="B518">
        <v>613</v>
      </c>
      <c r="C518">
        <v>4</v>
      </c>
      <c r="D518" s="2">
        <v>42664</v>
      </c>
      <c r="E518" s="2">
        <v>42665</v>
      </c>
      <c r="F518" s="1" t="s">
        <v>622</v>
      </c>
      <c r="G518">
        <v>2</v>
      </c>
      <c r="H518">
        <v>6</v>
      </c>
    </row>
    <row r="519" spans="1:8" x14ac:dyDescent="0.3">
      <c r="A519">
        <v>518</v>
      </c>
      <c r="B519">
        <v>1374</v>
      </c>
      <c r="C519">
        <v>4</v>
      </c>
      <c r="D519" s="2">
        <v>42665</v>
      </c>
      <c r="E519" s="2">
        <v>42667</v>
      </c>
      <c r="F519" s="1" t="s">
        <v>623</v>
      </c>
      <c r="G519">
        <v>1</v>
      </c>
      <c r="H519">
        <v>2</v>
      </c>
    </row>
    <row r="520" spans="1:8" x14ac:dyDescent="0.3">
      <c r="A520">
        <v>519</v>
      </c>
      <c r="B520">
        <v>54</v>
      </c>
      <c r="C520">
        <v>4</v>
      </c>
      <c r="D520" s="2">
        <v>42665</v>
      </c>
      <c r="E520" s="2">
        <v>42666</v>
      </c>
      <c r="F520" s="1" t="s">
        <v>622</v>
      </c>
      <c r="G520">
        <v>2</v>
      </c>
      <c r="H520">
        <v>7</v>
      </c>
    </row>
    <row r="521" spans="1:8" x14ac:dyDescent="0.3">
      <c r="A521">
        <v>520</v>
      </c>
      <c r="B521">
        <v>639</v>
      </c>
      <c r="C521">
        <v>4</v>
      </c>
      <c r="D521" s="2">
        <v>42666</v>
      </c>
      <c r="E521" s="2">
        <v>42669</v>
      </c>
      <c r="F521" s="1" t="s">
        <v>622</v>
      </c>
      <c r="G521">
        <v>2</v>
      </c>
      <c r="H521">
        <v>7</v>
      </c>
    </row>
    <row r="522" spans="1:8" x14ac:dyDescent="0.3">
      <c r="A522">
        <v>521</v>
      </c>
      <c r="B522">
        <v>664</v>
      </c>
      <c r="C522">
        <v>4</v>
      </c>
      <c r="D522" s="2">
        <v>42666</v>
      </c>
      <c r="E522" s="2">
        <v>42668</v>
      </c>
      <c r="F522" s="1" t="s">
        <v>623</v>
      </c>
      <c r="G522">
        <v>2</v>
      </c>
      <c r="H522">
        <v>6</v>
      </c>
    </row>
    <row r="523" spans="1:8" x14ac:dyDescent="0.3">
      <c r="A523">
        <v>522</v>
      </c>
      <c r="B523">
        <v>724</v>
      </c>
      <c r="C523">
        <v>4</v>
      </c>
      <c r="D523" s="2">
        <v>42666</v>
      </c>
      <c r="E523" s="2">
        <v>42667</v>
      </c>
      <c r="F523" s="1" t="s">
        <v>622</v>
      </c>
      <c r="G523">
        <v>2</v>
      </c>
      <c r="H523">
        <v>7</v>
      </c>
    </row>
    <row r="524" spans="1:8" x14ac:dyDescent="0.3">
      <c r="A524">
        <v>523</v>
      </c>
      <c r="B524">
        <v>1056</v>
      </c>
      <c r="C524">
        <v>4</v>
      </c>
      <c r="D524" s="2">
        <v>42667</v>
      </c>
      <c r="E524" s="2">
        <v>42669</v>
      </c>
      <c r="F524" s="1" t="s">
        <v>624</v>
      </c>
      <c r="G524">
        <v>2</v>
      </c>
      <c r="H524">
        <v>6</v>
      </c>
    </row>
    <row r="525" spans="1:8" x14ac:dyDescent="0.3">
      <c r="A525">
        <v>524</v>
      </c>
      <c r="B525">
        <v>569</v>
      </c>
      <c r="C525">
        <v>4</v>
      </c>
      <c r="D525" s="2">
        <v>42668</v>
      </c>
      <c r="E525" s="2">
        <v>42669</v>
      </c>
      <c r="F525" s="1" t="s">
        <v>624</v>
      </c>
      <c r="G525">
        <v>1</v>
      </c>
      <c r="H525">
        <v>2</v>
      </c>
    </row>
    <row r="526" spans="1:8" x14ac:dyDescent="0.3">
      <c r="A526">
        <v>525</v>
      </c>
      <c r="B526">
        <v>1315</v>
      </c>
      <c r="C526">
        <v>4</v>
      </c>
      <c r="D526" s="2">
        <v>42669</v>
      </c>
      <c r="E526" s="2">
        <v>42671</v>
      </c>
      <c r="F526" s="1" t="s">
        <v>625</v>
      </c>
      <c r="G526">
        <v>1</v>
      </c>
      <c r="H526">
        <v>3</v>
      </c>
    </row>
    <row r="527" spans="1:8" x14ac:dyDescent="0.3">
      <c r="A527">
        <v>526</v>
      </c>
      <c r="B527">
        <v>1096</v>
      </c>
      <c r="C527">
        <v>4</v>
      </c>
      <c r="D527" s="2">
        <v>42669</v>
      </c>
      <c r="E527" s="2">
        <v>42671</v>
      </c>
      <c r="F527" s="1" t="s">
        <v>626</v>
      </c>
      <c r="G527">
        <v>2</v>
      </c>
      <c r="H527">
        <v>6</v>
      </c>
    </row>
    <row r="528" spans="1:8" x14ac:dyDescent="0.3">
      <c r="A528">
        <v>527</v>
      </c>
      <c r="B528">
        <v>506</v>
      </c>
      <c r="C528">
        <v>4</v>
      </c>
      <c r="D528" s="2">
        <v>42670</v>
      </c>
      <c r="E528" s="2">
        <v>42672</v>
      </c>
      <c r="F528" s="1" t="s">
        <v>626</v>
      </c>
      <c r="G528">
        <v>1</v>
      </c>
      <c r="H528">
        <v>2</v>
      </c>
    </row>
    <row r="529" spans="1:8" x14ac:dyDescent="0.3">
      <c r="A529">
        <v>528</v>
      </c>
      <c r="B529">
        <v>676</v>
      </c>
      <c r="C529">
        <v>4</v>
      </c>
      <c r="D529" s="2">
        <v>42671</v>
      </c>
      <c r="E529" s="2">
        <v>42674</v>
      </c>
      <c r="F529" s="1" t="s">
        <v>627</v>
      </c>
      <c r="G529">
        <v>2</v>
      </c>
      <c r="H529">
        <v>7</v>
      </c>
    </row>
    <row r="530" spans="1:8" x14ac:dyDescent="0.3">
      <c r="A530">
        <v>529</v>
      </c>
      <c r="B530">
        <v>753</v>
      </c>
      <c r="C530">
        <v>4</v>
      </c>
      <c r="D530" s="2">
        <v>42671</v>
      </c>
      <c r="E530" s="2">
        <v>42673</v>
      </c>
      <c r="F530" s="1" t="s">
        <v>627</v>
      </c>
      <c r="G530">
        <v>2</v>
      </c>
      <c r="H530">
        <v>7</v>
      </c>
    </row>
    <row r="531" spans="1:8" x14ac:dyDescent="0.3">
      <c r="A531">
        <v>530</v>
      </c>
      <c r="B531">
        <v>773</v>
      </c>
      <c r="C531">
        <v>4</v>
      </c>
      <c r="D531" s="2">
        <v>42671</v>
      </c>
      <c r="E531" s="2">
        <v>42674</v>
      </c>
      <c r="F531" s="1" t="s">
        <v>627</v>
      </c>
      <c r="G531">
        <v>2</v>
      </c>
      <c r="H531">
        <v>6</v>
      </c>
    </row>
    <row r="532" spans="1:8" x14ac:dyDescent="0.3">
      <c r="A532">
        <v>531</v>
      </c>
      <c r="B532">
        <v>116</v>
      </c>
      <c r="C532">
        <v>4</v>
      </c>
      <c r="D532" s="2">
        <v>42671</v>
      </c>
      <c r="E532" s="2">
        <v>42672</v>
      </c>
      <c r="F532" s="1" t="s">
        <v>628</v>
      </c>
      <c r="G532">
        <v>3</v>
      </c>
      <c r="H532">
        <v>8</v>
      </c>
    </row>
    <row r="533" spans="1:8" x14ac:dyDescent="0.3">
      <c r="A533">
        <v>532</v>
      </c>
      <c r="B533">
        <v>817</v>
      </c>
      <c r="C533">
        <v>4</v>
      </c>
      <c r="D533" s="2">
        <v>42672</v>
      </c>
      <c r="E533" s="2">
        <v>42674</v>
      </c>
      <c r="F533" s="1" t="s">
        <v>628</v>
      </c>
      <c r="G533">
        <v>2</v>
      </c>
      <c r="H533">
        <v>7</v>
      </c>
    </row>
    <row r="534" spans="1:8" x14ac:dyDescent="0.3">
      <c r="A534">
        <v>533</v>
      </c>
      <c r="B534">
        <v>1334</v>
      </c>
      <c r="C534">
        <v>4</v>
      </c>
      <c r="D534" s="2">
        <v>42672</v>
      </c>
      <c r="E534" s="2">
        <v>42675</v>
      </c>
      <c r="F534" s="1" t="s">
        <v>629</v>
      </c>
      <c r="G534">
        <v>2</v>
      </c>
      <c r="H534">
        <v>6</v>
      </c>
    </row>
    <row r="535" spans="1:8" x14ac:dyDescent="0.3">
      <c r="A535">
        <v>534</v>
      </c>
      <c r="B535">
        <v>1406</v>
      </c>
      <c r="C535">
        <v>4</v>
      </c>
      <c r="D535" s="2">
        <v>42672</v>
      </c>
      <c r="E535" s="2">
        <v>42673</v>
      </c>
      <c r="F535" s="1" t="s">
        <v>627</v>
      </c>
      <c r="G535">
        <v>2</v>
      </c>
      <c r="H535">
        <v>7</v>
      </c>
    </row>
    <row r="536" spans="1:8" x14ac:dyDescent="0.3">
      <c r="A536">
        <v>535</v>
      </c>
      <c r="B536">
        <v>835</v>
      </c>
      <c r="C536">
        <v>4</v>
      </c>
      <c r="D536" s="2">
        <v>42672</v>
      </c>
      <c r="E536" s="2">
        <v>42674</v>
      </c>
      <c r="F536" s="1" t="s">
        <v>629</v>
      </c>
      <c r="G536">
        <v>3</v>
      </c>
      <c r="H536">
        <v>9</v>
      </c>
    </row>
    <row r="537" spans="1:8" x14ac:dyDescent="0.3">
      <c r="A537">
        <v>536</v>
      </c>
      <c r="B537">
        <v>759</v>
      </c>
      <c r="C537">
        <v>4</v>
      </c>
      <c r="D537" s="2">
        <v>42674</v>
      </c>
      <c r="E537" s="2">
        <v>42676</v>
      </c>
      <c r="F537" s="1" t="s">
        <v>629</v>
      </c>
      <c r="G537">
        <v>1</v>
      </c>
      <c r="H537">
        <v>3</v>
      </c>
    </row>
    <row r="538" spans="1:8" x14ac:dyDescent="0.3">
      <c r="A538">
        <v>537</v>
      </c>
      <c r="B538">
        <v>1353</v>
      </c>
      <c r="C538">
        <v>4</v>
      </c>
      <c r="D538" s="2">
        <v>42674</v>
      </c>
      <c r="E538" s="2">
        <v>42675</v>
      </c>
      <c r="F538" s="1" t="s">
        <v>630</v>
      </c>
      <c r="G538">
        <v>1</v>
      </c>
      <c r="H538">
        <v>2</v>
      </c>
    </row>
    <row r="539" spans="1:8" x14ac:dyDescent="0.3">
      <c r="A539">
        <v>538</v>
      </c>
      <c r="B539">
        <v>341</v>
      </c>
      <c r="C539">
        <v>4</v>
      </c>
      <c r="D539" s="2">
        <v>42676</v>
      </c>
      <c r="E539" s="2">
        <v>42679</v>
      </c>
      <c r="F539" s="1" t="s">
        <v>631</v>
      </c>
      <c r="G539">
        <v>2</v>
      </c>
      <c r="H539">
        <v>6</v>
      </c>
    </row>
    <row r="540" spans="1:8" x14ac:dyDescent="0.3">
      <c r="A540">
        <v>539</v>
      </c>
      <c r="B540">
        <v>1144</v>
      </c>
      <c r="C540">
        <v>4</v>
      </c>
      <c r="D540" s="2">
        <v>42676</v>
      </c>
      <c r="E540" s="2">
        <v>42678</v>
      </c>
      <c r="F540" s="1" t="s">
        <v>630</v>
      </c>
      <c r="G540">
        <v>2</v>
      </c>
      <c r="H540">
        <v>7</v>
      </c>
    </row>
    <row r="541" spans="1:8" x14ac:dyDescent="0.3">
      <c r="A541">
        <v>540</v>
      </c>
      <c r="B541">
        <v>1429</v>
      </c>
      <c r="C541">
        <v>4</v>
      </c>
      <c r="D541" s="2">
        <v>42677</v>
      </c>
      <c r="E541" s="2">
        <v>42679</v>
      </c>
      <c r="F541" s="1" t="s">
        <v>632</v>
      </c>
      <c r="G541">
        <v>1</v>
      </c>
      <c r="H541">
        <v>3</v>
      </c>
    </row>
    <row r="542" spans="1:8" x14ac:dyDescent="0.3">
      <c r="A542">
        <v>541</v>
      </c>
      <c r="B542">
        <v>1228</v>
      </c>
      <c r="C542">
        <v>4</v>
      </c>
      <c r="D542" s="2">
        <v>42678</v>
      </c>
      <c r="E542" s="2">
        <v>42681</v>
      </c>
      <c r="F542" s="1" t="s">
        <v>633</v>
      </c>
      <c r="G542">
        <v>1</v>
      </c>
      <c r="H542">
        <v>3</v>
      </c>
    </row>
    <row r="543" spans="1:8" x14ac:dyDescent="0.3">
      <c r="A543">
        <v>542</v>
      </c>
      <c r="B543">
        <v>313</v>
      </c>
      <c r="C543">
        <v>4</v>
      </c>
      <c r="D543" s="2">
        <v>42678</v>
      </c>
      <c r="E543" s="2">
        <v>42680</v>
      </c>
      <c r="F543" s="1" t="s">
        <v>631</v>
      </c>
      <c r="G543">
        <v>2</v>
      </c>
      <c r="H543">
        <v>7</v>
      </c>
    </row>
    <row r="544" spans="1:8" x14ac:dyDescent="0.3">
      <c r="A544">
        <v>543</v>
      </c>
      <c r="B544">
        <v>62</v>
      </c>
      <c r="C544">
        <v>4</v>
      </c>
      <c r="D544" s="2">
        <v>42680</v>
      </c>
      <c r="E544" s="2">
        <v>42683</v>
      </c>
      <c r="F544" s="1" t="s">
        <v>634</v>
      </c>
      <c r="G544">
        <v>2</v>
      </c>
      <c r="H544">
        <v>6</v>
      </c>
    </row>
    <row r="545" spans="1:8" x14ac:dyDescent="0.3">
      <c r="A545">
        <v>544</v>
      </c>
      <c r="B545">
        <v>321</v>
      </c>
      <c r="C545">
        <v>4</v>
      </c>
      <c r="D545" s="2">
        <v>42680</v>
      </c>
      <c r="E545" s="2">
        <v>42681</v>
      </c>
      <c r="F545" s="1" t="s">
        <v>634</v>
      </c>
      <c r="G545">
        <v>2</v>
      </c>
      <c r="H545">
        <v>7</v>
      </c>
    </row>
    <row r="546" spans="1:8" x14ac:dyDescent="0.3">
      <c r="A546">
        <v>545</v>
      </c>
      <c r="B546">
        <v>1108</v>
      </c>
      <c r="C546">
        <v>4</v>
      </c>
      <c r="D546" s="2">
        <v>42682</v>
      </c>
      <c r="E546" s="2">
        <v>42684</v>
      </c>
      <c r="F546" s="1" t="s">
        <v>635</v>
      </c>
      <c r="G546">
        <v>3</v>
      </c>
      <c r="H546">
        <v>9</v>
      </c>
    </row>
    <row r="547" spans="1:8" x14ac:dyDescent="0.3">
      <c r="A547">
        <v>546</v>
      </c>
      <c r="B547">
        <v>470</v>
      </c>
      <c r="C547">
        <v>4</v>
      </c>
      <c r="D547" s="2">
        <v>42683</v>
      </c>
      <c r="E547" s="2">
        <v>42686</v>
      </c>
      <c r="F547" s="1" t="s">
        <v>636</v>
      </c>
      <c r="G547">
        <v>2</v>
      </c>
      <c r="H547">
        <v>7</v>
      </c>
    </row>
    <row r="548" spans="1:8" x14ac:dyDescent="0.3">
      <c r="A548">
        <v>547</v>
      </c>
      <c r="B548">
        <v>20</v>
      </c>
      <c r="C548">
        <v>4</v>
      </c>
      <c r="D548" s="2">
        <v>42683</v>
      </c>
      <c r="E548" s="2">
        <v>42685</v>
      </c>
      <c r="F548" s="1" t="s">
        <v>636</v>
      </c>
      <c r="G548">
        <v>3</v>
      </c>
      <c r="H548">
        <v>8</v>
      </c>
    </row>
    <row r="549" spans="1:8" x14ac:dyDescent="0.3">
      <c r="A549">
        <v>548</v>
      </c>
      <c r="B549">
        <v>739</v>
      </c>
      <c r="C549">
        <v>4</v>
      </c>
      <c r="D549" s="2">
        <v>42685</v>
      </c>
      <c r="E549" s="2">
        <v>42687</v>
      </c>
      <c r="F549" s="1" t="s">
        <v>637</v>
      </c>
      <c r="G549">
        <v>2</v>
      </c>
      <c r="H549">
        <v>7</v>
      </c>
    </row>
    <row r="550" spans="1:8" x14ac:dyDescent="0.3">
      <c r="A550">
        <v>549</v>
      </c>
      <c r="B550">
        <v>64</v>
      </c>
      <c r="C550">
        <v>3</v>
      </c>
      <c r="D550" s="2">
        <v>42686</v>
      </c>
      <c r="E550" s="2">
        <v>42686</v>
      </c>
      <c r="F550" s="1" t="s">
        <v>37</v>
      </c>
      <c r="G550">
        <v>3</v>
      </c>
      <c r="H550">
        <v>9</v>
      </c>
    </row>
    <row r="551" spans="1:8" x14ac:dyDescent="0.3">
      <c r="A551">
        <v>550</v>
      </c>
      <c r="B551">
        <v>892</v>
      </c>
      <c r="C551">
        <v>4</v>
      </c>
      <c r="D551" s="2">
        <v>42686</v>
      </c>
      <c r="E551" s="2">
        <v>42688</v>
      </c>
      <c r="F551" s="1" t="s">
        <v>638</v>
      </c>
      <c r="G551">
        <v>2</v>
      </c>
      <c r="H551">
        <v>7</v>
      </c>
    </row>
    <row r="552" spans="1:8" x14ac:dyDescent="0.3">
      <c r="A552">
        <v>551</v>
      </c>
      <c r="B552">
        <v>1169</v>
      </c>
      <c r="C552">
        <v>4</v>
      </c>
      <c r="D552" s="2">
        <v>42686</v>
      </c>
      <c r="E552" s="2">
        <v>42687</v>
      </c>
      <c r="F552" s="1" t="s">
        <v>637</v>
      </c>
      <c r="G552">
        <v>2</v>
      </c>
      <c r="H552">
        <v>6</v>
      </c>
    </row>
    <row r="553" spans="1:8" x14ac:dyDescent="0.3">
      <c r="A553">
        <v>552</v>
      </c>
      <c r="B553">
        <v>1282</v>
      </c>
      <c r="C553">
        <v>4</v>
      </c>
      <c r="D553" s="2">
        <v>42686</v>
      </c>
      <c r="E553" s="2">
        <v>42689</v>
      </c>
      <c r="F553" s="1" t="s">
        <v>637</v>
      </c>
      <c r="G553">
        <v>2</v>
      </c>
      <c r="H553">
        <v>7</v>
      </c>
    </row>
    <row r="554" spans="1:8" x14ac:dyDescent="0.3">
      <c r="A554">
        <v>553</v>
      </c>
      <c r="B554">
        <v>913</v>
      </c>
      <c r="C554">
        <v>4</v>
      </c>
      <c r="D554" s="2">
        <v>42686</v>
      </c>
      <c r="E554" s="2">
        <v>42687</v>
      </c>
      <c r="F554" s="1" t="s">
        <v>638</v>
      </c>
      <c r="G554">
        <v>3</v>
      </c>
      <c r="H554">
        <v>9</v>
      </c>
    </row>
    <row r="555" spans="1:8" x14ac:dyDescent="0.3">
      <c r="A555">
        <v>554</v>
      </c>
      <c r="B555">
        <v>104</v>
      </c>
      <c r="C555">
        <v>4</v>
      </c>
      <c r="D555" s="2">
        <v>42687</v>
      </c>
      <c r="E555" s="2">
        <v>42688</v>
      </c>
      <c r="F555" s="1" t="s">
        <v>639</v>
      </c>
      <c r="G555">
        <v>1</v>
      </c>
      <c r="H555">
        <v>3</v>
      </c>
    </row>
    <row r="556" spans="1:8" x14ac:dyDescent="0.3">
      <c r="A556">
        <v>555</v>
      </c>
      <c r="B556">
        <v>212</v>
      </c>
      <c r="C556">
        <v>4</v>
      </c>
      <c r="D556" s="2">
        <v>42687</v>
      </c>
      <c r="E556" s="2">
        <v>42688</v>
      </c>
      <c r="F556" s="1" t="s">
        <v>639</v>
      </c>
      <c r="G556">
        <v>2</v>
      </c>
      <c r="H556">
        <v>7</v>
      </c>
    </row>
    <row r="557" spans="1:8" x14ac:dyDescent="0.3">
      <c r="A557">
        <v>556</v>
      </c>
      <c r="B557">
        <v>61</v>
      </c>
      <c r="C557">
        <v>4</v>
      </c>
      <c r="D557" s="2">
        <v>42687</v>
      </c>
      <c r="E557" s="2">
        <v>42688</v>
      </c>
      <c r="F557" s="1" t="s">
        <v>638</v>
      </c>
      <c r="G557">
        <v>3</v>
      </c>
      <c r="H557">
        <v>9</v>
      </c>
    </row>
    <row r="558" spans="1:8" x14ac:dyDescent="0.3">
      <c r="A558">
        <v>557</v>
      </c>
      <c r="B558">
        <v>1248</v>
      </c>
      <c r="C558">
        <v>4</v>
      </c>
      <c r="D558" s="2">
        <v>42688</v>
      </c>
      <c r="E558" s="2">
        <v>42691</v>
      </c>
      <c r="F558" s="1" t="s">
        <v>638</v>
      </c>
      <c r="G558">
        <v>2</v>
      </c>
      <c r="H558">
        <v>6</v>
      </c>
    </row>
    <row r="559" spans="1:8" x14ac:dyDescent="0.3">
      <c r="A559">
        <v>558</v>
      </c>
      <c r="B559">
        <v>1443</v>
      </c>
      <c r="C559">
        <v>4</v>
      </c>
      <c r="D559" s="2">
        <v>42689</v>
      </c>
      <c r="E559" s="2">
        <v>42690</v>
      </c>
      <c r="F559" s="1" t="s">
        <v>640</v>
      </c>
      <c r="G559">
        <v>2</v>
      </c>
      <c r="H559">
        <v>7</v>
      </c>
    </row>
    <row r="560" spans="1:8" x14ac:dyDescent="0.3">
      <c r="A560">
        <v>559</v>
      </c>
      <c r="B560">
        <v>959</v>
      </c>
      <c r="C560">
        <v>4</v>
      </c>
      <c r="D560" s="2">
        <v>42690</v>
      </c>
      <c r="E560" s="2">
        <v>42691</v>
      </c>
      <c r="F560" s="1" t="s">
        <v>640</v>
      </c>
      <c r="G560">
        <v>1</v>
      </c>
      <c r="H560">
        <v>2</v>
      </c>
    </row>
    <row r="561" spans="1:8" x14ac:dyDescent="0.3">
      <c r="A561">
        <v>560</v>
      </c>
      <c r="B561">
        <v>1405</v>
      </c>
      <c r="C561">
        <v>4</v>
      </c>
      <c r="D561" s="2">
        <v>42692</v>
      </c>
      <c r="E561" s="2">
        <v>42693</v>
      </c>
      <c r="F561" s="1" t="s">
        <v>641</v>
      </c>
      <c r="G561">
        <v>2</v>
      </c>
      <c r="H561">
        <v>6</v>
      </c>
    </row>
    <row r="562" spans="1:8" x14ac:dyDescent="0.3">
      <c r="A562">
        <v>561</v>
      </c>
      <c r="B562">
        <v>90</v>
      </c>
      <c r="C562">
        <v>4</v>
      </c>
      <c r="D562" s="2">
        <v>42693</v>
      </c>
      <c r="E562" s="2">
        <v>42696</v>
      </c>
      <c r="F562" s="1" t="s">
        <v>642</v>
      </c>
      <c r="G562">
        <v>2</v>
      </c>
      <c r="H562">
        <v>6</v>
      </c>
    </row>
    <row r="563" spans="1:8" x14ac:dyDescent="0.3">
      <c r="A563">
        <v>562</v>
      </c>
      <c r="B563">
        <v>942</v>
      </c>
      <c r="C563">
        <v>4</v>
      </c>
      <c r="D563" s="2">
        <v>42693</v>
      </c>
      <c r="E563" s="2">
        <v>42694</v>
      </c>
      <c r="F563" s="1" t="s">
        <v>642</v>
      </c>
      <c r="G563">
        <v>2</v>
      </c>
      <c r="H563">
        <v>7</v>
      </c>
    </row>
    <row r="564" spans="1:8" x14ac:dyDescent="0.3">
      <c r="A564">
        <v>563</v>
      </c>
      <c r="B564">
        <v>365</v>
      </c>
      <c r="C564">
        <v>4</v>
      </c>
      <c r="D564" s="2">
        <v>42694</v>
      </c>
      <c r="E564" s="2">
        <v>42696</v>
      </c>
      <c r="F564" s="1" t="s">
        <v>641</v>
      </c>
      <c r="G564">
        <v>2</v>
      </c>
      <c r="H564">
        <v>6</v>
      </c>
    </row>
    <row r="565" spans="1:8" x14ac:dyDescent="0.3">
      <c r="A565">
        <v>564</v>
      </c>
      <c r="B565">
        <v>1058</v>
      </c>
      <c r="C565">
        <v>4</v>
      </c>
      <c r="D565" s="2">
        <v>42694</v>
      </c>
      <c r="E565" s="2">
        <v>42697</v>
      </c>
      <c r="F565" s="1" t="s">
        <v>642</v>
      </c>
      <c r="G565">
        <v>2</v>
      </c>
      <c r="H565">
        <v>7</v>
      </c>
    </row>
    <row r="566" spans="1:8" x14ac:dyDescent="0.3">
      <c r="A566">
        <v>565</v>
      </c>
      <c r="B566">
        <v>894</v>
      </c>
      <c r="C566">
        <v>4</v>
      </c>
      <c r="D566" s="2">
        <v>42695</v>
      </c>
      <c r="E566" s="2">
        <v>42696</v>
      </c>
      <c r="F566" s="1" t="s">
        <v>642</v>
      </c>
      <c r="G566">
        <v>2</v>
      </c>
      <c r="H566">
        <v>7</v>
      </c>
    </row>
    <row r="567" spans="1:8" x14ac:dyDescent="0.3">
      <c r="A567">
        <v>566</v>
      </c>
      <c r="B567">
        <v>298</v>
      </c>
      <c r="C567">
        <v>4</v>
      </c>
      <c r="D567" s="2">
        <v>42696</v>
      </c>
      <c r="E567" s="2">
        <v>42699</v>
      </c>
      <c r="F567" s="1" t="s">
        <v>643</v>
      </c>
      <c r="G567">
        <v>1</v>
      </c>
      <c r="H567">
        <v>3</v>
      </c>
    </row>
    <row r="568" spans="1:8" x14ac:dyDescent="0.3">
      <c r="A568">
        <v>567</v>
      </c>
      <c r="B568">
        <v>1430</v>
      </c>
      <c r="C568">
        <v>4</v>
      </c>
      <c r="D568" s="2">
        <v>42696</v>
      </c>
      <c r="E568" s="2">
        <v>42697</v>
      </c>
      <c r="F568" s="1" t="s">
        <v>643</v>
      </c>
      <c r="G568">
        <v>1</v>
      </c>
      <c r="H568">
        <v>2</v>
      </c>
    </row>
    <row r="569" spans="1:8" x14ac:dyDescent="0.3">
      <c r="A569">
        <v>568</v>
      </c>
      <c r="B569">
        <v>1275</v>
      </c>
      <c r="C569">
        <v>4</v>
      </c>
      <c r="D569" s="2">
        <v>42697</v>
      </c>
      <c r="E569" s="2">
        <v>42699</v>
      </c>
      <c r="F569" s="1" t="s">
        <v>644</v>
      </c>
      <c r="G569">
        <v>1</v>
      </c>
      <c r="H569">
        <v>3</v>
      </c>
    </row>
    <row r="570" spans="1:8" x14ac:dyDescent="0.3">
      <c r="A570">
        <v>569</v>
      </c>
      <c r="B570">
        <v>707</v>
      </c>
      <c r="C570">
        <v>4</v>
      </c>
      <c r="D570" s="2">
        <v>42697</v>
      </c>
      <c r="E570" s="2">
        <v>42698</v>
      </c>
      <c r="F570" s="1" t="s">
        <v>645</v>
      </c>
      <c r="G570">
        <v>2</v>
      </c>
      <c r="H570">
        <v>6</v>
      </c>
    </row>
    <row r="571" spans="1:8" x14ac:dyDescent="0.3">
      <c r="A571">
        <v>570</v>
      </c>
      <c r="B571">
        <v>989</v>
      </c>
      <c r="C571">
        <v>4</v>
      </c>
      <c r="D571" s="2">
        <v>42697</v>
      </c>
      <c r="E571" s="2">
        <v>42698</v>
      </c>
      <c r="F571" s="1" t="s">
        <v>645</v>
      </c>
      <c r="G571">
        <v>2</v>
      </c>
      <c r="H571">
        <v>6</v>
      </c>
    </row>
    <row r="572" spans="1:8" x14ac:dyDescent="0.3">
      <c r="A572">
        <v>571</v>
      </c>
      <c r="B572">
        <v>5</v>
      </c>
      <c r="C572">
        <v>4</v>
      </c>
      <c r="D572" s="2">
        <v>42698</v>
      </c>
      <c r="E572" s="2">
        <v>42699</v>
      </c>
      <c r="F572" s="1" t="s">
        <v>646</v>
      </c>
      <c r="G572">
        <v>1</v>
      </c>
      <c r="H572">
        <v>2</v>
      </c>
    </row>
    <row r="573" spans="1:8" x14ac:dyDescent="0.3">
      <c r="A573">
        <v>572</v>
      </c>
      <c r="B573">
        <v>178</v>
      </c>
      <c r="C573">
        <v>4</v>
      </c>
      <c r="D573" s="2">
        <v>42698</v>
      </c>
      <c r="E573" s="2">
        <v>42700</v>
      </c>
      <c r="F573" s="1" t="s">
        <v>647</v>
      </c>
      <c r="G573">
        <v>2</v>
      </c>
      <c r="H573">
        <v>6</v>
      </c>
    </row>
    <row r="574" spans="1:8" x14ac:dyDescent="0.3">
      <c r="A574">
        <v>573</v>
      </c>
      <c r="B574">
        <v>423</v>
      </c>
      <c r="C574">
        <v>4</v>
      </c>
      <c r="D574" s="2">
        <v>42698</v>
      </c>
      <c r="E574" s="2">
        <v>42700</v>
      </c>
      <c r="F574" s="1" t="s">
        <v>646</v>
      </c>
      <c r="G574">
        <v>2</v>
      </c>
      <c r="H574">
        <v>6</v>
      </c>
    </row>
    <row r="575" spans="1:8" x14ac:dyDescent="0.3">
      <c r="A575">
        <v>574</v>
      </c>
      <c r="B575">
        <v>833</v>
      </c>
      <c r="C575">
        <v>4</v>
      </c>
      <c r="D575" s="2">
        <v>42700</v>
      </c>
      <c r="E575" s="2">
        <v>42701</v>
      </c>
      <c r="F575" s="1" t="s">
        <v>648</v>
      </c>
      <c r="G575">
        <v>2</v>
      </c>
      <c r="H575">
        <v>7</v>
      </c>
    </row>
    <row r="576" spans="1:8" x14ac:dyDescent="0.3">
      <c r="A576">
        <v>575</v>
      </c>
      <c r="B576">
        <v>33</v>
      </c>
      <c r="C576">
        <v>4</v>
      </c>
      <c r="D576" s="2">
        <v>42701</v>
      </c>
      <c r="E576" s="2">
        <v>42702</v>
      </c>
      <c r="F576" s="1" t="s">
        <v>649</v>
      </c>
      <c r="G576">
        <v>1</v>
      </c>
      <c r="H576">
        <v>3</v>
      </c>
    </row>
    <row r="577" spans="1:8" x14ac:dyDescent="0.3">
      <c r="A577">
        <v>576</v>
      </c>
      <c r="B577">
        <v>1272</v>
      </c>
      <c r="C577">
        <v>4</v>
      </c>
      <c r="D577" s="2">
        <v>42701</v>
      </c>
      <c r="E577" s="2">
        <v>42704</v>
      </c>
      <c r="F577" s="1" t="s">
        <v>650</v>
      </c>
      <c r="G577">
        <v>1</v>
      </c>
      <c r="H577">
        <v>3</v>
      </c>
    </row>
    <row r="578" spans="1:8" x14ac:dyDescent="0.3">
      <c r="A578">
        <v>577</v>
      </c>
      <c r="B578">
        <v>445</v>
      </c>
      <c r="C578">
        <v>4</v>
      </c>
      <c r="D578" s="2">
        <v>42701</v>
      </c>
      <c r="E578" s="2">
        <v>42704</v>
      </c>
      <c r="F578" s="1" t="s">
        <v>648</v>
      </c>
      <c r="G578">
        <v>2</v>
      </c>
      <c r="H578">
        <v>6</v>
      </c>
    </row>
    <row r="579" spans="1:8" x14ac:dyDescent="0.3">
      <c r="A579">
        <v>578</v>
      </c>
      <c r="B579">
        <v>819</v>
      </c>
      <c r="C579">
        <v>4</v>
      </c>
      <c r="D579" s="2">
        <v>42701</v>
      </c>
      <c r="E579" s="2">
        <v>42702</v>
      </c>
      <c r="F579" s="1" t="s">
        <v>648</v>
      </c>
      <c r="G579">
        <v>2</v>
      </c>
      <c r="H579">
        <v>7</v>
      </c>
    </row>
    <row r="580" spans="1:8" x14ac:dyDescent="0.3">
      <c r="A580">
        <v>579</v>
      </c>
      <c r="B580">
        <v>160</v>
      </c>
      <c r="C580">
        <v>4</v>
      </c>
      <c r="D580" s="2">
        <v>42701</v>
      </c>
      <c r="E580" s="2">
        <v>42704</v>
      </c>
      <c r="F580" s="1" t="s">
        <v>648</v>
      </c>
      <c r="G580">
        <v>3</v>
      </c>
      <c r="H580">
        <v>8</v>
      </c>
    </row>
    <row r="581" spans="1:8" x14ac:dyDescent="0.3">
      <c r="A581">
        <v>580</v>
      </c>
      <c r="B581">
        <v>581</v>
      </c>
      <c r="C581">
        <v>4</v>
      </c>
      <c r="D581" s="2">
        <v>42704</v>
      </c>
      <c r="E581" s="2">
        <v>42706</v>
      </c>
      <c r="F581" s="1" t="s">
        <v>651</v>
      </c>
      <c r="G581">
        <v>1</v>
      </c>
      <c r="H581">
        <v>3</v>
      </c>
    </row>
    <row r="582" spans="1:8" x14ac:dyDescent="0.3">
      <c r="A582">
        <v>581</v>
      </c>
      <c r="B582">
        <v>688</v>
      </c>
      <c r="C582">
        <v>4</v>
      </c>
      <c r="D582" s="2">
        <v>42707</v>
      </c>
      <c r="E582" s="2">
        <v>42709</v>
      </c>
      <c r="F582" s="1" t="s">
        <v>652</v>
      </c>
      <c r="G582">
        <v>1</v>
      </c>
      <c r="H582">
        <v>3</v>
      </c>
    </row>
    <row r="583" spans="1:8" x14ac:dyDescent="0.3">
      <c r="A583">
        <v>582</v>
      </c>
      <c r="B583">
        <v>32</v>
      </c>
      <c r="C583">
        <v>3</v>
      </c>
      <c r="D583" s="2">
        <v>42708</v>
      </c>
      <c r="E583" s="2">
        <v>42708</v>
      </c>
      <c r="F583" s="1" t="s">
        <v>37</v>
      </c>
      <c r="G583">
        <v>1</v>
      </c>
      <c r="H583">
        <v>2</v>
      </c>
    </row>
    <row r="584" spans="1:8" x14ac:dyDescent="0.3">
      <c r="A584">
        <v>583</v>
      </c>
      <c r="B584">
        <v>792</v>
      </c>
      <c r="C584">
        <v>4</v>
      </c>
      <c r="D584" s="2">
        <v>42708</v>
      </c>
      <c r="E584" s="2">
        <v>42709</v>
      </c>
      <c r="F584" s="1" t="s">
        <v>653</v>
      </c>
      <c r="G584">
        <v>2</v>
      </c>
      <c r="H584">
        <v>7</v>
      </c>
    </row>
    <row r="585" spans="1:8" x14ac:dyDescent="0.3">
      <c r="A585">
        <v>584</v>
      </c>
      <c r="B585">
        <v>1209</v>
      </c>
      <c r="C585">
        <v>4</v>
      </c>
      <c r="D585" s="2">
        <v>42708</v>
      </c>
      <c r="E585" s="2">
        <v>42709</v>
      </c>
      <c r="F585" s="1" t="s">
        <v>654</v>
      </c>
      <c r="G585">
        <v>2</v>
      </c>
      <c r="H585">
        <v>7</v>
      </c>
    </row>
    <row r="586" spans="1:8" x14ac:dyDescent="0.3">
      <c r="A586">
        <v>585</v>
      </c>
      <c r="B586">
        <v>1219</v>
      </c>
      <c r="C586">
        <v>4</v>
      </c>
      <c r="D586" s="2">
        <v>42708</v>
      </c>
      <c r="E586" s="2">
        <v>42709</v>
      </c>
      <c r="F586" s="1" t="s">
        <v>654</v>
      </c>
      <c r="G586">
        <v>2</v>
      </c>
      <c r="H586">
        <v>7</v>
      </c>
    </row>
    <row r="587" spans="1:8" x14ac:dyDescent="0.3">
      <c r="A587">
        <v>586</v>
      </c>
      <c r="B587">
        <v>1306</v>
      </c>
      <c r="C587">
        <v>4</v>
      </c>
      <c r="D587" s="2">
        <v>42708</v>
      </c>
      <c r="E587" s="2">
        <v>42710</v>
      </c>
      <c r="F587" s="1" t="s">
        <v>654</v>
      </c>
      <c r="G587">
        <v>2</v>
      </c>
      <c r="H587">
        <v>6</v>
      </c>
    </row>
    <row r="588" spans="1:8" x14ac:dyDescent="0.3">
      <c r="A588">
        <v>587</v>
      </c>
      <c r="B588">
        <v>487</v>
      </c>
      <c r="C588">
        <v>4</v>
      </c>
      <c r="D588" s="2">
        <v>42710</v>
      </c>
      <c r="E588" s="2">
        <v>42712</v>
      </c>
      <c r="F588" s="1" t="s">
        <v>655</v>
      </c>
      <c r="G588">
        <v>1</v>
      </c>
      <c r="H588">
        <v>2</v>
      </c>
    </row>
    <row r="589" spans="1:8" x14ac:dyDescent="0.3">
      <c r="A589">
        <v>588</v>
      </c>
      <c r="B589">
        <v>102</v>
      </c>
      <c r="C589">
        <v>4</v>
      </c>
      <c r="D589" s="2">
        <v>42710</v>
      </c>
      <c r="E589" s="2">
        <v>42711</v>
      </c>
      <c r="F589" s="1" t="s">
        <v>653</v>
      </c>
      <c r="G589">
        <v>2</v>
      </c>
      <c r="H589">
        <v>7</v>
      </c>
    </row>
    <row r="590" spans="1:8" x14ac:dyDescent="0.3">
      <c r="A590">
        <v>589</v>
      </c>
      <c r="B590">
        <v>719</v>
      </c>
      <c r="C590">
        <v>4</v>
      </c>
      <c r="D590" s="2">
        <v>42710</v>
      </c>
      <c r="E590" s="2">
        <v>42711</v>
      </c>
      <c r="F590" s="1" t="s">
        <v>653</v>
      </c>
      <c r="G590">
        <v>2</v>
      </c>
      <c r="H590">
        <v>7</v>
      </c>
    </row>
    <row r="591" spans="1:8" x14ac:dyDescent="0.3">
      <c r="A591">
        <v>590</v>
      </c>
      <c r="B591">
        <v>990</v>
      </c>
      <c r="C591">
        <v>4</v>
      </c>
      <c r="D591" s="2">
        <v>42710</v>
      </c>
      <c r="E591" s="2">
        <v>42713</v>
      </c>
      <c r="F591" s="1" t="s">
        <v>653</v>
      </c>
      <c r="G591">
        <v>2</v>
      </c>
      <c r="H591">
        <v>7</v>
      </c>
    </row>
    <row r="592" spans="1:8" x14ac:dyDescent="0.3">
      <c r="A592">
        <v>591</v>
      </c>
      <c r="B592">
        <v>1211</v>
      </c>
      <c r="C592">
        <v>4</v>
      </c>
      <c r="D592" s="2">
        <v>42710</v>
      </c>
      <c r="E592" s="2">
        <v>42713</v>
      </c>
      <c r="F592" s="1" t="s">
        <v>656</v>
      </c>
      <c r="G592">
        <v>2</v>
      </c>
      <c r="H592">
        <v>7</v>
      </c>
    </row>
    <row r="593" spans="1:8" x14ac:dyDescent="0.3">
      <c r="A593">
        <v>592</v>
      </c>
      <c r="B593">
        <v>1232</v>
      </c>
      <c r="C593">
        <v>4</v>
      </c>
      <c r="D593" s="2">
        <v>42710</v>
      </c>
      <c r="E593" s="2">
        <v>42712</v>
      </c>
      <c r="F593" s="1" t="s">
        <v>655</v>
      </c>
      <c r="G593">
        <v>2</v>
      </c>
      <c r="H593">
        <v>7</v>
      </c>
    </row>
    <row r="594" spans="1:8" x14ac:dyDescent="0.3">
      <c r="A594">
        <v>593</v>
      </c>
      <c r="B594">
        <v>50</v>
      </c>
      <c r="C594">
        <v>4</v>
      </c>
      <c r="D594" s="2">
        <v>42711</v>
      </c>
      <c r="E594" s="2">
        <v>42714</v>
      </c>
      <c r="F594" s="1" t="s">
        <v>655</v>
      </c>
      <c r="G594">
        <v>3</v>
      </c>
      <c r="H594">
        <v>8</v>
      </c>
    </row>
    <row r="595" spans="1:8" x14ac:dyDescent="0.3">
      <c r="A595">
        <v>594</v>
      </c>
      <c r="B595">
        <v>1318</v>
      </c>
      <c r="C595">
        <v>4</v>
      </c>
      <c r="D595" s="2">
        <v>42711</v>
      </c>
      <c r="E595" s="2">
        <v>42712</v>
      </c>
      <c r="F595" s="1" t="s">
        <v>655</v>
      </c>
      <c r="G595">
        <v>3</v>
      </c>
      <c r="H595">
        <v>8</v>
      </c>
    </row>
    <row r="596" spans="1:8" x14ac:dyDescent="0.3">
      <c r="A596">
        <v>595</v>
      </c>
      <c r="B596">
        <v>538</v>
      </c>
      <c r="C596">
        <v>4</v>
      </c>
      <c r="D596" s="2">
        <v>42712</v>
      </c>
      <c r="E596" s="2">
        <v>42713</v>
      </c>
      <c r="F596" s="1" t="s">
        <v>657</v>
      </c>
      <c r="G596">
        <v>1</v>
      </c>
      <c r="H596">
        <v>2</v>
      </c>
    </row>
    <row r="597" spans="1:8" x14ac:dyDescent="0.3">
      <c r="A597">
        <v>596</v>
      </c>
      <c r="B597">
        <v>952</v>
      </c>
      <c r="C597">
        <v>4</v>
      </c>
      <c r="D597" s="2">
        <v>42712</v>
      </c>
      <c r="E597" s="2">
        <v>42713</v>
      </c>
      <c r="F597" s="1" t="s">
        <v>656</v>
      </c>
      <c r="G597">
        <v>1</v>
      </c>
      <c r="H597">
        <v>3</v>
      </c>
    </row>
    <row r="598" spans="1:8" x14ac:dyDescent="0.3">
      <c r="A598">
        <v>597</v>
      </c>
      <c r="B598">
        <v>1121</v>
      </c>
      <c r="C598">
        <v>4</v>
      </c>
      <c r="D598" s="2">
        <v>42712</v>
      </c>
      <c r="E598" s="2">
        <v>42713</v>
      </c>
      <c r="F598" s="1" t="s">
        <v>658</v>
      </c>
      <c r="G598">
        <v>2</v>
      </c>
      <c r="H598">
        <v>6</v>
      </c>
    </row>
    <row r="599" spans="1:8" x14ac:dyDescent="0.3">
      <c r="A599">
        <v>598</v>
      </c>
      <c r="B599">
        <v>40</v>
      </c>
      <c r="C599">
        <v>3</v>
      </c>
      <c r="D599" s="2">
        <v>42713</v>
      </c>
      <c r="E599" s="2">
        <v>42713</v>
      </c>
      <c r="F599" s="1" t="s">
        <v>37</v>
      </c>
      <c r="G599">
        <v>1</v>
      </c>
      <c r="H599">
        <v>3</v>
      </c>
    </row>
    <row r="600" spans="1:8" x14ac:dyDescent="0.3">
      <c r="A600">
        <v>599</v>
      </c>
      <c r="B600">
        <v>1</v>
      </c>
      <c r="C600">
        <v>4</v>
      </c>
      <c r="D600" s="2">
        <v>42713</v>
      </c>
      <c r="E600" s="2">
        <v>42714</v>
      </c>
      <c r="F600" s="1" t="s">
        <v>659</v>
      </c>
      <c r="G600">
        <v>2</v>
      </c>
      <c r="H600">
        <v>6</v>
      </c>
    </row>
    <row r="601" spans="1:8" x14ac:dyDescent="0.3">
      <c r="A601">
        <v>600</v>
      </c>
      <c r="B601">
        <v>624</v>
      </c>
      <c r="C601">
        <v>4</v>
      </c>
      <c r="D601" s="2">
        <v>42713</v>
      </c>
      <c r="E601" s="2">
        <v>42716</v>
      </c>
      <c r="F601" s="1" t="s">
        <v>657</v>
      </c>
      <c r="G601">
        <v>2</v>
      </c>
      <c r="H601">
        <v>7</v>
      </c>
    </row>
    <row r="602" spans="1:8" x14ac:dyDescent="0.3">
      <c r="A602">
        <v>601</v>
      </c>
      <c r="B602">
        <v>683</v>
      </c>
      <c r="C602">
        <v>4</v>
      </c>
      <c r="D602" s="2">
        <v>42713</v>
      </c>
      <c r="E602" s="2">
        <v>42714</v>
      </c>
      <c r="F602" s="1" t="s">
        <v>658</v>
      </c>
      <c r="G602">
        <v>2</v>
      </c>
      <c r="H602">
        <v>6</v>
      </c>
    </row>
    <row r="603" spans="1:8" x14ac:dyDescent="0.3">
      <c r="A603">
        <v>602</v>
      </c>
      <c r="B603">
        <v>823</v>
      </c>
      <c r="C603">
        <v>4</v>
      </c>
      <c r="D603" s="2">
        <v>42713</v>
      </c>
      <c r="E603" s="2">
        <v>42714</v>
      </c>
      <c r="F603" s="1" t="s">
        <v>657</v>
      </c>
      <c r="G603">
        <v>2</v>
      </c>
      <c r="H603">
        <v>6</v>
      </c>
    </row>
    <row r="604" spans="1:8" x14ac:dyDescent="0.3">
      <c r="A604">
        <v>603</v>
      </c>
      <c r="B604">
        <v>1032</v>
      </c>
      <c r="C604">
        <v>4</v>
      </c>
      <c r="D604" s="2">
        <v>42713</v>
      </c>
      <c r="E604" s="2">
        <v>42714</v>
      </c>
      <c r="F604" s="1" t="s">
        <v>658</v>
      </c>
      <c r="G604">
        <v>2</v>
      </c>
      <c r="H604">
        <v>7</v>
      </c>
    </row>
    <row r="605" spans="1:8" x14ac:dyDescent="0.3">
      <c r="A605">
        <v>604</v>
      </c>
      <c r="B605">
        <v>96</v>
      </c>
      <c r="C605">
        <v>4</v>
      </c>
      <c r="D605" s="2">
        <v>42714</v>
      </c>
      <c r="E605" s="2">
        <v>42717</v>
      </c>
      <c r="F605" s="1" t="s">
        <v>659</v>
      </c>
      <c r="G605">
        <v>2</v>
      </c>
      <c r="H605">
        <v>7</v>
      </c>
    </row>
    <row r="606" spans="1:8" x14ac:dyDescent="0.3">
      <c r="A606">
        <v>605</v>
      </c>
      <c r="B606">
        <v>1208</v>
      </c>
      <c r="C606">
        <v>4</v>
      </c>
      <c r="D606" s="2">
        <v>42714</v>
      </c>
      <c r="E606" s="2">
        <v>42715</v>
      </c>
      <c r="F606" s="1" t="s">
        <v>659</v>
      </c>
      <c r="G606">
        <v>2</v>
      </c>
      <c r="H606">
        <v>6</v>
      </c>
    </row>
    <row r="607" spans="1:8" x14ac:dyDescent="0.3">
      <c r="A607">
        <v>606</v>
      </c>
      <c r="B607">
        <v>18</v>
      </c>
      <c r="C607">
        <v>4</v>
      </c>
      <c r="D607" s="2">
        <v>42715</v>
      </c>
      <c r="E607" s="2">
        <v>42716</v>
      </c>
      <c r="F607" s="1" t="s">
        <v>660</v>
      </c>
      <c r="G607">
        <v>2</v>
      </c>
      <c r="H607">
        <v>7</v>
      </c>
    </row>
    <row r="608" spans="1:8" x14ac:dyDescent="0.3">
      <c r="A608">
        <v>607</v>
      </c>
      <c r="B608">
        <v>309</v>
      </c>
      <c r="C608">
        <v>4</v>
      </c>
      <c r="D608" s="2">
        <v>42715</v>
      </c>
      <c r="E608" s="2">
        <v>42718</v>
      </c>
      <c r="F608" s="1" t="s">
        <v>660</v>
      </c>
      <c r="G608">
        <v>2</v>
      </c>
      <c r="H608">
        <v>6</v>
      </c>
    </row>
    <row r="609" spans="1:8" x14ac:dyDescent="0.3">
      <c r="A609">
        <v>608</v>
      </c>
      <c r="B609">
        <v>1103</v>
      </c>
      <c r="C609">
        <v>4</v>
      </c>
      <c r="D609" s="2">
        <v>42716</v>
      </c>
      <c r="E609" s="2">
        <v>42719</v>
      </c>
      <c r="F609" s="1" t="s">
        <v>661</v>
      </c>
      <c r="G609">
        <v>1</v>
      </c>
      <c r="H609">
        <v>3</v>
      </c>
    </row>
    <row r="610" spans="1:8" x14ac:dyDescent="0.3">
      <c r="A610">
        <v>609</v>
      </c>
      <c r="B610">
        <v>896</v>
      </c>
      <c r="C610">
        <v>4</v>
      </c>
      <c r="D610" s="2">
        <v>42716</v>
      </c>
      <c r="E610" s="2">
        <v>42717</v>
      </c>
      <c r="F610" s="1" t="s">
        <v>661</v>
      </c>
      <c r="G610">
        <v>2</v>
      </c>
      <c r="H610">
        <v>7</v>
      </c>
    </row>
    <row r="611" spans="1:8" x14ac:dyDescent="0.3">
      <c r="A611">
        <v>610</v>
      </c>
      <c r="B611">
        <v>711</v>
      </c>
      <c r="C611">
        <v>4</v>
      </c>
      <c r="D611" s="2">
        <v>42717</v>
      </c>
      <c r="E611" s="2">
        <v>42719</v>
      </c>
      <c r="F611" s="1" t="s">
        <v>661</v>
      </c>
      <c r="G611">
        <v>2</v>
      </c>
      <c r="H611">
        <v>6</v>
      </c>
    </row>
    <row r="612" spans="1:8" x14ac:dyDescent="0.3">
      <c r="A612">
        <v>611</v>
      </c>
      <c r="B612">
        <v>1073</v>
      </c>
      <c r="C612">
        <v>4</v>
      </c>
      <c r="D612" s="2">
        <v>42719</v>
      </c>
      <c r="E612" s="2">
        <v>42721</v>
      </c>
      <c r="F612" s="1" t="s">
        <v>662</v>
      </c>
      <c r="G612">
        <v>2</v>
      </c>
      <c r="H612">
        <v>7</v>
      </c>
    </row>
    <row r="613" spans="1:8" x14ac:dyDescent="0.3">
      <c r="A613">
        <v>612</v>
      </c>
      <c r="B613">
        <v>634</v>
      </c>
      <c r="C613">
        <v>4</v>
      </c>
      <c r="D613" s="2">
        <v>42720</v>
      </c>
      <c r="E613" s="2">
        <v>42721</v>
      </c>
      <c r="F613" s="1" t="s">
        <v>663</v>
      </c>
      <c r="G613">
        <v>2</v>
      </c>
      <c r="H613">
        <v>7</v>
      </c>
    </row>
    <row r="614" spans="1:8" x14ac:dyDescent="0.3">
      <c r="A614">
        <v>613</v>
      </c>
      <c r="B614">
        <v>1159</v>
      </c>
      <c r="C614">
        <v>4</v>
      </c>
      <c r="D614" s="2">
        <v>42721</v>
      </c>
      <c r="E614" s="2">
        <v>42723</v>
      </c>
      <c r="F614" s="1" t="s">
        <v>664</v>
      </c>
      <c r="G614">
        <v>2</v>
      </c>
      <c r="H614">
        <v>7</v>
      </c>
    </row>
    <row r="615" spans="1:8" x14ac:dyDescent="0.3">
      <c r="A615">
        <v>614</v>
      </c>
      <c r="B615">
        <v>654</v>
      </c>
      <c r="C615">
        <v>4</v>
      </c>
      <c r="D615" s="2">
        <v>42722</v>
      </c>
      <c r="E615" s="2">
        <v>42725</v>
      </c>
      <c r="F615" s="1" t="s">
        <v>665</v>
      </c>
      <c r="G615">
        <v>1</v>
      </c>
      <c r="H615">
        <v>2</v>
      </c>
    </row>
    <row r="616" spans="1:8" x14ac:dyDescent="0.3">
      <c r="A616">
        <v>615</v>
      </c>
      <c r="B616">
        <v>560</v>
      </c>
      <c r="C616">
        <v>4</v>
      </c>
      <c r="D616" s="2">
        <v>42723</v>
      </c>
      <c r="E616" s="2">
        <v>42726</v>
      </c>
      <c r="F616" s="1" t="s">
        <v>665</v>
      </c>
      <c r="G616">
        <v>3</v>
      </c>
      <c r="H616">
        <v>9</v>
      </c>
    </row>
    <row r="617" spans="1:8" x14ac:dyDescent="0.3">
      <c r="A617">
        <v>616</v>
      </c>
      <c r="B617">
        <v>1444</v>
      </c>
      <c r="C617">
        <v>4</v>
      </c>
      <c r="D617" s="2">
        <v>42724</v>
      </c>
      <c r="E617" s="2">
        <v>42727</v>
      </c>
      <c r="F617" s="1" t="s">
        <v>666</v>
      </c>
      <c r="G617">
        <v>2</v>
      </c>
      <c r="H617">
        <v>6</v>
      </c>
    </row>
    <row r="618" spans="1:8" x14ac:dyDescent="0.3">
      <c r="A618">
        <v>617</v>
      </c>
      <c r="B618">
        <v>118</v>
      </c>
      <c r="C618">
        <v>4</v>
      </c>
      <c r="D618" s="2">
        <v>42725</v>
      </c>
      <c r="E618" s="2">
        <v>42727</v>
      </c>
      <c r="F618" s="1" t="s">
        <v>666</v>
      </c>
      <c r="G618">
        <v>2</v>
      </c>
      <c r="H618">
        <v>7</v>
      </c>
    </row>
    <row r="619" spans="1:8" x14ac:dyDescent="0.3">
      <c r="A619">
        <v>618</v>
      </c>
      <c r="B619">
        <v>131</v>
      </c>
      <c r="C619">
        <v>4</v>
      </c>
      <c r="D619" s="2">
        <v>42725</v>
      </c>
      <c r="E619" s="2">
        <v>42726</v>
      </c>
      <c r="F619" s="1" t="s">
        <v>667</v>
      </c>
      <c r="G619">
        <v>2</v>
      </c>
      <c r="H619">
        <v>6</v>
      </c>
    </row>
    <row r="620" spans="1:8" x14ac:dyDescent="0.3">
      <c r="A620">
        <v>619</v>
      </c>
      <c r="B620">
        <v>454</v>
      </c>
      <c r="C620">
        <v>4</v>
      </c>
      <c r="D620" s="2">
        <v>42726</v>
      </c>
      <c r="E620" s="2">
        <v>42729</v>
      </c>
      <c r="F620" s="1" t="s">
        <v>668</v>
      </c>
      <c r="G620">
        <v>2</v>
      </c>
      <c r="H620">
        <v>7</v>
      </c>
    </row>
    <row r="621" spans="1:8" x14ac:dyDescent="0.3">
      <c r="A621">
        <v>620</v>
      </c>
      <c r="B621">
        <v>466</v>
      </c>
      <c r="C621">
        <v>4</v>
      </c>
      <c r="D621" s="2">
        <v>42726</v>
      </c>
      <c r="E621" s="2">
        <v>42728</v>
      </c>
      <c r="F621" s="1" t="s">
        <v>669</v>
      </c>
      <c r="G621">
        <v>2</v>
      </c>
      <c r="H621">
        <v>6</v>
      </c>
    </row>
    <row r="622" spans="1:8" x14ac:dyDescent="0.3">
      <c r="A622">
        <v>621</v>
      </c>
      <c r="B622">
        <v>1157</v>
      </c>
      <c r="C622">
        <v>4</v>
      </c>
      <c r="D622" s="2">
        <v>42727</v>
      </c>
      <c r="E622" s="2">
        <v>42729</v>
      </c>
      <c r="F622" s="1" t="s">
        <v>669</v>
      </c>
      <c r="G622">
        <v>2</v>
      </c>
      <c r="H622">
        <v>6</v>
      </c>
    </row>
    <row r="623" spans="1:8" x14ac:dyDescent="0.3">
      <c r="A623">
        <v>622</v>
      </c>
      <c r="B623">
        <v>1398</v>
      </c>
      <c r="C623">
        <v>4</v>
      </c>
      <c r="D623" s="2">
        <v>42727</v>
      </c>
      <c r="E623" s="2">
        <v>42730</v>
      </c>
      <c r="F623" s="1" t="s">
        <v>668</v>
      </c>
      <c r="G623">
        <v>2</v>
      </c>
      <c r="H623">
        <v>7</v>
      </c>
    </row>
    <row r="624" spans="1:8" x14ac:dyDescent="0.3">
      <c r="A624">
        <v>623</v>
      </c>
      <c r="B624">
        <v>678</v>
      </c>
      <c r="C624">
        <v>4</v>
      </c>
      <c r="D624" s="2">
        <v>42728</v>
      </c>
      <c r="E624" s="2">
        <v>42730</v>
      </c>
      <c r="F624" s="1" t="s">
        <v>670</v>
      </c>
      <c r="G624">
        <v>2</v>
      </c>
      <c r="H624">
        <v>6</v>
      </c>
    </row>
    <row r="625" spans="1:8" x14ac:dyDescent="0.3">
      <c r="A625">
        <v>624</v>
      </c>
      <c r="B625">
        <v>814</v>
      </c>
      <c r="C625">
        <v>4</v>
      </c>
      <c r="D625" s="2">
        <v>42728</v>
      </c>
      <c r="E625" s="2">
        <v>42729</v>
      </c>
      <c r="F625" s="1" t="s">
        <v>670</v>
      </c>
      <c r="G625">
        <v>2</v>
      </c>
      <c r="H625">
        <v>6</v>
      </c>
    </row>
    <row r="626" spans="1:8" x14ac:dyDescent="0.3">
      <c r="A626">
        <v>625</v>
      </c>
      <c r="B626">
        <v>1163</v>
      </c>
      <c r="C626">
        <v>4</v>
      </c>
      <c r="D626" s="2">
        <v>42729</v>
      </c>
      <c r="E626" s="2">
        <v>42732</v>
      </c>
      <c r="F626" s="1" t="s">
        <v>671</v>
      </c>
      <c r="G626">
        <v>1</v>
      </c>
      <c r="H626">
        <v>2</v>
      </c>
    </row>
    <row r="627" spans="1:8" x14ac:dyDescent="0.3">
      <c r="A627">
        <v>626</v>
      </c>
      <c r="B627">
        <v>130</v>
      </c>
      <c r="C627">
        <v>4</v>
      </c>
      <c r="D627" s="2">
        <v>42729</v>
      </c>
      <c r="E627" s="2">
        <v>42732</v>
      </c>
      <c r="F627" s="1" t="s">
        <v>670</v>
      </c>
      <c r="G627">
        <v>2</v>
      </c>
      <c r="H627">
        <v>7</v>
      </c>
    </row>
    <row r="628" spans="1:8" x14ac:dyDescent="0.3">
      <c r="A628">
        <v>627</v>
      </c>
      <c r="B628">
        <v>1119</v>
      </c>
      <c r="C628">
        <v>4</v>
      </c>
      <c r="D628" s="2">
        <v>42729</v>
      </c>
      <c r="E628" s="2">
        <v>42730</v>
      </c>
      <c r="F628" s="1" t="s">
        <v>672</v>
      </c>
      <c r="G628">
        <v>2</v>
      </c>
      <c r="H628">
        <v>6</v>
      </c>
    </row>
    <row r="629" spans="1:8" x14ac:dyDescent="0.3">
      <c r="A629">
        <v>628</v>
      </c>
      <c r="B629">
        <v>561</v>
      </c>
      <c r="C629">
        <v>4</v>
      </c>
      <c r="D629" s="2">
        <v>42730</v>
      </c>
      <c r="E629" s="2">
        <v>42733</v>
      </c>
      <c r="F629" s="1" t="s">
        <v>670</v>
      </c>
      <c r="G629">
        <v>1</v>
      </c>
      <c r="H629">
        <v>3</v>
      </c>
    </row>
    <row r="630" spans="1:8" x14ac:dyDescent="0.3">
      <c r="A630">
        <v>629</v>
      </c>
      <c r="B630">
        <v>973</v>
      </c>
      <c r="C630">
        <v>4</v>
      </c>
      <c r="D630" s="2">
        <v>42730</v>
      </c>
      <c r="E630" s="2">
        <v>42731</v>
      </c>
      <c r="F630" s="1" t="s">
        <v>673</v>
      </c>
      <c r="G630">
        <v>1</v>
      </c>
      <c r="H630">
        <v>2</v>
      </c>
    </row>
    <row r="631" spans="1:8" x14ac:dyDescent="0.3">
      <c r="A631">
        <v>630</v>
      </c>
      <c r="B631">
        <v>1404</v>
      </c>
      <c r="C631">
        <v>4</v>
      </c>
      <c r="D631" s="2">
        <v>42730</v>
      </c>
      <c r="E631" s="2">
        <v>42731</v>
      </c>
      <c r="F631" s="1" t="s">
        <v>672</v>
      </c>
      <c r="G631">
        <v>2</v>
      </c>
      <c r="H631">
        <v>6</v>
      </c>
    </row>
    <row r="632" spans="1:8" x14ac:dyDescent="0.3">
      <c r="A632">
        <v>631</v>
      </c>
      <c r="B632">
        <v>855</v>
      </c>
      <c r="C632">
        <v>4</v>
      </c>
      <c r="D632" s="2">
        <v>42731</v>
      </c>
      <c r="E632" s="2">
        <v>42733</v>
      </c>
      <c r="F632" s="1" t="s">
        <v>673</v>
      </c>
      <c r="G632">
        <v>1</v>
      </c>
      <c r="H632">
        <v>3</v>
      </c>
    </row>
    <row r="633" spans="1:8" x14ac:dyDescent="0.3">
      <c r="A633">
        <v>632</v>
      </c>
      <c r="B633">
        <v>163</v>
      </c>
      <c r="C633">
        <v>4</v>
      </c>
      <c r="D633" s="2">
        <v>42731</v>
      </c>
      <c r="E633" s="2">
        <v>42733</v>
      </c>
      <c r="F633" s="1" t="s">
        <v>673</v>
      </c>
      <c r="G633">
        <v>2</v>
      </c>
      <c r="H633">
        <v>7</v>
      </c>
    </row>
    <row r="634" spans="1:8" x14ac:dyDescent="0.3">
      <c r="A634">
        <v>633</v>
      </c>
      <c r="B634">
        <v>1040</v>
      </c>
      <c r="C634">
        <v>4</v>
      </c>
      <c r="D634" s="2">
        <v>42732</v>
      </c>
      <c r="E634" s="2">
        <v>42735</v>
      </c>
      <c r="F634" s="1" t="s">
        <v>674</v>
      </c>
      <c r="G634">
        <v>3</v>
      </c>
      <c r="H634">
        <v>8</v>
      </c>
    </row>
    <row r="635" spans="1:8" x14ac:dyDescent="0.3">
      <c r="A635">
        <v>634</v>
      </c>
      <c r="B635">
        <v>27</v>
      </c>
      <c r="C635">
        <v>4</v>
      </c>
      <c r="D635" s="2">
        <v>42733</v>
      </c>
      <c r="E635" s="2">
        <v>42736</v>
      </c>
      <c r="F635" s="1" t="s">
        <v>674</v>
      </c>
      <c r="G635">
        <v>2</v>
      </c>
      <c r="H635">
        <v>6</v>
      </c>
    </row>
    <row r="636" spans="1:8" x14ac:dyDescent="0.3">
      <c r="A636">
        <v>635</v>
      </c>
      <c r="B636">
        <v>520</v>
      </c>
      <c r="C636">
        <v>4</v>
      </c>
      <c r="D636" s="2">
        <v>42734</v>
      </c>
      <c r="E636" s="2">
        <v>42737</v>
      </c>
      <c r="F636" s="1" t="s">
        <v>675</v>
      </c>
      <c r="G636">
        <v>2</v>
      </c>
      <c r="H636">
        <v>6</v>
      </c>
    </row>
    <row r="637" spans="1:8" x14ac:dyDescent="0.3">
      <c r="A637">
        <v>636</v>
      </c>
      <c r="B637">
        <v>532</v>
      </c>
      <c r="C637">
        <v>4</v>
      </c>
      <c r="D637" s="2">
        <v>42738</v>
      </c>
      <c r="E637" s="2">
        <v>42739</v>
      </c>
      <c r="F637" s="1" t="s">
        <v>676</v>
      </c>
      <c r="G637">
        <v>1</v>
      </c>
      <c r="H637">
        <v>2</v>
      </c>
    </row>
    <row r="638" spans="1:8" x14ac:dyDescent="0.3">
      <c r="A638">
        <v>637</v>
      </c>
      <c r="B638">
        <v>512</v>
      </c>
      <c r="C638">
        <v>4</v>
      </c>
      <c r="D638" s="2">
        <v>42738</v>
      </c>
      <c r="E638" s="2">
        <v>42740</v>
      </c>
      <c r="F638" s="1" t="s">
        <v>676</v>
      </c>
      <c r="G638">
        <v>2</v>
      </c>
      <c r="H638">
        <v>6</v>
      </c>
    </row>
    <row r="639" spans="1:8" x14ac:dyDescent="0.3">
      <c r="A639">
        <v>638</v>
      </c>
      <c r="B639">
        <v>1302</v>
      </c>
      <c r="C639">
        <v>4</v>
      </c>
      <c r="D639" s="2">
        <v>42739</v>
      </c>
      <c r="E639" s="2">
        <v>42740</v>
      </c>
      <c r="F639" s="1" t="s">
        <v>677</v>
      </c>
      <c r="G639">
        <v>2</v>
      </c>
      <c r="H639">
        <v>7</v>
      </c>
    </row>
    <row r="640" spans="1:8" x14ac:dyDescent="0.3">
      <c r="A640">
        <v>639</v>
      </c>
      <c r="B640">
        <v>550</v>
      </c>
      <c r="C640">
        <v>4</v>
      </c>
      <c r="D640" s="2">
        <v>42741</v>
      </c>
      <c r="E640" s="2">
        <v>42742</v>
      </c>
      <c r="F640" s="1" t="s">
        <v>678</v>
      </c>
      <c r="G640">
        <v>2</v>
      </c>
      <c r="H640">
        <v>6</v>
      </c>
    </row>
    <row r="641" spans="1:8" x14ac:dyDescent="0.3">
      <c r="A641">
        <v>640</v>
      </c>
      <c r="B641">
        <v>1093</v>
      </c>
      <c r="C641">
        <v>4</v>
      </c>
      <c r="D641" s="2">
        <v>42741</v>
      </c>
      <c r="E641" s="2">
        <v>42743</v>
      </c>
      <c r="F641" s="1" t="s">
        <v>678</v>
      </c>
      <c r="G641">
        <v>2</v>
      </c>
      <c r="H641">
        <v>6</v>
      </c>
    </row>
    <row r="642" spans="1:8" x14ac:dyDescent="0.3">
      <c r="A642">
        <v>641</v>
      </c>
      <c r="B642">
        <v>673</v>
      </c>
      <c r="C642">
        <v>4</v>
      </c>
      <c r="D642" s="2">
        <v>42742</v>
      </c>
      <c r="E642" s="2">
        <v>42745</v>
      </c>
      <c r="F642" s="1" t="s">
        <v>679</v>
      </c>
      <c r="G642">
        <v>1</v>
      </c>
      <c r="H642">
        <v>3</v>
      </c>
    </row>
    <row r="643" spans="1:8" x14ac:dyDescent="0.3">
      <c r="A643">
        <v>642</v>
      </c>
      <c r="B643">
        <v>847</v>
      </c>
      <c r="C643">
        <v>4</v>
      </c>
      <c r="D643" s="2">
        <v>42742</v>
      </c>
      <c r="E643" s="2">
        <v>42744</v>
      </c>
      <c r="F643" s="1" t="s">
        <v>680</v>
      </c>
      <c r="G643">
        <v>2</v>
      </c>
      <c r="H643">
        <v>7</v>
      </c>
    </row>
    <row r="644" spans="1:8" x14ac:dyDescent="0.3">
      <c r="A644">
        <v>643</v>
      </c>
      <c r="B644">
        <v>901</v>
      </c>
      <c r="C644">
        <v>4</v>
      </c>
      <c r="D644" s="2">
        <v>42743</v>
      </c>
      <c r="E644" s="2">
        <v>42744</v>
      </c>
      <c r="F644" s="1" t="s">
        <v>681</v>
      </c>
      <c r="G644">
        <v>1</v>
      </c>
      <c r="H644">
        <v>3</v>
      </c>
    </row>
    <row r="645" spans="1:8" x14ac:dyDescent="0.3">
      <c r="A645">
        <v>644</v>
      </c>
      <c r="B645">
        <v>439</v>
      </c>
      <c r="C645">
        <v>4</v>
      </c>
      <c r="D645" s="2">
        <v>42743</v>
      </c>
      <c r="E645" s="2">
        <v>42746</v>
      </c>
      <c r="F645" s="1" t="s">
        <v>680</v>
      </c>
      <c r="G645">
        <v>2</v>
      </c>
      <c r="H645">
        <v>6</v>
      </c>
    </row>
    <row r="646" spans="1:8" x14ac:dyDescent="0.3">
      <c r="A646">
        <v>645</v>
      </c>
      <c r="B646">
        <v>1199</v>
      </c>
      <c r="C646">
        <v>4</v>
      </c>
      <c r="D646" s="2">
        <v>42743</v>
      </c>
      <c r="E646" s="2">
        <v>42746</v>
      </c>
      <c r="F646" s="1" t="s">
        <v>680</v>
      </c>
      <c r="G646">
        <v>2</v>
      </c>
      <c r="H646">
        <v>6</v>
      </c>
    </row>
    <row r="647" spans="1:8" x14ac:dyDescent="0.3">
      <c r="A647">
        <v>646</v>
      </c>
      <c r="B647">
        <v>975</v>
      </c>
      <c r="C647">
        <v>4</v>
      </c>
      <c r="D647" s="2">
        <v>42744</v>
      </c>
      <c r="E647" s="2">
        <v>42747</v>
      </c>
      <c r="F647" s="1" t="s">
        <v>681</v>
      </c>
      <c r="G647">
        <v>1</v>
      </c>
      <c r="H647">
        <v>2</v>
      </c>
    </row>
    <row r="648" spans="1:8" x14ac:dyDescent="0.3">
      <c r="A648">
        <v>647</v>
      </c>
      <c r="B648">
        <v>283</v>
      </c>
      <c r="C648">
        <v>4</v>
      </c>
      <c r="D648" s="2">
        <v>42744</v>
      </c>
      <c r="E648" s="2">
        <v>42745</v>
      </c>
      <c r="F648" s="1" t="s">
        <v>681</v>
      </c>
      <c r="G648">
        <v>2</v>
      </c>
      <c r="H648">
        <v>7</v>
      </c>
    </row>
    <row r="649" spans="1:8" x14ac:dyDescent="0.3">
      <c r="A649">
        <v>648</v>
      </c>
      <c r="B649">
        <v>684</v>
      </c>
      <c r="C649">
        <v>4</v>
      </c>
      <c r="D649" s="2">
        <v>42744</v>
      </c>
      <c r="E649" s="2">
        <v>42746</v>
      </c>
      <c r="F649" s="1" t="s">
        <v>681</v>
      </c>
      <c r="G649">
        <v>2</v>
      </c>
      <c r="H649">
        <v>6</v>
      </c>
    </row>
    <row r="650" spans="1:8" x14ac:dyDescent="0.3">
      <c r="A650">
        <v>649</v>
      </c>
      <c r="B650">
        <v>1153</v>
      </c>
      <c r="C650">
        <v>4</v>
      </c>
      <c r="D650" s="2">
        <v>42745</v>
      </c>
      <c r="E650" s="2">
        <v>42746</v>
      </c>
      <c r="F650" s="1" t="s">
        <v>682</v>
      </c>
      <c r="G650">
        <v>1</v>
      </c>
      <c r="H650">
        <v>3</v>
      </c>
    </row>
    <row r="651" spans="1:8" x14ac:dyDescent="0.3">
      <c r="A651">
        <v>650</v>
      </c>
      <c r="B651">
        <v>729</v>
      </c>
      <c r="C651">
        <v>4</v>
      </c>
      <c r="D651" s="2">
        <v>42746</v>
      </c>
      <c r="E651" s="2">
        <v>42749</v>
      </c>
      <c r="F651" s="1" t="s">
        <v>683</v>
      </c>
      <c r="G651">
        <v>1</v>
      </c>
      <c r="H651">
        <v>2</v>
      </c>
    </row>
    <row r="652" spans="1:8" x14ac:dyDescent="0.3">
      <c r="A652">
        <v>651</v>
      </c>
      <c r="B652">
        <v>190</v>
      </c>
      <c r="C652">
        <v>4</v>
      </c>
      <c r="D652" s="2">
        <v>42746</v>
      </c>
      <c r="E652" s="2">
        <v>42748</v>
      </c>
      <c r="F652" s="1" t="s">
        <v>682</v>
      </c>
      <c r="G652">
        <v>2</v>
      </c>
      <c r="H652">
        <v>7</v>
      </c>
    </row>
    <row r="653" spans="1:8" x14ac:dyDescent="0.3">
      <c r="A653">
        <v>652</v>
      </c>
      <c r="B653">
        <v>985</v>
      </c>
      <c r="C653">
        <v>4</v>
      </c>
      <c r="D653" s="2">
        <v>42747</v>
      </c>
      <c r="E653" s="2">
        <v>42750</v>
      </c>
      <c r="F653" s="1" t="s">
        <v>682</v>
      </c>
      <c r="G653">
        <v>3</v>
      </c>
      <c r="H653">
        <v>9</v>
      </c>
    </row>
    <row r="654" spans="1:8" x14ac:dyDescent="0.3">
      <c r="A654">
        <v>653</v>
      </c>
      <c r="B654">
        <v>1249</v>
      </c>
      <c r="C654">
        <v>4</v>
      </c>
      <c r="D654" s="2">
        <v>42749</v>
      </c>
      <c r="E654" s="2">
        <v>42752</v>
      </c>
      <c r="F654" s="1" t="s">
        <v>684</v>
      </c>
      <c r="G654">
        <v>1</v>
      </c>
      <c r="H654">
        <v>2</v>
      </c>
    </row>
    <row r="655" spans="1:8" x14ac:dyDescent="0.3">
      <c r="A655">
        <v>654</v>
      </c>
      <c r="B655">
        <v>1129</v>
      </c>
      <c r="C655">
        <v>4</v>
      </c>
      <c r="D655" s="2">
        <v>42749</v>
      </c>
      <c r="E655" s="2">
        <v>42750</v>
      </c>
      <c r="F655" s="1" t="s">
        <v>685</v>
      </c>
      <c r="G655">
        <v>2</v>
      </c>
      <c r="H655">
        <v>7</v>
      </c>
    </row>
    <row r="656" spans="1:8" x14ac:dyDescent="0.3">
      <c r="A656">
        <v>655</v>
      </c>
      <c r="B656">
        <v>347</v>
      </c>
      <c r="C656">
        <v>4</v>
      </c>
      <c r="D656" s="2">
        <v>42751</v>
      </c>
      <c r="E656" s="2">
        <v>42752</v>
      </c>
      <c r="F656" s="1" t="s">
        <v>686</v>
      </c>
      <c r="G656">
        <v>1</v>
      </c>
      <c r="H656">
        <v>3</v>
      </c>
    </row>
    <row r="657" spans="1:8" x14ac:dyDescent="0.3">
      <c r="A657">
        <v>656</v>
      </c>
      <c r="B657">
        <v>949</v>
      </c>
      <c r="C657">
        <v>4</v>
      </c>
      <c r="D657" s="2">
        <v>42751</v>
      </c>
      <c r="E657" s="2">
        <v>42752</v>
      </c>
      <c r="F657" s="1" t="s">
        <v>686</v>
      </c>
      <c r="G657">
        <v>2</v>
      </c>
      <c r="H657">
        <v>7</v>
      </c>
    </row>
    <row r="658" spans="1:8" x14ac:dyDescent="0.3">
      <c r="A658">
        <v>657</v>
      </c>
      <c r="B658">
        <v>349</v>
      </c>
      <c r="C658">
        <v>4</v>
      </c>
      <c r="D658" s="2">
        <v>42752</v>
      </c>
      <c r="E658" s="2">
        <v>42754</v>
      </c>
      <c r="F658" s="1" t="s">
        <v>687</v>
      </c>
      <c r="G658">
        <v>1</v>
      </c>
      <c r="H658">
        <v>2</v>
      </c>
    </row>
    <row r="659" spans="1:8" x14ac:dyDescent="0.3">
      <c r="A659">
        <v>658</v>
      </c>
      <c r="B659">
        <v>1051</v>
      </c>
      <c r="C659">
        <v>4</v>
      </c>
      <c r="D659" s="2">
        <v>42752</v>
      </c>
      <c r="E659" s="2">
        <v>42753</v>
      </c>
      <c r="F659" s="1" t="s">
        <v>686</v>
      </c>
      <c r="G659">
        <v>2</v>
      </c>
      <c r="H659">
        <v>7</v>
      </c>
    </row>
    <row r="660" spans="1:8" x14ac:dyDescent="0.3">
      <c r="A660">
        <v>659</v>
      </c>
      <c r="B660">
        <v>1391</v>
      </c>
      <c r="C660">
        <v>4</v>
      </c>
      <c r="D660" s="2">
        <v>42752</v>
      </c>
      <c r="E660" s="2">
        <v>42754</v>
      </c>
      <c r="F660" s="1" t="s">
        <v>686</v>
      </c>
      <c r="G660">
        <v>2</v>
      </c>
      <c r="H660">
        <v>7</v>
      </c>
    </row>
    <row r="661" spans="1:8" x14ac:dyDescent="0.3">
      <c r="A661">
        <v>660</v>
      </c>
      <c r="B661">
        <v>383</v>
      </c>
      <c r="C661">
        <v>4</v>
      </c>
      <c r="D661" s="2">
        <v>42753</v>
      </c>
      <c r="E661" s="2">
        <v>42754</v>
      </c>
      <c r="F661" s="1" t="s">
        <v>688</v>
      </c>
      <c r="G661">
        <v>2</v>
      </c>
      <c r="H661">
        <v>7</v>
      </c>
    </row>
    <row r="662" spans="1:8" x14ac:dyDescent="0.3">
      <c r="A662">
        <v>661</v>
      </c>
      <c r="B662">
        <v>626</v>
      </c>
      <c r="C662">
        <v>4</v>
      </c>
      <c r="D662" s="2">
        <v>42753</v>
      </c>
      <c r="E662" s="2">
        <v>42754</v>
      </c>
      <c r="F662" s="1" t="s">
        <v>687</v>
      </c>
      <c r="G662">
        <v>2</v>
      </c>
      <c r="H662">
        <v>6</v>
      </c>
    </row>
    <row r="663" spans="1:8" x14ac:dyDescent="0.3">
      <c r="A663">
        <v>662</v>
      </c>
      <c r="B663">
        <v>1125</v>
      </c>
      <c r="C663">
        <v>4</v>
      </c>
      <c r="D663" s="2">
        <v>42754</v>
      </c>
      <c r="E663" s="2">
        <v>42755</v>
      </c>
      <c r="F663" s="1" t="s">
        <v>687</v>
      </c>
      <c r="G663">
        <v>1</v>
      </c>
      <c r="H663">
        <v>3</v>
      </c>
    </row>
    <row r="664" spans="1:8" x14ac:dyDescent="0.3">
      <c r="A664">
        <v>663</v>
      </c>
      <c r="B664">
        <v>344</v>
      </c>
      <c r="C664">
        <v>4</v>
      </c>
      <c r="D664" s="2">
        <v>42755</v>
      </c>
      <c r="E664" s="2">
        <v>42757</v>
      </c>
      <c r="F664" s="1" t="s">
        <v>689</v>
      </c>
      <c r="G664">
        <v>1</v>
      </c>
      <c r="H664">
        <v>3</v>
      </c>
    </row>
    <row r="665" spans="1:8" x14ac:dyDescent="0.3">
      <c r="A665">
        <v>664</v>
      </c>
      <c r="B665">
        <v>681</v>
      </c>
      <c r="C665">
        <v>4</v>
      </c>
      <c r="D665" s="2">
        <v>42755</v>
      </c>
      <c r="E665" s="2">
        <v>42758</v>
      </c>
      <c r="F665" s="1" t="s">
        <v>690</v>
      </c>
      <c r="G665">
        <v>2</v>
      </c>
      <c r="H665">
        <v>7</v>
      </c>
    </row>
    <row r="666" spans="1:8" x14ac:dyDescent="0.3">
      <c r="A666">
        <v>665</v>
      </c>
      <c r="B666">
        <v>29</v>
      </c>
      <c r="C666">
        <v>4</v>
      </c>
      <c r="D666" s="2">
        <v>42756</v>
      </c>
      <c r="E666" s="2">
        <v>42757</v>
      </c>
      <c r="F666" s="1" t="s">
        <v>689</v>
      </c>
      <c r="G666">
        <v>2</v>
      </c>
      <c r="H666">
        <v>6</v>
      </c>
    </row>
    <row r="667" spans="1:8" x14ac:dyDescent="0.3">
      <c r="A667">
        <v>666</v>
      </c>
      <c r="B667">
        <v>770</v>
      </c>
      <c r="C667">
        <v>4</v>
      </c>
      <c r="D667" s="2">
        <v>42756</v>
      </c>
      <c r="E667" s="2">
        <v>42757</v>
      </c>
      <c r="F667" s="1" t="s">
        <v>691</v>
      </c>
      <c r="G667">
        <v>2</v>
      </c>
      <c r="H667">
        <v>7</v>
      </c>
    </row>
    <row r="668" spans="1:8" x14ac:dyDescent="0.3">
      <c r="A668">
        <v>667</v>
      </c>
      <c r="B668">
        <v>858</v>
      </c>
      <c r="C668">
        <v>4</v>
      </c>
      <c r="D668" s="2">
        <v>42757</v>
      </c>
      <c r="E668" s="2">
        <v>42759</v>
      </c>
      <c r="F668" s="1" t="s">
        <v>692</v>
      </c>
      <c r="G668">
        <v>2</v>
      </c>
      <c r="H668">
        <v>7</v>
      </c>
    </row>
    <row r="669" spans="1:8" x14ac:dyDescent="0.3">
      <c r="A669">
        <v>668</v>
      </c>
      <c r="B669">
        <v>297</v>
      </c>
      <c r="C669">
        <v>4</v>
      </c>
      <c r="D669" s="2">
        <v>42757</v>
      </c>
      <c r="E669" s="2">
        <v>42758</v>
      </c>
      <c r="F669" s="1" t="s">
        <v>691</v>
      </c>
      <c r="G669">
        <v>3</v>
      </c>
      <c r="H669">
        <v>8</v>
      </c>
    </row>
    <row r="670" spans="1:8" x14ac:dyDescent="0.3">
      <c r="A670">
        <v>669</v>
      </c>
      <c r="B670">
        <v>745</v>
      </c>
      <c r="C670">
        <v>4</v>
      </c>
      <c r="D670" s="2">
        <v>42758</v>
      </c>
      <c r="E670" s="2">
        <v>42759</v>
      </c>
      <c r="F670" s="1" t="s">
        <v>693</v>
      </c>
      <c r="G670">
        <v>2</v>
      </c>
      <c r="H670">
        <v>7</v>
      </c>
    </row>
    <row r="671" spans="1:8" x14ac:dyDescent="0.3">
      <c r="A671">
        <v>670</v>
      </c>
      <c r="B671">
        <v>361</v>
      </c>
      <c r="C671">
        <v>4</v>
      </c>
      <c r="D671" s="2">
        <v>42759</v>
      </c>
      <c r="E671" s="2">
        <v>42760</v>
      </c>
      <c r="F671" s="1" t="s">
        <v>692</v>
      </c>
      <c r="G671">
        <v>2</v>
      </c>
      <c r="H671">
        <v>6</v>
      </c>
    </row>
    <row r="672" spans="1:8" x14ac:dyDescent="0.3">
      <c r="A672">
        <v>671</v>
      </c>
      <c r="B672">
        <v>922</v>
      </c>
      <c r="C672">
        <v>4</v>
      </c>
      <c r="D672" s="2">
        <v>42760</v>
      </c>
      <c r="E672" s="2">
        <v>42763</v>
      </c>
      <c r="F672" s="1" t="s">
        <v>693</v>
      </c>
      <c r="G672">
        <v>2</v>
      </c>
      <c r="H672">
        <v>7</v>
      </c>
    </row>
    <row r="673" spans="1:8" x14ac:dyDescent="0.3">
      <c r="A673">
        <v>672</v>
      </c>
      <c r="B673">
        <v>908</v>
      </c>
      <c r="C673">
        <v>4</v>
      </c>
      <c r="D673" s="2">
        <v>42761</v>
      </c>
      <c r="E673" s="2">
        <v>42764</v>
      </c>
      <c r="F673" s="1" t="s">
        <v>694</v>
      </c>
      <c r="G673">
        <v>2</v>
      </c>
      <c r="H673">
        <v>6</v>
      </c>
    </row>
    <row r="674" spans="1:8" x14ac:dyDescent="0.3">
      <c r="A674">
        <v>673</v>
      </c>
      <c r="B674">
        <v>64</v>
      </c>
      <c r="C674">
        <v>4</v>
      </c>
      <c r="D674" s="2">
        <v>42761</v>
      </c>
      <c r="E674" s="2">
        <v>42763</v>
      </c>
      <c r="F674" s="1" t="s">
        <v>695</v>
      </c>
      <c r="G674">
        <v>3</v>
      </c>
      <c r="H674">
        <v>9</v>
      </c>
    </row>
    <row r="675" spans="1:8" x14ac:dyDescent="0.3">
      <c r="A675">
        <v>674</v>
      </c>
      <c r="B675">
        <v>733</v>
      </c>
      <c r="C675">
        <v>4</v>
      </c>
      <c r="D675" s="2">
        <v>42762</v>
      </c>
      <c r="E675" s="2">
        <v>42763</v>
      </c>
      <c r="F675" s="1" t="s">
        <v>694</v>
      </c>
      <c r="G675">
        <v>2</v>
      </c>
      <c r="H675">
        <v>6</v>
      </c>
    </row>
    <row r="676" spans="1:8" x14ac:dyDescent="0.3">
      <c r="A676">
        <v>675</v>
      </c>
      <c r="B676">
        <v>291</v>
      </c>
      <c r="C676">
        <v>4</v>
      </c>
      <c r="D676" s="2">
        <v>42763</v>
      </c>
      <c r="E676" s="2">
        <v>42766</v>
      </c>
      <c r="F676" s="1" t="s">
        <v>696</v>
      </c>
      <c r="G676">
        <v>2</v>
      </c>
      <c r="H676">
        <v>7</v>
      </c>
    </row>
    <row r="677" spans="1:8" x14ac:dyDescent="0.3">
      <c r="A677">
        <v>676</v>
      </c>
      <c r="B677">
        <v>790</v>
      </c>
      <c r="C677">
        <v>4</v>
      </c>
      <c r="D677" s="2">
        <v>42763</v>
      </c>
      <c r="E677" s="2">
        <v>42765</v>
      </c>
      <c r="F677" s="1" t="s">
        <v>697</v>
      </c>
      <c r="G677">
        <v>2</v>
      </c>
      <c r="H677">
        <v>7</v>
      </c>
    </row>
    <row r="678" spans="1:8" x14ac:dyDescent="0.3">
      <c r="A678">
        <v>677</v>
      </c>
      <c r="B678">
        <v>809</v>
      </c>
      <c r="C678">
        <v>4</v>
      </c>
      <c r="D678" s="2">
        <v>42763</v>
      </c>
      <c r="E678" s="2">
        <v>42766</v>
      </c>
      <c r="F678" s="1" t="s">
        <v>696</v>
      </c>
      <c r="G678">
        <v>2</v>
      </c>
      <c r="H678">
        <v>7</v>
      </c>
    </row>
    <row r="679" spans="1:8" x14ac:dyDescent="0.3">
      <c r="A679">
        <v>678</v>
      </c>
      <c r="B679">
        <v>250</v>
      </c>
      <c r="C679">
        <v>4</v>
      </c>
      <c r="D679" s="2">
        <v>42763</v>
      </c>
      <c r="E679" s="2">
        <v>42764</v>
      </c>
      <c r="F679" s="1" t="s">
        <v>697</v>
      </c>
      <c r="G679">
        <v>3</v>
      </c>
      <c r="H679">
        <v>9</v>
      </c>
    </row>
    <row r="680" spans="1:8" x14ac:dyDescent="0.3">
      <c r="A680">
        <v>679</v>
      </c>
      <c r="B680">
        <v>81</v>
      </c>
      <c r="C680">
        <v>4</v>
      </c>
      <c r="D680" s="2">
        <v>42764</v>
      </c>
      <c r="E680" s="2">
        <v>42765</v>
      </c>
      <c r="F680" s="1" t="s">
        <v>696</v>
      </c>
      <c r="G680">
        <v>1</v>
      </c>
      <c r="H680">
        <v>3</v>
      </c>
    </row>
    <row r="681" spans="1:8" x14ac:dyDescent="0.3">
      <c r="A681">
        <v>680</v>
      </c>
      <c r="B681">
        <v>245</v>
      </c>
      <c r="C681">
        <v>4</v>
      </c>
      <c r="D681" s="2">
        <v>42764</v>
      </c>
      <c r="E681" s="2">
        <v>42767</v>
      </c>
      <c r="F681" s="1" t="s">
        <v>696</v>
      </c>
      <c r="G681">
        <v>1</v>
      </c>
      <c r="H681">
        <v>3</v>
      </c>
    </row>
    <row r="682" spans="1:8" x14ac:dyDescent="0.3">
      <c r="A682">
        <v>681</v>
      </c>
      <c r="B682">
        <v>499</v>
      </c>
      <c r="C682">
        <v>4</v>
      </c>
      <c r="D682" s="2">
        <v>42764</v>
      </c>
      <c r="E682" s="2">
        <v>42767</v>
      </c>
      <c r="F682" s="1" t="s">
        <v>697</v>
      </c>
      <c r="G682">
        <v>2</v>
      </c>
      <c r="H682">
        <v>7</v>
      </c>
    </row>
    <row r="683" spans="1:8" x14ac:dyDescent="0.3">
      <c r="A683">
        <v>682</v>
      </c>
      <c r="B683">
        <v>614</v>
      </c>
      <c r="C683">
        <v>4</v>
      </c>
      <c r="D683" s="2">
        <v>42764</v>
      </c>
      <c r="E683" s="2">
        <v>42765</v>
      </c>
      <c r="F683" s="1" t="s">
        <v>696</v>
      </c>
      <c r="G683">
        <v>2</v>
      </c>
      <c r="H683">
        <v>6</v>
      </c>
    </row>
    <row r="684" spans="1:8" x14ac:dyDescent="0.3">
      <c r="A684">
        <v>683</v>
      </c>
      <c r="B684">
        <v>741</v>
      </c>
      <c r="C684">
        <v>4</v>
      </c>
      <c r="D684" s="2">
        <v>42764</v>
      </c>
      <c r="E684" s="2">
        <v>42766</v>
      </c>
      <c r="F684" s="1" t="s">
        <v>698</v>
      </c>
      <c r="G684">
        <v>2</v>
      </c>
      <c r="H684">
        <v>6</v>
      </c>
    </row>
    <row r="685" spans="1:8" x14ac:dyDescent="0.3">
      <c r="A685">
        <v>684</v>
      </c>
      <c r="B685">
        <v>762</v>
      </c>
      <c r="C685">
        <v>4</v>
      </c>
      <c r="D685" s="2">
        <v>42766</v>
      </c>
      <c r="E685" s="2">
        <v>42767</v>
      </c>
      <c r="F685" s="1" t="s">
        <v>699</v>
      </c>
      <c r="G685">
        <v>2</v>
      </c>
      <c r="H685">
        <v>6</v>
      </c>
    </row>
    <row r="686" spans="1:8" x14ac:dyDescent="0.3">
      <c r="A686">
        <v>685</v>
      </c>
      <c r="B686">
        <v>976</v>
      </c>
      <c r="C686">
        <v>4</v>
      </c>
      <c r="D686" s="2">
        <v>42766</v>
      </c>
      <c r="E686" s="2">
        <v>42769</v>
      </c>
      <c r="F686" s="1" t="s">
        <v>699</v>
      </c>
      <c r="G686">
        <v>2</v>
      </c>
      <c r="H686">
        <v>7</v>
      </c>
    </row>
    <row r="687" spans="1:8" x14ac:dyDescent="0.3">
      <c r="A687">
        <v>686</v>
      </c>
      <c r="B687">
        <v>380</v>
      </c>
      <c r="C687">
        <v>4</v>
      </c>
      <c r="D687" s="2">
        <v>42767</v>
      </c>
      <c r="E687" s="2">
        <v>42769</v>
      </c>
      <c r="F687" s="1" t="s">
        <v>700</v>
      </c>
      <c r="G687">
        <v>2</v>
      </c>
      <c r="H687">
        <v>7</v>
      </c>
    </row>
    <row r="688" spans="1:8" x14ac:dyDescent="0.3">
      <c r="A688">
        <v>687</v>
      </c>
      <c r="B688">
        <v>530</v>
      </c>
      <c r="C688">
        <v>4</v>
      </c>
      <c r="D688" s="2">
        <v>42768</v>
      </c>
      <c r="E688" s="2">
        <v>42771</v>
      </c>
      <c r="F688" s="1" t="s">
        <v>700</v>
      </c>
      <c r="G688">
        <v>1</v>
      </c>
      <c r="H688">
        <v>3</v>
      </c>
    </row>
    <row r="689" spans="1:8" x14ac:dyDescent="0.3">
      <c r="A689">
        <v>688</v>
      </c>
      <c r="B689">
        <v>343</v>
      </c>
      <c r="C689">
        <v>4</v>
      </c>
      <c r="D689" s="2">
        <v>42768</v>
      </c>
      <c r="E689" s="2">
        <v>42769</v>
      </c>
      <c r="F689" s="1" t="s">
        <v>701</v>
      </c>
      <c r="G689">
        <v>2</v>
      </c>
      <c r="H689">
        <v>7</v>
      </c>
    </row>
    <row r="690" spans="1:8" x14ac:dyDescent="0.3">
      <c r="A690">
        <v>689</v>
      </c>
      <c r="B690">
        <v>884</v>
      </c>
      <c r="C690">
        <v>4</v>
      </c>
      <c r="D690" s="2">
        <v>42768</v>
      </c>
      <c r="E690" s="2">
        <v>42769</v>
      </c>
      <c r="F690" s="1" t="s">
        <v>701</v>
      </c>
      <c r="G690">
        <v>2</v>
      </c>
      <c r="H690">
        <v>7</v>
      </c>
    </row>
    <row r="691" spans="1:8" x14ac:dyDescent="0.3">
      <c r="A691">
        <v>690</v>
      </c>
      <c r="B691">
        <v>1097</v>
      </c>
      <c r="C691">
        <v>4</v>
      </c>
      <c r="D691" s="2">
        <v>42769</v>
      </c>
      <c r="E691" s="2">
        <v>42770</v>
      </c>
      <c r="F691" s="1" t="s">
        <v>702</v>
      </c>
      <c r="G691">
        <v>1</v>
      </c>
      <c r="H691">
        <v>2</v>
      </c>
    </row>
    <row r="692" spans="1:8" x14ac:dyDescent="0.3">
      <c r="A692">
        <v>691</v>
      </c>
      <c r="B692">
        <v>1081</v>
      </c>
      <c r="C692">
        <v>4</v>
      </c>
      <c r="D692" s="2">
        <v>42770</v>
      </c>
      <c r="E692" s="2">
        <v>42772</v>
      </c>
      <c r="F692" s="1" t="s">
        <v>702</v>
      </c>
      <c r="G692">
        <v>2</v>
      </c>
      <c r="H692">
        <v>7</v>
      </c>
    </row>
    <row r="693" spans="1:8" x14ac:dyDescent="0.3">
      <c r="A693">
        <v>692</v>
      </c>
      <c r="B693">
        <v>2</v>
      </c>
      <c r="C693">
        <v>3</v>
      </c>
      <c r="D693" s="2">
        <v>42771</v>
      </c>
      <c r="E693" s="2">
        <v>42771</v>
      </c>
      <c r="F693" s="1" t="s">
        <v>37</v>
      </c>
      <c r="G693">
        <v>1</v>
      </c>
      <c r="H693">
        <v>3</v>
      </c>
    </row>
    <row r="694" spans="1:8" x14ac:dyDescent="0.3">
      <c r="A694">
        <v>693</v>
      </c>
      <c r="B694">
        <v>1233</v>
      </c>
      <c r="C694">
        <v>4</v>
      </c>
      <c r="D694" s="2">
        <v>42771</v>
      </c>
      <c r="E694" s="2">
        <v>42773</v>
      </c>
      <c r="F694" s="1" t="s">
        <v>702</v>
      </c>
      <c r="G694">
        <v>1</v>
      </c>
      <c r="H694">
        <v>3</v>
      </c>
    </row>
    <row r="695" spans="1:8" x14ac:dyDescent="0.3">
      <c r="A695">
        <v>694</v>
      </c>
      <c r="B695">
        <v>58</v>
      </c>
      <c r="C695">
        <v>4</v>
      </c>
      <c r="D695" s="2">
        <v>42771</v>
      </c>
      <c r="E695" s="2">
        <v>42772</v>
      </c>
      <c r="F695" s="1" t="s">
        <v>703</v>
      </c>
      <c r="G695">
        <v>2</v>
      </c>
      <c r="H695">
        <v>7</v>
      </c>
    </row>
    <row r="696" spans="1:8" x14ac:dyDescent="0.3">
      <c r="A696">
        <v>695</v>
      </c>
      <c r="B696">
        <v>606</v>
      </c>
      <c r="C696">
        <v>4</v>
      </c>
      <c r="D696" s="2">
        <v>42771</v>
      </c>
      <c r="E696" s="2">
        <v>42774</v>
      </c>
      <c r="F696" s="1" t="s">
        <v>704</v>
      </c>
      <c r="G696">
        <v>2</v>
      </c>
      <c r="H696">
        <v>7</v>
      </c>
    </row>
    <row r="697" spans="1:8" x14ac:dyDescent="0.3">
      <c r="A697">
        <v>696</v>
      </c>
      <c r="B697">
        <v>1242</v>
      </c>
      <c r="C697">
        <v>4</v>
      </c>
      <c r="D697" s="2">
        <v>42771</v>
      </c>
      <c r="E697" s="2">
        <v>42774</v>
      </c>
      <c r="F697" s="1" t="s">
        <v>703</v>
      </c>
      <c r="G697">
        <v>2</v>
      </c>
      <c r="H697">
        <v>7</v>
      </c>
    </row>
    <row r="698" spans="1:8" x14ac:dyDescent="0.3">
      <c r="A698">
        <v>697</v>
      </c>
      <c r="B698">
        <v>562</v>
      </c>
      <c r="C698">
        <v>4</v>
      </c>
      <c r="D698" s="2">
        <v>42772</v>
      </c>
      <c r="E698" s="2">
        <v>42774</v>
      </c>
      <c r="F698" s="1" t="s">
        <v>705</v>
      </c>
      <c r="G698">
        <v>1</v>
      </c>
      <c r="H698">
        <v>2</v>
      </c>
    </row>
    <row r="699" spans="1:8" x14ac:dyDescent="0.3">
      <c r="A699">
        <v>698</v>
      </c>
      <c r="B699">
        <v>543</v>
      </c>
      <c r="C699">
        <v>4</v>
      </c>
      <c r="D699" s="2">
        <v>42772</v>
      </c>
      <c r="E699" s="2">
        <v>42774</v>
      </c>
      <c r="F699" s="1" t="s">
        <v>705</v>
      </c>
      <c r="G699">
        <v>3</v>
      </c>
      <c r="H699">
        <v>8</v>
      </c>
    </row>
    <row r="700" spans="1:8" x14ac:dyDescent="0.3">
      <c r="A700">
        <v>699</v>
      </c>
      <c r="B700">
        <v>958</v>
      </c>
      <c r="C700">
        <v>4</v>
      </c>
      <c r="D700" s="2">
        <v>42772</v>
      </c>
      <c r="E700" s="2">
        <v>42774</v>
      </c>
      <c r="F700" s="1" t="s">
        <v>705</v>
      </c>
      <c r="G700">
        <v>3</v>
      </c>
      <c r="H700">
        <v>9</v>
      </c>
    </row>
    <row r="701" spans="1:8" x14ac:dyDescent="0.3">
      <c r="A701">
        <v>700</v>
      </c>
      <c r="B701">
        <v>4</v>
      </c>
      <c r="C701">
        <v>4</v>
      </c>
      <c r="D701" s="2">
        <v>42773</v>
      </c>
      <c r="E701" s="2">
        <v>42776</v>
      </c>
      <c r="F701" s="1" t="s">
        <v>703</v>
      </c>
      <c r="G701">
        <v>2</v>
      </c>
      <c r="H701">
        <v>6</v>
      </c>
    </row>
    <row r="702" spans="1:8" x14ac:dyDescent="0.3">
      <c r="A702">
        <v>701</v>
      </c>
      <c r="B702">
        <v>850</v>
      </c>
      <c r="C702">
        <v>4</v>
      </c>
      <c r="D702" s="2">
        <v>42773</v>
      </c>
      <c r="E702" s="2">
        <v>42774</v>
      </c>
      <c r="F702" s="1" t="s">
        <v>705</v>
      </c>
      <c r="G702">
        <v>3</v>
      </c>
      <c r="H702">
        <v>9</v>
      </c>
    </row>
    <row r="703" spans="1:8" x14ac:dyDescent="0.3">
      <c r="A703">
        <v>702</v>
      </c>
      <c r="B703">
        <v>1352</v>
      </c>
      <c r="C703">
        <v>4</v>
      </c>
      <c r="D703" s="2">
        <v>42774</v>
      </c>
      <c r="E703" s="2">
        <v>42775</v>
      </c>
      <c r="F703" s="1" t="s">
        <v>706</v>
      </c>
      <c r="G703">
        <v>1</v>
      </c>
      <c r="H703">
        <v>3</v>
      </c>
    </row>
    <row r="704" spans="1:8" x14ac:dyDescent="0.3">
      <c r="A704">
        <v>703</v>
      </c>
      <c r="B704">
        <v>417</v>
      </c>
      <c r="C704">
        <v>4</v>
      </c>
      <c r="D704" s="2">
        <v>42774</v>
      </c>
      <c r="E704" s="2">
        <v>42775</v>
      </c>
      <c r="F704" s="1" t="s">
        <v>705</v>
      </c>
      <c r="G704">
        <v>2</v>
      </c>
      <c r="H704">
        <v>7</v>
      </c>
    </row>
    <row r="705" spans="1:8" x14ac:dyDescent="0.3">
      <c r="A705">
        <v>704</v>
      </c>
      <c r="B705">
        <v>1137</v>
      </c>
      <c r="C705">
        <v>4</v>
      </c>
      <c r="D705" s="2">
        <v>42774</v>
      </c>
      <c r="E705" s="2">
        <v>42775</v>
      </c>
      <c r="F705" s="1" t="s">
        <v>706</v>
      </c>
      <c r="G705">
        <v>2</v>
      </c>
      <c r="H705">
        <v>6</v>
      </c>
    </row>
    <row r="706" spans="1:8" x14ac:dyDescent="0.3">
      <c r="A706">
        <v>705</v>
      </c>
      <c r="B706">
        <v>1196</v>
      </c>
      <c r="C706">
        <v>4</v>
      </c>
      <c r="D706" s="2">
        <v>42774</v>
      </c>
      <c r="E706" s="2">
        <v>42777</v>
      </c>
      <c r="F706" s="1" t="s">
        <v>706</v>
      </c>
      <c r="G706">
        <v>2</v>
      </c>
      <c r="H706">
        <v>7</v>
      </c>
    </row>
    <row r="707" spans="1:8" x14ac:dyDescent="0.3">
      <c r="A707">
        <v>706</v>
      </c>
      <c r="B707">
        <v>1271</v>
      </c>
      <c r="C707">
        <v>4</v>
      </c>
      <c r="D707" s="2">
        <v>42775</v>
      </c>
      <c r="E707" s="2">
        <v>42778</v>
      </c>
      <c r="F707" s="1" t="s">
        <v>707</v>
      </c>
      <c r="G707">
        <v>1</v>
      </c>
      <c r="H707">
        <v>2</v>
      </c>
    </row>
    <row r="708" spans="1:8" x14ac:dyDescent="0.3">
      <c r="A708">
        <v>707</v>
      </c>
      <c r="B708">
        <v>79</v>
      </c>
      <c r="C708">
        <v>4</v>
      </c>
      <c r="D708" s="2">
        <v>42775</v>
      </c>
      <c r="E708" s="2">
        <v>42777</v>
      </c>
      <c r="F708" s="1" t="s">
        <v>706</v>
      </c>
      <c r="G708">
        <v>2</v>
      </c>
      <c r="H708">
        <v>7</v>
      </c>
    </row>
    <row r="709" spans="1:8" x14ac:dyDescent="0.3">
      <c r="A709">
        <v>708</v>
      </c>
      <c r="B709">
        <v>660</v>
      </c>
      <c r="C709">
        <v>4</v>
      </c>
      <c r="D709" s="2">
        <v>42776</v>
      </c>
      <c r="E709" s="2">
        <v>42778</v>
      </c>
      <c r="F709" s="1" t="s">
        <v>706</v>
      </c>
      <c r="G709">
        <v>1</v>
      </c>
      <c r="H709">
        <v>2</v>
      </c>
    </row>
    <row r="710" spans="1:8" x14ac:dyDescent="0.3">
      <c r="A710">
        <v>709</v>
      </c>
      <c r="B710">
        <v>1162</v>
      </c>
      <c r="C710">
        <v>4</v>
      </c>
      <c r="D710" s="2">
        <v>42777</v>
      </c>
      <c r="E710" s="2">
        <v>42779</v>
      </c>
      <c r="F710" s="1" t="s">
        <v>708</v>
      </c>
      <c r="G710">
        <v>2</v>
      </c>
      <c r="H710">
        <v>6</v>
      </c>
    </row>
    <row r="711" spans="1:8" x14ac:dyDescent="0.3">
      <c r="A711">
        <v>710</v>
      </c>
      <c r="B711">
        <v>295</v>
      </c>
      <c r="C711">
        <v>4</v>
      </c>
      <c r="D711" s="2">
        <v>42779</v>
      </c>
      <c r="E711" s="2">
        <v>42781</v>
      </c>
      <c r="F711" s="1" t="s">
        <v>709</v>
      </c>
      <c r="G711">
        <v>2</v>
      </c>
      <c r="H711">
        <v>6</v>
      </c>
    </row>
    <row r="712" spans="1:8" x14ac:dyDescent="0.3">
      <c r="A712">
        <v>711</v>
      </c>
      <c r="B712">
        <v>1246</v>
      </c>
      <c r="C712">
        <v>4</v>
      </c>
      <c r="D712" s="2">
        <v>42779</v>
      </c>
      <c r="E712" s="2">
        <v>42782</v>
      </c>
      <c r="F712" s="1" t="s">
        <v>710</v>
      </c>
      <c r="G712">
        <v>2</v>
      </c>
      <c r="H712">
        <v>6</v>
      </c>
    </row>
    <row r="713" spans="1:8" x14ac:dyDescent="0.3">
      <c r="A713">
        <v>712</v>
      </c>
      <c r="B713">
        <v>173</v>
      </c>
      <c r="C713">
        <v>4</v>
      </c>
      <c r="D713" s="2">
        <v>42779</v>
      </c>
      <c r="E713" s="2">
        <v>42780</v>
      </c>
      <c r="F713" s="1" t="s">
        <v>709</v>
      </c>
      <c r="G713">
        <v>3</v>
      </c>
      <c r="H713">
        <v>9</v>
      </c>
    </row>
    <row r="714" spans="1:8" x14ac:dyDescent="0.3">
      <c r="A714">
        <v>713</v>
      </c>
      <c r="B714">
        <v>207</v>
      </c>
      <c r="C714">
        <v>4</v>
      </c>
      <c r="D714" s="2">
        <v>42779</v>
      </c>
      <c r="E714" s="2">
        <v>42780</v>
      </c>
      <c r="F714" s="1" t="s">
        <v>711</v>
      </c>
      <c r="G714">
        <v>3</v>
      </c>
      <c r="H714">
        <v>8</v>
      </c>
    </row>
    <row r="715" spans="1:8" x14ac:dyDescent="0.3">
      <c r="A715">
        <v>714</v>
      </c>
      <c r="B715">
        <v>805</v>
      </c>
      <c r="C715">
        <v>4</v>
      </c>
      <c r="D715" s="2">
        <v>42780</v>
      </c>
      <c r="E715" s="2">
        <v>42783</v>
      </c>
      <c r="F715" s="1" t="s">
        <v>711</v>
      </c>
      <c r="G715">
        <v>2</v>
      </c>
      <c r="H715">
        <v>7</v>
      </c>
    </row>
    <row r="716" spans="1:8" x14ac:dyDescent="0.3">
      <c r="A716">
        <v>715</v>
      </c>
      <c r="B716">
        <v>12</v>
      </c>
      <c r="C716">
        <v>3</v>
      </c>
      <c r="D716" s="2">
        <v>42781</v>
      </c>
      <c r="E716" s="2">
        <v>42781</v>
      </c>
      <c r="F716" s="1" t="s">
        <v>37</v>
      </c>
      <c r="G716">
        <v>2</v>
      </c>
      <c r="H716">
        <v>6</v>
      </c>
    </row>
    <row r="717" spans="1:8" x14ac:dyDescent="0.3">
      <c r="A717">
        <v>716</v>
      </c>
      <c r="B717">
        <v>672</v>
      </c>
      <c r="C717">
        <v>4</v>
      </c>
      <c r="D717" s="2">
        <v>42781</v>
      </c>
      <c r="E717" s="2">
        <v>42783</v>
      </c>
      <c r="F717" s="1" t="s">
        <v>712</v>
      </c>
      <c r="G717">
        <v>2</v>
      </c>
      <c r="H717">
        <v>6</v>
      </c>
    </row>
    <row r="718" spans="1:8" x14ac:dyDescent="0.3">
      <c r="A718">
        <v>717</v>
      </c>
      <c r="B718">
        <v>1312</v>
      </c>
      <c r="C718">
        <v>4</v>
      </c>
      <c r="D718" s="2">
        <v>42781</v>
      </c>
      <c r="E718" s="2">
        <v>42784</v>
      </c>
      <c r="F718" s="1" t="s">
        <v>713</v>
      </c>
      <c r="G718">
        <v>2</v>
      </c>
      <c r="H718">
        <v>6</v>
      </c>
    </row>
    <row r="719" spans="1:8" x14ac:dyDescent="0.3">
      <c r="A719">
        <v>718</v>
      </c>
      <c r="B719">
        <v>38</v>
      </c>
      <c r="C719">
        <v>4</v>
      </c>
      <c r="D719" s="2">
        <v>42782</v>
      </c>
      <c r="E719" s="2">
        <v>42783</v>
      </c>
      <c r="F719" s="1" t="s">
        <v>713</v>
      </c>
      <c r="G719">
        <v>2</v>
      </c>
      <c r="H719">
        <v>7</v>
      </c>
    </row>
    <row r="720" spans="1:8" x14ac:dyDescent="0.3">
      <c r="A720">
        <v>719</v>
      </c>
      <c r="B720">
        <v>200</v>
      </c>
      <c r="C720">
        <v>4</v>
      </c>
      <c r="D720" s="2">
        <v>42782</v>
      </c>
      <c r="E720" s="2">
        <v>42785</v>
      </c>
      <c r="F720" s="1" t="s">
        <v>712</v>
      </c>
      <c r="G720">
        <v>2</v>
      </c>
      <c r="H720">
        <v>6</v>
      </c>
    </row>
    <row r="721" spans="1:8" x14ac:dyDescent="0.3">
      <c r="A721">
        <v>720</v>
      </c>
      <c r="B721">
        <v>382</v>
      </c>
      <c r="C721">
        <v>4</v>
      </c>
      <c r="D721" s="2">
        <v>42782</v>
      </c>
      <c r="E721" s="2">
        <v>42785</v>
      </c>
      <c r="F721" s="1" t="s">
        <v>714</v>
      </c>
      <c r="G721">
        <v>2</v>
      </c>
      <c r="H721">
        <v>6</v>
      </c>
    </row>
    <row r="722" spans="1:8" x14ac:dyDescent="0.3">
      <c r="A722">
        <v>721</v>
      </c>
      <c r="B722">
        <v>625</v>
      </c>
      <c r="C722">
        <v>4</v>
      </c>
      <c r="D722" s="2">
        <v>42782</v>
      </c>
      <c r="E722" s="2">
        <v>42785</v>
      </c>
      <c r="F722" s="1" t="s">
        <v>713</v>
      </c>
      <c r="G722">
        <v>2</v>
      </c>
      <c r="H722">
        <v>7</v>
      </c>
    </row>
    <row r="723" spans="1:8" x14ac:dyDescent="0.3">
      <c r="A723">
        <v>722</v>
      </c>
      <c r="B723">
        <v>1399</v>
      </c>
      <c r="C723">
        <v>4</v>
      </c>
      <c r="D723" s="2">
        <v>42784</v>
      </c>
      <c r="E723" s="2">
        <v>42786</v>
      </c>
      <c r="F723" s="1" t="s">
        <v>715</v>
      </c>
      <c r="G723">
        <v>2</v>
      </c>
      <c r="H723">
        <v>7</v>
      </c>
    </row>
    <row r="724" spans="1:8" x14ac:dyDescent="0.3">
      <c r="A724">
        <v>723</v>
      </c>
      <c r="B724">
        <v>845</v>
      </c>
      <c r="C724">
        <v>4</v>
      </c>
      <c r="D724" s="2">
        <v>42785</v>
      </c>
      <c r="E724" s="2">
        <v>42787</v>
      </c>
      <c r="F724" s="1" t="s">
        <v>716</v>
      </c>
      <c r="G724">
        <v>2</v>
      </c>
      <c r="H724">
        <v>6</v>
      </c>
    </row>
    <row r="725" spans="1:8" x14ac:dyDescent="0.3">
      <c r="A725">
        <v>724</v>
      </c>
      <c r="B725">
        <v>864</v>
      </c>
      <c r="C725">
        <v>4</v>
      </c>
      <c r="D725" s="2">
        <v>42785</v>
      </c>
      <c r="E725" s="2">
        <v>42788</v>
      </c>
      <c r="F725" s="1" t="s">
        <v>715</v>
      </c>
      <c r="G725">
        <v>2</v>
      </c>
      <c r="H725">
        <v>6</v>
      </c>
    </row>
    <row r="726" spans="1:8" x14ac:dyDescent="0.3">
      <c r="A726">
        <v>725</v>
      </c>
      <c r="B726">
        <v>870</v>
      </c>
      <c r="C726">
        <v>4</v>
      </c>
      <c r="D726" s="2">
        <v>42785</v>
      </c>
      <c r="E726" s="2">
        <v>42788</v>
      </c>
      <c r="F726" s="1" t="s">
        <v>716</v>
      </c>
      <c r="G726">
        <v>2</v>
      </c>
      <c r="H726">
        <v>7</v>
      </c>
    </row>
    <row r="727" spans="1:8" x14ac:dyDescent="0.3">
      <c r="A727">
        <v>726</v>
      </c>
      <c r="B727">
        <v>969</v>
      </c>
      <c r="C727">
        <v>4</v>
      </c>
      <c r="D727" s="2">
        <v>42785</v>
      </c>
      <c r="E727" s="2">
        <v>42788</v>
      </c>
      <c r="F727" s="1" t="s">
        <v>717</v>
      </c>
      <c r="G727">
        <v>2</v>
      </c>
      <c r="H727">
        <v>6</v>
      </c>
    </row>
    <row r="728" spans="1:8" x14ac:dyDescent="0.3">
      <c r="A728">
        <v>727</v>
      </c>
      <c r="B728">
        <v>962</v>
      </c>
      <c r="C728">
        <v>4</v>
      </c>
      <c r="D728" s="2">
        <v>42785</v>
      </c>
      <c r="E728" s="2">
        <v>42788</v>
      </c>
      <c r="F728" s="1" t="s">
        <v>715</v>
      </c>
      <c r="G728">
        <v>3</v>
      </c>
      <c r="H728">
        <v>9</v>
      </c>
    </row>
    <row r="729" spans="1:8" x14ac:dyDescent="0.3">
      <c r="A729">
        <v>728</v>
      </c>
      <c r="B729">
        <v>1138</v>
      </c>
      <c r="C729">
        <v>4</v>
      </c>
      <c r="D729" s="2">
        <v>42786</v>
      </c>
      <c r="E729" s="2">
        <v>42787</v>
      </c>
      <c r="F729" s="1" t="s">
        <v>718</v>
      </c>
      <c r="G729">
        <v>1</v>
      </c>
      <c r="H729">
        <v>3</v>
      </c>
    </row>
    <row r="730" spans="1:8" x14ac:dyDescent="0.3">
      <c r="A730">
        <v>729</v>
      </c>
      <c r="B730">
        <v>897</v>
      </c>
      <c r="C730">
        <v>4</v>
      </c>
      <c r="D730" s="2">
        <v>42786</v>
      </c>
      <c r="E730" s="2">
        <v>42788</v>
      </c>
      <c r="F730" s="1" t="s">
        <v>715</v>
      </c>
      <c r="G730">
        <v>2</v>
      </c>
      <c r="H730">
        <v>7</v>
      </c>
    </row>
    <row r="731" spans="1:8" x14ac:dyDescent="0.3">
      <c r="A731">
        <v>730</v>
      </c>
      <c r="B731">
        <v>500</v>
      </c>
      <c r="C731">
        <v>4</v>
      </c>
      <c r="D731" s="2">
        <v>42787</v>
      </c>
      <c r="E731" s="2">
        <v>42790</v>
      </c>
      <c r="F731" s="1" t="s">
        <v>716</v>
      </c>
      <c r="G731">
        <v>2</v>
      </c>
      <c r="H731">
        <v>6</v>
      </c>
    </row>
    <row r="732" spans="1:8" x14ac:dyDescent="0.3">
      <c r="A732">
        <v>731</v>
      </c>
      <c r="B732">
        <v>910</v>
      </c>
      <c r="C732">
        <v>4</v>
      </c>
      <c r="D732" s="2">
        <v>42791</v>
      </c>
      <c r="E732" s="2">
        <v>42793</v>
      </c>
      <c r="F732" s="1" t="s">
        <v>719</v>
      </c>
      <c r="G732">
        <v>3</v>
      </c>
      <c r="H732">
        <v>9</v>
      </c>
    </row>
    <row r="733" spans="1:8" x14ac:dyDescent="0.3">
      <c r="A733">
        <v>732</v>
      </c>
      <c r="B733">
        <v>147</v>
      </c>
      <c r="C733">
        <v>4</v>
      </c>
      <c r="D733" s="2">
        <v>42792</v>
      </c>
      <c r="E733" s="2">
        <v>42793</v>
      </c>
      <c r="F733" s="1" t="s">
        <v>720</v>
      </c>
      <c r="G733">
        <v>2</v>
      </c>
      <c r="H733">
        <v>7</v>
      </c>
    </row>
    <row r="734" spans="1:8" x14ac:dyDescent="0.3">
      <c r="A734">
        <v>733</v>
      </c>
      <c r="B734">
        <v>832</v>
      </c>
      <c r="C734">
        <v>4</v>
      </c>
      <c r="D734" s="2">
        <v>42792</v>
      </c>
      <c r="E734" s="2">
        <v>42795</v>
      </c>
      <c r="F734" s="1" t="s">
        <v>719</v>
      </c>
      <c r="G734">
        <v>2</v>
      </c>
      <c r="H734">
        <v>7</v>
      </c>
    </row>
    <row r="735" spans="1:8" x14ac:dyDescent="0.3">
      <c r="A735">
        <v>734</v>
      </c>
      <c r="B735">
        <v>939</v>
      </c>
      <c r="C735">
        <v>4</v>
      </c>
      <c r="D735" s="2">
        <v>42792</v>
      </c>
      <c r="E735" s="2">
        <v>42794</v>
      </c>
      <c r="F735" s="1" t="s">
        <v>720</v>
      </c>
      <c r="G735">
        <v>3</v>
      </c>
      <c r="H735">
        <v>9</v>
      </c>
    </row>
    <row r="736" spans="1:8" x14ac:dyDescent="0.3">
      <c r="A736">
        <v>735</v>
      </c>
      <c r="B736">
        <v>20</v>
      </c>
      <c r="C736">
        <v>3</v>
      </c>
      <c r="D736" s="2">
        <v>42793</v>
      </c>
      <c r="E736" s="2">
        <v>42793</v>
      </c>
      <c r="F736" s="1" t="s">
        <v>37</v>
      </c>
      <c r="G736">
        <v>3</v>
      </c>
      <c r="H736">
        <v>9</v>
      </c>
    </row>
    <row r="737" spans="1:8" x14ac:dyDescent="0.3">
      <c r="A737">
        <v>736</v>
      </c>
      <c r="B737">
        <v>184</v>
      </c>
      <c r="C737">
        <v>4</v>
      </c>
      <c r="D737" s="2">
        <v>42793</v>
      </c>
      <c r="E737" s="2">
        <v>42794</v>
      </c>
      <c r="F737" s="1" t="s">
        <v>721</v>
      </c>
      <c r="G737">
        <v>2</v>
      </c>
      <c r="H737">
        <v>7</v>
      </c>
    </row>
    <row r="738" spans="1:8" x14ac:dyDescent="0.3">
      <c r="A738">
        <v>737</v>
      </c>
      <c r="B738">
        <v>694</v>
      </c>
      <c r="C738">
        <v>4</v>
      </c>
      <c r="D738" s="2">
        <v>42793</v>
      </c>
      <c r="E738" s="2">
        <v>42795</v>
      </c>
      <c r="F738" s="1" t="s">
        <v>721</v>
      </c>
      <c r="G738">
        <v>2</v>
      </c>
      <c r="H738">
        <v>6</v>
      </c>
    </row>
    <row r="739" spans="1:8" x14ac:dyDescent="0.3">
      <c r="A739">
        <v>738</v>
      </c>
      <c r="B739">
        <v>124</v>
      </c>
      <c r="C739">
        <v>4</v>
      </c>
      <c r="D739" s="2">
        <v>42794</v>
      </c>
      <c r="E739" s="2">
        <v>42795</v>
      </c>
      <c r="F739" s="1" t="s">
        <v>722</v>
      </c>
      <c r="G739">
        <v>1</v>
      </c>
      <c r="H739">
        <v>2</v>
      </c>
    </row>
    <row r="740" spans="1:8" x14ac:dyDescent="0.3">
      <c r="A740">
        <v>739</v>
      </c>
      <c r="B740">
        <v>49</v>
      </c>
      <c r="C740">
        <v>4</v>
      </c>
      <c r="D740" s="2">
        <v>42794</v>
      </c>
      <c r="E740" s="2">
        <v>42795</v>
      </c>
      <c r="F740" s="1" t="s">
        <v>723</v>
      </c>
      <c r="G740">
        <v>2</v>
      </c>
      <c r="H740">
        <v>6</v>
      </c>
    </row>
    <row r="741" spans="1:8" x14ac:dyDescent="0.3">
      <c r="A741">
        <v>740</v>
      </c>
      <c r="B741">
        <v>1113</v>
      </c>
      <c r="C741">
        <v>4</v>
      </c>
      <c r="D741" s="2">
        <v>42794</v>
      </c>
      <c r="E741" s="2">
        <v>42795</v>
      </c>
      <c r="F741" s="1" t="s">
        <v>723</v>
      </c>
      <c r="G741">
        <v>2</v>
      </c>
      <c r="H741">
        <v>6</v>
      </c>
    </row>
    <row r="742" spans="1:8" x14ac:dyDescent="0.3">
      <c r="A742">
        <v>741</v>
      </c>
      <c r="B742">
        <v>119</v>
      </c>
      <c r="C742">
        <v>4</v>
      </c>
      <c r="D742" s="2">
        <v>42794</v>
      </c>
      <c r="E742" s="2">
        <v>42795</v>
      </c>
      <c r="F742" s="1" t="s">
        <v>720</v>
      </c>
      <c r="G742">
        <v>3</v>
      </c>
      <c r="H742">
        <v>8</v>
      </c>
    </row>
    <row r="743" spans="1:8" x14ac:dyDescent="0.3">
      <c r="A743">
        <v>742</v>
      </c>
      <c r="B743">
        <v>433</v>
      </c>
      <c r="C743">
        <v>4</v>
      </c>
      <c r="D743" s="2">
        <v>42794</v>
      </c>
      <c r="E743" s="2">
        <v>42795</v>
      </c>
      <c r="F743" s="1" t="s">
        <v>720</v>
      </c>
      <c r="G743">
        <v>3</v>
      </c>
      <c r="H743">
        <v>9</v>
      </c>
    </row>
    <row r="744" spans="1:8" x14ac:dyDescent="0.3">
      <c r="A744">
        <v>743</v>
      </c>
      <c r="B744">
        <v>137</v>
      </c>
      <c r="C744">
        <v>4</v>
      </c>
      <c r="D744" s="2">
        <v>42795</v>
      </c>
      <c r="E744" s="2">
        <v>42798</v>
      </c>
      <c r="F744" s="1" t="s">
        <v>724</v>
      </c>
      <c r="G744">
        <v>2</v>
      </c>
      <c r="H744">
        <v>6</v>
      </c>
    </row>
    <row r="745" spans="1:8" x14ac:dyDescent="0.3">
      <c r="A745">
        <v>744</v>
      </c>
      <c r="B745">
        <v>166</v>
      </c>
      <c r="C745">
        <v>4</v>
      </c>
      <c r="D745" s="2">
        <v>42795</v>
      </c>
      <c r="E745" s="2">
        <v>42796</v>
      </c>
      <c r="F745" s="1" t="s">
        <v>723</v>
      </c>
      <c r="G745">
        <v>2</v>
      </c>
      <c r="H745">
        <v>7</v>
      </c>
    </row>
    <row r="746" spans="1:8" x14ac:dyDescent="0.3">
      <c r="A746">
        <v>745</v>
      </c>
      <c r="B746">
        <v>698</v>
      </c>
      <c r="C746">
        <v>4</v>
      </c>
      <c r="D746" s="2">
        <v>42795</v>
      </c>
      <c r="E746" s="2">
        <v>42797</v>
      </c>
      <c r="F746" s="1" t="s">
        <v>722</v>
      </c>
      <c r="G746">
        <v>2</v>
      </c>
      <c r="H746">
        <v>7</v>
      </c>
    </row>
    <row r="747" spans="1:8" x14ac:dyDescent="0.3">
      <c r="A747">
        <v>746</v>
      </c>
      <c r="B747">
        <v>391</v>
      </c>
      <c r="C747">
        <v>4</v>
      </c>
      <c r="D747" s="2">
        <v>42796</v>
      </c>
      <c r="E747" s="2">
        <v>42798</v>
      </c>
      <c r="F747" s="1" t="s">
        <v>725</v>
      </c>
      <c r="G747">
        <v>1</v>
      </c>
      <c r="H747">
        <v>3</v>
      </c>
    </row>
    <row r="748" spans="1:8" x14ac:dyDescent="0.3">
      <c r="A748">
        <v>747</v>
      </c>
      <c r="B748">
        <v>87</v>
      </c>
      <c r="C748">
        <v>4</v>
      </c>
      <c r="D748" s="2">
        <v>42797</v>
      </c>
      <c r="E748" s="2">
        <v>42798</v>
      </c>
      <c r="F748" s="1" t="s">
        <v>725</v>
      </c>
      <c r="G748">
        <v>1</v>
      </c>
      <c r="H748">
        <v>3</v>
      </c>
    </row>
    <row r="749" spans="1:8" x14ac:dyDescent="0.3">
      <c r="A749">
        <v>748</v>
      </c>
      <c r="B749">
        <v>1072</v>
      </c>
      <c r="C749">
        <v>4</v>
      </c>
      <c r="D749" s="2">
        <v>42797</v>
      </c>
      <c r="E749" s="2">
        <v>42799</v>
      </c>
      <c r="F749" s="1" t="s">
        <v>724</v>
      </c>
      <c r="G749">
        <v>3</v>
      </c>
      <c r="H749">
        <v>8</v>
      </c>
    </row>
    <row r="750" spans="1:8" x14ac:dyDescent="0.3">
      <c r="A750">
        <v>749</v>
      </c>
      <c r="B750">
        <v>255</v>
      </c>
      <c r="C750">
        <v>4</v>
      </c>
      <c r="D750" s="2">
        <v>42798</v>
      </c>
      <c r="E750" s="2">
        <v>42801</v>
      </c>
      <c r="F750" s="1" t="s">
        <v>725</v>
      </c>
      <c r="G750">
        <v>2</v>
      </c>
      <c r="H750">
        <v>7</v>
      </c>
    </row>
    <row r="751" spans="1:8" x14ac:dyDescent="0.3">
      <c r="A751">
        <v>750</v>
      </c>
      <c r="B751">
        <v>232</v>
      </c>
      <c r="C751">
        <v>4</v>
      </c>
      <c r="D751" s="2">
        <v>42798</v>
      </c>
      <c r="E751" s="2">
        <v>42801</v>
      </c>
      <c r="F751" s="1" t="s">
        <v>725</v>
      </c>
      <c r="G751">
        <v>3</v>
      </c>
      <c r="H751">
        <v>8</v>
      </c>
    </row>
    <row r="752" spans="1:8" x14ac:dyDescent="0.3">
      <c r="A752">
        <v>751</v>
      </c>
      <c r="B752">
        <v>731</v>
      </c>
      <c r="C752">
        <v>4</v>
      </c>
      <c r="D752" s="2">
        <v>42799</v>
      </c>
      <c r="E752" s="2">
        <v>42802</v>
      </c>
      <c r="F752" s="1" t="s">
        <v>726</v>
      </c>
      <c r="G752">
        <v>1</v>
      </c>
      <c r="H752">
        <v>3</v>
      </c>
    </row>
    <row r="753" spans="1:8" x14ac:dyDescent="0.3">
      <c r="A753">
        <v>752</v>
      </c>
      <c r="B753">
        <v>335</v>
      </c>
      <c r="C753">
        <v>4</v>
      </c>
      <c r="D753" s="2">
        <v>42799</v>
      </c>
      <c r="E753" s="2">
        <v>42800</v>
      </c>
      <c r="F753" s="1" t="s">
        <v>726</v>
      </c>
      <c r="G753">
        <v>2</v>
      </c>
      <c r="H753">
        <v>6</v>
      </c>
    </row>
    <row r="754" spans="1:8" x14ac:dyDescent="0.3">
      <c r="A754">
        <v>753</v>
      </c>
      <c r="B754">
        <v>1201</v>
      </c>
      <c r="C754">
        <v>4</v>
      </c>
      <c r="D754" s="2">
        <v>42799</v>
      </c>
      <c r="E754" s="2">
        <v>42802</v>
      </c>
      <c r="F754" s="1" t="s">
        <v>727</v>
      </c>
      <c r="G754">
        <v>2</v>
      </c>
      <c r="H754">
        <v>7</v>
      </c>
    </row>
    <row r="755" spans="1:8" x14ac:dyDescent="0.3">
      <c r="A755">
        <v>754</v>
      </c>
      <c r="B755">
        <v>646</v>
      </c>
      <c r="C755">
        <v>4</v>
      </c>
      <c r="D755" s="2">
        <v>42800</v>
      </c>
      <c r="E755" s="2">
        <v>42801</v>
      </c>
      <c r="F755" s="1" t="s">
        <v>727</v>
      </c>
      <c r="G755">
        <v>1</v>
      </c>
      <c r="H755">
        <v>2</v>
      </c>
    </row>
    <row r="756" spans="1:8" x14ac:dyDescent="0.3">
      <c r="A756">
        <v>755</v>
      </c>
      <c r="B756">
        <v>531</v>
      </c>
      <c r="C756">
        <v>4</v>
      </c>
      <c r="D756" s="2">
        <v>42800</v>
      </c>
      <c r="E756" s="2">
        <v>42801</v>
      </c>
      <c r="F756" s="1" t="s">
        <v>726</v>
      </c>
      <c r="G756">
        <v>2</v>
      </c>
      <c r="H756">
        <v>6</v>
      </c>
    </row>
    <row r="757" spans="1:8" x14ac:dyDescent="0.3">
      <c r="A757">
        <v>756</v>
      </c>
      <c r="B757">
        <v>1143</v>
      </c>
      <c r="C757">
        <v>4</v>
      </c>
      <c r="D757" s="2">
        <v>42800</v>
      </c>
      <c r="E757" s="2">
        <v>42801</v>
      </c>
      <c r="F757" s="1" t="s">
        <v>728</v>
      </c>
      <c r="G757">
        <v>2</v>
      </c>
      <c r="H757">
        <v>6</v>
      </c>
    </row>
    <row r="758" spans="1:8" x14ac:dyDescent="0.3">
      <c r="A758">
        <v>757</v>
      </c>
      <c r="B758">
        <v>1336</v>
      </c>
      <c r="C758">
        <v>4</v>
      </c>
      <c r="D758" s="2">
        <v>42800</v>
      </c>
      <c r="E758" s="2">
        <v>42802</v>
      </c>
      <c r="F758" s="1" t="s">
        <v>728</v>
      </c>
      <c r="G758">
        <v>2</v>
      </c>
      <c r="H758">
        <v>7</v>
      </c>
    </row>
    <row r="759" spans="1:8" x14ac:dyDescent="0.3">
      <c r="A759">
        <v>758</v>
      </c>
      <c r="B759">
        <v>953</v>
      </c>
      <c r="C759">
        <v>4</v>
      </c>
      <c r="D759" s="2">
        <v>42800</v>
      </c>
      <c r="E759" s="2">
        <v>42802</v>
      </c>
      <c r="F759" s="1" t="s">
        <v>726</v>
      </c>
      <c r="G759">
        <v>3</v>
      </c>
      <c r="H759">
        <v>9</v>
      </c>
    </row>
    <row r="760" spans="1:8" x14ac:dyDescent="0.3">
      <c r="A760">
        <v>759</v>
      </c>
      <c r="B760">
        <v>284</v>
      </c>
      <c r="C760">
        <v>4</v>
      </c>
      <c r="D760" s="2">
        <v>42801</v>
      </c>
      <c r="E760" s="2">
        <v>42803</v>
      </c>
      <c r="F760" s="1" t="s">
        <v>727</v>
      </c>
      <c r="G760">
        <v>2</v>
      </c>
      <c r="H760">
        <v>7</v>
      </c>
    </row>
    <row r="761" spans="1:8" x14ac:dyDescent="0.3">
      <c r="A761">
        <v>760</v>
      </c>
      <c r="B761">
        <v>1104</v>
      </c>
      <c r="C761">
        <v>4</v>
      </c>
      <c r="D761" s="2">
        <v>42801</v>
      </c>
      <c r="E761" s="2">
        <v>42804</v>
      </c>
      <c r="F761" s="1" t="s">
        <v>729</v>
      </c>
      <c r="G761">
        <v>2</v>
      </c>
      <c r="H761">
        <v>6</v>
      </c>
    </row>
    <row r="762" spans="1:8" x14ac:dyDescent="0.3">
      <c r="A762">
        <v>761</v>
      </c>
      <c r="B762">
        <v>1291</v>
      </c>
      <c r="C762">
        <v>4</v>
      </c>
      <c r="D762" s="2">
        <v>42801</v>
      </c>
      <c r="E762" s="2">
        <v>42802</v>
      </c>
      <c r="F762" s="1" t="s">
        <v>729</v>
      </c>
      <c r="G762">
        <v>2</v>
      </c>
      <c r="H762">
        <v>7</v>
      </c>
    </row>
    <row r="763" spans="1:8" x14ac:dyDescent="0.3">
      <c r="A763">
        <v>762</v>
      </c>
      <c r="B763">
        <v>572</v>
      </c>
      <c r="C763">
        <v>4</v>
      </c>
      <c r="D763" s="2">
        <v>42802</v>
      </c>
      <c r="E763" s="2">
        <v>42803</v>
      </c>
      <c r="F763" s="1" t="s">
        <v>728</v>
      </c>
      <c r="G763">
        <v>2</v>
      </c>
      <c r="H763">
        <v>6</v>
      </c>
    </row>
    <row r="764" spans="1:8" x14ac:dyDescent="0.3">
      <c r="A764">
        <v>763</v>
      </c>
      <c r="B764">
        <v>842</v>
      </c>
      <c r="C764">
        <v>4</v>
      </c>
      <c r="D764" s="2">
        <v>42802</v>
      </c>
      <c r="E764" s="2">
        <v>42804</v>
      </c>
      <c r="F764" s="1" t="s">
        <v>728</v>
      </c>
      <c r="G764">
        <v>3</v>
      </c>
      <c r="H764">
        <v>9</v>
      </c>
    </row>
    <row r="765" spans="1:8" x14ac:dyDescent="0.3">
      <c r="A765">
        <v>764</v>
      </c>
      <c r="B765">
        <v>701</v>
      </c>
      <c r="C765">
        <v>4</v>
      </c>
      <c r="D765" s="2">
        <v>42803</v>
      </c>
      <c r="E765" s="2">
        <v>42804</v>
      </c>
      <c r="F765" s="1" t="s">
        <v>730</v>
      </c>
      <c r="G765">
        <v>1</v>
      </c>
      <c r="H765">
        <v>2</v>
      </c>
    </row>
    <row r="766" spans="1:8" x14ac:dyDescent="0.3">
      <c r="A766">
        <v>765</v>
      </c>
      <c r="B766">
        <v>1152</v>
      </c>
      <c r="C766">
        <v>4</v>
      </c>
      <c r="D766" s="2">
        <v>42803</v>
      </c>
      <c r="E766" s="2">
        <v>42805</v>
      </c>
      <c r="F766" s="1" t="s">
        <v>730</v>
      </c>
      <c r="G766">
        <v>1</v>
      </c>
      <c r="H766">
        <v>2</v>
      </c>
    </row>
    <row r="767" spans="1:8" x14ac:dyDescent="0.3">
      <c r="A767">
        <v>766</v>
      </c>
      <c r="B767">
        <v>141</v>
      </c>
      <c r="C767">
        <v>4</v>
      </c>
      <c r="D767" s="2">
        <v>42803</v>
      </c>
      <c r="E767" s="2">
        <v>42805</v>
      </c>
      <c r="F767" s="1" t="s">
        <v>730</v>
      </c>
      <c r="G767">
        <v>2</v>
      </c>
      <c r="H767">
        <v>6</v>
      </c>
    </row>
    <row r="768" spans="1:8" x14ac:dyDescent="0.3">
      <c r="A768">
        <v>767</v>
      </c>
      <c r="B768">
        <v>564</v>
      </c>
      <c r="C768">
        <v>4</v>
      </c>
      <c r="D768" s="2">
        <v>42803</v>
      </c>
      <c r="E768" s="2">
        <v>42804</v>
      </c>
      <c r="F768" s="1" t="s">
        <v>731</v>
      </c>
      <c r="G768">
        <v>2</v>
      </c>
      <c r="H768">
        <v>7</v>
      </c>
    </row>
    <row r="769" spans="1:8" x14ac:dyDescent="0.3">
      <c r="A769">
        <v>768</v>
      </c>
      <c r="B769">
        <v>841</v>
      </c>
      <c r="C769">
        <v>4</v>
      </c>
      <c r="D769" s="2">
        <v>42803</v>
      </c>
      <c r="E769" s="2">
        <v>42806</v>
      </c>
      <c r="F769" s="1" t="s">
        <v>729</v>
      </c>
      <c r="G769">
        <v>2</v>
      </c>
      <c r="H769">
        <v>7</v>
      </c>
    </row>
    <row r="770" spans="1:8" x14ac:dyDescent="0.3">
      <c r="A770">
        <v>769</v>
      </c>
      <c r="B770">
        <v>946</v>
      </c>
      <c r="C770">
        <v>4</v>
      </c>
      <c r="D770" s="2">
        <v>42803</v>
      </c>
      <c r="E770" s="2">
        <v>42805</v>
      </c>
      <c r="F770" s="1" t="s">
        <v>731</v>
      </c>
      <c r="G770">
        <v>2</v>
      </c>
      <c r="H770">
        <v>6</v>
      </c>
    </row>
    <row r="771" spans="1:8" x14ac:dyDescent="0.3">
      <c r="A771">
        <v>770</v>
      </c>
      <c r="B771">
        <v>135</v>
      </c>
      <c r="C771">
        <v>4</v>
      </c>
      <c r="D771" s="2">
        <v>42803</v>
      </c>
      <c r="E771" s="2">
        <v>42805</v>
      </c>
      <c r="F771" s="1" t="s">
        <v>731</v>
      </c>
      <c r="G771">
        <v>3</v>
      </c>
      <c r="H771">
        <v>9</v>
      </c>
    </row>
    <row r="772" spans="1:8" x14ac:dyDescent="0.3">
      <c r="A772">
        <v>771</v>
      </c>
      <c r="B772">
        <v>671</v>
      </c>
      <c r="C772">
        <v>4</v>
      </c>
      <c r="D772" s="2">
        <v>42805</v>
      </c>
      <c r="E772" s="2">
        <v>42808</v>
      </c>
      <c r="F772" s="1" t="s">
        <v>730</v>
      </c>
      <c r="G772">
        <v>1</v>
      </c>
      <c r="H772">
        <v>3</v>
      </c>
    </row>
    <row r="773" spans="1:8" x14ac:dyDescent="0.3">
      <c r="A773">
        <v>772</v>
      </c>
      <c r="B773">
        <v>448</v>
      </c>
      <c r="C773">
        <v>4</v>
      </c>
      <c r="D773" s="2">
        <v>42805</v>
      </c>
      <c r="E773" s="2">
        <v>42806</v>
      </c>
      <c r="F773" s="1" t="s">
        <v>732</v>
      </c>
      <c r="G773">
        <v>2</v>
      </c>
      <c r="H773">
        <v>7</v>
      </c>
    </row>
    <row r="774" spans="1:8" x14ac:dyDescent="0.3">
      <c r="A774">
        <v>773</v>
      </c>
      <c r="B774">
        <v>1385</v>
      </c>
      <c r="C774">
        <v>4</v>
      </c>
      <c r="D774" s="2">
        <v>42805</v>
      </c>
      <c r="E774" s="2">
        <v>42806</v>
      </c>
      <c r="F774" s="1" t="s">
        <v>730</v>
      </c>
      <c r="G774">
        <v>2</v>
      </c>
      <c r="H774">
        <v>6</v>
      </c>
    </row>
    <row r="775" spans="1:8" x14ac:dyDescent="0.3">
      <c r="A775">
        <v>774</v>
      </c>
      <c r="B775">
        <v>690</v>
      </c>
      <c r="C775">
        <v>4</v>
      </c>
      <c r="D775" s="2">
        <v>42806</v>
      </c>
      <c r="E775" s="2">
        <v>42808</v>
      </c>
      <c r="F775" s="1" t="s">
        <v>733</v>
      </c>
      <c r="G775">
        <v>2</v>
      </c>
      <c r="H775">
        <v>6</v>
      </c>
    </row>
    <row r="776" spans="1:8" x14ac:dyDescent="0.3">
      <c r="A776">
        <v>775</v>
      </c>
      <c r="B776">
        <v>968</v>
      </c>
      <c r="C776">
        <v>4</v>
      </c>
      <c r="D776" s="2">
        <v>42806</v>
      </c>
      <c r="E776" s="2">
        <v>42807</v>
      </c>
      <c r="F776" s="1" t="s">
        <v>732</v>
      </c>
      <c r="G776">
        <v>2</v>
      </c>
      <c r="H776">
        <v>6</v>
      </c>
    </row>
    <row r="777" spans="1:8" x14ac:dyDescent="0.3">
      <c r="A777">
        <v>776</v>
      </c>
      <c r="B777">
        <v>490</v>
      </c>
      <c r="C777">
        <v>4</v>
      </c>
      <c r="D777" s="2">
        <v>42807</v>
      </c>
      <c r="E777" s="2">
        <v>42809</v>
      </c>
      <c r="F777" s="1" t="s">
        <v>734</v>
      </c>
      <c r="G777">
        <v>2</v>
      </c>
      <c r="H777">
        <v>6</v>
      </c>
    </row>
    <row r="778" spans="1:8" x14ac:dyDescent="0.3">
      <c r="A778">
        <v>777</v>
      </c>
      <c r="B778">
        <v>496</v>
      </c>
      <c r="C778">
        <v>4</v>
      </c>
      <c r="D778" s="2">
        <v>42807</v>
      </c>
      <c r="E778" s="2">
        <v>42810</v>
      </c>
      <c r="F778" s="1" t="s">
        <v>734</v>
      </c>
      <c r="G778">
        <v>2</v>
      </c>
      <c r="H778">
        <v>6</v>
      </c>
    </row>
    <row r="779" spans="1:8" x14ac:dyDescent="0.3">
      <c r="A779">
        <v>778</v>
      </c>
      <c r="B779">
        <v>56</v>
      </c>
      <c r="C779">
        <v>3</v>
      </c>
      <c r="D779" s="2">
        <v>42809</v>
      </c>
      <c r="E779" s="2">
        <v>42809</v>
      </c>
      <c r="F779" s="1" t="s">
        <v>37</v>
      </c>
      <c r="G779">
        <v>3</v>
      </c>
      <c r="H779">
        <v>9</v>
      </c>
    </row>
    <row r="780" spans="1:8" x14ac:dyDescent="0.3">
      <c r="A780">
        <v>779</v>
      </c>
      <c r="B780">
        <v>367</v>
      </c>
      <c r="C780">
        <v>4</v>
      </c>
      <c r="D780" s="2">
        <v>42809</v>
      </c>
      <c r="E780" s="2">
        <v>42810</v>
      </c>
      <c r="F780" s="1" t="s">
        <v>735</v>
      </c>
      <c r="G780">
        <v>2</v>
      </c>
      <c r="H780">
        <v>6</v>
      </c>
    </row>
    <row r="781" spans="1:8" x14ac:dyDescent="0.3">
      <c r="A781">
        <v>780</v>
      </c>
      <c r="B781">
        <v>592</v>
      </c>
      <c r="C781">
        <v>4</v>
      </c>
      <c r="D781" s="2">
        <v>42809</v>
      </c>
      <c r="E781" s="2">
        <v>42811</v>
      </c>
      <c r="F781" s="1" t="s">
        <v>736</v>
      </c>
      <c r="G781">
        <v>2</v>
      </c>
      <c r="H781">
        <v>6</v>
      </c>
    </row>
    <row r="782" spans="1:8" x14ac:dyDescent="0.3">
      <c r="A782">
        <v>781</v>
      </c>
      <c r="B782">
        <v>1018</v>
      </c>
      <c r="C782">
        <v>4</v>
      </c>
      <c r="D782" s="2">
        <v>42809</v>
      </c>
      <c r="E782" s="2">
        <v>42810</v>
      </c>
      <c r="F782" s="1" t="s">
        <v>736</v>
      </c>
      <c r="G782">
        <v>2</v>
      </c>
      <c r="H782">
        <v>6</v>
      </c>
    </row>
    <row r="783" spans="1:8" x14ac:dyDescent="0.3">
      <c r="A783">
        <v>782</v>
      </c>
      <c r="B783">
        <v>1298</v>
      </c>
      <c r="C783">
        <v>4</v>
      </c>
      <c r="D783" s="2">
        <v>42809</v>
      </c>
      <c r="E783" s="2">
        <v>42810</v>
      </c>
      <c r="F783" s="1" t="s">
        <v>735</v>
      </c>
      <c r="G783">
        <v>2</v>
      </c>
      <c r="H783">
        <v>7</v>
      </c>
    </row>
    <row r="784" spans="1:8" x14ac:dyDescent="0.3">
      <c r="A784">
        <v>783</v>
      </c>
      <c r="B784">
        <v>1343</v>
      </c>
      <c r="C784">
        <v>4</v>
      </c>
      <c r="D784" s="2">
        <v>42810</v>
      </c>
      <c r="E784" s="2">
        <v>42813</v>
      </c>
      <c r="F784" s="1" t="s">
        <v>736</v>
      </c>
      <c r="G784">
        <v>1</v>
      </c>
      <c r="H784">
        <v>2</v>
      </c>
    </row>
    <row r="785" spans="1:8" x14ac:dyDescent="0.3">
      <c r="A785">
        <v>784</v>
      </c>
      <c r="B785">
        <v>430</v>
      </c>
      <c r="C785">
        <v>4</v>
      </c>
      <c r="D785" s="2">
        <v>42810</v>
      </c>
      <c r="E785" s="2">
        <v>42813</v>
      </c>
      <c r="F785" s="1" t="s">
        <v>737</v>
      </c>
      <c r="G785">
        <v>2</v>
      </c>
      <c r="H785">
        <v>7</v>
      </c>
    </row>
    <row r="786" spans="1:8" x14ac:dyDescent="0.3">
      <c r="A786">
        <v>785</v>
      </c>
      <c r="B786">
        <v>794</v>
      </c>
      <c r="C786">
        <v>4</v>
      </c>
      <c r="D786" s="2">
        <v>42812</v>
      </c>
      <c r="E786" s="2">
        <v>42813</v>
      </c>
      <c r="F786" s="1" t="s">
        <v>738</v>
      </c>
      <c r="G786">
        <v>1</v>
      </c>
      <c r="H786">
        <v>2</v>
      </c>
    </row>
    <row r="787" spans="1:8" x14ac:dyDescent="0.3">
      <c r="A787">
        <v>786</v>
      </c>
      <c r="B787">
        <v>249</v>
      </c>
      <c r="C787">
        <v>4</v>
      </c>
      <c r="D787" s="2">
        <v>42812</v>
      </c>
      <c r="E787" s="2">
        <v>42814</v>
      </c>
      <c r="F787" s="1" t="s">
        <v>737</v>
      </c>
      <c r="G787">
        <v>2</v>
      </c>
      <c r="H787">
        <v>6</v>
      </c>
    </row>
    <row r="788" spans="1:8" x14ac:dyDescent="0.3">
      <c r="A788">
        <v>787</v>
      </c>
      <c r="B788">
        <v>700</v>
      </c>
      <c r="C788">
        <v>4</v>
      </c>
      <c r="D788" s="2">
        <v>42812</v>
      </c>
      <c r="E788" s="2">
        <v>42814</v>
      </c>
      <c r="F788" s="1" t="s">
        <v>737</v>
      </c>
      <c r="G788">
        <v>3</v>
      </c>
      <c r="H788">
        <v>9</v>
      </c>
    </row>
    <row r="789" spans="1:8" x14ac:dyDescent="0.3">
      <c r="A789">
        <v>788</v>
      </c>
      <c r="B789">
        <v>1363</v>
      </c>
      <c r="C789">
        <v>4</v>
      </c>
      <c r="D789" s="2">
        <v>42812</v>
      </c>
      <c r="E789" s="2">
        <v>42814</v>
      </c>
      <c r="F789" s="1" t="s">
        <v>738</v>
      </c>
      <c r="G789">
        <v>3</v>
      </c>
      <c r="H789">
        <v>9</v>
      </c>
    </row>
    <row r="790" spans="1:8" x14ac:dyDescent="0.3">
      <c r="A790">
        <v>789</v>
      </c>
      <c r="B790">
        <v>772</v>
      </c>
      <c r="C790">
        <v>4</v>
      </c>
      <c r="D790" s="2">
        <v>42813</v>
      </c>
      <c r="E790" s="2">
        <v>42814</v>
      </c>
      <c r="F790" s="1" t="s">
        <v>738</v>
      </c>
      <c r="G790">
        <v>2</v>
      </c>
      <c r="H790">
        <v>6</v>
      </c>
    </row>
    <row r="791" spans="1:8" x14ac:dyDescent="0.3">
      <c r="A791">
        <v>790</v>
      </c>
      <c r="B791">
        <v>1015</v>
      </c>
      <c r="C791">
        <v>4</v>
      </c>
      <c r="D791" s="2">
        <v>42813</v>
      </c>
      <c r="E791" s="2">
        <v>42815</v>
      </c>
      <c r="F791" s="1" t="s">
        <v>739</v>
      </c>
      <c r="G791">
        <v>2</v>
      </c>
      <c r="H791">
        <v>7</v>
      </c>
    </row>
    <row r="792" spans="1:8" x14ac:dyDescent="0.3">
      <c r="A792">
        <v>791</v>
      </c>
      <c r="B792">
        <v>432</v>
      </c>
      <c r="C792">
        <v>4</v>
      </c>
      <c r="D792" s="2">
        <v>42814</v>
      </c>
      <c r="E792" s="2">
        <v>42816</v>
      </c>
      <c r="F792" s="1" t="s">
        <v>740</v>
      </c>
      <c r="G792">
        <v>2</v>
      </c>
      <c r="H792">
        <v>6</v>
      </c>
    </row>
    <row r="793" spans="1:8" x14ac:dyDescent="0.3">
      <c r="A793">
        <v>792</v>
      </c>
      <c r="B793">
        <v>479</v>
      </c>
      <c r="C793">
        <v>4</v>
      </c>
      <c r="D793" s="2">
        <v>42816</v>
      </c>
      <c r="E793" s="2">
        <v>42817</v>
      </c>
      <c r="F793" s="1" t="s">
        <v>741</v>
      </c>
      <c r="G793">
        <v>2</v>
      </c>
      <c r="H793">
        <v>6</v>
      </c>
    </row>
    <row r="794" spans="1:8" x14ac:dyDescent="0.3">
      <c r="A794">
        <v>793</v>
      </c>
      <c r="B794">
        <v>653</v>
      </c>
      <c r="C794">
        <v>4</v>
      </c>
      <c r="D794" s="2">
        <v>42817</v>
      </c>
      <c r="E794" s="2">
        <v>42818</v>
      </c>
      <c r="F794" s="1" t="s">
        <v>741</v>
      </c>
      <c r="G794">
        <v>2</v>
      </c>
      <c r="H794">
        <v>6</v>
      </c>
    </row>
    <row r="795" spans="1:8" x14ac:dyDescent="0.3">
      <c r="A795">
        <v>794</v>
      </c>
      <c r="B795">
        <v>863</v>
      </c>
      <c r="C795">
        <v>4</v>
      </c>
      <c r="D795" s="2">
        <v>42817</v>
      </c>
      <c r="E795" s="2">
        <v>42819</v>
      </c>
      <c r="F795" s="1" t="s">
        <v>741</v>
      </c>
      <c r="G795">
        <v>2</v>
      </c>
      <c r="H795">
        <v>7</v>
      </c>
    </row>
    <row r="796" spans="1:8" x14ac:dyDescent="0.3">
      <c r="A796">
        <v>795</v>
      </c>
      <c r="B796">
        <v>992</v>
      </c>
      <c r="C796">
        <v>4</v>
      </c>
      <c r="D796" s="2">
        <v>42817</v>
      </c>
      <c r="E796" s="2">
        <v>42819</v>
      </c>
      <c r="F796" s="1" t="s">
        <v>742</v>
      </c>
      <c r="G796">
        <v>2</v>
      </c>
      <c r="H796">
        <v>7</v>
      </c>
    </row>
    <row r="797" spans="1:8" x14ac:dyDescent="0.3">
      <c r="A797">
        <v>796</v>
      </c>
      <c r="B797">
        <v>154</v>
      </c>
      <c r="C797">
        <v>4</v>
      </c>
      <c r="D797" s="2">
        <v>42817</v>
      </c>
      <c r="E797" s="2">
        <v>42820</v>
      </c>
      <c r="F797" s="1" t="s">
        <v>743</v>
      </c>
      <c r="G797">
        <v>3</v>
      </c>
      <c r="H797">
        <v>9</v>
      </c>
    </row>
    <row r="798" spans="1:8" x14ac:dyDescent="0.3">
      <c r="A798">
        <v>797</v>
      </c>
      <c r="B798">
        <v>374</v>
      </c>
      <c r="C798">
        <v>4</v>
      </c>
      <c r="D798" s="2">
        <v>42818</v>
      </c>
      <c r="E798" s="2">
        <v>42820</v>
      </c>
      <c r="F798" s="1" t="s">
        <v>742</v>
      </c>
      <c r="G798">
        <v>2</v>
      </c>
      <c r="H798">
        <v>7</v>
      </c>
    </row>
    <row r="799" spans="1:8" x14ac:dyDescent="0.3">
      <c r="A799">
        <v>798</v>
      </c>
      <c r="B799">
        <v>619</v>
      </c>
      <c r="C799">
        <v>4</v>
      </c>
      <c r="D799" s="2">
        <v>42820</v>
      </c>
      <c r="E799" s="2">
        <v>42822</v>
      </c>
      <c r="F799" s="1" t="s">
        <v>744</v>
      </c>
      <c r="G799">
        <v>1</v>
      </c>
      <c r="H799">
        <v>3</v>
      </c>
    </row>
    <row r="800" spans="1:8" x14ac:dyDescent="0.3">
      <c r="A800">
        <v>799</v>
      </c>
      <c r="B800">
        <v>607</v>
      </c>
      <c r="C800">
        <v>4</v>
      </c>
      <c r="D800" s="2">
        <v>42821</v>
      </c>
      <c r="E800" s="2">
        <v>42822</v>
      </c>
      <c r="F800" s="1" t="s">
        <v>744</v>
      </c>
      <c r="G800">
        <v>1</v>
      </c>
      <c r="H800">
        <v>3</v>
      </c>
    </row>
    <row r="801" spans="1:8" x14ac:dyDescent="0.3">
      <c r="A801">
        <v>800</v>
      </c>
      <c r="B801">
        <v>1057</v>
      </c>
      <c r="C801">
        <v>4</v>
      </c>
      <c r="D801" s="2">
        <v>42821</v>
      </c>
      <c r="E801" s="2">
        <v>42823</v>
      </c>
      <c r="F801" s="1" t="s">
        <v>745</v>
      </c>
      <c r="G801">
        <v>2</v>
      </c>
      <c r="H801">
        <v>6</v>
      </c>
    </row>
    <row r="802" spans="1:8" x14ac:dyDescent="0.3">
      <c r="A802">
        <v>801</v>
      </c>
      <c r="B802">
        <v>78</v>
      </c>
      <c r="C802">
        <v>4</v>
      </c>
      <c r="D802" s="2">
        <v>42822</v>
      </c>
      <c r="E802" s="2">
        <v>42823</v>
      </c>
      <c r="F802" s="1" t="s">
        <v>746</v>
      </c>
      <c r="G802">
        <v>1</v>
      </c>
      <c r="H802">
        <v>2</v>
      </c>
    </row>
    <row r="803" spans="1:8" x14ac:dyDescent="0.3">
      <c r="A803">
        <v>802</v>
      </c>
      <c r="B803">
        <v>340</v>
      </c>
      <c r="C803">
        <v>4</v>
      </c>
      <c r="D803" s="2">
        <v>42822</v>
      </c>
      <c r="E803" s="2">
        <v>42823</v>
      </c>
      <c r="F803" s="1" t="s">
        <v>746</v>
      </c>
      <c r="G803">
        <v>2</v>
      </c>
      <c r="H803">
        <v>6</v>
      </c>
    </row>
    <row r="804" spans="1:8" x14ac:dyDescent="0.3">
      <c r="A804">
        <v>803</v>
      </c>
      <c r="B804">
        <v>1105</v>
      </c>
      <c r="C804">
        <v>4</v>
      </c>
      <c r="D804" s="2">
        <v>42822</v>
      </c>
      <c r="E804" s="2">
        <v>42825</v>
      </c>
      <c r="F804" s="1" t="s">
        <v>746</v>
      </c>
      <c r="G804">
        <v>3</v>
      </c>
      <c r="H804">
        <v>8</v>
      </c>
    </row>
    <row r="805" spans="1:8" x14ac:dyDescent="0.3">
      <c r="A805">
        <v>804</v>
      </c>
      <c r="B805">
        <v>95</v>
      </c>
      <c r="C805">
        <v>4</v>
      </c>
      <c r="D805" s="2">
        <v>42823</v>
      </c>
      <c r="E805" s="2">
        <v>42825</v>
      </c>
      <c r="F805" s="1" t="s">
        <v>746</v>
      </c>
      <c r="G805">
        <v>2</v>
      </c>
      <c r="H805">
        <v>6</v>
      </c>
    </row>
    <row r="806" spans="1:8" x14ac:dyDescent="0.3">
      <c r="A806">
        <v>805</v>
      </c>
      <c r="B806">
        <v>420</v>
      </c>
      <c r="C806">
        <v>4</v>
      </c>
      <c r="D806" s="2">
        <v>42823</v>
      </c>
      <c r="E806" s="2">
        <v>42824</v>
      </c>
      <c r="F806" s="1" t="s">
        <v>747</v>
      </c>
      <c r="G806">
        <v>2</v>
      </c>
      <c r="H806">
        <v>6</v>
      </c>
    </row>
    <row r="807" spans="1:8" x14ac:dyDescent="0.3">
      <c r="A807">
        <v>806</v>
      </c>
      <c r="B807">
        <v>234</v>
      </c>
      <c r="C807">
        <v>4</v>
      </c>
      <c r="D807" s="2">
        <v>42824</v>
      </c>
      <c r="E807" s="2">
        <v>42825</v>
      </c>
      <c r="F807" s="1" t="s">
        <v>748</v>
      </c>
      <c r="G807">
        <v>2</v>
      </c>
      <c r="H807">
        <v>7</v>
      </c>
    </row>
    <row r="808" spans="1:8" x14ac:dyDescent="0.3">
      <c r="A808">
        <v>807</v>
      </c>
      <c r="B808">
        <v>1148</v>
      </c>
      <c r="C808">
        <v>4</v>
      </c>
      <c r="D808" s="2">
        <v>42824</v>
      </c>
      <c r="E808" s="2">
        <v>42826</v>
      </c>
      <c r="F808" s="1" t="s">
        <v>749</v>
      </c>
      <c r="G808">
        <v>2</v>
      </c>
      <c r="H808">
        <v>6</v>
      </c>
    </row>
    <row r="809" spans="1:8" x14ac:dyDescent="0.3">
      <c r="A809">
        <v>808</v>
      </c>
      <c r="B809">
        <v>315</v>
      </c>
      <c r="C809">
        <v>4</v>
      </c>
      <c r="D809" s="2">
        <v>42825</v>
      </c>
      <c r="E809" s="2">
        <v>42827</v>
      </c>
      <c r="F809" s="1" t="s">
        <v>749</v>
      </c>
      <c r="G809">
        <v>2</v>
      </c>
      <c r="H809">
        <v>6</v>
      </c>
    </row>
    <row r="810" spans="1:8" x14ac:dyDescent="0.3">
      <c r="A810">
        <v>809</v>
      </c>
      <c r="B810">
        <v>1222</v>
      </c>
      <c r="C810">
        <v>4</v>
      </c>
      <c r="D810" s="2">
        <v>42825</v>
      </c>
      <c r="E810" s="2">
        <v>42828</v>
      </c>
      <c r="F810" s="1" t="s">
        <v>750</v>
      </c>
      <c r="G810">
        <v>2</v>
      </c>
      <c r="H810">
        <v>7</v>
      </c>
    </row>
    <row r="811" spans="1:8" x14ac:dyDescent="0.3">
      <c r="A811">
        <v>810</v>
      </c>
      <c r="B811">
        <v>153</v>
      </c>
      <c r="C811">
        <v>3</v>
      </c>
      <c r="D811" s="2">
        <v>42826</v>
      </c>
      <c r="E811" s="2">
        <v>42826</v>
      </c>
      <c r="F811" s="1" t="s">
        <v>37</v>
      </c>
      <c r="G811">
        <v>3</v>
      </c>
      <c r="H811">
        <v>8</v>
      </c>
    </row>
    <row r="812" spans="1:8" x14ac:dyDescent="0.3">
      <c r="A812">
        <v>811</v>
      </c>
      <c r="B812">
        <v>524</v>
      </c>
      <c r="C812">
        <v>4</v>
      </c>
      <c r="D812" s="2">
        <v>42826</v>
      </c>
      <c r="E812" s="2">
        <v>42829</v>
      </c>
      <c r="F812" s="1" t="s">
        <v>751</v>
      </c>
      <c r="G812">
        <v>2</v>
      </c>
      <c r="H812">
        <v>7</v>
      </c>
    </row>
    <row r="813" spans="1:8" x14ac:dyDescent="0.3">
      <c r="A813">
        <v>812</v>
      </c>
      <c r="B813">
        <v>1164</v>
      </c>
      <c r="C813">
        <v>4</v>
      </c>
      <c r="D813" s="2">
        <v>42826</v>
      </c>
      <c r="E813" s="2">
        <v>42827</v>
      </c>
      <c r="F813" s="1" t="s">
        <v>750</v>
      </c>
      <c r="G813">
        <v>2</v>
      </c>
      <c r="H813">
        <v>7</v>
      </c>
    </row>
    <row r="814" spans="1:8" x14ac:dyDescent="0.3">
      <c r="A814">
        <v>813</v>
      </c>
      <c r="B814">
        <v>1203</v>
      </c>
      <c r="C814">
        <v>4</v>
      </c>
      <c r="D814" s="2">
        <v>42826</v>
      </c>
      <c r="E814" s="2">
        <v>42828</v>
      </c>
      <c r="F814" s="1" t="s">
        <v>749</v>
      </c>
      <c r="G814">
        <v>3</v>
      </c>
      <c r="H814">
        <v>9</v>
      </c>
    </row>
    <row r="815" spans="1:8" x14ac:dyDescent="0.3">
      <c r="A815">
        <v>814</v>
      </c>
      <c r="B815">
        <v>629</v>
      </c>
      <c r="C815">
        <v>4</v>
      </c>
      <c r="D815" s="2">
        <v>42827</v>
      </c>
      <c r="E815" s="2">
        <v>42830</v>
      </c>
      <c r="F815" s="1" t="s">
        <v>750</v>
      </c>
      <c r="G815">
        <v>2</v>
      </c>
      <c r="H815">
        <v>7</v>
      </c>
    </row>
    <row r="816" spans="1:8" x14ac:dyDescent="0.3">
      <c r="A816">
        <v>815</v>
      </c>
      <c r="B816">
        <v>1251</v>
      </c>
      <c r="C816">
        <v>4</v>
      </c>
      <c r="D816" s="2">
        <v>42828</v>
      </c>
      <c r="E816" s="2">
        <v>42830</v>
      </c>
      <c r="F816" s="1" t="s">
        <v>751</v>
      </c>
      <c r="G816">
        <v>1</v>
      </c>
      <c r="H816">
        <v>3</v>
      </c>
    </row>
    <row r="817" spans="1:8" x14ac:dyDescent="0.3">
      <c r="A817">
        <v>816</v>
      </c>
      <c r="B817">
        <v>811</v>
      </c>
      <c r="C817">
        <v>4</v>
      </c>
      <c r="D817" s="2">
        <v>42828</v>
      </c>
      <c r="E817" s="2">
        <v>42830</v>
      </c>
      <c r="F817" s="1" t="s">
        <v>752</v>
      </c>
      <c r="G817">
        <v>2</v>
      </c>
      <c r="H817">
        <v>6</v>
      </c>
    </row>
    <row r="818" spans="1:8" x14ac:dyDescent="0.3">
      <c r="A818">
        <v>817</v>
      </c>
      <c r="B818">
        <v>301</v>
      </c>
      <c r="C818">
        <v>4</v>
      </c>
      <c r="D818" s="2">
        <v>42829</v>
      </c>
      <c r="E818" s="2">
        <v>42830</v>
      </c>
      <c r="F818" s="1" t="s">
        <v>753</v>
      </c>
      <c r="G818">
        <v>2</v>
      </c>
      <c r="H818">
        <v>7</v>
      </c>
    </row>
    <row r="819" spans="1:8" x14ac:dyDescent="0.3">
      <c r="A819">
        <v>818</v>
      </c>
      <c r="B819">
        <v>1319</v>
      </c>
      <c r="C819">
        <v>4</v>
      </c>
      <c r="D819" s="2">
        <v>42829</v>
      </c>
      <c r="E819" s="2">
        <v>42832</v>
      </c>
      <c r="F819" s="1" t="s">
        <v>753</v>
      </c>
      <c r="G819">
        <v>2</v>
      </c>
      <c r="H819">
        <v>6</v>
      </c>
    </row>
    <row r="820" spans="1:8" x14ac:dyDescent="0.3">
      <c r="A820">
        <v>819</v>
      </c>
      <c r="B820">
        <v>221</v>
      </c>
      <c r="C820">
        <v>4</v>
      </c>
      <c r="D820" s="2">
        <v>42829</v>
      </c>
      <c r="E820" s="2">
        <v>42832</v>
      </c>
      <c r="F820" s="1" t="s">
        <v>752</v>
      </c>
      <c r="G820">
        <v>3</v>
      </c>
      <c r="H820">
        <v>9</v>
      </c>
    </row>
    <row r="821" spans="1:8" x14ac:dyDescent="0.3">
      <c r="A821">
        <v>820</v>
      </c>
      <c r="B821">
        <v>725</v>
      </c>
      <c r="C821">
        <v>4</v>
      </c>
      <c r="D821" s="2">
        <v>42830</v>
      </c>
      <c r="E821" s="2">
        <v>42833</v>
      </c>
      <c r="F821" s="1" t="s">
        <v>753</v>
      </c>
      <c r="G821">
        <v>2</v>
      </c>
      <c r="H821">
        <v>7</v>
      </c>
    </row>
    <row r="822" spans="1:8" x14ac:dyDescent="0.3">
      <c r="A822">
        <v>821</v>
      </c>
      <c r="B822">
        <v>1181</v>
      </c>
      <c r="C822">
        <v>4</v>
      </c>
      <c r="D822" s="2">
        <v>42830</v>
      </c>
      <c r="E822" s="2">
        <v>42832</v>
      </c>
      <c r="F822" s="1" t="s">
        <v>754</v>
      </c>
      <c r="G822">
        <v>2</v>
      </c>
      <c r="H822">
        <v>7</v>
      </c>
    </row>
    <row r="823" spans="1:8" x14ac:dyDescent="0.3">
      <c r="A823">
        <v>822</v>
      </c>
      <c r="B823">
        <v>294</v>
      </c>
      <c r="C823">
        <v>4</v>
      </c>
      <c r="D823" s="2">
        <v>42831</v>
      </c>
      <c r="E823" s="2">
        <v>42833</v>
      </c>
      <c r="F823" s="1" t="s">
        <v>755</v>
      </c>
      <c r="G823">
        <v>2</v>
      </c>
      <c r="H823">
        <v>7</v>
      </c>
    </row>
    <row r="824" spans="1:8" x14ac:dyDescent="0.3">
      <c r="A824">
        <v>823</v>
      </c>
      <c r="B824">
        <v>415</v>
      </c>
      <c r="C824">
        <v>4</v>
      </c>
      <c r="D824" s="2">
        <v>42831</v>
      </c>
      <c r="E824" s="2">
        <v>42832</v>
      </c>
      <c r="F824" s="1" t="s">
        <v>754</v>
      </c>
      <c r="G824">
        <v>3</v>
      </c>
      <c r="H824">
        <v>8</v>
      </c>
    </row>
    <row r="825" spans="1:8" x14ac:dyDescent="0.3">
      <c r="A825">
        <v>824</v>
      </c>
      <c r="B825">
        <v>993</v>
      </c>
      <c r="C825">
        <v>4</v>
      </c>
      <c r="D825" s="2">
        <v>42832</v>
      </c>
      <c r="E825" s="2">
        <v>42834</v>
      </c>
      <c r="F825" s="1" t="s">
        <v>756</v>
      </c>
      <c r="G825">
        <v>1</v>
      </c>
      <c r="H825">
        <v>2</v>
      </c>
    </row>
    <row r="826" spans="1:8" x14ac:dyDescent="0.3">
      <c r="A826">
        <v>825</v>
      </c>
      <c r="B826">
        <v>10</v>
      </c>
      <c r="C826">
        <v>4</v>
      </c>
      <c r="D826" s="2">
        <v>42832</v>
      </c>
      <c r="E826" s="2">
        <v>42833</v>
      </c>
      <c r="F826" s="1" t="s">
        <v>755</v>
      </c>
      <c r="G826">
        <v>2</v>
      </c>
      <c r="H826">
        <v>7</v>
      </c>
    </row>
    <row r="827" spans="1:8" x14ac:dyDescent="0.3">
      <c r="A827">
        <v>826</v>
      </c>
      <c r="B827">
        <v>45</v>
      </c>
      <c r="C827">
        <v>4</v>
      </c>
      <c r="D827" s="2">
        <v>42832</v>
      </c>
      <c r="E827" s="2">
        <v>42835</v>
      </c>
      <c r="F827" s="1" t="s">
        <v>756</v>
      </c>
      <c r="G827">
        <v>2</v>
      </c>
      <c r="H827">
        <v>6</v>
      </c>
    </row>
    <row r="828" spans="1:8" x14ac:dyDescent="0.3">
      <c r="A828">
        <v>827</v>
      </c>
      <c r="B828">
        <v>666</v>
      </c>
      <c r="C828">
        <v>4</v>
      </c>
      <c r="D828" s="2">
        <v>42832</v>
      </c>
      <c r="E828" s="2">
        <v>42835</v>
      </c>
      <c r="F828" s="1" t="s">
        <v>756</v>
      </c>
      <c r="G828">
        <v>2</v>
      </c>
      <c r="H828">
        <v>7</v>
      </c>
    </row>
    <row r="829" spans="1:8" x14ac:dyDescent="0.3">
      <c r="A829">
        <v>828</v>
      </c>
      <c r="B829">
        <v>246</v>
      </c>
      <c r="C829">
        <v>4</v>
      </c>
      <c r="D829" s="2">
        <v>42834</v>
      </c>
      <c r="E829" s="2">
        <v>42835</v>
      </c>
      <c r="F829" s="1" t="s">
        <v>757</v>
      </c>
      <c r="G829">
        <v>2</v>
      </c>
      <c r="H829">
        <v>6</v>
      </c>
    </row>
    <row r="830" spans="1:8" x14ac:dyDescent="0.3">
      <c r="A830">
        <v>829</v>
      </c>
      <c r="B830">
        <v>674</v>
      </c>
      <c r="C830">
        <v>4</v>
      </c>
      <c r="D830" s="2">
        <v>42834</v>
      </c>
      <c r="E830" s="2">
        <v>42835</v>
      </c>
      <c r="F830" s="1" t="s">
        <v>756</v>
      </c>
      <c r="G830">
        <v>2</v>
      </c>
      <c r="H830">
        <v>7</v>
      </c>
    </row>
    <row r="831" spans="1:8" x14ac:dyDescent="0.3">
      <c r="A831">
        <v>830</v>
      </c>
      <c r="B831">
        <v>431</v>
      </c>
      <c r="C831">
        <v>4</v>
      </c>
      <c r="D831" s="2">
        <v>42836</v>
      </c>
      <c r="E831" s="2">
        <v>42839</v>
      </c>
      <c r="F831" s="1" t="s">
        <v>757</v>
      </c>
      <c r="G831">
        <v>2</v>
      </c>
      <c r="H831">
        <v>6</v>
      </c>
    </row>
    <row r="832" spans="1:8" x14ac:dyDescent="0.3">
      <c r="A832">
        <v>831</v>
      </c>
      <c r="B832">
        <v>1000</v>
      </c>
      <c r="C832">
        <v>4</v>
      </c>
      <c r="D832" s="2">
        <v>42836</v>
      </c>
      <c r="E832" s="2">
        <v>42837</v>
      </c>
      <c r="F832" s="1" t="s">
        <v>757</v>
      </c>
      <c r="G832">
        <v>2</v>
      </c>
      <c r="H832">
        <v>7</v>
      </c>
    </row>
    <row r="833" spans="1:8" x14ac:dyDescent="0.3">
      <c r="A833">
        <v>832</v>
      </c>
      <c r="B833">
        <v>1215</v>
      </c>
      <c r="C833">
        <v>4</v>
      </c>
      <c r="D833" s="2">
        <v>42836</v>
      </c>
      <c r="E833" s="2">
        <v>42837</v>
      </c>
      <c r="F833" s="1" t="s">
        <v>757</v>
      </c>
      <c r="G833">
        <v>2</v>
      </c>
      <c r="H833">
        <v>7</v>
      </c>
    </row>
    <row r="834" spans="1:8" x14ac:dyDescent="0.3">
      <c r="A834">
        <v>833</v>
      </c>
      <c r="B834">
        <v>406</v>
      </c>
      <c r="C834">
        <v>4</v>
      </c>
      <c r="D834" s="2">
        <v>42837</v>
      </c>
      <c r="E834" s="2">
        <v>42839</v>
      </c>
      <c r="F834" s="1" t="s">
        <v>758</v>
      </c>
      <c r="G834">
        <v>2</v>
      </c>
      <c r="H834">
        <v>7</v>
      </c>
    </row>
    <row r="835" spans="1:8" x14ac:dyDescent="0.3">
      <c r="A835">
        <v>834</v>
      </c>
      <c r="B835">
        <v>890</v>
      </c>
      <c r="C835">
        <v>4</v>
      </c>
      <c r="D835" s="2">
        <v>42837</v>
      </c>
      <c r="E835" s="2">
        <v>42838</v>
      </c>
      <c r="F835" s="1" t="s">
        <v>758</v>
      </c>
      <c r="G835">
        <v>2</v>
      </c>
      <c r="H835">
        <v>6</v>
      </c>
    </row>
    <row r="836" spans="1:8" x14ac:dyDescent="0.3">
      <c r="A836">
        <v>835</v>
      </c>
      <c r="B836">
        <v>940</v>
      </c>
      <c r="C836">
        <v>4</v>
      </c>
      <c r="D836" s="2">
        <v>42838</v>
      </c>
      <c r="E836" s="2">
        <v>42840</v>
      </c>
      <c r="F836" s="1" t="s">
        <v>759</v>
      </c>
      <c r="G836">
        <v>1</v>
      </c>
      <c r="H836">
        <v>2</v>
      </c>
    </row>
    <row r="837" spans="1:8" x14ac:dyDescent="0.3">
      <c r="A837">
        <v>836</v>
      </c>
      <c r="B837">
        <v>455</v>
      </c>
      <c r="C837">
        <v>4</v>
      </c>
      <c r="D837" s="2">
        <v>42838</v>
      </c>
      <c r="E837" s="2">
        <v>42841</v>
      </c>
      <c r="F837" s="1" t="s">
        <v>759</v>
      </c>
      <c r="G837">
        <v>2</v>
      </c>
      <c r="H837">
        <v>6</v>
      </c>
    </row>
    <row r="838" spans="1:8" x14ac:dyDescent="0.3">
      <c r="A838">
        <v>837</v>
      </c>
      <c r="B838">
        <v>948</v>
      </c>
      <c r="C838">
        <v>4</v>
      </c>
      <c r="D838" s="2">
        <v>42838</v>
      </c>
      <c r="E838" s="2">
        <v>42841</v>
      </c>
      <c r="F838" s="1" t="s">
        <v>759</v>
      </c>
      <c r="G838">
        <v>2</v>
      </c>
      <c r="H838">
        <v>7</v>
      </c>
    </row>
    <row r="839" spans="1:8" x14ac:dyDescent="0.3">
      <c r="A839">
        <v>838</v>
      </c>
      <c r="B839">
        <v>1395</v>
      </c>
      <c r="C839">
        <v>4</v>
      </c>
      <c r="D839" s="2">
        <v>42839</v>
      </c>
      <c r="E839" s="2">
        <v>42842</v>
      </c>
      <c r="F839" s="1" t="s">
        <v>758</v>
      </c>
      <c r="G839">
        <v>2</v>
      </c>
      <c r="H839">
        <v>7</v>
      </c>
    </row>
    <row r="840" spans="1:8" x14ac:dyDescent="0.3">
      <c r="A840">
        <v>839</v>
      </c>
      <c r="B840">
        <v>1332</v>
      </c>
      <c r="C840">
        <v>4</v>
      </c>
      <c r="D840" s="2">
        <v>42840</v>
      </c>
      <c r="E840" s="2">
        <v>42843</v>
      </c>
      <c r="F840" s="1" t="s">
        <v>760</v>
      </c>
      <c r="G840">
        <v>1</v>
      </c>
      <c r="H840">
        <v>3</v>
      </c>
    </row>
    <row r="841" spans="1:8" x14ac:dyDescent="0.3">
      <c r="A841">
        <v>840</v>
      </c>
      <c r="B841">
        <v>372</v>
      </c>
      <c r="C841">
        <v>4</v>
      </c>
      <c r="D841" s="2">
        <v>42840</v>
      </c>
      <c r="E841" s="2">
        <v>42841</v>
      </c>
      <c r="F841" s="1" t="s">
        <v>760</v>
      </c>
      <c r="G841">
        <v>2</v>
      </c>
      <c r="H841">
        <v>6</v>
      </c>
    </row>
    <row r="842" spans="1:8" x14ac:dyDescent="0.3">
      <c r="A842">
        <v>841</v>
      </c>
      <c r="B842">
        <v>428</v>
      </c>
      <c r="C842">
        <v>4</v>
      </c>
      <c r="D842" s="2">
        <v>42840</v>
      </c>
      <c r="E842" s="2">
        <v>42843</v>
      </c>
      <c r="F842" s="1" t="s">
        <v>761</v>
      </c>
      <c r="G842">
        <v>2</v>
      </c>
      <c r="H842">
        <v>7</v>
      </c>
    </row>
    <row r="843" spans="1:8" x14ac:dyDescent="0.3">
      <c r="A843">
        <v>842</v>
      </c>
      <c r="B843">
        <v>1133</v>
      </c>
      <c r="C843">
        <v>4</v>
      </c>
      <c r="D843" s="2">
        <v>42840</v>
      </c>
      <c r="E843" s="2">
        <v>42843</v>
      </c>
      <c r="F843" s="1" t="s">
        <v>760</v>
      </c>
      <c r="G843">
        <v>2</v>
      </c>
      <c r="H843">
        <v>6</v>
      </c>
    </row>
    <row r="844" spans="1:8" x14ac:dyDescent="0.3">
      <c r="A844">
        <v>843</v>
      </c>
      <c r="B844">
        <v>1059</v>
      </c>
      <c r="C844">
        <v>4</v>
      </c>
      <c r="D844" s="2">
        <v>42841</v>
      </c>
      <c r="E844" s="2">
        <v>42842</v>
      </c>
      <c r="F844" s="1" t="s">
        <v>762</v>
      </c>
      <c r="G844">
        <v>2</v>
      </c>
      <c r="H844">
        <v>7</v>
      </c>
    </row>
    <row r="845" spans="1:8" x14ac:dyDescent="0.3">
      <c r="A845">
        <v>844</v>
      </c>
      <c r="B845">
        <v>1436</v>
      </c>
      <c r="C845">
        <v>4</v>
      </c>
      <c r="D845" s="2">
        <v>42841</v>
      </c>
      <c r="E845" s="2">
        <v>42842</v>
      </c>
      <c r="F845" s="1" t="s">
        <v>763</v>
      </c>
      <c r="G845">
        <v>2</v>
      </c>
      <c r="H845">
        <v>6</v>
      </c>
    </row>
    <row r="846" spans="1:8" x14ac:dyDescent="0.3">
      <c r="A846">
        <v>845</v>
      </c>
      <c r="B846">
        <v>662</v>
      </c>
      <c r="C846">
        <v>4</v>
      </c>
      <c r="D846" s="2">
        <v>42842</v>
      </c>
      <c r="E846" s="2">
        <v>42843</v>
      </c>
      <c r="F846" s="1" t="s">
        <v>763</v>
      </c>
      <c r="G846">
        <v>2</v>
      </c>
      <c r="H846">
        <v>7</v>
      </c>
    </row>
    <row r="847" spans="1:8" x14ac:dyDescent="0.3">
      <c r="A847">
        <v>846</v>
      </c>
      <c r="B847">
        <v>715</v>
      </c>
      <c r="C847">
        <v>4</v>
      </c>
      <c r="D847" s="2">
        <v>42842</v>
      </c>
      <c r="E847" s="2">
        <v>42844</v>
      </c>
      <c r="F847" s="1" t="s">
        <v>762</v>
      </c>
      <c r="G847">
        <v>2</v>
      </c>
      <c r="H847">
        <v>6</v>
      </c>
    </row>
    <row r="848" spans="1:8" x14ac:dyDescent="0.3">
      <c r="A848">
        <v>847</v>
      </c>
      <c r="B848">
        <v>329</v>
      </c>
      <c r="C848">
        <v>4</v>
      </c>
      <c r="D848" s="2">
        <v>42843</v>
      </c>
      <c r="E848" s="2">
        <v>42844</v>
      </c>
      <c r="F848" s="1" t="s">
        <v>762</v>
      </c>
      <c r="G848">
        <v>2</v>
      </c>
      <c r="H848">
        <v>7</v>
      </c>
    </row>
    <row r="849" spans="1:8" x14ac:dyDescent="0.3">
      <c r="A849">
        <v>848</v>
      </c>
      <c r="B849">
        <v>597</v>
      </c>
      <c r="C849">
        <v>4</v>
      </c>
      <c r="D849" s="2">
        <v>42843</v>
      </c>
      <c r="E849" s="2">
        <v>42845</v>
      </c>
      <c r="F849" s="1" t="s">
        <v>764</v>
      </c>
      <c r="G849">
        <v>2</v>
      </c>
      <c r="H849">
        <v>7</v>
      </c>
    </row>
    <row r="850" spans="1:8" x14ac:dyDescent="0.3">
      <c r="A850">
        <v>849</v>
      </c>
      <c r="B850">
        <v>776</v>
      </c>
      <c r="C850">
        <v>4</v>
      </c>
      <c r="D850" s="2">
        <v>42844</v>
      </c>
      <c r="E850" s="2">
        <v>42845</v>
      </c>
      <c r="F850" s="1" t="s">
        <v>765</v>
      </c>
      <c r="G850">
        <v>1</v>
      </c>
      <c r="H850">
        <v>2</v>
      </c>
    </row>
    <row r="851" spans="1:8" x14ac:dyDescent="0.3">
      <c r="A851">
        <v>850</v>
      </c>
      <c r="B851">
        <v>1346</v>
      </c>
      <c r="C851">
        <v>4</v>
      </c>
      <c r="D851" s="2">
        <v>42844</v>
      </c>
      <c r="E851" s="2">
        <v>42847</v>
      </c>
      <c r="F851" s="1" t="s">
        <v>766</v>
      </c>
      <c r="G851">
        <v>1</v>
      </c>
      <c r="H851">
        <v>3</v>
      </c>
    </row>
    <row r="852" spans="1:8" x14ac:dyDescent="0.3">
      <c r="A852">
        <v>851</v>
      </c>
      <c r="B852">
        <v>1139</v>
      </c>
      <c r="C852">
        <v>4</v>
      </c>
      <c r="D852" s="2">
        <v>42845</v>
      </c>
      <c r="E852" s="2">
        <v>42846</v>
      </c>
      <c r="F852" s="1" t="s">
        <v>766</v>
      </c>
      <c r="G852">
        <v>2</v>
      </c>
      <c r="H852">
        <v>6</v>
      </c>
    </row>
    <row r="853" spans="1:8" x14ac:dyDescent="0.3">
      <c r="A853">
        <v>852</v>
      </c>
      <c r="B853">
        <v>13</v>
      </c>
      <c r="C853">
        <v>4</v>
      </c>
      <c r="D853" s="2">
        <v>42846</v>
      </c>
      <c r="E853" s="2">
        <v>42848</v>
      </c>
      <c r="F853" s="1" t="s">
        <v>766</v>
      </c>
      <c r="G853">
        <v>3</v>
      </c>
      <c r="H853">
        <v>9</v>
      </c>
    </row>
    <row r="854" spans="1:8" x14ac:dyDescent="0.3">
      <c r="A854">
        <v>853</v>
      </c>
      <c r="B854">
        <v>883</v>
      </c>
      <c r="C854">
        <v>4</v>
      </c>
      <c r="D854" s="2">
        <v>42846</v>
      </c>
      <c r="E854" s="2">
        <v>42849</v>
      </c>
      <c r="F854" s="1" t="s">
        <v>767</v>
      </c>
      <c r="G854">
        <v>3</v>
      </c>
      <c r="H854">
        <v>8</v>
      </c>
    </row>
    <row r="855" spans="1:8" x14ac:dyDescent="0.3">
      <c r="A855">
        <v>854</v>
      </c>
      <c r="B855">
        <v>177</v>
      </c>
      <c r="C855">
        <v>4</v>
      </c>
      <c r="D855" s="2">
        <v>42847</v>
      </c>
      <c r="E855" s="2">
        <v>42850</v>
      </c>
      <c r="F855" s="1" t="s">
        <v>768</v>
      </c>
      <c r="G855">
        <v>2</v>
      </c>
      <c r="H855">
        <v>6</v>
      </c>
    </row>
    <row r="856" spans="1:8" x14ac:dyDescent="0.3">
      <c r="A856">
        <v>855</v>
      </c>
      <c r="B856">
        <v>775</v>
      </c>
      <c r="C856">
        <v>4</v>
      </c>
      <c r="D856" s="2">
        <v>42847</v>
      </c>
      <c r="E856" s="2">
        <v>42848</v>
      </c>
      <c r="F856" s="1" t="s">
        <v>769</v>
      </c>
      <c r="G856">
        <v>2</v>
      </c>
      <c r="H856">
        <v>6</v>
      </c>
    </row>
    <row r="857" spans="1:8" x14ac:dyDescent="0.3">
      <c r="A857">
        <v>856</v>
      </c>
      <c r="B857">
        <v>477</v>
      </c>
      <c r="C857">
        <v>4</v>
      </c>
      <c r="D857" s="2">
        <v>42848</v>
      </c>
      <c r="E857" s="2">
        <v>42850</v>
      </c>
      <c r="F857" s="1" t="s">
        <v>770</v>
      </c>
      <c r="G857">
        <v>2</v>
      </c>
      <c r="H857">
        <v>6</v>
      </c>
    </row>
    <row r="858" spans="1:8" x14ac:dyDescent="0.3">
      <c r="A858">
        <v>857</v>
      </c>
      <c r="B858">
        <v>1402</v>
      </c>
      <c r="C858">
        <v>4</v>
      </c>
      <c r="D858" s="2">
        <v>42849</v>
      </c>
      <c r="E858" s="2">
        <v>42850</v>
      </c>
      <c r="F858" s="1" t="s">
        <v>770</v>
      </c>
      <c r="G858">
        <v>2</v>
      </c>
      <c r="H858">
        <v>7</v>
      </c>
    </row>
    <row r="859" spans="1:8" x14ac:dyDescent="0.3">
      <c r="A859">
        <v>858</v>
      </c>
      <c r="B859">
        <v>162</v>
      </c>
      <c r="C859">
        <v>4</v>
      </c>
      <c r="D859" s="2">
        <v>42850</v>
      </c>
      <c r="E859" s="2">
        <v>42852</v>
      </c>
      <c r="F859" s="1" t="s">
        <v>771</v>
      </c>
      <c r="G859">
        <v>2</v>
      </c>
      <c r="H859">
        <v>6</v>
      </c>
    </row>
    <row r="860" spans="1:8" x14ac:dyDescent="0.3">
      <c r="A860">
        <v>859</v>
      </c>
      <c r="B860">
        <v>644</v>
      </c>
      <c r="C860">
        <v>4</v>
      </c>
      <c r="D860" s="2">
        <v>42850</v>
      </c>
      <c r="E860" s="2">
        <v>42851</v>
      </c>
      <c r="F860" s="1" t="s">
        <v>770</v>
      </c>
      <c r="G860">
        <v>2</v>
      </c>
      <c r="H860">
        <v>6</v>
      </c>
    </row>
    <row r="861" spans="1:8" x14ac:dyDescent="0.3">
      <c r="A861">
        <v>860</v>
      </c>
      <c r="B861">
        <v>473</v>
      </c>
      <c r="C861">
        <v>4</v>
      </c>
      <c r="D861" s="2">
        <v>42852</v>
      </c>
      <c r="E861" s="2">
        <v>42854</v>
      </c>
      <c r="F861" s="1" t="s">
        <v>771</v>
      </c>
      <c r="G861">
        <v>2</v>
      </c>
      <c r="H861">
        <v>7</v>
      </c>
    </row>
    <row r="862" spans="1:8" x14ac:dyDescent="0.3">
      <c r="A862">
        <v>861</v>
      </c>
      <c r="B862">
        <v>1177</v>
      </c>
      <c r="C862">
        <v>4</v>
      </c>
      <c r="D862" s="2">
        <v>42852</v>
      </c>
      <c r="E862" s="2">
        <v>42854</v>
      </c>
      <c r="F862" s="1" t="s">
        <v>772</v>
      </c>
      <c r="G862">
        <v>2</v>
      </c>
      <c r="H862">
        <v>7</v>
      </c>
    </row>
    <row r="863" spans="1:8" x14ac:dyDescent="0.3">
      <c r="A863">
        <v>862</v>
      </c>
      <c r="B863">
        <v>1230</v>
      </c>
      <c r="C863">
        <v>4</v>
      </c>
      <c r="D863" s="2">
        <v>42852</v>
      </c>
      <c r="E863" s="2">
        <v>42855</v>
      </c>
      <c r="F863" s="1" t="s">
        <v>773</v>
      </c>
      <c r="G863">
        <v>3</v>
      </c>
      <c r="H863">
        <v>8</v>
      </c>
    </row>
    <row r="864" spans="1:8" x14ac:dyDescent="0.3">
      <c r="A864">
        <v>863</v>
      </c>
      <c r="B864">
        <v>446</v>
      </c>
      <c r="C864">
        <v>4</v>
      </c>
      <c r="D864" s="2">
        <v>42853</v>
      </c>
      <c r="E864" s="2">
        <v>42855</v>
      </c>
      <c r="F864" s="1" t="s">
        <v>774</v>
      </c>
      <c r="G864">
        <v>2</v>
      </c>
      <c r="H864">
        <v>7</v>
      </c>
    </row>
    <row r="865" spans="1:8" x14ac:dyDescent="0.3">
      <c r="A865">
        <v>864</v>
      </c>
      <c r="B865">
        <v>902</v>
      </c>
      <c r="C865">
        <v>4</v>
      </c>
      <c r="D865" s="2">
        <v>42853</v>
      </c>
      <c r="E865" s="2">
        <v>42855</v>
      </c>
      <c r="F865" s="1" t="s">
        <v>773</v>
      </c>
      <c r="G865">
        <v>2</v>
      </c>
      <c r="H865">
        <v>6</v>
      </c>
    </row>
    <row r="866" spans="1:8" x14ac:dyDescent="0.3">
      <c r="A866">
        <v>865</v>
      </c>
      <c r="B866">
        <v>974</v>
      </c>
      <c r="C866">
        <v>4</v>
      </c>
      <c r="D866" s="2">
        <v>42854</v>
      </c>
      <c r="E866" s="2">
        <v>42857</v>
      </c>
      <c r="F866" s="1" t="s">
        <v>774</v>
      </c>
      <c r="G866">
        <v>2</v>
      </c>
      <c r="H866">
        <v>6</v>
      </c>
    </row>
    <row r="867" spans="1:8" x14ac:dyDescent="0.3">
      <c r="A867">
        <v>866</v>
      </c>
      <c r="B867">
        <v>1410</v>
      </c>
      <c r="C867">
        <v>4</v>
      </c>
      <c r="D867" s="2">
        <v>42854</v>
      </c>
      <c r="E867" s="2">
        <v>42855</v>
      </c>
      <c r="F867" s="1" t="s">
        <v>774</v>
      </c>
      <c r="G867">
        <v>2</v>
      </c>
      <c r="H867">
        <v>6</v>
      </c>
    </row>
    <row r="868" spans="1:8" x14ac:dyDescent="0.3">
      <c r="A868">
        <v>867</v>
      </c>
      <c r="B868">
        <v>97</v>
      </c>
      <c r="C868">
        <v>4</v>
      </c>
      <c r="D868" s="2">
        <v>42856</v>
      </c>
      <c r="E868" s="2">
        <v>42858</v>
      </c>
      <c r="F868" s="1" t="s">
        <v>775</v>
      </c>
      <c r="G868">
        <v>1</v>
      </c>
      <c r="H868">
        <v>3</v>
      </c>
    </row>
    <row r="869" spans="1:8" x14ac:dyDescent="0.3">
      <c r="A869">
        <v>868</v>
      </c>
      <c r="B869">
        <v>868</v>
      </c>
      <c r="C869">
        <v>4</v>
      </c>
      <c r="D869" s="2">
        <v>42856</v>
      </c>
      <c r="E869" s="2">
        <v>42859</v>
      </c>
      <c r="F869" s="1" t="s">
        <v>775</v>
      </c>
      <c r="G869">
        <v>1</v>
      </c>
      <c r="H869">
        <v>3</v>
      </c>
    </row>
    <row r="870" spans="1:8" x14ac:dyDescent="0.3">
      <c r="A870">
        <v>869</v>
      </c>
      <c r="B870">
        <v>844</v>
      </c>
      <c r="C870">
        <v>4</v>
      </c>
      <c r="D870" s="2">
        <v>42856</v>
      </c>
      <c r="E870" s="2">
        <v>42859</v>
      </c>
      <c r="F870" s="1" t="s">
        <v>775</v>
      </c>
      <c r="G870">
        <v>2</v>
      </c>
      <c r="H870">
        <v>7</v>
      </c>
    </row>
    <row r="871" spans="1:8" x14ac:dyDescent="0.3">
      <c r="A871">
        <v>870</v>
      </c>
      <c r="B871">
        <v>1416</v>
      </c>
      <c r="C871">
        <v>4</v>
      </c>
      <c r="D871" s="2">
        <v>42856</v>
      </c>
      <c r="E871" s="2">
        <v>42859</v>
      </c>
      <c r="F871" s="1" t="s">
        <v>775</v>
      </c>
      <c r="G871">
        <v>2</v>
      </c>
      <c r="H871">
        <v>6</v>
      </c>
    </row>
    <row r="872" spans="1:8" x14ac:dyDescent="0.3">
      <c r="A872">
        <v>871</v>
      </c>
      <c r="B872">
        <v>358</v>
      </c>
      <c r="C872">
        <v>4</v>
      </c>
      <c r="D872" s="2">
        <v>42857</v>
      </c>
      <c r="E872" s="2">
        <v>42859</v>
      </c>
      <c r="F872" s="1" t="s">
        <v>776</v>
      </c>
      <c r="G872">
        <v>2</v>
      </c>
      <c r="H872">
        <v>7</v>
      </c>
    </row>
    <row r="873" spans="1:8" x14ac:dyDescent="0.3">
      <c r="A873">
        <v>872</v>
      </c>
      <c r="B873">
        <v>394</v>
      </c>
      <c r="C873">
        <v>4</v>
      </c>
      <c r="D873" s="2">
        <v>42858</v>
      </c>
      <c r="E873" s="2">
        <v>42861</v>
      </c>
      <c r="F873" s="1" t="s">
        <v>777</v>
      </c>
      <c r="G873">
        <v>1</v>
      </c>
      <c r="H873">
        <v>3</v>
      </c>
    </row>
    <row r="874" spans="1:8" x14ac:dyDescent="0.3">
      <c r="A874">
        <v>873</v>
      </c>
      <c r="B874">
        <v>829</v>
      </c>
      <c r="C874">
        <v>4</v>
      </c>
      <c r="D874" s="2">
        <v>42858</v>
      </c>
      <c r="E874" s="2">
        <v>42860</v>
      </c>
      <c r="F874" s="1" t="s">
        <v>778</v>
      </c>
      <c r="G874">
        <v>2</v>
      </c>
      <c r="H874">
        <v>7</v>
      </c>
    </row>
    <row r="875" spans="1:8" x14ac:dyDescent="0.3">
      <c r="A875">
        <v>874</v>
      </c>
      <c r="B875">
        <v>661</v>
      </c>
      <c r="C875">
        <v>4</v>
      </c>
      <c r="D875" s="2">
        <v>42859</v>
      </c>
      <c r="E875" s="2">
        <v>42860</v>
      </c>
      <c r="F875" s="1" t="s">
        <v>777</v>
      </c>
      <c r="G875">
        <v>2</v>
      </c>
      <c r="H875">
        <v>7</v>
      </c>
    </row>
    <row r="876" spans="1:8" x14ac:dyDescent="0.3">
      <c r="A876">
        <v>875</v>
      </c>
      <c r="B876">
        <v>386</v>
      </c>
      <c r="C876">
        <v>4</v>
      </c>
      <c r="D876" s="2">
        <v>42860</v>
      </c>
      <c r="E876" s="2">
        <v>42861</v>
      </c>
      <c r="F876" s="1" t="s">
        <v>779</v>
      </c>
      <c r="G876">
        <v>1</v>
      </c>
      <c r="H876">
        <v>3</v>
      </c>
    </row>
    <row r="877" spans="1:8" x14ac:dyDescent="0.3">
      <c r="A877">
        <v>876</v>
      </c>
      <c r="B877">
        <v>1046</v>
      </c>
      <c r="C877">
        <v>4</v>
      </c>
      <c r="D877" s="2">
        <v>42860</v>
      </c>
      <c r="E877" s="2">
        <v>42863</v>
      </c>
      <c r="F877" s="1" t="s">
        <v>777</v>
      </c>
      <c r="G877">
        <v>2</v>
      </c>
      <c r="H877">
        <v>7</v>
      </c>
    </row>
    <row r="878" spans="1:8" x14ac:dyDescent="0.3">
      <c r="A878">
        <v>877</v>
      </c>
      <c r="B878">
        <v>784</v>
      </c>
      <c r="C878">
        <v>4</v>
      </c>
      <c r="D878" s="2">
        <v>42861</v>
      </c>
      <c r="E878" s="2">
        <v>42862</v>
      </c>
      <c r="F878" s="1" t="s">
        <v>779</v>
      </c>
      <c r="G878">
        <v>2</v>
      </c>
      <c r="H878">
        <v>6</v>
      </c>
    </row>
    <row r="879" spans="1:8" x14ac:dyDescent="0.3">
      <c r="A879">
        <v>878</v>
      </c>
      <c r="B879">
        <v>224</v>
      </c>
      <c r="C879">
        <v>4</v>
      </c>
      <c r="D879" s="2">
        <v>42862</v>
      </c>
      <c r="E879" s="2">
        <v>42865</v>
      </c>
      <c r="F879" s="1" t="s">
        <v>780</v>
      </c>
      <c r="G879">
        <v>1</v>
      </c>
      <c r="H879">
        <v>3</v>
      </c>
    </row>
    <row r="880" spans="1:8" x14ac:dyDescent="0.3">
      <c r="A880">
        <v>879</v>
      </c>
      <c r="B880">
        <v>214</v>
      </c>
      <c r="C880">
        <v>4</v>
      </c>
      <c r="D880" s="2">
        <v>42863</v>
      </c>
      <c r="E880" s="2">
        <v>42864</v>
      </c>
      <c r="F880" s="1" t="s">
        <v>780</v>
      </c>
      <c r="G880">
        <v>2</v>
      </c>
      <c r="H880">
        <v>7</v>
      </c>
    </row>
    <row r="881" spans="1:8" x14ac:dyDescent="0.3">
      <c r="A881">
        <v>880</v>
      </c>
      <c r="B881">
        <v>1206</v>
      </c>
      <c r="C881">
        <v>4</v>
      </c>
      <c r="D881" s="2">
        <v>42863</v>
      </c>
      <c r="E881" s="2">
        <v>42866</v>
      </c>
      <c r="F881" s="1" t="s">
        <v>781</v>
      </c>
      <c r="G881">
        <v>2</v>
      </c>
      <c r="H881">
        <v>6</v>
      </c>
    </row>
    <row r="882" spans="1:8" x14ac:dyDescent="0.3">
      <c r="A882">
        <v>881</v>
      </c>
      <c r="B882">
        <v>1024</v>
      </c>
      <c r="C882">
        <v>4</v>
      </c>
      <c r="D882" s="2">
        <v>42863</v>
      </c>
      <c r="E882" s="2">
        <v>42866</v>
      </c>
      <c r="F882" s="1" t="s">
        <v>782</v>
      </c>
      <c r="G882">
        <v>3</v>
      </c>
      <c r="H882">
        <v>9</v>
      </c>
    </row>
    <row r="883" spans="1:8" x14ac:dyDescent="0.3">
      <c r="A883">
        <v>882</v>
      </c>
      <c r="B883">
        <v>196</v>
      </c>
      <c r="C883">
        <v>4</v>
      </c>
      <c r="D883" s="2">
        <v>42864</v>
      </c>
      <c r="E883" s="2">
        <v>42867</v>
      </c>
      <c r="F883" s="1" t="s">
        <v>781</v>
      </c>
      <c r="G883">
        <v>2</v>
      </c>
      <c r="H883">
        <v>6</v>
      </c>
    </row>
    <row r="884" spans="1:8" x14ac:dyDescent="0.3">
      <c r="A884">
        <v>883</v>
      </c>
      <c r="B884">
        <v>507</v>
      </c>
      <c r="C884">
        <v>4</v>
      </c>
      <c r="D884" s="2">
        <v>42866</v>
      </c>
      <c r="E884" s="2">
        <v>42868</v>
      </c>
      <c r="F884" s="1" t="s">
        <v>783</v>
      </c>
      <c r="G884">
        <v>2</v>
      </c>
      <c r="H884">
        <v>6</v>
      </c>
    </row>
    <row r="885" spans="1:8" x14ac:dyDescent="0.3">
      <c r="A885">
        <v>884</v>
      </c>
      <c r="B885">
        <v>871</v>
      </c>
      <c r="C885">
        <v>4</v>
      </c>
      <c r="D885" s="2">
        <v>42866</v>
      </c>
      <c r="E885" s="2">
        <v>42868</v>
      </c>
      <c r="F885" s="1" t="s">
        <v>784</v>
      </c>
      <c r="G885">
        <v>2</v>
      </c>
      <c r="H885">
        <v>7</v>
      </c>
    </row>
    <row r="886" spans="1:8" x14ac:dyDescent="0.3">
      <c r="A886">
        <v>885</v>
      </c>
      <c r="B886">
        <v>66</v>
      </c>
      <c r="C886">
        <v>3</v>
      </c>
      <c r="D886" s="2">
        <v>42868</v>
      </c>
      <c r="E886" s="2">
        <v>42868</v>
      </c>
      <c r="F886" s="1" t="s">
        <v>37</v>
      </c>
      <c r="G886">
        <v>3</v>
      </c>
      <c r="H886">
        <v>8</v>
      </c>
    </row>
    <row r="887" spans="1:8" x14ac:dyDescent="0.3">
      <c r="A887">
        <v>886</v>
      </c>
      <c r="B887">
        <v>1396</v>
      </c>
      <c r="C887">
        <v>4</v>
      </c>
      <c r="D887" s="2">
        <v>42868</v>
      </c>
      <c r="E887" s="2">
        <v>42869</v>
      </c>
      <c r="F887" s="1" t="s">
        <v>785</v>
      </c>
      <c r="G887">
        <v>1</v>
      </c>
      <c r="H887">
        <v>2</v>
      </c>
    </row>
    <row r="888" spans="1:8" x14ac:dyDescent="0.3">
      <c r="A888">
        <v>887</v>
      </c>
      <c r="B888">
        <v>1195</v>
      </c>
      <c r="C888">
        <v>4</v>
      </c>
      <c r="D888" s="2">
        <v>42868</v>
      </c>
      <c r="E888" s="2">
        <v>42870</v>
      </c>
      <c r="F888" s="1" t="s">
        <v>785</v>
      </c>
      <c r="G888">
        <v>2</v>
      </c>
      <c r="H888">
        <v>6</v>
      </c>
    </row>
    <row r="889" spans="1:8" x14ac:dyDescent="0.3">
      <c r="A889">
        <v>888</v>
      </c>
      <c r="B889">
        <v>1038</v>
      </c>
      <c r="C889">
        <v>4</v>
      </c>
      <c r="D889" s="2">
        <v>42869</v>
      </c>
      <c r="E889" s="2">
        <v>42871</v>
      </c>
      <c r="F889" s="1" t="s">
        <v>786</v>
      </c>
      <c r="G889">
        <v>2</v>
      </c>
      <c r="H889">
        <v>7</v>
      </c>
    </row>
    <row r="890" spans="1:8" x14ac:dyDescent="0.3">
      <c r="A890">
        <v>889</v>
      </c>
      <c r="B890">
        <v>830</v>
      </c>
      <c r="C890">
        <v>4</v>
      </c>
      <c r="D890" s="2">
        <v>42869</v>
      </c>
      <c r="E890" s="2">
        <v>42872</v>
      </c>
      <c r="F890" s="1" t="s">
        <v>785</v>
      </c>
      <c r="G890">
        <v>3</v>
      </c>
      <c r="H890">
        <v>8</v>
      </c>
    </row>
    <row r="891" spans="1:8" x14ac:dyDescent="0.3">
      <c r="A891">
        <v>890</v>
      </c>
      <c r="B891">
        <v>171</v>
      </c>
      <c r="C891">
        <v>4</v>
      </c>
      <c r="D891" s="2">
        <v>42870</v>
      </c>
      <c r="E891" s="2">
        <v>42873</v>
      </c>
      <c r="F891" s="1" t="s">
        <v>787</v>
      </c>
      <c r="G891">
        <v>2</v>
      </c>
      <c r="H891">
        <v>6</v>
      </c>
    </row>
    <row r="892" spans="1:8" x14ac:dyDescent="0.3">
      <c r="A892">
        <v>891</v>
      </c>
      <c r="B892">
        <v>384</v>
      </c>
      <c r="C892">
        <v>4</v>
      </c>
      <c r="D892" s="2">
        <v>42870</v>
      </c>
      <c r="E892" s="2">
        <v>42873</v>
      </c>
      <c r="F892" s="1" t="s">
        <v>786</v>
      </c>
      <c r="G892">
        <v>2</v>
      </c>
      <c r="H892">
        <v>6</v>
      </c>
    </row>
    <row r="893" spans="1:8" x14ac:dyDescent="0.3">
      <c r="A893">
        <v>892</v>
      </c>
      <c r="B893">
        <v>651</v>
      </c>
      <c r="C893">
        <v>4</v>
      </c>
      <c r="D893" s="2">
        <v>42870</v>
      </c>
      <c r="E893" s="2">
        <v>42873</v>
      </c>
      <c r="F893" s="1" t="s">
        <v>788</v>
      </c>
      <c r="G893">
        <v>2</v>
      </c>
      <c r="H893">
        <v>7</v>
      </c>
    </row>
    <row r="894" spans="1:8" x14ac:dyDescent="0.3">
      <c r="A894">
        <v>893</v>
      </c>
      <c r="B894">
        <v>1293</v>
      </c>
      <c r="C894">
        <v>4</v>
      </c>
      <c r="D894" s="2">
        <v>42871</v>
      </c>
      <c r="E894" s="2">
        <v>42874</v>
      </c>
      <c r="F894" s="1" t="s">
        <v>789</v>
      </c>
      <c r="G894">
        <v>2</v>
      </c>
      <c r="H894">
        <v>7</v>
      </c>
    </row>
    <row r="895" spans="1:8" x14ac:dyDescent="0.3">
      <c r="A895">
        <v>894</v>
      </c>
      <c r="B895">
        <v>1320</v>
      </c>
      <c r="C895">
        <v>4</v>
      </c>
      <c r="D895" s="2">
        <v>42871</v>
      </c>
      <c r="E895" s="2">
        <v>42874</v>
      </c>
      <c r="F895" s="1" t="s">
        <v>789</v>
      </c>
      <c r="G895">
        <v>2</v>
      </c>
      <c r="H895">
        <v>6</v>
      </c>
    </row>
    <row r="896" spans="1:8" x14ac:dyDescent="0.3">
      <c r="A896">
        <v>895</v>
      </c>
      <c r="B896">
        <v>857</v>
      </c>
      <c r="C896">
        <v>4</v>
      </c>
      <c r="D896" s="2">
        <v>42873</v>
      </c>
      <c r="E896" s="2">
        <v>42876</v>
      </c>
      <c r="F896" s="1" t="s">
        <v>789</v>
      </c>
      <c r="G896">
        <v>2</v>
      </c>
      <c r="H896">
        <v>6</v>
      </c>
    </row>
    <row r="897" spans="1:8" x14ac:dyDescent="0.3">
      <c r="A897">
        <v>896</v>
      </c>
      <c r="B897">
        <v>376</v>
      </c>
      <c r="C897">
        <v>4</v>
      </c>
      <c r="D897" s="2">
        <v>42874</v>
      </c>
      <c r="E897" s="2">
        <v>42877</v>
      </c>
      <c r="F897" s="1" t="s">
        <v>790</v>
      </c>
      <c r="G897">
        <v>3</v>
      </c>
      <c r="H897">
        <v>9</v>
      </c>
    </row>
    <row r="898" spans="1:8" x14ac:dyDescent="0.3">
      <c r="A898">
        <v>897</v>
      </c>
      <c r="B898">
        <v>47</v>
      </c>
      <c r="C898">
        <v>4</v>
      </c>
      <c r="D898" s="2">
        <v>42875</v>
      </c>
      <c r="E898" s="2">
        <v>42876</v>
      </c>
      <c r="F898" s="1" t="s">
        <v>790</v>
      </c>
      <c r="G898">
        <v>1</v>
      </c>
      <c r="H898">
        <v>2</v>
      </c>
    </row>
    <row r="899" spans="1:8" x14ac:dyDescent="0.3">
      <c r="A899">
        <v>898</v>
      </c>
      <c r="B899">
        <v>352</v>
      </c>
      <c r="C899">
        <v>4</v>
      </c>
      <c r="D899" s="2">
        <v>42875</v>
      </c>
      <c r="E899" s="2">
        <v>42876</v>
      </c>
      <c r="F899" s="1" t="s">
        <v>791</v>
      </c>
      <c r="G899">
        <v>2</v>
      </c>
      <c r="H899">
        <v>6</v>
      </c>
    </row>
    <row r="900" spans="1:8" x14ac:dyDescent="0.3">
      <c r="A900">
        <v>899</v>
      </c>
      <c r="B900">
        <v>605</v>
      </c>
      <c r="C900">
        <v>4</v>
      </c>
      <c r="D900" s="2">
        <v>42875</v>
      </c>
      <c r="E900" s="2">
        <v>42876</v>
      </c>
      <c r="F900" s="1" t="s">
        <v>790</v>
      </c>
      <c r="G900">
        <v>2</v>
      </c>
      <c r="H900">
        <v>7</v>
      </c>
    </row>
    <row r="901" spans="1:8" x14ac:dyDescent="0.3">
      <c r="A901">
        <v>900</v>
      </c>
      <c r="B901">
        <v>971</v>
      </c>
      <c r="C901">
        <v>4</v>
      </c>
      <c r="D901" s="2">
        <v>42875</v>
      </c>
      <c r="E901" s="2">
        <v>42876</v>
      </c>
      <c r="F901" s="1" t="s">
        <v>791</v>
      </c>
      <c r="G901">
        <v>2</v>
      </c>
      <c r="H901">
        <v>6</v>
      </c>
    </row>
    <row r="902" spans="1:8" x14ac:dyDescent="0.3">
      <c r="A902">
        <v>901</v>
      </c>
      <c r="B902">
        <v>345</v>
      </c>
      <c r="C902">
        <v>4</v>
      </c>
      <c r="D902" s="2">
        <v>42876</v>
      </c>
      <c r="E902" s="2">
        <v>42877</v>
      </c>
      <c r="F902" s="1" t="s">
        <v>792</v>
      </c>
      <c r="G902">
        <v>2</v>
      </c>
      <c r="H902">
        <v>7</v>
      </c>
    </row>
    <row r="903" spans="1:8" x14ac:dyDescent="0.3">
      <c r="A903">
        <v>902</v>
      </c>
      <c r="B903">
        <v>1278</v>
      </c>
      <c r="C903">
        <v>4</v>
      </c>
      <c r="D903" s="2">
        <v>42876</v>
      </c>
      <c r="E903" s="2">
        <v>42879</v>
      </c>
      <c r="F903" s="1" t="s">
        <v>791</v>
      </c>
      <c r="G903">
        <v>2</v>
      </c>
      <c r="H903">
        <v>6</v>
      </c>
    </row>
    <row r="904" spans="1:8" x14ac:dyDescent="0.3">
      <c r="A904">
        <v>903</v>
      </c>
      <c r="B904">
        <v>179</v>
      </c>
      <c r="C904">
        <v>4</v>
      </c>
      <c r="D904" s="2">
        <v>42877</v>
      </c>
      <c r="E904" s="2">
        <v>42878</v>
      </c>
      <c r="F904" s="1" t="s">
        <v>792</v>
      </c>
      <c r="G904">
        <v>2</v>
      </c>
      <c r="H904">
        <v>7</v>
      </c>
    </row>
    <row r="905" spans="1:8" x14ac:dyDescent="0.3">
      <c r="A905">
        <v>904</v>
      </c>
      <c r="B905">
        <v>1020</v>
      </c>
      <c r="C905">
        <v>4</v>
      </c>
      <c r="D905" s="2">
        <v>42878</v>
      </c>
      <c r="E905" s="2">
        <v>42881</v>
      </c>
      <c r="F905" s="1" t="s">
        <v>792</v>
      </c>
      <c r="G905">
        <v>1</v>
      </c>
      <c r="H905">
        <v>2</v>
      </c>
    </row>
    <row r="906" spans="1:8" x14ac:dyDescent="0.3">
      <c r="A906">
        <v>905</v>
      </c>
      <c r="B906">
        <v>609</v>
      </c>
      <c r="C906">
        <v>4</v>
      </c>
      <c r="D906" s="2">
        <v>42878</v>
      </c>
      <c r="E906" s="2">
        <v>42881</v>
      </c>
      <c r="F906" s="1" t="s">
        <v>792</v>
      </c>
      <c r="G906">
        <v>2</v>
      </c>
      <c r="H906">
        <v>6</v>
      </c>
    </row>
    <row r="907" spans="1:8" x14ac:dyDescent="0.3">
      <c r="A907">
        <v>906</v>
      </c>
      <c r="B907">
        <v>877</v>
      </c>
      <c r="C907">
        <v>4</v>
      </c>
      <c r="D907" s="2">
        <v>42878</v>
      </c>
      <c r="E907" s="2">
        <v>42881</v>
      </c>
      <c r="F907" s="1" t="s">
        <v>793</v>
      </c>
      <c r="G907">
        <v>2</v>
      </c>
      <c r="H907">
        <v>7</v>
      </c>
    </row>
    <row r="908" spans="1:8" x14ac:dyDescent="0.3">
      <c r="A908">
        <v>907</v>
      </c>
      <c r="B908">
        <v>120</v>
      </c>
      <c r="C908">
        <v>4</v>
      </c>
      <c r="D908" s="2">
        <v>42879</v>
      </c>
      <c r="E908" s="2">
        <v>42881</v>
      </c>
      <c r="F908" s="1" t="s">
        <v>794</v>
      </c>
      <c r="G908">
        <v>1</v>
      </c>
      <c r="H908">
        <v>2</v>
      </c>
    </row>
    <row r="909" spans="1:8" x14ac:dyDescent="0.3">
      <c r="A909">
        <v>908</v>
      </c>
      <c r="B909">
        <v>402</v>
      </c>
      <c r="C909">
        <v>4</v>
      </c>
      <c r="D909" s="2">
        <v>42880</v>
      </c>
      <c r="E909" s="2">
        <v>42883</v>
      </c>
      <c r="F909" s="1" t="s">
        <v>794</v>
      </c>
      <c r="G909">
        <v>2</v>
      </c>
      <c r="H909">
        <v>7</v>
      </c>
    </row>
    <row r="910" spans="1:8" x14ac:dyDescent="0.3">
      <c r="A910">
        <v>909</v>
      </c>
      <c r="B910">
        <v>188</v>
      </c>
      <c r="C910">
        <v>4</v>
      </c>
      <c r="D910" s="2">
        <v>42881</v>
      </c>
      <c r="E910" s="2">
        <v>42882</v>
      </c>
      <c r="F910" s="1" t="s">
        <v>795</v>
      </c>
      <c r="G910">
        <v>1</v>
      </c>
      <c r="H910">
        <v>2</v>
      </c>
    </row>
    <row r="911" spans="1:8" x14ac:dyDescent="0.3">
      <c r="A911">
        <v>910</v>
      </c>
      <c r="B911">
        <v>342</v>
      </c>
      <c r="C911">
        <v>4</v>
      </c>
      <c r="D911" s="2">
        <v>42881</v>
      </c>
      <c r="E911" s="2">
        <v>42883</v>
      </c>
      <c r="F911" s="1" t="s">
        <v>795</v>
      </c>
      <c r="G911">
        <v>2</v>
      </c>
      <c r="H911">
        <v>7</v>
      </c>
    </row>
    <row r="912" spans="1:8" x14ac:dyDescent="0.3">
      <c r="A912">
        <v>911</v>
      </c>
      <c r="B912">
        <v>887</v>
      </c>
      <c r="C912">
        <v>4</v>
      </c>
      <c r="D912" s="2">
        <v>42881</v>
      </c>
      <c r="E912" s="2">
        <v>42884</v>
      </c>
      <c r="F912" s="1" t="s">
        <v>796</v>
      </c>
      <c r="G912">
        <v>2</v>
      </c>
      <c r="H912">
        <v>6</v>
      </c>
    </row>
    <row r="913" spans="1:8" x14ac:dyDescent="0.3">
      <c r="A913">
        <v>912</v>
      </c>
      <c r="B913">
        <v>519</v>
      </c>
      <c r="C913">
        <v>4</v>
      </c>
      <c r="D913" s="2">
        <v>42882</v>
      </c>
      <c r="E913" s="2">
        <v>42884</v>
      </c>
      <c r="F913" s="1" t="s">
        <v>796</v>
      </c>
      <c r="G913">
        <v>1</v>
      </c>
      <c r="H913">
        <v>2</v>
      </c>
    </row>
    <row r="914" spans="1:8" x14ac:dyDescent="0.3">
      <c r="A914">
        <v>913</v>
      </c>
      <c r="B914">
        <v>699</v>
      </c>
      <c r="C914">
        <v>4</v>
      </c>
      <c r="D914" s="2">
        <v>42882</v>
      </c>
      <c r="E914" s="2">
        <v>42884</v>
      </c>
      <c r="F914" s="1" t="s">
        <v>796</v>
      </c>
      <c r="G914">
        <v>2</v>
      </c>
      <c r="H914">
        <v>6</v>
      </c>
    </row>
    <row r="915" spans="1:8" x14ac:dyDescent="0.3">
      <c r="A915">
        <v>914</v>
      </c>
      <c r="B915">
        <v>1068</v>
      </c>
      <c r="C915">
        <v>4</v>
      </c>
      <c r="D915" s="2">
        <v>42883</v>
      </c>
      <c r="E915" s="2">
        <v>42886</v>
      </c>
      <c r="F915" s="1" t="s">
        <v>797</v>
      </c>
      <c r="G915">
        <v>1</v>
      </c>
      <c r="H915">
        <v>2</v>
      </c>
    </row>
    <row r="916" spans="1:8" x14ac:dyDescent="0.3">
      <c r="A916">
        <v>915</v>
      </c>
      <c r="B916">
        <v>215</v>
      </c>
      <c r="C916">
        <v>4</v>
      </c>
      <c r="D916" s="2">
        <v>42883</v>
      </c>
      <c r="E916" s="2">
        <v>42885</v>
      </c>
      <c r="F916" s="1" t="s">
        <v>798</v>
      </c>
      <c r="G916">
        <v>2</v>
      </c>
      <c r="H916">
        <v>6</v>
      </c>
    </row>
    <row r="917" spans="1:8" x14ac:dyDescent="0.3">
      <c r="A917">
        <v>916</v>
      </c>
      <c r="B917">
        <v>718</v>
      </c>
      <c r="C917">
        <v>4</v>
      </c>
      <c r="D917" s="2">
        <v>42883</v>
      </c>
      <c r="E917" s="2">
        <v>42884</v>
      </c>
      <c r="F917" s="1" t="s">
        <v>796</v>
      </c>
      <c r="G917">
        <v>2</v>
      </c>
      <c r="H917">
        <v>6</v>
      </c>
    </row>
    <row r="918" spans="1:8" x14ac:dyDescent="0.3">
      <c r="A918">
        <v>917</v>
      </c>
      <c r="B918">
        <v>881</v>
      </c>
      <c r="C918">
        <v>4</v>
      </c>
      <c r="D918" s="2">
        <v>42884</v>
      </c>
      <c r="E918" s="2">
        <v>42886</v>
      </c>
      <c r="F918" s="1" t="s">
        <v>799</v>
      </c>
      <c r="G918">
        <v>1</v>
      </c>
      <c r="H918">
        <v>2</v>
      </c>
    </row>
    <row r="919" spans="1:8" x14ac:dyDescent="0.3">
      <c r="A919">
        <v>918</v>
      </c>
      <c r="B919">
        <v>242</v>
      </c>
      <c r="C919">
        <v>4</v>
      </c>
      <c r="D919" s="2">
        <v>42885</v>
      </c>
      <c r="E919" s="2">
        <v>42886</v>
      </c>
      <c r="F919" s="1" t="s">
        <v>797</v>
      </c>
      <c r="G919">
        <v>1</v>
      </c>
      <c r="H919">
        <v>3</v>
      </c>
    </row>
    <row r="920" spans="1:8" x14ac:dyDescent="0.3">
      <c r="A920">
        <v>919</v>
      </c>
      <c r="B920">
        <v>781</v>
      </c>
      <c r="C920">
        <v>4</v>
      </c>
      <c r="D920" s="2">
        <v>42885</v>
      </c>
      <c r="E920" s="2">
        <v>42886</v>
      </c>
      <c r="F920" s="1" t="s">
        <v>797</v>
      </c>
      <c r="G920">
        <v>2</v>
      </c>
      <c r="H920">
        <v>7</v>
      </c>
    </row>
    <row r="921" spans="1:8" x14ac:dyDescent="0.3">
      <c r="A921">
        <v>920</v>
      </c>
      <c r="B921">
        <v>966</v>
      </c>
      <c r="C921">
        <v>4</v>
      </c>
      <c r="D921" s="2">
        <v>42885</v>
      </c>
      <c r="E921" s="2">
        <v>42887</v>
      </c>
      <c r="F921" s="1" t="s">
        <v>800</v>
      </c>
      <c r="G921">
        <v>2</v>
      </c>
      <c r="H921">
        <v>7</v>
      </c>
    </row>
    <row r="922" spans="1:8" x14ac:dyDescent="0.3">
      <c r="A922">
        <v>921</v>
      </c>
      <c r="B922">
        <v>628</v>
      </c>
      <c r="C922">
        <v>4</v>
      </c>
      <c r="D922" s="2">
        <v>42886</v>
      </c>
      <c r="E922" s="2">
        <v>42888</v>
      </c>
      <c r="F922" s="1" t="s">
        <v>800</v>
      </c>
      <c r="G922">
        <v>2</v>
      </c>
      <c r="H922">
        <v>6</v>
      </c>
    </row>
    <row r="923" spans="1:8" x14ac:dyDescent="0.3">
      <c r="A923">
        <v>922</v>
      </c>
      <c r="B923">
        <v>656</v>
      </c>
      <c r="C923">
        <v>4</v>
      </c>
      <c r="D923" s="2">
        <v>42886</v>
      </c>
      <c r="E923" s="2">
        <v>42887</v>
      </c>
      <c r="F923" s="1" t="s">
        <v>801</v>
      </c>
      <c r="G923">
        <v>2</v>
      </c>
      <c r="H923">
        <v>6</v>
      </c>
    </row>
    <row r="924" spans="1:8" x14ac:dyDescent="0.3">
      <c r="A924">
        <v>923</v>
      </c>
      <c r="B924">
        <v>769</v>
      </c>
      <c r="C924">
        <v>4</v>
      </c>
      <c r="D924" s="2">
        <v>42886</v>
      </c>
      <c r="E924" s="2">
        <v>42889</v>
      </c>
      <c r="F924" s="1" t="s">
        <v>800</v>
      </c>
      <c r="G924">
        <v>2</v>
      </c>
      <c r="H924">
        <v>7</v>
      </c>
    </row>
    <row r="925" spans="1:8" x14ac:dyDescent="0.3">
      <c r="A925">
        <v>924</v>
      </c>
      <c r="B925">
        <v>68</v>
      </c>
      <c r="C925">
        <v>3</v>
      </c>
      <c r="D925" s="2">
        <v>42888</v>
      </c>
      <c r="E925" s="2">
        <v>42888</v>
      </c>
      <c r="F925" s="1" t="s">
        <v>37</v>
      </c>
      <c r="G925">
        <v>3</v>
      </c>
      <c r="H925">
        <v>8</v>
      </c>
    </row>
    <row r="926" spans="1:8" x14ac:dyDescent="0.3">
      <c r="A926">
        <v>925</v>
      </c>
      <c r="B926">
        <v>1316</v>
      </c>
      <c r="C926">
        <v>4</v>
      </c>
      <c r="D926" s="2">
        <v>42888</v>
      </c>
      <c r="E926" s="2">
        <v>42891</v>
      </c>
      <c r="F926" s="1" t="s">
        <v>801</v>
      </c>
      <c r="G926">
        <v>2</v>
      </c>
      <c r="H926">
        <v>7</v>
      </c>
    </row>
    <row r="927" spans="1:8" x14ac:dyDescent="0.3">
      <c r="A927">
        <v>926</v>
      </c>
      <c r="B927">
        <v>233</v>
      </c>
      <c r="C927">
        <v>4</v>
      </c>
      <c r="D927" s="2">
        <v>42889</v>
      </c>
      <c r="E927" s="2">
        <v>42891</v>
      </c>
      <c r="F927" s="1" t="s">
        <v>802</v>
      </c>
      <c r="G927">
        <v>1</v>
      </c>
      <c r="H927">
        <v>2</v>
      </c>
    </row>
    <row r="928" spans="1:8" x14ac:dyDescent="0.3">
      <c r="A928">
        <v>927</v>
      </c>
      <c r="B928">
        <v>1438</v>
      </c>
      <c r="C928">
        <v>4</v>
      </c>
      <c r="D928" s="2">
        <v>42889</v>
      </c>
      <c r="E928" s="2">
        <v>42891</v>
      </c>
      <c r="F928" s="1" t="s">
        <v>802</v>
      </c>
      <c r="G928">
        <v>1</v>
      </c>
      <c r="H928">
        <v>2</v>
      </c>
    </row>
    <row r="929" spans="1:8" x14ac:dyDescent="0.3">
      <c r="A929">
        <v>928</v>
      </c>
      <c r="B929">
        <v>957</v>
      </c>
      <c r="C929">
        <v>4</v>
      </c>
      <c r="D929" s="2">
        <v>42891</v>
      </c>
      <c r="E929" s="2">
        <v>42892</v>
      </c>
      <c r="F929" s="1" t="s">
        <v>802</v>
      </c>
      <c r="G929">
        <v>1</v>
      </c>
      <c r="H929">
        <v>3</v>
      </c>
    </row>
    <row r="930" spans="1:8" x14ac:dyDescent="0.3">
      <c r="A930">
        <v>929</v>
      </c>
      <c r="B930">
        <v>472</v>
      </c>
      <c r="C930">
        <v>4</v>
      </c>
      <c r="D930" s="2">
        <v>42891</v>
      </c>
      <c r="E930" s="2">
        <v>42892</v>
      </c>
      <c r="F930" s="1" t="s">
        <v>803</v>
      </c>
      <c r="G930">
        <v>2</v>
      </c>
      <c r="H930">
        <v>6</v>
      </c>
    </row>
    <row r="931" spans="1:8" x14ac:dyDescent="0.3">
      <c r="A931">
        <v>930</v>
      </c>
      <c r="B931">
        <v>1224</v>
      </c>
      <c r="C931">
        <v>4</v>
      </c>
      <c r="D931" s="2">
        <v>42891</v>
      </c>
      <c r="E931" s="2">
        <v>42892</v>
      </c>
      <c r="F931" s="1" t="s">
        <v>802</v>
      </c>
      <c r="G931">
        <v>3</v>
      </c>
      <c r="H931">
        <v>9</v>
      </c>
    </row>
    <row r="932" spans="1:8" x14ac:dyDescent="0.3">
      <c r="A932">
        <v>931</v>
      </c>
      <c r="B932">
        <v>631</v>
      </c>
      <c r="C932">
        <v>4</v>
      </c>
      <c r="D932" s="2">
        <v>42893</v>
      </c>
      <c r="E932" s="2">
        <v>42894</v>
      </c>
      <c r="F932" s="1" t="s">
        <v>803</v>
      </c>
      <c r="G932">
        <v>2</v>
      </c>
      <c r="H932">
        <v>6</v>
      </c>
    </row>
    <row r="933" spans="1:8" x14ac:dyDescent="0.3">
      <c r="A933">
        <v>932</v>
      </c>
      <c r="B933">
        <v>804</v>
      </c>
      <c r="C933">
        <v>4</v>
      </c>
      <c r="D933" s="2">
        <v>42893</v>
      </c>
      <c r="E933" s="2">
        <v>42894</v>
      </c>
      <c r="F933" s="1" t="s">
        <v>804</v>
      </c>
      <c r="G933">
        <v>2</v>
      </c>
      <c r="H933">
        <v>6</v>
      </c>
    </row>
    <row r="934" spans="1:8" x14ac:dyDescent="0.3">
      <c r="A934">
        <v>933</v>
      </c>
      <c r="B934">
        <v>909</v>
      </c>
      <c r="C934">
        <v>4</v>
      </c>
      <c r="D934" s="2">
        <v>42893</v>
      </c>
      <c r="E934" s="2">
        <v>42896</v>
      </c>
      <c r="F934" s="1" t="s">
        <v>803</v>
      </c>
      <c r="G934">
        <v>2</v>
      </c>
      <c r="H934">
        <v>6</v>
      </c>
    </row>
    <row r="935" spans="1:8" x14ac:dyDescent="0.3">
      <c r="A935">
        <v>934</v>
      </c>
      <c r="B935">
        <v>93</v>
      </c>
      <c r="C935">
        <v>4</v>
      </c>
      <c r="D935" s="2">
        <v>42895</v>
      </c>
      <c r="E935" s="2">
        <v>42896</v>
      </c>
      <c r="F935" s="1" t="s">
        <v>805</v>
      </c>
      <c r="G935">
        <v>2</v>
      </c>
      <c r="H935">
        <v>7</v>
      </c>
    </row>
    <row r="936" spans="1:8" x14ac:dyDescent="0.3">
      <c r="A936">
        <v>935</v>
      </c>
      <c r="B936">
        <v>43</v>
      </c>
      <c r="C936">
        <v>3</v>
      </c>
      <c r="D936" s="2">
        <v>42896</v>
      </c>
      <c r="E936" s="2">
        <v>42896</v>
      </c>
      <c r="F936" s="1" t="s">
        <v>37</v>
      </c>
      <c r="G936">
        <v>3</v>
      </c>
      <c r="H936">
        <v>8</v>
      </c>
    </row>
    <row r="937" spans="1:8" x14ac:dyDescent="0.3">
      <c r="A937">
        <v>936</v>
      </c>
      <c r="B937">
        <v>265</v>
      </c>
      <c r="C937">
        <v>4</v>
      </c>
      <c r="D937" s="2">
        <v>42896</v>
      </c>
      <c r="E937" s="2">
        <v>42899</v>
      </c>
      <c r="F937" s="1" t="s">
        <v>805</v>
      </c>
      <c r="G937">
        <v>2</v>
      </c>
      <c r="H937">
        <v>6</v>
      </c>
    </row>
    <row r="938" spans="1:8" x14ac:dyDescent="0.3">
      <c r="A938">
        <v>937</v>
      </c>
      <c r="B938">
        <v>73</v>
      </c>
      <c r="C938">
        <v>4</v>
      </c>
      <c r="D938" s="2">
        <v>42897</v>
      </c>
      <c r="E938" s="2">
        <v>42900</v>
      </c>
      <c r="F938" s="1" t="s">
        <v>806</v>
      </c>
      <c r="G938">
        <v>2</v>
      </c>
      <c r="H938">
        <v>7</v>
      </c>
    </row>
    <row r="939" spans="1:8" x14ac:dyDescent="0.3">
      <c r="A939">
        <v>938</v>
      </c>
      <c r="B939">
        <v>129</v>
      </c>
      <c r="C939">
        <v>4</v>
      </c>
      <c r="D939" s="2">
        <v>42897</v>
      </c>
      <c r="E939" s="2">
        <v>42898</v>
      </c>
      <c r="F939" s="1" t="s">
        <v>805</v>
      </c>
      <c r="G939">
        <v>2</v>
      </c>
      <c r="H939">
        <v>6</v>
      </c>
    </row>
    <row r="940" spans="1:8" x14ac:dyDescent="0.3">
      <c r="A940">
        <v>939</v>
      </c>
      <c r="B940">
        <v>1407</v>
      </c>
      <c r="C940">
        <v>4</v>
      </c>
      <c r="D940" s="2">
        <v>42897</v>
      </c>
      <c r="E940" s="2">
        <v>42898</v>
      </c>
      <c r="F940" s="1" t="s">
        <v>807</v>
      </c>
      <c r="G940">
        <v>2</v>
      </c>
      <c r="H940">
        <v>6</v>
      </c>
    </row>
    <row r="941" spans="1:8" x14ac:dyDescent="0.3">
      <c r="A941">
        <v>940</v>
      </c>
      <c r="B941">
        <v>585</v>
      </c>
      <c r="C941">
        <v>4</v>
      </c>
      <c r="D941" s="2">
        <v>42898</v>
      </c>
      <c r="E941" s="2">
        <v>42900</v>
      </c>
      <c r="F941" s="1" t="s">
        <v>806</v>
      </c>
      <c r="G941">
        <v>1</v>
      </c>
      <c r="H941">
        <v>2</v>
      </c>
    </row>
    <row r="942" spans="1:8" x14ac:dyDescent="0.3">
      <c r="A942">
        <v>941</v>
      </c>
      <c r="B942">
        <v>736</v>
      </c>
      <c r="C942">
        <v>4</v>
      </c>
      <c r="D942" s="2">
        <v>42898</v>
      </c>
      <c r="E942" s="2">
        <v>42900</v>
      </c>
      <c r="F942" s="1" t="s">
        <v>807</v>
      </c>
      <c r="G942">
        <v>1</v>
      </c>
      <c r="H942">
        <v>2</v>
      </c>
    </row>
    <row r="943" spans="1:8" x14ac:dyDescent="0.3">
      <c r="A943">
        <v>942</v>
      </c>
      <c r="B943">
        <v>537</v>
      </c>
      <c r="C943">
        <v>4</v>
      </c>
      <c r="D943" s="2">
        <v>42899</v>
      </c>
      <c r="E943" s="2">
        <v>42902</v>
      </c>
      <c r="F943" s="1" t="s">
        <v>808</v>
      </c>
      <c r="G943">
        <v>2</v>
      </c>
      <c r="H943">
        <v>6</v>
      </c>
    </row>
    <row r="944" spans="1:8" x14ac:dyDescent="0.3">
      <c r="A944">
        <v>943</v>
      </c>
      <c r="B944">
        <v>1025</v>
      </c>
      <c r="C944">
        <v>4</v>
      </c>
      <c r="D944" s="2">
        <v>42899</v>
      </c>
      <c r="E944" s="2">
        <v>42901</v>
      </c>
      <c r="F944" s="1" t="s">
        <v>808</v>
      </c>
      <c r="G944">
        <v>2</v>
      </c>
      <c r="H944">
        <v>6</v>
      </c>
    </row>
    <row r="945" spans="1:8" x14ac:dyDescent="0.3">
      <c r="A945">
        <v>944</v>
      </c>
      <c r="B945">
        <v>138</v>
      </c>
      <c r="C945">
        <v>4</v>
      </c>
      <c r="D945" s="2">
        <v>42900</v>
      </c>
      <c r="E945" s="2">
        <v>42901</v>
      </c>
      <c r="F945" s="1" t="s">
        <v>809</v>
      </c>
      <c r="G945">
        <v>1</v>
      </c>
      <c r="H945">
        <v>3</v>
      </c>
    </row>
    <row r="946" spans="1:8" x14ac:dyDescent="0.3">
      <c r="A946">
        <v>945</v>
      </c>
      <c r="B946">
        <v>167</v>
      </c>
      <c r="C946">
        <v>4</v>
      </c>
      <c r="D946" s="2">
        <v>42900</v>
      </c>
      <c r="E946" s="2">
        <v>42901</v>
      </c>
      <c r="F946" s="1" t="s">
        <v>810</v>
      </c>
      <c r="G946">
        <v>2</v>
      </c>
      <c r="H946">
        <v>7</v>
      </c>
    </row>
    <row r="947" spans="1:8" x14ac:dyDescent="0.3">
      <c r="A947">
        <v>946</v>
      </c>
      <c r="B947">
        <v>525</v>
      </c>
      <c r="C947">
        <v>4</v>
      </c>
      <c r="D947" s="2">
        <v>42900</v>
      </c>
      <c r="E947" s="2">
        <v>42902</v>
      </c>
      <c r="F947" s="1" t="s">
        <v>808</v>
      </c>
      <c r="G947">
        <v>2</v>
      </c>
      <c r="H947">
        <v>6</v>
      </c>
    </row>
    <row r="948" spans="1:8" x14ac:dyDescent="0.3">
      <c r="A948">
        <v>947</v>
      </c>
      <c r="B948">
        <v>278</v>
      </c>
      <c r="C948">
        <v>4</v>
      </c>
      <c r="D948" s="2">
        <v>42901</v>
      </c>
      <c r="E948" s="2">
        <v>42904</v>
      </c>
      <c r="F948" s="1" t="s">
        <v>809</v>
      </c>
      <c r="G948">
        <v>1</v>
      </c>
      <c r="H948">
        <v>3</v>
      </c>
    </row>
    <row r="949" spans="1:8" x14ac:dyDescent="0.3">
      <c r="A949">
        <v>948</v>
      </c>
      <c r="B949">
        <v>618</v>
      </c>
      <c r="C949">
        <v>4</v>
      </c>
      <c r="D949" s="2">
        <v>42901</v>
      </c>
      <c r="E949" s="2">
        <v>42903</v>
      </c>
      <c r="F949" s="1" t="s">
        <v>809</v>
      </c>
      <c r="G949">
        <v>2</v>
      </c>
      <c r="H949">
        <v>6</v>
      </c>
    </row>
    <row r="950" spans="1:8" x14ac:dyDescent="0.3">
      <c r="A950">
        <v>949</v>
      </c>
      <c r="B950">
        <v>867</v>
      </c>
      <c r="C950">
        <v>4</v>
      </c>
      <c r="D950" s="2">
        <v>42902</v>
      </c>
      <c r="E950" s="2">
        <v>42904</v>
      </c>
      <c r="F950" s="1" t="s">
        <v>809</v>
      </c>
      <c r="G950">
        <v>1</v>
      </c>
      <c r="H950">
        <v>3</v>
      </c>
    </row>
    <row r="951" spans="1:8" x14ac:dyDescent="0.3">
      <c r="A951">
        <v>950</v>
      </c>
      <c r="B951">
        <v>142</v>
      </c>
      <c r="C951">
        <v>4</v>
      </c>
      <c r="D951" s="2">
        <v>42902</v>
      </c>
      <c r="E951" s="2">
        <v>42905</v>
      </c>
      <c r="F951" s="1" t="s">
        <v>811</v>
      </c>
      <c r="G951">
        <v>2</v>
      </c>
      <c r="H951">
        <v>6</v>
      </c>
    </row>
    <row r="952" spans="1:8" x14ac:dyDescent="0.3">
      <c r="A952">
        <v>951</v>
      </c>
      <c r="B952">
        <v>339</v>
      </c>
      <c r="C952">
        <v>4</v>
      </c>
      <c r="D952" s="2">
        <v>42902</v>
      </c>
      <c r="E952" s="2">
        <v>42905</v>
      </c>
      <c r="F952" s="1" t="s">
        <v>812</v>
      </c>
      <c r="G952">
        <v>2</v>
      </c>
      <c r="H952">
        <v>7</v>
      </c>
    </row>
    <row r="953" spans="1:8" x14ac:dyDescent="0.3">
      <c r="A953">
        <v>952</v>
      </c>
      <c r="B953">
        <v>355</v>
      </c>
      <c r="C953">
        <v>4</v>
      </c>
      <c r="D953" s="2">
        <v>42902</v>
      </c>
      <c r="E953" s="2">
        <v>42904</v>
      </c>
      <c r="F953" s="1" t="s">
        <v>811</v>
      </c>
      <c r="G953">
        <v>2</v>
      </c>
      <c r="H953">
        <v>7</v>
      </c>
    </row>
    <row r="954" spans="1:8" x14ac:dyDescent="0.3">
      <c r="A954">
        <v>953</v>
      </c>
      <c r="B954">
        <v>658</v>
      </c>
      <c r="C954">
        <v>4</v>
      </c>
      <c r="D954" s="2">
        <v>42902</v>
      </c>
      <c r="E954" s="2">
        <v>42904</v>
      </c>
      <c r="F954" s="1" t="s">
        <v>809</v>
      </c>
      <c r="G954">
        <v>2</v>
      </c>
      <c r="H954">
        <v>7</v>
      </c>
    </row>
    <row r="955" spans="1:8" x14ac:dyDescent="0.3">
      <c r="A955">
        <v>954</v>
      </c>
      <c r="B955">
        <v>611</v>
      </c>
      <c r="C955">
        <v>4</v>
      </c>
      <c r="D955" s="2">
        <v>42903</v>
      </c>
      <c r="E955" s="2">
        <v>42906</v>
      </c>
      <c r="F955" s="1" t="s">
        <v>813</v>
      </c>
      <c r="G955">
        <v>2</v>
      </c>
      <c r="H955">
        <v>6</v>
      </c>
    </row>
    <row r="956" spans="1:8" x14ac:dyDescent="0.3">
      <c r="A956">
        <v>955</v>
      </c>
      <c r="B956">
        <v>880</v>
      </c>
      <c r="C956">
        <v>4</v>
      </c>
      <c r="D956" s="2">
        <v>42903</v>
      </c>
      <c r="E956" s="2">
        <v>42905</v>
      </c>
      <c r="F956" s="1" t="s">
        <v>811</v>
      </c>
      <c r="G956">
        <v>2</v>
      </c>
      <c r="H956">
        <v>6</v>
      </c>
    </row>
    <row r="957" spans="1:8" x14ac:dyDescent="0.3">
      <c r="A957">
        <v>956</v>
      </c>
      <c r="B957">
        <v>1184</v>
      </c>
      <c r="C957">
        <v>4</v>
      </c>
      <c r="D957" s="2">
        <v>42903</v>
      </c>
      <c r="E957" s="2">
        <v>42905</v>
      </c>
      <c r="F957" s="1" t="s">
        <v>813</v>
      </c>
      <c r="G957">
        <v>2</v>
      </c>
      <c r="H957">
        <v>6</v>
      </c>
    </row>
    <row r="958" spans="1:8" x14ac:dyDescent="0.3">
      <c r="A958">
        <v>957</v>
      </c>
      <c r="B958">
        <v>722</v>
      </c>
      <c r="C958">
        <v>4</v>
      </c>
      <c r="D958" s="2">
        <v>42903</v>
      </c>
      <c r="E958" s="2">
        <v>42906</v>
      </c>
      <c r="F958" s="1" t="s">
        <v>813</v>
      </c>
      <c r="G958">
        <v>3</v>
      </c>
      <c r="H958">
        <v>9</v>
      </c>
    </row>
    <row r="959" spans="1:8" x14ac:dyDescent="0.3">
      <c r="A959">
        <v>958</v>
      </c>
      <c r="B959">
        <v>1276</v>
      </c>
      <c r="C959">
        <v>4</v>
      </c>
      <c r="D959" s="2">
        <v>42904</v>
      </c>
      <c r="E959" s="2">
        <v>42906</v>
      </c>
      <c r="F959" s="1" t="s">
        <v>812</v>
      </c>
      <c r="G959">
        <v>1</v>
      </c>
      <c r="H959">
        <v>2</v>
      </c>
    </row>
    <row r="960" spans="1:8" x14ac:dyDescent="0.3">
      <c r="A960">
        <v>959</v>
      </c>
      <c r="B960">
        <v>650</v>
      </c>
      <c r="C960">
        <v>4</v>
      </c>
      <c r="D960" s="2">
        <v>42904</v>
      </c>
      <c r="E960" s="2">
        <v>42907</v>
      </c>
      <c r="F960" s="1" t="s">
        <v>814</v>
      </c>
      <c r="G960">
        <v>2</v>
      </c>
      <c r="H960">
        <v>7</v>
      </c>
    </row>
    <row r="961" spans="1:8" x14ac:dyDescent="0.3">
      <c r="A961">
        <v>960</v>
      </c>
      <c r="B961">
        <v>1390</v>
      </c>
      <c r="C961">
        <v>4</v>
      </c>
      <c r="D961" s="2">
        <v>42904</v>
      </c>
      <c r="E961" s="2">
        <v>42905</v>
      </c>
      <c r="F961" s="1" t="s">
        <v>812</v>
      </c>
      <c r="G961">
        <v>2</v>
      </c>
      <c r="H961">
        <v>7</v>
      </c>
    </row>
    <row r="962" spans="1:8" x14ac:dyDescent="0.3">
      <c r="A962">
        <v>961</v>
      </c>
      <c r="B962">
        <v>82</v>
      </c>
      <c r="C962">
        <v>4</v>
      </c>
      <c r="D962" s="2">
        <v>42905</v>
      </c>
      <c r="E962" s="2">
        <v>42907</v>
      </c>
      <c r="F962" s="1" t="s">
        <v>815</v>
      </c>
      <c r="G962">
        <v>1</v>
      </c>
      <c r="H962">
        <v>2</v>
      </c>
    </row>
    <row r="963" spans="1:8" x14ac:dyDescent="0.3">
      <c r="A963">
        <v>962</v>
      </c>
      <c r="B963">
        <v>570</v>
      </c>
      <c r="C963">
        <v>4</v>
      </c>
      <c r="D963" s="2">
        <v>42905</v>
      </c>
      <c r="E963" s="2">
        <v>42908</v>
      </c>
      <c r="F963" s="1" t="s">
        <v>813</v>
      </c>
      <c r="G963">
        <v>2</v>
      </c>
      <c r="H963">
        <v>7</v>
      </c>
    </row>
    <row r="964" spans="1:8" x14ac:dyDescent="0.3">
      <c r="A964">
        <v>963</v>
      </c>
      <c r="B964">
        <v>1432</v>
      </c>
      <c r="C964">
        <v>4</v>
      </c>
      <c r="D964" s="2">
        <v>42905</v>
      </c>
      <c r="E964" s="2">
        <v>42907</v>
      </c>
      <c r="F964" s="1" t="s">
        <v>814</v>
      </c>
      <c r="G964">
        <v>2</v>
      </c>
      <c r="H964">
        <v>6</v>
      </c>
    </row>
    <row r="965" spans="1:8" x14ac:dyDescent="0.3">
      <c r="A965">
        <v>964</v>
      </c>
      <c r="B965">
        <v>404</v>
      </c>
      <c r="C965">
        <v>4</v>
      </c>
      <c r="D965" s="2">
        <v>42906</v>
      </c>
      <c r="E965" s="2">
        <v>42908</v>
      </c>
      <c r="F965" s="1" t="s">
        <v>815</v>
      </c>
      <c r="G965">
        <v>2</v>
      </c>
      <c r="H965">
        <v>7</v>
      </c>
    </row>
    <row r="966" spans="1:8" x14ac:dyDescent="0.3">
      <c r="A966">
        <v>965</v>
      </c>
      <c r="B966">
        <v>457</v>
      </c>
      <c r="C966">
        <v>4</v>
      </c>
      <c r="D966" s="2">
        <v>42906</v>
      </c>
      <c r="E966" s="2">
        <v>42908</v>
      </c>
      <c r="F966" s="1" t="s">
        <v>816</v>
      </c>
      <c r="G966">
        <v>2</v>
      </c>
      <c r="H966">
        <v>6</v>
      </c>
    </row>
    <row r="967" spans="1:8" x14ac:dyDescent="0.3">
      <c r="A967">
        <v>966</v>
      </c>
      <c r="B967">
        <v>389</v>
      </c>
      <c r="C967">
        <v>4</v>
      </c>
      <c r="D967" s="2">
        <v>42906</v>
      </c>
      <c r="E967" s="2">
        <v>42908</v>
      </c>
      <c r="F967" s="1" t="s">
        <v>815</v>
      </c>
      <c r="G967">
        <v>3</v>
      </c>
      <c r="H967">
        <v>8</v>
      </c>
    </row>
    <row r="968" spans="1:8" x14ac:dyDescent="0.3">
      <c r="A968">
        <v>967</v>
      </c>
      <c r="B968">
        <v>1323</v>
      </c>
      <c r="C968">
        <v>4</v>
      </c>
      <c r="D968" s="2">
        <v>42907</v>
      </c>
      <c r="E968" s="2">
        <v>42910</v>
      </c>
      <c r="F968" s="1" t="s">
        <v>817</v>
      </c>
      <c r="G968">
        <v>2</v>
      </c>
      <c r="H968">
        <v>6</v>
      </c>
    </row>
    <row r="969" spans="1:8" x14ac:dyDescent="0.3">
      <c r="A969">
        <v>968</v>
      </c>
      <c r="B969">
        <v>1403</v>
      </c>
      <c r="C969">
        <v>4</v>
      </c>
      <c r="D969" s="2">
        <v>42907</v>
      </c>
      <c r="E969" s="2">
        <v>42909</v>
      </c>
      <c r="F969" s="1" t="s">
        <v>816</v>
      </c>
      <c r="G969">
        <v>2</v>
      </c>
      <c r="H969">
        <v>6</v>
      </c>
    </row>
    <row r="970" spans="1:8" x14ac:dyDescent="0.3">
      <c r="A970">
        <v>969</v>
      </c>
      <c r="B970">
        <v>248</v>
      </c>
      <c r="C970">
        <v>4</v>
      </c>
      <c r="D970" s="2">
        <v>42907</v>
      </c>
      <c r="E970" s="2">
        <v>42910</v>
      </c>
      <c r="F970" s="1" t="s">
        <v>815</v>
      </c>
      <c r="G970">
        <v>3</v>
      </c>
      <c r="H970">
        <v>9</v>
      </c>
    </row>
    <row r="971" spans="1:8" x14ac:dyDescent="0.3">
      <c r="A971">
        <v>970</v>
      </c>
      <c r="B971">
        <v>836</v>
      </c>
      <c r="C971">
        <v>4</v>
      </c>
      <c r="D971" s="2">
        <v>42908</v>
      </c>
      <c r="E971" s="2">
        <v>42911</v>
      </c>
      <c r="F971" s="1" t="s">
        <v>816</v>
      </c>
      <c r="G971">
        <v>2</v>
      </c>
      <c r="H971">
        <v>7</v>
      </c>
    </row>
    <row r="972" spans="1:8" x14ac:dyDescent="0.3">
      <c r="A972">
        <v>971</v>
      </c>
      <c r="B972">
        <v>1426</v>
      </c>
      <c r="C972">
        <v>4</v>
      </c>
      <c r="D972" s="2">
        <v>42908</v>
      </c>
      <c r="E972" s="2">
        <v>42909</v>
      </c>
      <c r="F972" s="1" t="s">
        <v>817</v>
      </c>
      <c r="G972">
        <v>3</v>
      </c>
      <c r="H972">
        <v>8</v>
      </c>
    </row>
    <row r="973" spans="1:8" x14ac:dyDescent="0.3">
      <c r="A973">
        <v>972</v>
      </c>
      <c r="B973">
        <v>270</v>
      </c>
      <c r="C973">
        <v>4</v>
      </c>
      <c r="D973" s="2">
        <v>42909</v>
      </c>
      <c r="E973" s="2">
        <v>42910</v>
      </c>
      <c r="F973" s="1" t="s">
        <v>818</v>
      </c>
      <c r="G973">
        <v>2</v>
      </c>
      <c r="H973">
        <v>7</v>
      </c>
    </row>
    <row r="974" spans="1:8" x14ac:dyDescent="0.3">
      <c r="A974">
        <v>973</v>
      </c>
      <c r="B974">
        <v>238</v>
      </c>
      <c r="C974">
        <v>4</v>
      </c>
      <c r="D974" s="2">
        <v>42910</v>
      </c>
      <c r="E974" s="2">
        <v>42913</v>
      </c>
      <c r="F974" s="1" t="s">
        <v>819</v>
      </c>
      <c r="G974">
        <v>2</v>
      </c>
      <c r="H974">
        <v>6</v>
      </c>
    </row>
    <row r="975" spans="1:8" x14ac:dyDescent="0.3">
      <c r="A975">
        <v>974</v>
      </c>
      <c r="B975">
        <v>511</v>
      </c>
      <c r="C975">
        <v>4</v>
      </c>
      <c r="D975" s="2">
        <v>42910</v>
      </c>
      <c r="E975" s="2">
        <v>42913</v>
      </c>
      <c r="F975" s="1" t="s">
        <v>819</v>
      </c>
      <c r="G975">
        <v>3</v>
      </c>
      <c r="H975">
        <v>8</v>
      </c>
    </row>
    <row r="976" spans="1:8" x14ac:dyDescent="0.3">
      <c r="A976">
        <v>975</v>
      </c>
      <c r="B976">
        <v>1092</v>
      </c>
      <c r="C976">
        <v>4</v>
      </c>
      <c r="D976" s="2">
        <v>42911</v>
      </c>
      <c r="E976" s="2">
        <v>42913</v>
      </c>
      <c r="F976" s="1" t="s">
        <v>820</v>
      </c>
      <c r="G976">
        <v>2</v>
      </c>
      <c r="H976">
        <v>6</v>
      </c>
    </row>
    <row r="977" spans="1:8" x14ac:dyDescent="0.3">
      <c r="A977">
        <v>976</v>
      </c>
      <c r="B977">
        <v>1266</v>
      </c>
      <c r="C977">
        <v>4</v>
      </c>
      <c r="D977" s="2">
        <v>42911</v>
      </c>
      <c r="E977" s="2">
        <v>42914</v>
      </c>
      <c r="F977" s="1" t="s">
        <v>819</v>
      </c>
      <c r="G977">
        <v>3</v>
      </c>
      <c r="H977">
        <v>9</v>
      </c>
    </row>
    <row r="978" spans="1:8" x14ac:dyDescent="0.3">
      <c r="A978">
        <v>977</v>
      </c>
      <c r="B978">
        <v>400</v>
      </c>
      <c r="C978">
        <v>4</v>
      </c>
      <c r="D978" s="2">
        <v>42912</v>
      </c>
      <c r="E978" s="2">
        <v>42914</v>
      </c>
      <c r="F978" s="1" t="s">
        <v>819</v>
      </c>
      <c r="G978">
        <v>2</v>
      </c>
      <c r="H978">
        <v>7</v>
      </c>
    </row>
    <row r="979" spans="1:8" x14ac:dyDescent="0.3">
      <c r="A979">
        <v>978</v>
      </c>
      <c r="B979">
        <v>1123</v>
      </c>
      <c r="C979">
        <v>4</v>
      </c>
      <c r="D979" s="2">
        <v>42912</v>
      </c>
      <c r="E979" s="2">
        <v>42914</v>
      </c>
      <c r="F979" s="1" t="s">
        <v>819</v>
      </c>
      <c r="G979">
        <v>2</v>
      </c>
      <c r="H979">
        <v>6</v>
      </c>
    </row>
    <row r="980" spans="1:8" x14ac:dyDescent="0.3">
      <c r="A980">
        <v>979</v>
      </c>
      <c r="B980">
        <v>1190</v>
      </c>
      <c r="C980">
        <v>4</v>
      </c>
      <c r="D980" s="2">
        <v>42912</v>
      </c>
      <c r="E980" s="2">
        <v>42915</v>
      </c>
      <c r="F980" s="1" t="s">
        <v>819</v>
      </c>
      <c r="G980">
        <v>2</v>
      </c>
      <c r="H980">
        <v>6</v>
      </c>
    </row>
    <row r="981" spans="1:8" x14ac:dyDescent="0.3">
      <c r="A981">
        <v>980</v>
      </c>
      <c r="B981">
        <v>328</v>
      </c>
      <c r="C981">
        <v>4</v>
      </c>
      <c r="D981" s="2">
        <v>42912</v>
      </c>
      <c r="E981" s="2">
        <v>42914</v>
      </c>
      <c r="F981" s="1" t="s">
        <v>819</v>
      </c>
      <c r="G981">
        <v>3</v>
      </c>
      <c r="H981">
        <v>9</v>
      </c>
    </row>
    <row r="982" spans="1:8" x14ac:dyDescent="0.3">
      <c r="A982">
        <v>981</v>
      </c>
      <c r="B982">
        <v>687</v>
      </c>
      <c r="C982">
        <v>4</v>
      </c>
      <c r="D982" s="2">
        <v>42912</v>
      </c>
      <c r="E982" s="2">
        <v>42915</v>
      </c>
      <c r="F982" s="1" t="s">
        <v>820</v>
      </c>
      <c r="G982">
        <v>3</v>
      </c>
      <c r="H982">
        <v>8</v>
      </c>
    </row>
    <row r="983" spans="1:8" x14ac:dyDescent="0.3">
      <c r="A983">
        <v>982</v>
      </c>
      <c r="B983">
        <v>1423</v>
      </c>
      <c r="C983">
        <v>4</v>
      </c>
      <c r="D983" s="2">
        <v>42912</v>
      </c>
      <c r="E983" s="2">
        <v>42915</v>
      </c>
      <c r="F983" s="1" t="s">
        <v>820</v>
      </c>
      <c r="G983">
        <v>3</v>
      </c>
      <c r="H983">
        <v>9</v>
      </c>
    </row>
    <row r="984" spans="1:8" x14ac:dyDescent="0.3">
      <c r="A984">
        <v>983</v>
      </c>
      <c r="B984">
        <v>1158</v>
      </c>
      <c r="C984">
        <v>4</v>
      </c>
      <c r="D984" s="2">
        <v>42913</v>
      </c>
      <c r="E984" s="2">
        <v>42914</v>
      </c>
      <c r="F984" s="1" t="s">
        <v>821</v>
      </c>
      <c r="G984">
        <v>2</v>
      </c>
      <c r="H984">
        <v>6</v>
      </c>
    </row>
    <row r="985" spans="1:8" x14ac:dyDescent="0.3">
      <c r="A985">
        <v>984</v>
      </c>
      <c r="B985">
        <v>1287</v>
      </c>
      <c r="C985">
        <v>4</v>
      </c>
      <c r="D985" s="2">
        <v>42913</v>
      </c>
      <c r="E985" s="2">
        <v>42914</v>
      </c>
      <c r="F985" s="1" t="s">
        <v>821</v>
      </c>
      <c r="G985">
        <v>2</v>
      </c>
      <c r="H985">
        <v>7</v>
      </c>
    </row>
    <row r="986" spans="1:8" x14ac:dyDescent="0.3">
      <c r="A986">
        <v>985</v>
      </c>
      <c r="B986">
        <v>461</v>
      </c>
      <c r="C986">
        <v>4</v>
      </c>
      <c r="D986" s="2">
        <v>42916</v>
      </c>
      <c r="E986" s="2">
        <v>42918</v>
      </c>
      <c r="F986" s="1" t="s">
        <v>822</v>
      </c>
      <c r="G986">
        <v>2</v>
      </c>
      <c r="H986">
        <v>6</v>
      </c>
    </row>
    <row r="987" spans="1:8" x14ac:dyDescent="0.3">
      <c r="A987">
        <v>986</v>
      </c>
      <c r="B987">
        <v>556</v>
      </c>
      <c r="C987">
        <v>4</v>
      </c>
      <c r="D987" s="2">
        <v>42916</v>
      </c>
      <c r="E987" s="2">
        <v>42919</v>
      </c>
      <c r="F987" s="1" t="s">
        <v>822</v>
      </c>
      <c r="G987">
        <v>2</v>
      </c>
      <c r="H987">
        <v>7</v>
      </c>
    </row>
    <row r="988" spans="1:8" x14ac:dyDescent="0.3">
      <c r="A988">
        <v>987</v>
      </c>
      <c r="B988">
        <v>172</v>
      </c>
      <c r="C988">
        <v>4</v>
      </c>
      <c r="D988" s="2">
        <v>42918</v>
      </c>
      <c r="E988" s="2">
        <v>42920</v>
      </c>
      <c r="F988" s="1" t="s">
        <v>823</v>
      </c>
      <c r="G988">
        <v>1</v>
      </c>
      <c r="H988">
        <v>2</v>
      </c>
    </row>
    <row r="989" spans="1:8" x14ac:dyDescent="0.3">
      <c r="A989">
        <v>988</v>
      </c>
      <c r="B989">
        <v>436</v>
      </c>
      <c r="C989">
        <v>4</v>
      </c>
      <c r="D989" s="2">
        <v>42918</v>
      </c>
      <c r="E989" s="2">
        <v>42920</v>
      </c>
      <c r="F989" s="1" t="s">
        <v>824</v>
      </c>
      <c r="G989">
        <v>2</v>
      </c>
      <c r="H989">
        <v>6</v>
      </c>
    </row>
    <row r="990" spans="1:8" x14ac:dyDescent="0.3">
      <c r="A990">
        <v>989</v>
      </c>
      <c r="B990">
        <v>1145</v>
      </c>
      <c r="C990">
        <v>4</v>
      </c>
      <c r="D990" s="2">
        <v>42918</v>
      </c>
      <c r="E990" s="2">
        <v>42920</v>
      </c>
      <c r="F990" s="1" t="s">
        <v>825</v>
      </c>
      <c r="G990">
        <v>2</v>
      </c>
      <c r="H990">
        <v>6</v>
      </c>
    </row>
    <row r="991" spans="1:8" x14ac:dyDescent="0.3">
      <c r="A991">
        <v>990</v>
      </c>
      <c r="B991">
        <v>706</v>
      </c>
      <c r="C991">
        <v>4</v>
      </c>
      <c r="D991" s="2">
        <v>42920</v>
      </c>
      <c r="E991" s="2">
        <v>42923</v>
      </c>
      <c r="F991" s="1" t="s">
        <v>826</v>
      </c>
      <c r="G991">
        <v>2</v>
      </c>
      <c r="H991">
        <v>7</v>
      </c>
    </row>
    <row r="992" spans="1:8" x14ac:dyDescent="0.3">
      <c r="A992">
        <v>991</v>
      </c>
      <c r="B992">
        <v>751</v>
      </c>
      <c r="C992">
        <v>4</v>
      </c>
      <c r="D992" s="2">
        <v>42922</v>
      </c>
      <c r="E992" s="2">
        <v>42923</v>
      </c>
      <c r="F992" s="1" t="s">
        <v>827</v>
      </c>
      <c r="G992">
        <v>1</v>
      </c>
      <c r="H992">
        <v>2</v>
      </c>
    </row>
    <row r="993" spans="1:8" x14ac:dyDescent="0.3">
      <c r="A993">
        <v>992</v>
      </c>
      <c r="B993">
        <v>723</v>
      </c>
      <c r="C993">
        <v>4</v>
      </c>
      <c r="D993" s="2">
        <v>42923</v>
      </c>
      <c r="E993" s="2">
        <v>42926</v>
      </c>
      <c r="F993" s="1" t="s">
        <v>827</v>
      </c>
      <c r="G993">
        <v>2</v>
      </c>
      <c r="H993">
        <v>7</v>
      </c>
    </row>
    <row r="994" spans="1:8" x14ac:dyDescent="0.3">
      <c r="A994">
        <v>993</v>
      </c>
      <c r="B994">
        <v>1415</v>
      </c>
      <c r="C994">
        <v>4</v>
      </c>
      <c r="D994" s="2">
        <v>42925</v>
      </c>
      <c r="E994" s="2">
        <v>42927</v>
      </c>
      <c r="F994" s="1" t="s">
        <v>828</v>
      </c>
      <c r="G994">
        <v>1</v>
      </c>
      <c r="H994">
        <v>3</v>
      </c>
    </row>
    <row r="995" spans="1:8" x14ac:dyDescent="0.3">
      <c r="A995">
        <v>994</v>
      </c>
      <c r="B995">
        <v>419</v>
      </c>
      <c r="C995">
        <v>4</v>
      </c>
      <c r="D995" s="2">
        <v>42925</v>
      </c>
      <c r="E995" s="2">
        <v>42927</v>
      </c>
      <c r="F995" s="1" t="s">
        <v>828</v>
      </c>
      <c r="G995">
        <v>2</v>
      </c>
      <c r="H995">
        <v>7</v>
      </c>
    </row>
    <row r="996" spans="1:8" x14ac:dyDescent="0.3">
      <c r="A996">
        <v>995</v>
      </c>
      <c r="B996">
        <v>621</v>
      </c>
      <c r="C996">
        <v>4</v>
      </c>
      <c r="D996" s="2">
        <v>42927</v>
      </c>
      <c r="E996" s="2">
        <v>42929</v>
      </c>
      <c r="F996" s="1" t="s">
        <v>829</v>
      </c>
      <c r="G996">
        <v>1</v>
      </c>
      <c r="H996">
        <v>2</v>
      </c>
    </row>
    <row r="997" spans="1:8" x14ac:dyDescent="0.3">
      <c r="A997">
        <v>996</v>
      </c>
      <c r="B997">
        <v>915</v>
      </c>
      <c r="C997">
        <v>4</v>
      </c>
      <c r="D997" s="2">
        <v>42927</v>
      </c>
      <c r="E997" s="2">
        <v>42928</v>
      </c>
      <c r="F997" s="1" t="s">
        <v>830</v>
      </c>
      <c r="G997">
        <v>1</v>
      </c>
      <c r="H997">
        <v>2</v>
      </c>
    </row>
    <row r="998" spans="1:8" x14ac:dyDescent="0.3">
      <c r="A998">
        <v>997</v>
      </c>
      <c r="B998">
        <v>485</v>
      </c>
      <c r="C998">
        <v>4</v>
      </c>
      <c r="D998" s="2">
        <v>42927</v>
      </c>
      <c r="E998" s="2">
        <v>42929</v>
      </c>
      <c r="F998" s="1" t="s">
        <v>829</v>
      </c>
      <c r="G998">
        <v>2</v>
      </c>
      <c r="H998">
        <v>7</v>
      </c>
    </row>
    <row r="999" spans="1:8" x14ac:dyDescent="0.3">
      <c r="A999">
        <v>998</v>
      </c>
      <c r="B999">
        <v>219</v>
      </c>
      <c r="C999">
        <v>4</v>
      </c>
      <c r="D999" s="2">
        <v>42928</v>
      </c>
      <c r="E999" s="2">
        <v>42929</v>
      </c>
      <c r="F999" s="1" t="s">
        <v>829</v>
      </c>
      <c r="G999">
        <v>2</v>
      </c>
      <c r="H999">
        <v>7</v>
      </c>
    </row>
    <row r="1000" spans="1:8" x14ac:dyDescent="0.3">
      <c r="A1000">
        <v>999</v>
      </c>
      <c r="B1000">
        <v>590</v>
      </c>
      <c r="C1000">
        <v>4</v>
      </c>
      <c r="D1000" s="2">
        <v>42928</v>
      </c>
      <c r="E1000" s="2">
        <v>42929</v>
      </c>
      <c r="F1000" s="1" t="s">
        <v>829</v>
      </c>
      <c r="G1000">
        <v>2</v>
      </c>
      <c r="H1000">
        <v>6</v>
      </c>
    </row>
    <row r="1001" spans="1:8" x14ac:dyDescent="0.3">
      <c r="A1001">
        <v>1000</v>
      </c>
      <c r="B1001">
        <v>645</v>
      </c>
      <c r="C1001">
        <v>4</v>
      </c>
      <c r="D1001" s="2">
        <v>42928</v>
      </c>
      <c r="E1001" s="2">
        <v>42930</v>
      </c>
      <c r="F1001" s="1" t="s">
        <v>831</v>
      </c>
      <c r="G1001">
        <v>2</v>
      </c>
      <c r="H1001">
        <v>7</v>
      </c>
    </row>
    <row r="1002" spans="1:8" x14ac:dyDescent="0.3">
      <c r="A1002">
        <v>1001</v>
      </c>
      <c r="B1002">
        <v>354</v>
      </c>
      <c r="C1002">
        <v>4</v>
      </c>
      <c r="D1002" s="2">
        <v>42929</v>
      </c>
      <c r="E1002" s="2">
        <v>42932</v>
      </c>
      <c r="F1002" s="1" t="s">
        <v>831</v>
      </c>
      <c r="G1002">
        <v>2</v>
      </c>
      <c r="H1002">
        <v>6</v>
      </c>
    </row>
    <row r="1003" spans="1:8" x14ac:dyDescent="0.3">
      <c r="A1003">
        <v>1002</v>
      </c>
      <c r="B1003">
        <v>1418</v>
      </c>
      <c r="C1003">
        <v>4</v>
      </c>
      <c r="D1003" s="2">
        <v>42930</v>
      </c>
      <c r="E1003" s="2">
        <v>42932</v>
      </c>
      <c r="F1003" s="1" t="s">
        <v>832</v>
      </c>
      <c r="G1003">
        <v>1</v>
      </c>
      <c r="H1003">
        <v>3</v>
      </c>
    </row>
    <row r="1004" spans="1:8" x14ac:dyDescent="0.3">
      <c r="A1004">
        <v>1003</v>
      </c>
      <c r="B1004">
        <v>503</v>
      </c>
      <c r="C1004">
        <v>4</v>
      </c>
      <c r="D1004" s="2">
        <v>42930</v>
      </c>
      <c r="E1004" s="2">
        <v>42932</v>
      </c>
      <c r="F1004" s="1" t="s">
        <v>832</v>
      </c>
      <c r="G1004">
        <v>2</v>
      </c>
      <c r="H1004">
        <v>7</v>
      </c>
    </row>
    <row r="1005" spans="1:8" x14ac:dyDescent="0.3">
      <c r="A1005">
        <v>1004</v>
      </c>
      <c r="B1005">
        <v>1389</v>
      </c>
      <c r="C1005">
        <v>4</v>
      </c>
      <c r="D1005" s="2">
        <v>42930</v>
      </c>
      <c r="E1005" s="2">
        <v>42933</v>
      </c>
      <c r="F1005" s="1" t="s">
        <v>832</v>
      </c>
      <c r="G1005">
        <v>2</v>
      </c>
      <c r="H1005">
        <v>6</v>
      </c>
    </row>
    <row r="1006" spans="1:8" x14ac:dyDescent="0.3">
      <c r="A1006">
        <v>1005</v>
      </c>
      <c r="B1006">
        <v>266</v>
      </c>
      <c r="C1006">
        <v>4</v>
      </c>
      <c r="D1006" s="2">
        <v>42931</v>
      </c>
      <c r="E1006" s="2">
        <v>42933</v>
      </c>
      <c r="F1006" s="1" t="s">
        <v>832</v>
      </c>
      <c r="G1006">
        <v>2</v>
      </c>
      <c r="H1006">
        <v>7</v>
      </c>
    </row>
    <row r="1007" spans="1:8" x14ac:dyDescent="0.3">
      <c r="A1007">
        <v>1006</v>
      </c>
      <c r="B1007">
        <v>1070</v>
      </c>
      <c r="C1007">
        <v>4</v>
      </c>
      <c r="D1007" s="2">
        <v>42931</v>
      </c>
      <c r="E1007" s="2">
        <v>42934</v>
      </c>
      <c r="F1007" s="1" t="s">
        <v>833</v>
      </c>
      <c r="G1007">
        <v>2</v>
      </c>
      <c r="H1007">
        <v>7</v>
      </c>
    </row>
    <row r="1008" spans="1:8" x14ac:dyDescent="0.3">
      <c r="A1008">
        <v>1007</v>
      </c>
      <c r="B1008">
        <v>1115</v>
      </c>
      <c r="C1008">
        <v>4</v>
      </c>
      <c r="D1008" s="2">
        <v>42932</v>
      </c>
      <c r="E1008" s="2">
        <v>42933</v>
      </c>
      <c r="F1008" s="1" t="s">
        <v>833</v>
      </c>
      <c r="G1008">
        <v>2</v>
      </c>
      <c r="H1008">
        <v>6</v>
      </c>
    </row>
    <row r="1009" spans="1:8" x14ac:dyDescent="0.3">
      <c r="A1009">
        <v>1008</v>
      </c>
      <c r="B1009">
        <v>1345</v>
      </c>
      <c r="C1009">
        <v>4</v>
      </c>
      <c r="D1009" s="2">
        <v>42932</v>
      </c>
      <c r="E1009" s="2">
        <v>42934</v>
      </c>
      <c r="F1009" s="1" t="s">
        <v>834</v>
      </c>
      <c r="G1009">
        <v>2</v>
      </c>
      <c r="H1009">
        <v>6</v>
      </c>
    </row>
    <row r="1010" spans="1:8" x14ac:dyDescent="0.3">
      <c r="A1010">
        <v>1009</v>
      </c>
      <c r="B1010">
        <v>1064</v>
      </c>
      <c r="C1010">
        <v>4</v>
      </c>
      <c r="D1010" s="2">
        <v>42932</v>
      </c>
      <c r="E1010" s="2">
        <v>42935</v>
      </c>
      <c r="F1010" s="1" t="s">
        <v>835</v>
      </c>
      <c r="G1010">
        <v>3</v>
      </c>
      <c r="H1010">
        <v>8</v>
      </c>
    </row>
    <row r="1011" spans="1:8" x14ac:dyDescent="0.3">
      <c r="A1011">
        <v>1010</v>
      </c>
      <c r="B1011">
        <v>8</v>
      </c>
      <c r="C1011">
        <v>3</v>
      </c>
      <c r="D1011" s="2">
        <v>42934</v>
      </c>
      <c r="E1011" s="2">
        <v>42934</v>
      </c>
      <c r="F1011" s="1" t="s">
        <v>37</v>
      </c>
      <c r="G1011">
        <v>2</v>
      </c>
      <c r="H1011">
        <v>7</v>
      </c>
    </row>
    <row r="1012" spans="1:8" x14ac:dyDescent="0.3">
      <c r="A1012">
        <v>1011</v>
      </c>
      <c r="B1012">
        <v>495</v>
      </c>
      <c r="C1012">
        <v>4</v>
      </c>
      <c r="D1012" s="2">
        <v>42934</v>
      </c>
      <c r="E1012" s="2">
        <v>42937</v>
      </c>
      <c r="F1012" s="1" t="s">
        <v>836</v>
      </c>
      <c r="G1012">
        <v>1</v>
      </c>
      <c r="H1012">
        <v>3</v>
      </c>
    </row>
    <row r="1013" spans="1:8" x14ac:dyDescent="0.3">
      <c r="A1013">
        <v>1012</v>
      </c>
      <c r="B1013">
        <v>620</v>
      </c>
      <c r="C1013">
        <v>4</v>
      </c>
      <c r="D1013" s="2">
        <v>42934</v>
      </c>
      <c r="E1013" s="2">
        <v>42936</v>
      </c>
      <c r="F1013" s="1" t="s">
        <v>837</v>
      </c>
      <c r="G1013">
        <v>2</v>
      </c>
      <c r="H1013">
        <v>7</v>
      </c>
    </row>
    <row r="1014" spans="1:8" x14ac:dyDescent="0.3">
      <c r="A1014">
        <v>1013</v>
      </c>
      <c r="B1014">
        <v>174</v>
      </c>
      <c r="C1014">
        <v>4</v>
      </c>
      <c r="D1014" s="2">
        <v>42935</v>
      </c>
      <c r="E1014" s="2">
        <v>42938</v>
      </c>
      <c r="F1014" s="1" t="s">
        <v>836</v>
      </c>
      <c r="G1014">
        <v>2</v>
      </c>
      <c r="H1014">
        <v>6</v>
      </c>
    </row>
    <row r="1015" spans="1:8" x14ac:dyDescent="0.3">
      <c r="A1015">
        <v>1014</v>
      </c>
      <c r="B1015">
        <v>748</v>
      </c>
      <c r="C1015">
        <v>4</v>
      </c>
      <c r="D1015" s="2">
        <v>42935</v>
      </c>
      <c r="E1015" s="2">
        <v>42937</v>
      </c>
      <c r="F1015" s="1" t="s">
        <v>836</v>
      </c>
      <c r="G1015">
        <v>2</v>
      </c>
      <c r="H1015">
        <v>6</v>
      </c>
    </row>
    <row r="1016" spans="1:8" x14ac:dyDescent="0.3">
      <c r="A1016">
        <v>1015</v>
      </c>
      <c r="B1016">
        <v>799</v>
      </c>
      <c r="C1016">
        <v>4</v>
      </c>
      <c r="D1016" s="2">
        <v>42935</v>
      </c>
      <c r="E1016" s="2">
        <v>42938</v>
      </c>
      <c r="F1016" s="1" t="s">
        <v>836</v>
      </c>
      <c r="G1016">
        <v>2</v>
      </c>
      <c r="H1016">
        <v>7</v>
      </c>
    </row>
    <row r="1017" spans="1:8" x14ac:dyDescent="0.3">
      <c r="A1017">
        <v>1016</v>
      </c>
      <c r="B1017">
        <v>1417</v>
      </c>
      <c r="C1017">
        <v>4</v>
      </c>
      <c r="D1017" s="2">
        <v>42935</v>
      </c>
      <c r="E1017" s="2">
        <v>42936</v>
      </c>
      <c r="F1017" s="1" t="s">
        <v>836</v>
      </c>
      <c r="G1017">
        <v>3</v>
      </c>
      <c r="H1017">
        <v>9</v>
      </c>
    </row>
    <row r="1018" spans="1:8" x14ac:dyDescent="0.3">
      <c r="A1018">
        <v>1017</v>
      </c>
      <c r="B1018">
        <v>168</v>
      </c>
      <c r="C1018">
        <v>4</v>
      </c>
      <c r="D1018" s="2">
        <v>42936</v>
      </c>
      <c r="E1018" s="2">
        <v>42937</v>
      </c>
      <c r="F1018" s="1" t="s">
        <v>838</v>
      </c>
      <c r="G1018">
        <v>2</v>
      </c>
      <c r="H1018">
        <v>6</v>
      </c>
    </row>
    <row r="1019" spans="1:8" x14ac:dyDescent="0.3">
      <c r="A1019">
        <v>1018</v>
      </c>
      <c r="B1019">
        <v>290</v>
      </c>
      <c r="C1019">
        <v>4</v>
      </c>
      <c r="D1019" s="2">
        <v>42938</v>
      </c>
      <c r="E1019" s="2">
        <v>42939</v>
      </c>
      <c r="F1019" s="1" t="s">
        <v>838</v>
      </c>
      <c r="G1019">
        <v>2</v>
      </c>
      <c r="H1019">
        <v>6</v>
      </c>
    </row>
    <row r="1020" spans="1:8" x14ac:dyDescent="0.3">
      <c r="A1020">
        <v>1019</v>
      </c>
      <c r="B1020">
        <v>408</v>
      </c>
      <c r="C1020">
        <v>4</v>
      </c>
      <c r="D1020" s="2">
        <v>42938</v>
      </c>
      <c r="E1020" s="2">
        <v>42939</v>
      </c>
      <c r="F1020" s="1" t="s">
        <v>839</v>
      </c>
      <c r="G1020">
        <v>2</v>
      </c>
      <c r="H1020">
        <v>7</v>
      </c>
    </row>
    <row r="1021" spans="1:8" x14ac:dyDescent="0.3">
      <c r="A1021">
        <v>1020</v>
      </c>
      <c r="B1021">
        <v>16</v>
      </c>
      <c r="C1021">
        <v>3</v>
      </c>
      <c r="D1021" s="2">
        <v>42939</v>
      </c>
      <c r="E1021" s="2">
        <v>42939</v>
      </c>
      <c r="F1021" s="1" t="s">
        <v>37</v>
      </c>
      <c r="G1021">
        <v>2</v>
      </c>
      <c r="H1021">
        <v>6</v>
      </c>
    </row>
    <row r="1022" spans="1:8" x14ac:dyDescent="0.3">
      <c r="A1022">
        <v>1021</v>
      </c>
      <c r="B1022">
        <v>125</v>
      </c>
      <c r="C1022">
        <v>4</v>
      </c>
      <c r="D1022" s="2">
        <v>42939</v>
      </c>
      <c r="E1022" s="2">
        <v>42940</v>
      </c>
      <c r="F1022" s="1" t="s">
        <v>840</v>
      </c>
      <c r="G1022">
        <v>2</v>
      </c>
      <c r="H1022">
        <v>6</v>
      </c>
    </row>
    <row r="1023" spans="1:8" x14ac:dyDescent="0.3">
      <c r="A1023">
        <v>1022</v>
      </c>
      <c r="B1023">
        <v>353</v>
      </c>
      <c r="C1023">
        <v>4</v>
      </c>
      <c r="D1023" s="2">
        <v>42939</v>
      </c>
      <c r="E1023" s="2">
        <v>42942</v>
      </c>
      <c r="F1023" s="1" t="s">
        <v>839</v>
      </c>
      <c r="G1023">
        <v>2</v>
      </c>
      <c r="H1023">
        <v>7</v>
      </c>
    </row>
    <row r="1024" spans="1:8" x14ac:dyDescent="0.3">
      <c r="A1024">
        <v>1023</v>
      </c>
      <c r="B1024">
        <v>356</v>
      </c>
      <c r="C1024">
        <v>4</v>
      </c>
      <c r="D1024" s="2">
        <v>42939</v>
      </c>
      <c r="E1024" s="2">
        <v>42942</v>
      </c>
      <c r="F1024" s="1" t="s">
        <v>841</v>
      </c>
      <c r="G1024">
        <v>2</v>
      </c>
      <c r="H1024">
        <v>6</v>
      </c>
    </row>
    <row r="1025" spans="1:8" x14ac:dyDescent="0.3">
      <c r="A1025">
        <v>1024</v>
      </c>
      <c r="B1025">
        <v>837</v>
      </c>
      <c r="C1025">
        <v>4</v>
      </c>
      <c r="D1025" s="2">
        <v>42939</v>
      </c>
      <c r="E1025" s="2">
        <v>42941</v>
      </c>
      <c r="F1025" s="1" t="s">
        <v>840</v>
      </c>
      <c r="G1025">
        <v>2</v>
      </c>
      <c r="H1025">
        <v>7</v>
      </c>
    </row>
    <row r="1026" spans="1:8" x14ac:dyDescent="0.3">
      <c r="A1026">
        <v>1025</v>
      </c>
      <c r="B1026">
        <v>1304</v>
      </c>
      <c r="C1026">
        <v>4</v>
      </c>
      <c r="D1026" s="2">
        <v>42939</v>
      </c>
      <c r="E1026" s="2">
        <v>42942</v>
      </c>
      <c r="F1026" s="1" t="s">
        <v>840</v>
      </c>
      <c r="G1026">
        <v>2</v>
      </c>
      <c r="H1026">
        <v>6</v>
      </c>
    </row>
    <row r="1027" spans="1:8" x14ac:dyDescent="0.3">
      <c r="A1027">
        <v>1026</v>
      </c>
      <c r="B1027">
        <v>1370</v>
      </c>
      <c r="C1027">
        <v>4</v>
      </c>
      <c r="D1027" s="2">
        <v>42942</v>
      </c>
      <c r="E1027" s="2">
        <v>42944</v>
      </c>
      <c r="F1027" s="1" t="s">
        <v>842</v>
      </c>
      <c r="G1027">
        <v>1</v>
      </c>
      <c r="H1027">
        <v>2</v>
      </c>
    </row>
    <row r="1028" spans="1:8" x14ac:dyDescent="0.3">
      <c r="A1028">
        <v>1027</v>
      </c>
      <c r="B1028">
        <v>588</v>
      </c>
      <c r="C1028">
        <v>4</v>
      </c>
      <c r="D1028" s="2">
        <v>42942</v>
      </c>
      <c r="E1028" s="2">
        <v>42944</v>
      </c>
      <c r="F1028" s="1" t="s">
        <v>843</v>
      </c>
      <c r="G1028">
        <v>2</v>
      </c>
      <c r="H1028">
        <v>6</v>
      </c>
    </row>
    <row r="1029" spans="1:8" x14ac:dyDescent="0.3">
      <c r="A1029">
        <v>1028</v>
      </c>
      <c r="B1029">
        <v>1273</v>
      </c>
      <c r="C1029">
        <v>4</v>
      </c>
      <c r="D1029" s="2">
        <v>42943</v>
      </c>
      <c r="E1029" s="2">
        <v>42944</v>
      </c>
      <c r="F1029" s="1" t="s">
        <v>844</v>
      </c>
      <c r="G1029">
        <v>2</v>
      </c>
      <c r="H1029">
        <v>7</v>
      </c>
    </row>
    <row r="1030" spans="1:8" x14ac:dyDescent="0.3">
      <c r="A1030">
        <v>1029</v>
      </c>
      <c r="B1030">
        <v>407</v>
      </c>
      <c r="C1030">
        <v>4</v>
      </c>
      <c r="D1030" s="2">
        <v>42945</v>
      </c>
      <c r="E1030" s="2">
        <v>42946</v>
      </c>
      <c r="F1030" s="1" t="s">
        <v>845</v>
      </c>
      <c r="G1030">
        <v>1</v>
      </c>
      <c r="H1030">
        <v>3</v>
      </c>
    </row>
    <row r="1031" spans="1:8" x14ac:dyDescent="0.3">
      <c r="A1031">
        <v>1030</v>
      </c>
      <c r="B1031">
        <v>161</v>
      </c>
      <c r="C1031">
        <v>4</v>
      </c>
      <c r="D1031" s="2">
        <v>42945</v>
      </c>
      <c r="E1031" s="2">
        <v>42946</v>
      </c>
      <c r="F1031" s="1" t="s">
        <v>846</v>
      </c>
      <c r="G1031">
        <v>2</v>
      </c>
      <c r="H1031">
        <v>6</v>
      </c>
    </row>
    <row r="1032" spans="1:8" x14ac:dyDescent="0.3">
      <c r="A1032">
        <v>1031</v>
      </c>
      <c r="B1032">
        <v>1308</v>
      </c>
      <c r="C1032">
        <v>4</v>
      </c>
      <c r="D1032" s="2">
        <v>42946</v>
      </c>
      <c r="E1032" s="2">
        <v>42948</v>
      </c>
      <c r="F1032" s="1" t="s">
        <v>847</v>
      </c>
      <c r="G1032">
        <v>1</v>
      </c>
      <c r="H1032">
        <v>2</v>
      </c>
    </row>
    <row r="1033" spans="1:8" x14ac:dyDescent="0.3">
      <c r="A1033">
        <v>1032</v>
      </c>
      <c r="B1033">
        <v>429</v>
      </c>
      <c r="C1033">
        <v>4</v>
      </c>
      <c r="D1033" s="2">
        <v>42946</v>
      </c>
      <c r="E1033" s="2">
        <v>42949</v>
      </c>
      <c r="F1033" s="1" t="s">
        <v>845</v>
      </c>
      <c r="G1033">
        <v>2</v>
      </c>
      <c r="H1033">
        <v>6</v>
      </c>
    </row>
    <row r="1034" spans="1:8" x14ac:dyDescent="0.3">
      <c r="A1034">
        <v>1033</v>
      </c>
      <c r="B1034">
        <v>582</v>
      </c>
      <c r="C1034">
        <v>4</v>
      </c>
      <c r="D1034" s="2">
        <v>42946</v>
      </c>
      <c r="E1034" s="2">
        <v>42947</v>
      </c>
      <c r="F1034" s="1" t="s">
        <v>847</v>
      </c>
      <c r="G1034">
        <v>2</v>
      </c>
      <c r="H1034">
        <v>7</v>
      </c>
    </row>
    <row r="1035" spans="1:8" x14ac:dyDescent="0.3">
      <c r="A1035">
        <v>1034</v>
      </c>
      <c r="B1035">
        <v>895</v>
      </c>
      <c r="C1035">
        <v>4</v>
      </c>
      <c r="D1035" s="2">
        <v>42946</v>
      </c>
      <c r="E1035" s="2">
        <v>42947</v>
      </c>
      <c r="F1035" s="1" t="s">
        <v>846</v>
      </c>
      <c r="G1035">
        <v>2</v>
      </c>
      <c r="H1035">
        <v>7</v>
      </c>
    </row>
    <row r="1036" spans="1:8" x14ac:dyDescent="0.3">
      <c r="A1036">
        <v>1035</v>
      </c>
      <c r="B1036">
        <v>1283</v>
      </c>
      <c r="C1036">
        <v>4</v>
      </c>
      <c r="D1036" s="2">
        <v>42946</v>
      </c>
      <c r="E1036" s="2">
        <v>42949</v>
      </c>
      <c r="F1036" s="1" t="s">
        <v>847</v>
      </c>
      <c r="G1036">
        <v>2</v>
      </c>
      <c r="H1036">
        <v>6</v>
      </c>
    </row>
    <row r="1037" spans="1:8" x14ac:dyDescent="0.3">
      <c r="A1037">
        <v>1036</v>
      </c>
      <c r="B1037">
        <v>1442</v>
      </c>
      <c r="C1037">
        <v>4</v>
      </c>
      <c r="D1037" s="2">
        <v>42946</v>
      </c>
      <c r="E1037" s="2">
        <v>42948</v>
      </c>
      <c r="F1037" s="1" t="s">
        <v>846</v>
      </c>
      <c r="G1037">
        <v>2</v>
      </c>
      <c r="H1037">
        <v>6</v>
      </c>
    </row>
    <row r="1038" spans="1:8" x14ac:dyDescent="0.3">
      <c r="A1038">
        <v>1037</v>
      </c>
      <c r="B1038">
        <v>1229</v>
      </c>
      <c r="C1038">
        <v>4</v>
      </c>
      <c r="D1038" s="2">
        <v>42947</v>
      </c>
      <c r="E1038" s="2">
        <v>42949</v>
      </c>
      <c r="F1038" s="1" t="s">
        <v>848</v>
      </c>
      <c r="G1038">
        <v>2</v>
      </c>
      <c r="H1038">
        <v>6</v>
      </c>
    </row>
    <row r="1039" spans="1:8" x14ac:dyDescent="0.3">
      <c r="A1039">
        <v>1038</v>
      </c>
      <c r="B1039">
        <v>1281</v>
      </c>
      <c r="C1039">
        <v>4</v>
      </c>
      <c r="D1039" s="2">
        <v>42947</v>
      </c>
      <c r="E1039" s="2">
        <v>42948</v>
      </c>
      <c r="F1039" s="1" t="s">
        <v>848</v>
      </c>
      <c r="G1039">
        <v>2</v>
      </c>
      <c r="H1039">
        <v>7</v>
      </c>
    </row>
    <row r="1040" spans="1:8" x14ac:dyDescent="0.3">
      <c r="A1040">
        <v>1039</v>
      </c>
      <c r="B1040">
        <v>1077</v>
      </c>
      <c r="C1040">
        <v>4</v>
      </c>
      <c r="D1040" s="2">
        <v>42949</v>
      </c>
      <c r="E1040" s="2">
        <v>42951</v>
      </c>
      <c r="F1040" s="1" t="s">
        <v>848</v>
      </c>
      <c r="G1040">
        <v>2</v>
      </c>
      <c r="H1040">
        <v>7</v>
      </c>
    </row>
    <row r="1041" spans="1:8" x14ac:dyDescent="0.3">
      <c r="A1041">
        <v>1040</v>
      </c>
      <c r="B1041">
        <v>1225</v>
      </c>
      <c r="C1041">
        <v>4</v>
      </c>
      <c r="D1041" s="2">
        <v>42951</v>
      </c>
      <c r="E1041" s="2">
        <v>42954</v>
      </c>
      <c r="F1041" s="1" t="s">
        <v>849</v>
      </c>
      <c r="G1041">
        <v>1</v>
      </c>
      <c r="H1041">
        <v>2</v>
      </c>
    </row>
    <row r="1042" spans="1:8" x14ac:dyDescent="0.3">
      <c r="A1042">
        <v>1041</v>
      </c>
      <c r="B1042">
        <v>70</v>
      </c>
      <c r="C1042">
        <v>4</v>
      </c>
      <c r="D1042" s="2">
        <v>42951</v>
      </c>
      <c r="E1042" s="2">
        <v>42953</v>
      </c>
      <c r="F1042" s="1" t="s">
        <v>849</v>
      </c>
      <c r="G1042">
        <v>2</v>
      </c>
      <c r="H1042">
        <v>7</v>
      </c>
    </row>
    <row r="1043" spans="1:8" x14ac:dyDescent="0.3">
      <c r="A1043">
        <v>1042</v>
      </c>
      <c r="B1043">
        <v>539</v>
      </c>
      <c r="C1043">
        <v>4</v>
      </c>
      <c r="D1043" s="2">
        <v>42953</v>
      </c>
      <c r="E1043" s="2">
        <v>42954</v>
      </c>
      <c r="F1043" s="1" t="s">
        <v>850</v>
      </c>
      <c r="G1043">
        <v>2</v>
      </c>
      <c r="H1043">
        <v>7</v>
      </c>
    </row>
    <row r="1044" spans="1:8" x14ac:dyDescent="0.3">
      <c r="A1044">
        <v>1043</v>
      </c>
      <c r="B1044">
        <v>1235</v>
      </c>
      <c r="C1044">
        <v>4</v>
      </c>
      <c r="D1044" s="2">
        <v>42953</v>
      </c>
      <c r="E1044" s="2">
        <v>42956</v>
      </c>
      <c r="F1044" s="1" t="s">
        <v>851</v>
      </c>
      <c r="G1044">
        <v>2</v>
      </c>
      <c r="H1044">
        <v>6</v>
      </c>
    </row>
    <row r="1045" spans="1:8" x14ac:dyDescent="0.3">
      <c r="A1045">
        <v>1044</v>
      </c>
      <c r="B1045">
        <v>1270</v>
      </c>
      <c r="C1045">
        <v>4</v>
      </c>
      <c r="D1045" s="2">
        <v>42954</v>
      </c>
      <c r="E1045" s="2">
        <v>42957</v>
      </c>
      <c r="F1045" s="1" t="s">
        <v>851</v>
      </c>
      <c r="G1045">
        <v>2</v>
      </c>
      <c r="H1045">
        <v>7</v>
      </c>
    </row>
    <row r="1046" spans="1:8" x14ac:dyDescent="0.3">
      <c r="A1046">
        <v>1045</v>
      </c>
      <c r="B1046">
        <v>185</v>
      </c>
      <c r="C1046">
        <v>4</v>
      </c>
      <c r="D1046" s="2">
        <v>42954</v>
      </c>
      <c r="E1046" s="2">
        <v>42956</v>
      </c>
      <c r="F1046" s="1" t="s">
        <v>852</v>
      </c>
      <c r="G1046">
        <v>3</v>
      </c>
      <c r="H1046">
        <v>9</v>
      </c>
    </row>
    <row r="1047" spans="1:8" x14ac:dyDescent="0.3">
      <c r="A1047">
        <v>1046</v>
      </c>
      <c r="B1047">
        <v>1134</v>
      </c>
      <c r="C1047">
        <v>4</v>
      </c>
      <c r="D1047" s="2">
        <v>42954</v>
      </c>
      <c r="E1047" s="2">
        <v>42956</v>
      </c>
      <c r="F1047" s="1" t="s">
        <v>851</v>
      </c>
      <c r="G1047">
        <v>3</v>
      </c>
      <c r="H1047">
        <v>8</v>
      </c>
    </row>
    <row r="1048" spans="1:8" x14ac:dyDescent="0.3">
      <c r="A1048">
        <v>1047</v>
      </c>
      <c r="B1048">
        <v>116</v>
      </c>
      <c r="C1048">
        <v>3</v>
      </c>
      <c r="D1048" s="2">
        <v>42955</v>
      </c>
      <c r="E1048" s="2">
        <v>42955</v>
      </c>
      <c r="F1048" s="1" t="s">
        <v>37</v>
      </c>
      <c r="G1048">
        <v>3</v>
      </c>
      <c r="H1048">
        <v>8</v>
      </c>
    </row>
    <row r="1049" spans="1:8" x14ac:dyDescent="0.3">
      <c r="A1049">
        <v>1048</v>
      </c>
      <c r="B1049">
        <v>777</v>
      </c>
      <c r="C1049">
        <v>4</v>
      </c>
      <c r="D1049" s="2">
        <v>42955</v>
      </c>
      <c r="E1049" s="2">
        <v>42957</v>
      </c>
      <c r="F1049" s="1" t="s">
        <v>853</v>
      </c>
      <c r="G1049">
        <v>2</v>
      </c>
      <c r="H1049">
        <v>7</v>
      </c>
    </row>
    <row r="1050" spans="1:8" x14ac:dyDescent="0.3">
      <c r="A1050">
        <v>1049</v>
      </c>
      <c r="B1050">
        <v>194</v>
      </c>
      <c r="C1050">
        <v>4</v>
      </c>
      <c r="D1050" s="2">
        <v>42956</v>
      </c>
      <c r="E1050" s="2">
        <v>42958</v>
      </c>
      <c r="F1050" s="1" t="s">
        <v>852</v>
      </c>
      <c r="G1050">
        <v>1</v>
      </c>
      <c r="H1050">
        <v>2</v>
      </c>
    </row>
    <row r="1051" spans="1:8" x14ac:dyDescent="0.3">
      <c r="A1051">
        <v>1050</v>
      </c>
      <c r="B1051">
        <v>239</v>
      </c>
      <c r="C1051">
        <v>4</v>
      </c>
      <c r="D1051" s="2">
        <v>42956</v>
      </c>
      <c r="E1051" s="2">
        <v>42959</v>
      </c>
      <c r="F1051" s="1" t="s">
        <v>854</v>
      </c>
      <c r="G1051">
        <v>1</v>
      </c>
      <c r="H1051">
        <v>3</v>
      </c>
    </row>
    <row r="1052" spans="1:8" x14ac:dyDescent="0.3">
      <c r="A1052">
        <v>1051</v>
      </c>
      <c r="B1052">
        <v>209</v>
      </c>
      <c r="C1052">
        <v>4</v>
      </c>
      <c r="D1052" s="2">
        <v>42957</v>
      </c>
      <c r="E1052" s="2">
        <v>42958</v>
      </c>
      <c r="F1052" s="1" t="s">
        <v>855</v>
      </c>
      <c r="G1052">
        <v>2</v>
      </c>
      <c r="H1052">
        <v>7</v>
      </c>
    </row>
    <row r="1053" spans="1:8" x14ac:dyDescent="0.3">
      <c r="A1053">
        <v>1052</v>
      </c>
      <c r="B1053">
        <v>460</v>
      </c>
      <c r="C1053">
        <v>4</v>
      </c>
      <c r="D1053" s="2">
        <v>42957</v>
      </c>
      <c r="E1053" s="2">
        <v>42959</v>
      </c>
      <c r="F1053" s="1" t="s">
        <v>856</v>
      </c>
      <c r="G1053">
        <v>2</v>
      </c>
      <c r="H1053">
        <v>6</v>
      </c>
    </row>
    <row r="1054" spans="1:8" x14ac:dyDescent="0.3">
      <c r="A1054">
        <v>1053</v>
      </c>
      <c r="B1054">
        <v>1439</v>
      </c>
      <c r="C1054">
        <v>4</v>
      </c>
      <c r="D1054" s="2">
        <v>42957</v>
      </c>
      <c r="E1054" s="2">
        <v>42958</v>
      </c>
      <c r="F1054" s="1" t="s">
        <v>854</v>
      </c>
      <c r="G1054">
        <v>2</v>
      </c>
      <c r="H1054">
        <v>6</v>
      </c>
    </row>
    <row r="1055" spans="1:8" x14ac:dyDescent="0.3">
      <c r="A1055">
        <v>1054</v>
      </c>
      <c r="B1055">
        <v>189</v>
      </c>
      <c r="C1055">
        <v>4</v>
      </c>
      <c r="D1055" s="2">
        <v>42958</v>
      </c>
      <c r="E1055" s="2">
        <v>42959</v>
      </c>
      <c r="F1055" s="1" t="s">
        <v>854</v>
      </c>
      <c r="G1055">
        <v>2</v>
      </c>
      <c r="H1055">
        <v>7</v>
      </c>
    </row>
    <row r="1056" spans="1:8" x14ac:dyDescent="0.3">
      <c r="A1056">
        <v>1055</v>
      </c>
      <c r="B1056">
        <v>140</v>
      </c>
      <c r="C1056">
        <v>4</v>
      </c>
      <c r="D1056" s="2">
        <v>42959</v>
      </c>
      <c r="E1056" s="2">
        <v>42962</v>
      </c>
      <c r="F1056" s="1" t="s">
        <v>857</v>
      </c>
      <c r="G1056">
        <v>2</v>
      </c>
      <c r="H1056">
        <v>6</v>
      </c>
    </row>
    <row r="1057" spans="1:8" x14ac:dyDescent="0.3">
      <c r="A1057">
        <v>1056</v>
      </c>
      <c r="B1057">
        <v>325</v>
      </c>
      <c r="C1057">
        <v>4</v>
      </c>
      <c r="D1057" s="2">
        <v>42959</v>
      </c>
      <c r="E1057" s="2">
        <v>42962</v>
      </c>
      <c r="F1057" s="1" t="s">
        <v>856</v>
      </c>
      <c r="G1057">
        <v>2</v>
      </c>
      <c r="H1057">
        <v>7</v>
      </c>
    </row>
    <row r="1058" spans="1:8" x14ac:dyDescent="0.3">
      <c r="A1058">
        <v>1057</v>
      </c>
      <c r="B1058">
        <v>456</v>
      </c>
      <c r="C1058">
        <v>4</v>
      </c>
      <c r="D1058" s="2">
        <v>42959</v>
      </c>
      <c r="E1058" s="2">
        <v>42962</v>
      </c>
      <c r="F1058" s="1" t="s">
        <v>856</v>
      </c>
      <c r="G1058">
        <v>2</v>
      </c>
      <c r="H1058">
        <v>7</v>
      </c>
    </row>
    <row r="1059" spans="1:8" x14ac:dyDescent="0.3">
      <c r="A1059">
        <v>1058</v>
      </c>
      <c r="B1059">
        <v>782</v>
      </c>
      <c r="C1059">
        <v>4</v>
      </c>
      <c r="D1059" s="2">
        <v>42960</v>
      </c>
      <c r="E1059" s="2">
        <v>42963</v>
      </c>
      <c r="F1059" s="1" t="s">
        <v>858</v>
      </c>
      <c r="G1059">
        <v>2</v>
      </c>
      <c r="H1059">
        <v>6</v>
      </c>
    </row>
    <row r="1060" spans="1:8" x14ac:dyDescent="0.3">
      <c r="A1060">
        <v>1059</v>
      </c>
      <c r="B1060">
        <v>6</v>
      </c>
      <c r="C1060">
        <v>4</v>
      </c>
      <c r="D1060" s="2">
        <v>42961</v>
      </c>
      <c r="E1060" s="2">
        <v>42964</v>
      </c>
      <c r="F1060" s="1" t="s">
        <v>859</v>
      </c>
      <c r="G1060">
        <v>2</v>
      </c>
      <c r="H1060">
        <v>7</v>
      </c>
    </row>
    <row r="1061" spans="1:8" x14ac:dyDescent="0.3">
      <c r="A1061">
        <v>1060</v>
      </c>
      <c r="B1061">
        <v>182</v>
      </c>
      <c r="C1061">
        <v>4</v>
      </c>
      <c r="D1061" s="2">
        <v>42962</v>
      </c>
      <c r="E1061" s="2">
        <v>42965</v>
      </c>
      <c r="F1061" s="1" t="s">
        <v>859</v>
      </c>
      <c r="G1061">
        <v>2</v>
      </c>
      <c r="H1061">
        <v>6</v>
      </c>
    </row>
    <row r="1062" spans="1:8" x14ac:dyDescent="0.3">
      <c r="A1062">
        <v>1061</v>
      </c>
      <c r="B1062">
        <v>655</v>
      </c>
      <c r="C1062">
        <v>4</v>
      </c>
      <c r="D1062" s="2">
        <v>42962</v>
      </c>
      <c r="E1062" s="2">
        <v>42965</v>
      </c>
      <c r="F1062" s="1" t="s">
        <v>860</v>
      </c>
      <c r="G1062">
        <v>2</v>
      </c>
      <c r="H1062">
        <v>7</v>
      </c>
    </row>
    <row r="1063" spans="1:8" x14ac:dyDescent="0.3">
      <c r="A1063">
        <v>1062</v>
      </c>
      <c r="B1063">
        <v>1210</v>
      </c>
      <c r="C1063">
        <v>4</v>
      </c>
      <c r="D1063" s="2">
        <v>42962</v>
      </c>
      <c r="E1063" s="2">
        <v>42964</v>
      </c>
      <c r="F1063" s="1" t="s">
        <v>860</v>
      </c>
      <c r="G1063">
        <v>2</v>
      </c>
      <c r="H1063">
        <v>6</v>
      </c>
    </row>
    <row r="1064" spans="1:8" x14ac:dyDescent="0.3">
      <c r="A1064">
        <v>1063</v>
      </c>
      <c r="B1064">
        <v>198</v>
      </c>
      <c r="C1064">
        <v>4</v>
      </c>
      <c r="D1064" s="2">
        <v>42963</v>
      </c>
      <c r="E1064" s="2">
        <v>42966</v>
      </c>
      <c r="F1064" s="1" t="s">
        <v>861</v>
      </c>
      <c r="G1064">
        <v>3</v>
      </c>
      <c r="H1064">
        <v>8</v>
      </c>
    </row>
    <row r="1065" spans="1:8" x14ac:dyDescent="0.3">
      <c r="A1065">
        <v>1064</v>
      </c>
      <c r="B1065">
        <v>898</v>
      </c>
      <c r="C1065">
        <v>4</v>
      </c>
      <c r="D1065" s="2">
        <v>42963</v>
      </c>
      <c r="E1065" s="2">
        <v>42965</v>
      </c>
      <c r="F1065" s="1" t="s">
        <v>861</v>
      </c>
      <c r="G1065">
        <v>3</v>
      </c>
      <c r="H1065">
        <v>9</v>
      </c>
    </row>
    <row r="1066" spans="1:8" x14ac:dyDescent="0.3">
      <c r="A1066">
        <v>1065</v>
      </c>
      <c r="B1066">
        <v>25</v>
      </c>
      <c r="C1066">
        <v>4</v>
      </c>
      <c r="D1066" s="2">
        <v>42964</v>
      </c>
      <c r="E1066" s="2">
        <v>42966</v>
      </c>
      <c r="F1066" s="1" t="s">
        <v>861</v>
      </c>
      <c r="G1066">
        <v>2</v>
      </c>
      <c r="H1066">
        <v>7</v>
      </c>
    </row>
    <row r="1067" spans="1:8" x14ac:dyDescent="0.3">
      <c r="A1067">
        <v>1066</v>
      </c>
      <c r="B1067">
        <v>106</v>
      </c>
      <c r="C1067">
        <v>4</v>
      </c>
      <c r="D1067" s="2">
        <v>42964</v>
      </c>
      <c r="E1067" s="2">
        <v>42967</v>
      </c>
      <c r="F1067" s="1" t="s">
        <v>861</v>
      </c>
      <c r="G1067">
        <v>2</v>
      </c>
      <c r="H1067">
        <v>7</v>
      </c>
    </row>
    <row r="1068" spans="1:8" x14ac:dyDescent="0.3">
      <c r="A1068">
        <v>1067</v>
      </c>
      <c r="B1068">
        <v>225</v>
      </c>
      <c r="C1068">
        <v>4</v>
      </c>
      <c r="D1068" s="2">
        <v>42964</v>
      </c>
      <c r="E1068" s="2">
        <v>42966</v>
      </c>
      <c r="F1068" s="1" t="s">
        <v>861</v>
      </c>
      <c r="G1068">
        <v>2</v>
      </c>
      <c r="H1068">
        <v>7</v>
      </c>
    </row>
    <row r="1069" spans="1:8" x14ac:dyDescent="0.3">
      <c r="A1069">
        <v>1068</v>
      </c>
      <c r="B1069">
        <v>453</v>
      </c>
      <c r="C1069">
        <v>4</v>
      </c>
      <c r="D1069" s="2">
        <v>42964</v>
      </c>
      <c r="E1069" s="2">
        <v>42967</v>
      </c>
      <c r="F1069" s="1" t="s">
        <v>861</v>
      </c>
      <c r="G1069">
        <v>2</v>
      </c>
      <c r="H1069">
        <v>7</v>
      </c>
    </row>
    <row r="1070" spans="1:8" x14ac:dyDescent="0.3">
      <c r="A1070">
        <v>1069</v>
      </c>
      <c r="B1070">
        <v>493</v>
      </c>
      <c r="C1070">
        <v>4</v>
      </c>
      <c r="D1070" s="2">
        <v>42964</v>
      </c>
      <c r="E1070" s="2">
        <v>42966</v>
      </c>
      <c r="F1070" s="1" t="s">
        <v>860</v>
      </c>
      <c r="G1070">
        <v>2</v>
      </c>
      <c r="H1070">
        <v>6</v>
      </c>
    </row>
    <row r="1071" spans="1:8" x14ac:dyDescent="0.3">
      <c r="A1071">
        <v>1070</v>
      </c>
      <c r="B1071">
        <v>596</v>
      </c>
      <c r="C1071">
        <v>4</v>
      </c>
      <c r="D1071" s="2">
        <v>42964</v>
      </c>
      <c r="E1071" s="2">
        <v>42967</v>
      </c>
      <c r="F1071" s="1" t="s">
        <v>860</v>
      </c>
      <c r="G1071">
        <v>2</v>
      </c>
      <c r="H1071">
        <v>7</v>
      </c>
    </row>
    <row r="1072" spans="1:8" x14ac:dyDescent="0.3">
      <c r="A1072">
        <v>1071</v>
      </c>
      <c r="B1072">
        <v>602</v>
      </c>
      <c r="C1072">
        <v>4</v>
      </c>
      <c r="D1072" s="2">
        <v>42964</v>
      </c>
      <c r="E1072" s="2">
        <v>42967</v>
      </c>
      <c r="F1072" s="1" t="s">
        <v>860</v>
      </c>
      <c r="G1072">
        <v>3</v>
      </c>
      <c r="H1072">
        <v>8</v>
      </c>
    </row>
    <row r="1073" spans="1:8" x14ac:dyDescent="0.3">
      <c r="A1073">
        <v>1072</v>
      </c>
      <c r="B1073">
        <v>47</v>
      </c>
      <c r="C1073">
        <v>3</v>
      </c>
      <c r="D1073" s="2">
        <v>42965</v>
      </c>
      <c r="E1073" s="2">
        <v>42965</v>
      </c>
      <c r="F1073" s="1" t="s">
        <v>37</v>
      </c>
      <c r="G1073">
        <v>1</v>
      </c>
      <c r="H1073">
        <v>3</v>
      </c>
    </row>
    <row r="1074" spans="1:8" x14ac:dyDescent="0.3">
      <c r="A1074">
        <v>1073</v>
      </c>
      <c r="B1074">
        <v>911</v>
      </c>
      <c r="C1074">
        <v>4</v>
      </c>
      <c r="D1074" s="2">
        <v>42965</v>
      </c>
      <c r="E1074" s="2">
        <v>42966</v>
      </c>
      <c r="F1074" s="1" t="s">
        <v>862</v>
      </c>
      <c r="G1074">
        <v>2</v>
      </c>
      <c r="H1074">
        <v>7</v>
      </c>
    </row>
    <row r="1075" spans="1:8" x14ac:dyDescent="0.3">
      <c r="A1075">
        <v>1074</v>
      </c>
      <c r="B1075">
        <v>11</v>
      </c>
      <c r="C1075">
        <v>3</v>
      </c>
      <c r="D1075" s="2">
        <v>42966</v>
      </c>
      <c r="E1075" s="2">
        <v>42966</v>
      </c>
      <c r="F1075" s="1" t="s">
        <v>37</v>
      </c>
      <c r="G1075">
        <v>2</v>
      </c>
      <c r="H1075">
        <v>6</v>
      </c>
    </row>
    <row r="1076" spans="1:8" x14ac:dyDescent="0.3">
      <c r="A1076">
        <v>1075</v>
      </c>
      <c r="B1076">
        <v>1003</v>
      </c>
      <c r="C1076">
        <v>4</v>
      </c>
      <c r="D1076" s="2">
        <v>42966</v>
      </c>
      <c r="E1076" s="2">
        <v>42968</v>
      </c>
      <c r="F1076" s="1" t="s">
        <v>863</v>
      </c>
      <c r="G1076">
        <v>1</v>
      </c>
      <c r="H1076">
        <v>3</v>
      </c>
    </row>
    <row r="1077" spans="1:8" x14ac:dyDescent="0.3">
      <c r="A1077">
        <v>1076</v>
      </c>
      <c r="B1077">
        <v>42</v>
      </c>
      <c r="C1077">
        <v>4</v>
      </c>
      <c r="D1077" s="2">
        <v>42966</v>
      </c>
      <c r="E1077" s="2">
        <v>42969</v>
      </c>
      <c r="F1077" s="1" t="s">
        <v>863</v>
      </c>
      <c r="G1077">
        <v>2</v>
      </c>
      <c r="H1077">
        <v>6</v>
      </c>
    </row>
    <row r="1078" spans="1:8" x14ac:dyDescent="0.3">
      <c r="A1078">
        <v>1077</v>
      </c>
      <c r="B1078">
        <v>412</v>
      </c>
      <c r="C1078">
        <v>4</v>
      </c>
      <c r="D1078" s="2">
        <v>42966</v>
      </c>
      <c r="E1078" s="2">
        <v>42967</v>
      </c>
      <c r="F1078" s="1" t="s">
        <v>862</v>
      </c>
      <c r="G1078">
        <v>2</v>
      </c>
      <c r="H1078">
        <v>6</v>
      </c>
    </row>
    <row r="1079" spans="1:8" x14ac:dyDescent="0.3">
      <c r="A1079">
        <v>1078</v>
      </c>
      <c r="B1079">
        <v>793</v>
      </c>
      <c r="C1079">
        <v>4</v>
      </c>
      <c r="D1079" s="2">
        <v>42966</v>
      </c>
      <c r="E1079" s="2">
        <v>42968</v>
      </c>
      <c r="F1079" s="1" t="s">
        <v>864</v>
      </c>
      <c r="G1079">
        <v>2</v>
      </c>
      <c r="H1079">
        <v>6</v>
      </c>
    </row>
    <row r="1080" spans="1:8" x14ac:dyDescent="0.3">
      <c r="A1080">
        <v>1079</v>
      </c>
      <c r="B1080">
        <v>812</v>
      </c>
      <c r="C1080">
        <v>4</v>
      </c>
      <c r="D1080" s="2">
        <v>42966</v>
      </c>
      <c r="E1080" s="2">
        <v>42967</v>
      </c>
      <c r="F1080" s="1" t="s">
        <v>864</v>
      </c>
      <c r="G1080">
        <v>2</v>
      </c>
      <c r="H1080">
        <v>7</v>
      </c>
    </row>
    <row r="1081" spans="1:8" x14ac:dyDescent="0.3">
      <c r="A1081">
        <v>1080</v>
      </c>
      <c r="B1081">
        <v>1086</v>
      </c>
      <c r="C1081">
        <v>4</v>
      </c>
      <c r="D1081" s="2">
        <v>42966</v>
      </c>
      <c r="E1081" s="2">
        <v>42967</v>
      </c>
      <c r="F1081" s="1" t="s">
        <v>864</v>
      </c>
      <c r="G1081">
        <v>2</v>
      </c>
      <c r="H1081">
        <v>7</v>
      </c>
    </row>
    <row r="1082" spans="1:8" x14ac:dyDescent="0.3">
      <c r="A1082">
        <v>1081</v>
      </c>
      <c r="B1082">
        <v>1106</v>
      </c>
      <c r="C1082">
        <v>4</v>
      </c>
      <c r="D1082" s="2">
        <v>42966</v>
      </c>
      <c r="E1082" s="2">
        <v>42969</v>
      </c>
      <c r="F1082" s="1" t="s">
        <v>863</v>
      </c>
      <c r="G1082">
        <v>2</v>
      </c>
      <c r="H1082">
        <v>6</v>
      </c>
    </row>
    <row r="1083" spans="1:8" x14ac:dyDescent="0.3">
      <c r="A1083">
        <v>1082</v>
      </c>
      <c r="B1083">
        <v>1327</v>
      </c>
      <c r="C1083">
        <v>4</v>
      </c>
      <c r="D1083" s="2">
        <v>42967</v>
      </c>
      <c r="E1083" s="2">
        <v>42969</v>
      </c>
      <c r="F1083" s="1" t="s">
        <v>862</v>
      </c>
      <c r="G1083">
        <v>2</v>
      </c>
      <c r="H1083">
        <v>6</v>
      </c>
    </row>
    <row r="1084" spans="1:8" x14ac:dyDescent="0.3">
      <c r="A1084">
        <v>1083</v>
      </c>
      <c r="B1084">
        <v>1372</v>
      </c>
      <c r="C1084">
        <v>4</v>
      </c>
      <c r="D1084" s="2">
        <v>42967</v>
      </c>
      <c r="E1084" s="2">
        <v>42970</v>
      </c>
      <c r="F1084" s="1" t="s">
        <v>865</v>
      </c>
      <c r="G1084">
        <v>2</v>
      </c>
      <c r="H1084">
        <v>6</v>
      </c>
    </row>
    <row r="1085" spans="1:8" x14ac:dyDescent="0.3">
      <c r="A1085">
        <v>1084</v>
      </c>
      <c r="B1085">
        <v>2</v>
      </c>
      <c r="C1085">
        <v>4</v>
      </c>
      <c r="D1085" s="2">
        <v>42968</v>
      </c>
      <c r="E1085" s="2">
        <v>42971</v>
      </c>
      <c r="F1085" s="1" t="s">
        <v>865</v>
      </c>
      <c r="G1085">
        <v>1</v>
      </c>
      <c r="H1085">
        <v>2</v>
      </c>
    </row>
    <row r="1086" spans="1:8" x14ac:dyDescent="0.3">
      <c r="A1086">
        <v>1085</v>
      </c>
      <c r="B1086">
        <v>305</v>
      </c>
      <c r="C1086">
        <v>4</v>
      </c>
      <c r="D1086" s="2">
        <v>42968</v>
      </c>
      <c r="E1086" s="2">
        <v>42970</v>
      </c>
      <c r="F1086" s="1" t="s">
        <v>865</v>
      </c>
      <c r="G1086">
        <v>1</v>
      </c>
      <c r="H1086">
        <v>3</v>
      </c>
    </row>
    <row r="1087" spans="1:8" x14ac:dyDescent="0.3">
      <c r="A1087">
        <v>1086</v>
      </c>
      <c r="B1087">
        <v>220</v>
      </c>
      <c r="C1087">
        <v>4</v>
      </c>
      <c r="D1087" s="2">
        <v>42968</v>
      </c>
      <c r="E1087" s="2">
        <v>42970</v>
      </c>
      <c r="F1087" s="1" t="s">
        <v>866</v>
      </c>
      <c r="G1087">
        <v>2</v>
      </c>
      <c r="H1087">
        <v>7</v>
      </c>
    </row>
    <row r="1088" spans="1:8" x14ac:dyDescent="0.3">
      <c r="A1088">
        <v>1087</v>
      </c>
      <c r="B1088">
        <v>675</v>
      </c>
      <c r="C1088">
        <v>4</v>
      </c>
      <c r="D1088" s="2">
        <v>42969</v>
      </c>
      <c r="E1088" s="2">
        <v>42970</v>
      </c>
      <c r="F1088" s="1" t="s">
        <v>867</v>
      </c>
      <c r="G1088">
        <v>3</v>
      </c>
      <c r="H1088">
        <v>8</v>
      </c>
    </row>
    <row r="1089" spans="1:8" x14ac:dyDescent="0.3">
      <c r="A1089">
        <v>1088</v>
      </c>
      <c r="B1089">
        <v>1160</v>
      </c>
      <c r="C1089">
        <v>4</v>
      </c>
      <c r="D1089" s="2">
        <v>42969</v>
      </c>
      <c r="E1089" s="2">
        <v>42970</v>
      </c>
      <c r="F1089" s="1" t="s">
        <v>865</v>
      </c>
      <c r="G1089">
        <v>3</v>
      </c>
      <c r="H1089">
        <v>8</v>
      </c>
    </row>
    <row r="1090" spans="1:8" x14ac:dyDescent="0.3">
      <c r="A1090">
        <v>1089</v>
      </c>
      <c r="B1090">
        <v>46</v>
      </c>
      <c r="C1090">
        <v>3</v>
      </c>
      <c r="D1090" s="2">
        <v>42970</v>
      </c>
      <c r="E1090" s="2">
        <v>42970</v>
      </c>
      <c r="F1090" s="1" t="s">
        <v>37</v>
      </c>
      <c r="G1090">
        <v>1</v>
      </c>
      <c r="H1090">
        <v>2</v>
      </c>
    </row>
    <row r="1091" spans="1:8" x14ac:dyDescent="0.3">
      <c r="A1091">
        <v>1090</v>
      </c>
      <c r="B1091">
        <v>1427</v>
      </c>
      <c r="C1091">
        <v>4</v>
      </c>
      <c r="D1091" s="2">
        <v>42971</v>
      </c>
      <c r="E1091" s="2">
        <v>42973</v>
      </c>
      <c r="F1091" s="1" t="s">
        <v>868</v>
      </c>
      <c r="G1091">
        <v>1</v>
      </c>
      <c r="H1091">
        <v>2</v>
      </c>
    </row>
    <row r="1092" spans="1:8" x14ac:dyDescent="0.3">
      <c r="A1092">
        <v>1091</v>
      </c>
      <c r="B1092">
        <v>1260</v>
      </c>
      <c r="C1092">
        <v>4</v>
      </c>
      <c r="D1092" s="2">
        <v>42971</v>
      </c>
      <c r="E1092" s="2">
        <v>42972</v>
      </c>
      <c r="F1092" s="1" t="s">
        <v>867</v>
      </c>
      <c r="G1092">
        <v>2</v>
      </c>
      <c r="H1092">
        <v>7</v>
      </c>
    </row>
    <row r="1093" spans="1:8" x14ac:dyDescent="0.3">
      <c r="A1093">
        <v>1092</v>
      </c>
      <c r="B1093">
        <v>40</v>
      </c>
      <c r="C1093">
        <v>4</v>
      </c>
      <c r="D1093" s="2">
        <v>42972</v>
      </c>
      <c r="E1093" s="2">
        <v>42975</v>
      </c>
      <c r="F1093" s="1" t="s">
        <v>869</v>
      </c>
      <c r="G1093">
        <v>1</v>
      </c>
      <c r="H1093">
        <v>2</v>
      </c>
    </row>
    <row r="1094" spans="1:8" x14ac:dyDescent="0.3">
      <c r="A1094">
        <v>1093</v>
      </c>
      <c r="B1094">
        <v>326</v>
      </c>
      <c r="C1094">
        <v>4</v>
      </c>
      <c r="D1094" s="2">
        <v>42972</v>
      </c>
      <c r="E1094" s="2">
        <v>42975</v>
      </c>
      <c r="F1094" s="1" t="s">
        <v>868</v>
      </c>
      <c r="G1094">
        <v>1</v>
      </c>
      <c r="H1094">
        <v>3</v>
      </c>
    </row>
    <row r="1095" spans="1:8" x14ac:dyDescent="0.3">
      <c r="A1095">
        <v>1094</v>
      </c>
      <c r="B1095">
        <v>828</v>
      </c>
      <c r="C1095">
        <v>4</v>
      </c>
      <c r="D1095" s="2">
        <v>42972</v>
      </c>
      <c r="E1095" s="2">
        <v>42974</v>
      </c>
      <c r="F1095" s="1" t="s">
        <v>870</v>
      </c>
      <c r="G1095">
        <v>2</v>
      </c>
      <c r="H1095">
        <v>6</v>
      </c>
    </row>
    <row r="1096" spans="1:8" x14ac:dyDescent="0.3">
      <c r="A1096">
        <v>1095</v>
      </c>
      <c r="B1096">
        <v>1382</v>
      </c>
      <c r="C1096">
        <v>4</v>
      </c>
      <c r="D1096" s="2">
        <v>42973</v>
      </c>
      <c r="E1096" s="2">
        <v>42975</v>
      </c>
      <c r="F1096" s="1" t="s">
        <v>869</v>
      </c>
      <c r="G1096">
        <v>3</v>
      </c>
      <c r="H1096">
        <v>9</v>
      </c>
    </row>
    <row r="1097" spans="1:8" x14ac:dyDescent="0.3">
      <c r="A1097">
        <v>1096</v>
      </c>
      <c r="B1097">
        <v>589</v>
      </c>
      <c r="C1097">
        <v>4</v>
      </c>
      <c r="D1097" s="2">
        <v>42974</v>
      </c>
      <c r="E1097" s="2">
        <v>42976</v>
      </c>
      <c r="F1097" s="1" t="s">
        <v>871</v>
      </c>
      <c r="G1097">
        <v>1</v>
      </c>
      <c r="H1097">
        <v>2</v>
      </c>
    </row>
    <row r="1098" spans="1:8" x14ac:dyDescent="0.3">
      <c r="A1098">
        <v>1097</v>
      </c>
      <c r="B1098">
        <v>1311</v>
      </c>
      <c r="C1098">
        <v>4</v>
      </c>
      <c r="D1098" s="2">
        <v>42974</v>
      </c>
      <c r="E1098" s="2">
        <v>42977</v>
      </c>
      <c r="F1098" s="1" t="s">
        <v>870</v>
      </c>
      <c r="G1098">
        <v>2</v>
      </c>
      <c r="H1098">
        <v>6</v>
      </c>
    </row>
    <row r="1099" spans="1:8" x14ac:dyDescent="0.3">
      <c r="A1099">
        <v>1098</v>
      </c>
      <c r="B1099">
        <v>752</v>
      </c>
      <c r="C1099">
        <v>4</v>
      </c>
      <c r="D1099" s="2">
        <v>42975</v>
      </c>
      <c r="E1099" s="2">
        <v>42977</v>
      </c>
      <c r="F1099" s="1" t="s">
        <v>872</v>
      </c>
      <c r="G1099">
        <v>1</v>
      </c>
      <c r="H1099">
        <v>2</v>
      </c>
    </row>
    <row r="1100" spans="1:8" x14ac:dyDescent="0.3">
      <c r="A1100">
        <v>1099</v>
      </c>
      <c r="B1100">
        <v>1128</v>
      </c>
      <c r="C1100">
        <v>4</v>
      </c>
      <c r="D1100" s="2">
        <v>42975</v>
      </c>
      <c r="E1100" s="2">
        <v>42976</v>
      </c>
      <c r="F1100" s="1" t="s">
        <v>872</v>
      </c>
      <c r="G1100">
        <v>2</v>
      </c>
      <c r="H1100">
        <v>6</v>
      </c>
    </row>
    <row r="1101" spans="1:8" x14ac:dyDescent="0.3">
      <c r="A1101">
        <v>1100</v>
      </c>
      <c r="B1101">
        <v>1392</v>
      </c>
      <c r="C1101">
        <v>4</v>
      </c>
      <c r="D1101" s="2">
        <v>42975</v>
      </c>
      <c r="E1101" s="2">
        <v>42976</v>
      </c>
      <c r="F1101" s="1" t="s">
        <v>871</v>
      </c>
      <c r="G1101">
        <v>2</v>
      </c>
      <c r="H1101">
        <v>7</v>
      </c>
    </row>
    <row r="1102" spans="1:8" x14ac:dyDescent="0.3">
      <c r="A1102">
        <v>1101</v>
      </c>
      <c r="B1102">
        <v>379</v>
      </c>
      <c r="C1102">
        <v>4</v>
      </c>
      <c r="D1102" s="2">
        <v>42976</v>
      </c>
      <c r="E1102" s="2">
        <v>42977</v>
      </c>
      <c r="F1102" s="1" t="s">
        <v>872</v>
      </c>
      <c r="G1102">
        <v>2</v>
      </c>
      <c r="H1102">
        <v>7</v>
      </c>
    </row>
    <row r="1103" spans="1:8" x14ac:dyDescent="0.3">
      <c r="A1103">
        <v>1102</v>
      </c>
      <c r="B1103">
        <v>1317</v>
      </c>
      <c r="C1103">
        <v>4</v>
      </c>
      <c r="D1103" s="2">
        <v>42976</v>
      </c>
      <c r="E1103" s="2">
        <v>42978</v>
      </c>
      <c r="F1103" s="1" t="s">
        <v>873</v>
      </c>
      <c r="G1103">
        <v>2</v>
      </c>
      <c r="H1103">
        <v>6</v>
      </c>
    </row>
    <row r="1104" spans="1:8" x14ac:dyDescent="0.3">
      <c r="A1104">
        <v>1103</v>
      </c>
      <c r="B1104">
        <v>1394</v>
      </c>
      <c r="C1104">
        <v>4</v>
      </c>
      <c r="D1104" s="2">
        <v>42978</v>
      </c>
      <c r="E1104" s="2">
        <v>42980</v>
      </c>
      <c r="F1104" s="1" t="s">
        <v>874</v>
      </c>
      <c r="G1104">
        <v>2</v>
      </c>
      <c r="H1104">
        <v>7</v>
      </c>
    </row>
    <row r="1105" spans="1:8" x14ac:dyDescent="0.3">
      <c r="A1105">
        <v>1104</v>
      </c>
      <c r="B1105">
        <v>268</v>
      </c>
      <c r="C1105">
        <v>4</v>
      </c>
      <c r="D1105" s="2">
        <v>42979</v>
      </c>
      <c r="E1105" s="2">
        <v>42982</v>
      </c>
      <c r="F1105" s="1" t="s">
        <v>875</v>
      </c>
      <c r="G1105">
        <v>2</v>
      </c>
      <c r="H1105">
        <v>6</v>
      </c>
    </row>
    <row r="1106" spans="1:8" x14ac:dyDescent="0.3">
      <c r="A1106">
        <v>1105</v>
      </c>
      <c r="B1106">
        <v>747</v>
      </c>
      <c r="C1106">
        <v>4</v>
      </c>
      <c r="D1106" s="2">
        <v>42979</v>
      </c>
      <c r="E1106" s="2">
        <v>42982</v>
      </c>
      <c r="F1106" s="1" t="s">
        <v>875</v>
      </c>
      <c r="G1106">
        <v>3</v>
      </c>
      <c r="H1106">
        <v>8</v>
      </c>
    </row>
    <row r="1107" spans="1:8" x14ac:dyDescent="0.3">
      <c r="A1107">
        <v>1106</v>
      </c>
      <c r="B1107">
        <v>1009</v>
      </c>
      <c r="C1107">
        <v>4</v>
      </c>
      <c r="D1107" s="2">
        <v>42980</v>
      </c>
      <c r="E1107" s="2">
        <v>42982</v>
      </c>
      <c r="F1107" s="1" t="s">
        <v>876</v>
      </c>
      <c r="G1107">
        <v>2</v>
      </c>
      <c r="H1107">
        <v>6</v>
      </c>
    </row>
    <row r="1108" spans="1:8" x14ac:dyDescent="0.3">
      <c r="A1108">
        <v>1107</v>
      </c>
      <c r="B1108">
        <v>1424</v>
      </c>
      <c r="C1108">
        <v>4</v>
      </c>
      <c r="D1108" s="2">
        <v>42980</v>
      </c>
      <c r="E1108" s="2">
        <v>42983</v>
      </c>
      <c r="F1108" s="1" t="s">
        <v>877</v>
      </c>
      <c r="G1108">
        <v>2</v>
      </c>
      <c r="H1108">
        <v>7</v>
      </c>
    </row>
    <row r="1109" spans="1:8" x14ac:dyDescent="0.3">
      <c r="A1109">
        <v>1108</v>
      </c>
      <c r="B1109">
        <v>735</v>
      </c>
      <c r="C1109">
        <v>4</v>
      </c>
      <c r="D1109" s="2">
        <v>42981</v>
      </c>
      <c r="E1109" s="2">
        <v>42983</v>
      </c>
      <c r="F1109" s="1" t="s">
        <v>876</v>
      </c>
      <c r="G1109">
        <v>1</v>
      </c>
      <c r="H1109">
        <v>3</v>
      </c>
    </row>
    <row r="1110" spans="1:8" x14ac:dyDescent="0.3">
      <c r="A1110">
        <v>1109</v>
      </c>
      <c r="B1110">
        <v>23</v>
      </c>
      <c r="C1110">
        <v>4</v>
      </c>
      <c r="D1110" s="2">
        <v>42981</v>
      </c>
      <c r="E1110" s="2">
        <v>42982</v>
      </c>
      <c r="F1110" s="1" t="s">
        <v>876</v>
      </c>
      <c r="G1110">
        <v>2</v>
      </c>
      <c r="H1110">
        <v>6</v>
      </c>
    </row>
    <row r="1111" spans="1:8" x14ac:dyDescent="0.3">
      <c r="A1111">
        <v>1110</v>
      </c>
      <c r="B1111">
        <v>912</v>
      </c>
      <c r="C1111">
        <v>4</v>
      </c>
      <c r="D1111" s="2">
        <v>42982</v>
      </c>
      <c r="E1111" s="2">
        <v>42985</v>
      </c>
      <c r="F1111" s="1" t="s">
        <v>878</v>
      </c>
      <c r="G1111">
        <v>2</v>
      </c>
      <c r="H1111">
        <v>6</v>
      </c>
    </row>
    <row r="1112" spans="1:8" x14ac:dyDescent="0.3">
      <c r="A1112">
        <v>1111</v>
      </c>
      <c r="B1112">
        <v>930</v>
      </c>
      <c r="C1112">
        <v>4</v>
      </c>
      <c r="D1112" s="2">
        <v>42982</v>
      </c>
      <c r="E1112" s="2">
        <v>42984</v>
      </c>
      <c r="F1112" s="1" t="s">
        <v>877</v>
      </c>
      <c r="G1112">
        <v>2</v>
      </c>
      <c r="H1112">
        <v>6</v>
      </c>
    </row>
    <row r="1113" spans="1:8" x14ac:dyDescent="0.3">
      <c r="A1113">
        <v>1112</v>
      </c>
      <c r="B1113">
        <v>798</v>
      </c>
      <c r="C1113">
        <v>4</v>
      </c>
      <c r="D1113" s="2">
        <v>42983</v>
      </c>
      <c r="E1113" s="2">
        <v>42986</v>
      </c>
      <c r="F1113" s="1" t="s">
        <v>878</v>
      </c>
      <c r="G1113">
        <v>2</v>
      </c>
      <c r="H1113">
        <v>7</v>
      </c>
    </row>
    <row r="1114" spans="1:8" x14ac:dyDescent="0.3">
      <c r="A1114">
        <v>1113</v>
      </c>
      <c r="B1114">
        <v>388</v>
      </c>
      <c r="C1114">
        <v>4</v>
      </c>
      <c r="D1114" s="2">
        <v>42984</v>
      </c>
      <c r="E1114" s="2">
        <v>42986</v>
      </c>
      <c r="F1114" s="1" t="s">
        <v>878</v>
      </c>
      <c r="G1114">
        <v>2</v>
      </c>
      <c r="H1114">
        <v>7</v>
      </c>
    </row>
    <row r="1115" spans="1:8" x14ac:dyDescent="0.3">
      <c r="A1115">
        <v>1114</v>
      </c>
      <c r="B1115">
        <v>1036</v>
      </c>
      <c r="C1115">
        <v>4</v>
      </c>
      <c r="D1115" s="2">
        <v>42984</v>
      </c>
      <c r="E1115" s="2">
        <v>42986</v>
      </c>
      <c r="F1115" s="1" t="s">
        <v>879</v>
      </c>
      <c r="G1115">
        <v>2</v>
      </c>
      <c r="H1115">
        <v>6</v>
      </c>
    </row>
    <row r="1116" spans="1:8" x14ac:dyDescent="0.3">
      <c r="A1116">
        <v>1115</v>
      </c>
      <c r="B1116">
        <v>1100</v>
      </c>
      <c r="C1116">
        <v>4</v>
      </c>
      <c r="D1116" s="2">
        <v>42985</v>
      </c>
      <c r="E1116" s="2">
        <v>42987</v>
      </c>
      <c r="F1116" s="1" t="s">
        <v>880</v>
      </c>
      <c r="G1116">
        <v>2</v>
      </c>
      <c r="H1116">
        <v>6</v>
      </c>
    </row>
    <row r="1117" spans="1:8" x14ac:dyDescent="0.3">
      <c r="A1117">
        <v>1116</v>
      </c>
      <c r="B1117">
        <v>52</v>
      </c>
      <c r="C1117">
        <v>4</v>
      </c>
      <c r="D1117" s="2">
        <v>42986</v>
      </c>
      <c r="E1117" s="2">
        <v>42988</v>
      </c>
      <c r="F1117" s="1" t="s">
        <v>881</v>
      </c>
      <c r="G1117">
        <v>2</v>
      </c>
      <c r="H1117">
        <v>7</v>
      </c>
    </row>
    <row r="1118" spans="1:8" x14ac:dyDescent="0.3">
      <c r="A1118">
        <v>1117</v>
      </c>
      <c r="B1118">
        <v>334</v>
      </c>
      <c r="C1118">
        <v>4</v>
      </c>
      <c r="D1118" s="2">
        <v>42986</v>
      </c>
      <c r="E1118" s="2">
        <v>42988</v>
      </c>
      <c r="F1118" s="1" t="s">
        <v>881</v>
      </c>
      <c r="G1118">
        <v>2</v>
      </c>
      <c r="H1118">
        <v>6</v>
      </c>
    </row>
    <row r="1119" spans="1:8" x14ac:dyDescent="0.3">
      <c r="A1119">
        <v>1118</v>
      </c>
      <c r="B1119">
        <v>1023</v>
      </c>
      <c r="C1119">
        <v>4</v>
      </c>
      <c r="D1119" s="2">
        <v>42986</v>
      </c>
      <c r="E1119" s="2">
        <v>42989</v>
      </c>
      <c r="F1119" s="1" t="s">
        <v>882</v>
      </c>
      <c r="G1119">
        <v>2</v>
      </c>
      <c r="H1119">
        <v>6</v>
      </c>
    </row>
    <row r="1120" spans="1:8" x14ac:dyDescent="0.3">
      <c r="A1120">
        <v>1119</v>
      </c>
      <c r="B1120">
        <v>749</v>
      </c>
      <c r="C1120">
        <v>4</v>
      </c>
      <c r="D1120" s="2">
        <v>42988</v>
      </c>
      <c r="E1120" s="2">
        <v>42990</v>
      </c>
      <c r="F1120" s="1" t="s">
        <v>883</v>
      </c>
      <c r="G1120">
        <v>1</v>
      </c>
      <c r="H1120">
        <v>2</v>
      </c>
    </row>
    <row r="1121" spans="1:8" x14ac:dyDescent="0.3">
      <c r="A1121">
        <v>1120</v>
      </c>
      <c r="B1121">
        <v>1269</v>
      </c>
      <c r="C1121">
        <v>4</v>
      </c>
      <c r="D1121" s="2">
        <v>42988</v>
      </c>
      <c r="E1121" s="2">
        <v>42990</v>
      </c>
      <c r="F1121" s="1" t="s">
        <v>883</v>
      </c>
      <c r="G1121">
        <v>2</v>
      </c>
      <c r="H1121">
        <v>7</v>
      </c>
    </row>
    <row r="1122" spans="1:8" x14ac:dyDescent="0.3">
      <c r="A1122">
        <v>1121</v>
      </c>
      <c r="B1122">
        <v>143</v>
      </c>
      <c r="C1122">
        <v>4</v>
      </c>
      <c r="D1122" s="2">
        <v>42989</v>
      </c>
      <c r="E1122" s="2">
        <v>42991</v>
      </c>
      <c r="F1122" s="1" t="s">
        <v>884</v>
      </c>
      <c r="G1122">
        <v>2</v>
      </c>
      <c r="H1122">
        <v>7</v>
      </c>
    </row>
    <row r="1123" spans="1:8" x14ac:dyDescent="0.3">
      <c r="A1123">
        <v>1122</v>
      </c>
      <c r="B1123">
        <v>1132</v>
      </c>
      <c r="C1123">
        <v>4</v>
      </c>
      <c r="D1123" s="2">
        <v>42990</v>
      </c>
      <c r="E1123" s="2">
        <v>42992</v>
      </c>
      <c r="F1123" s="1" t="s">
        <v>885</v>
      </c>
      <c r="G1123">
        <v>2</v>
      </c>
      <c r="H1123">
        <v>6</v>
      </c>
    </row>
    <row r="1124" spans="1:8" x14ac:dyDescent="0.3">
      <c r="A1124">
        <v>1123</v>
      </c>
      <c r="B1124">
        <v>598</v>
      </c>
      <c r="C1124">
        <v>4</v>
      </c>
      <c r="D1124" s="2">
        <v>42991</v>
      </c>
      <c r="E1124" s="2">
        <v>42992</v>
      </c>
      <c r="F1124" s="1" t="s">
        <v>885</v>
      </c>
      <c r="G1124">
        <v>2</v>
      </c>
      <c r="H1124">
        <v>7</v>
      </c>
    </row>
    <row r="1125" spans="1:8" x14ac:dyDescent="0.3">
      <c r="A1125">
        <v>1124</v>
      </c>
      <c r="B1125">
        <v>275</v>
      </c>
      <c r="C1125">
        <v>4</v>
      </c>
      <c r="D1125" s="2">
        <v>42991</v>
      </c>
      <c r="E1125" s="2">
        <v>42992</v>
      </c>
      <c r="F1125" s="1" t="s">
        <v>886</v>
      </c>
      <c r="G1125">
        <v>3</v>
      </c>
      <c r="H1125">
        <v>9</v>
      </c>
    </row>
    <row r="1126" spans="1:8" x14ac:dyDescent="0.3">
      <c r="A1126">
        <v>1125</v>
      </c>
      <c r="B1126">
        <v>945</v>
      </c>
      <c r="C1126">
        <v>4</v>
      </c>
      <c r="D1126" s="2">
        <v>42992</v>
      </c>
      <c r="E1126" s="2">
        <v>42993</v>
      </c>
      <c r="F1126" s="1" t="s">
        <v>887</v>
      </c>
      <c r="G1126">
        <v>2</v>
      </c>
      <c r="H1126">
        <v>7</v>
      </c>
    </row>
    <row r="1127" spans="1:8" x14ac:dyDescent="0.3">
      <c r="A1127">
        <v>1126</v>
      </c>
      <c r="B1127">
        <v>1213</v>
      </c>
      <c r="C1127">
        <v>4</v>
      </c>
      <c r="D1127" s="2">
        <v>42992</v>
      </c>
      <c r="E1127" s="2">
        <v>42994</v>
      </c>
      <c r="F1127" s="1" t="s">
        <v>887</v>
      </c>
      <c r="G1127">
        <v>3</v>
      </c>
      <c r="H1127">
        <v>8</v>
      </c>
    </row>
    <row r="1128" spans="1:8" x14ac:dyDescent="0.3">
      <c r="A1128">
        <v>1127</v>
      </c>
      <c r="B1128">
        <v>494</v>
      </c>
      <c r="C1128">
        <v>4</v>
      </c>
      <c r="D1128" s="2">
        <v>42993</v>
      </c>
      <c r="E1128" s="2">
        <v>42994</v>
      </c>
      <c r="F1128" s="1" t="s">
        <v>886</v>
      </c>
      <c r="G1128">
        <v>2</v>
      </c>
      <c r="H1128">
        <v>7</v>
      </c>
    </row>
    <row r="1129" spans="1:8" x14ac:dyDescent="0.3">
      <c r="A1129">
        <v>1128</v>
      </c>
      <c r="B1129">
        <v>936</v>
      </c>
      <c r="C1129">
        <v>4</v>
      </c>
      <c r="D1129" s="2">
        <v>42993</v>
      </c>
      <c r="E1129" s="2">
        <v>42995</v>
      </c>
      <c r="F1129" s="1" t="s">
        <v>886</v>
      </c>
      <c r="G1129">
        <v>2</v>
      </c>
      <c r="H1129">
        <v>6</v>
      </c>
    </row>
    <row r="1130" spans="1:8" x14ac:dyDescent="0.3">
      <c r="A1130">
        <v>1129</v>
      </c>
      <c r="B1130">
        <v>663</v>
      </c>
      <c r="C1130">
        <v>4</v>
      </c>
      <c r="D1130" s="2">
        <v>42995</v>
      </c>
      <c r="E1130" s="2">
        <v>42996</v>
      </c>
      <c r="F1130" s="1" t="s">
        <v>888</v>
      </c>
      <c r="G1130">
        <v>2</v>
      </c>
      <c r="H1130">
        <v>6</v>
      </c>
    </row>
    <row r="1131" spans="1:8" x14ac:dyDescent="0.3">
      <c r="A1131">
        <v>1130</v>
      </c>
      <c r="B1131">
        <v>69</v>
      </c>
      <c r="C1131">
        <v>4</v>
      </c>
      <c r="D1131" s="2">
        <v>42996</v>
      </c>
      <c r="E1131" s="2">
        <v>42998</v>
      </c>
      <c r="F1131" s="1" t="s">
        <v>888</v>
      </c>
      <c r="G1131">
        <v>1</v>
      </c>
      <c r="H1131">
        <v>3</v>
      </c>
    </row>
    <row r="1132" spans="1:8" x14ac:dyDescent="0.3">
      <c r="A1132">
        <v>1131</v>
      </c>
      <c r="B1132">
        <v>1178</v>
      </c>
      <c r="C1132">
        <v>4</v>
      </c>
      <c r="D1132" s="2">
        <v>42996</v>
      </c>
      <c r="E1132" s="2">
        <v>42998</v>
      </c>
      <c r="F1132" s="1" t="s">
        <v>889</v>
      </c>
      <c r="G1132">
        <v>1</v>
      </c>
      <c r="H1132">
        <v>3</v>
      </c>
    </row>
    <row r="1133" spans="1:8" x14ac:dyDescent="0.3">
      <c r="A1133">
        <v>1132</v>
      </c>
      <c r="B1133">
        <v>351</v>
      </c>
      <c r="C1133">
        <v>4</v>
      </c>
      <c r="D1133" s="2">
        <v>42997</v>
      </c>
      <c r="E1133" s="2">
        <v>42998</v>
      </c>
      <c r="F1133" s="1" t="s">
        <v>888</v>
      </c>
      <c r="G1133">
        <v>2</v>
      </c>
      <c r="H1133">
        <v>6</v>
      </c>
    </row>
    <row r="1134" spans="1:8" x14ac:dyDescent="0.3">
      <c r="A1134">
        <v>1133</v>
      </c>
      <c r="B1134">
        <v>517</v>
      </c>
      <c r="C1134">
        <v>4</v>
      </c>
      <c r="D1134" s="2">
        <v>42997</v>
      </c>
      <c r="E1134" s="2">
        <v>42999</v>
      </c>
      <c r="F1134" s="1" t="s">
        <v>890</v>
      </c>
      <c r="G1134">
        <v>2</v>
      </c>
      <c r="H1134">
        <v>7</v>
      </c>
    </row>
    <row r="1135" spans="1:8" x14ac:dyDescent="0.3">
      <c r="A1135">
        <v>1134</v>
      </c>
      <c r="B1135">
        <v>978</v>
      </c>
      <c r="C1135">
        <v>4</v>
      </c>
      <c r="D1135" s="2">
        <v>42997</v>
      </c>
      <c r="E1135" s="2">
        <v>43000</v>
      </c>
      <c r="F1135" s="1" t="s">
        <v>888</v>
      </c>
      <c r="G1135">
        <v>2</v>
      </c>
      <c r="H1135">
        <v>6</v>
      </c>
    </row>
    <row r="1136" spans="1:8" x14ac:dyDescent="0.3">
      <c r="A1136">
        <v>1135</v>
      </c>
      <c r="B1136">
        <v>1347</v>
      </c>
      <c r="C1136">
        <v>4</v>
      </c>
      <c r="D1136" s="2">
        <v>42997</v>
      </c>
      <c r="E1136" s="2">
        <v>42999</v>
      </c>
      <c r="F1136" s="1" t="s">
        <v>888</v>
      </c>
      <c r="G1136">
        <v>2</v>
      </c>
      <c r="H1136">
        <v>6</v>
      </c>
    </row>
    <row r="1137" spans="1:8" x14ac:dyDescent="0.3">
      <c r="A1137">
        <v>1136</v>
      </c>
      <c r="B1137">
        <v>1050</v>
      </c>
      <c r="C1137">
        <v>4</v>
      </c>
      <c r="D1137" s="2">
        <v>42998</v>
      </c>
      <c r="E1137" s="2">
        <v>42999</v>
      </c>
      <c r="F1137" s="1" t="s">
        <v>890</v>
      </c>
      <c r="G1137">
        <v>2</v>
      </c>
      <c r="H1137">
        <v>6</v>
      </c>
    </row>
    <row r="1138" spans="1:8" x14ac:dyDescent="0.3">
      <c r="A1138">
        <v>1137</v>
      </c>
      <c r="B1138">
        <v>810</v>
      </c>
      <c r="C1138">
        <v>4</v>
      </c>
      <c r="D1138" s="2">
        <v>42998</v>
      </c>
      <c r="E1138" s="2">
        <v>43001</v>
      </c>
      <c r="F1138" s="1" t="s">
        <v>891</v>
      </c>
      <c r="G1138">
        <v>3</v>
      </c>
      <c r="H1138">
        <v>8</v>
      </c>
    </row>
    <row r="1139" spans="1:8" x14ac:dyDescent="0.3">
      <c r="A1139">
        <v>1138</v>
      </c>
      <c r="B1139">
        <v>254</v>
      </c>
      <c r="C1139">
        <v>4</v>
      </c>
      <c r="D1139" s="2">
        <v>42999</v>
      </c>
      <c r="E1139" s="2">
        <v>43001</v>
      </c>
      <c r="F1139" s="1" t="s">
        <v>892</v>
      </c>
      <c r="G1139">
        <v>1</v>
      </c>
      <c r="H1139">
        <v>2</v>
      </c>
    </row>
    <row r="1140" spans="1:8" x14ac:dyDescent="0.3">
      <c r="A1140">
        <v>1139</v>
      </c>
      <c r="B1140">
        <v>1006</v>
      </c>
      <c r="C1140">
        <v>4</v>
      </c>
      <c r="D1140" s="2">
        <v>42999</v>
      </c>
      <c r="E1140" s="2">
        <v>43000</v>
      </c>
      <c r="F1140" s="1" t="s">
        <v>891</v>
      </c>
      <c r="G1140">
        <v>1</v>
      </c>
      <c r="H1140">
        <v>2</v>
      </c>
    </row>
    <row r="1141" spans="1:8" x14ac:dyDescent="0.3">
      <c r="A1141">
        <v>1140</v>
      </c>
      <c r="B1141">
        <v>1063</v>
      </c>
      <c r="C1141">
        <v>4</v>
      </c>
      <c r="D1141" s="2">
        <v>42999</v>
      </c>
      <c r="E1141" s="2">
        <v>43000</v>
      </c>
      <c r="F1141" s="1" t="s">
        <v>892</v>
      </c>
      <c r="G1141">
        <v>3</v>
      </c>
      <c r="H1141">
        <v>8</v>
      </c>
    </row>
    <row r="1142" spans="1:8" x14ac:dyDescent="0.3">
      <c r="A1142">
        <v>1141</v>
      </c>
      <c r="B1142">
        <v>1076</v>
      </c>
      <c r="C1142">
        <v>4</v>
      </c>
      <c r="D1142" s="2">
        <v>43000</v>
      </c>
      <c r="E1142" s="2">
        <v>43001</v>
      </c>
      <c r="F1142" s="1" t="s">
        <v>893</v>
      </c>
      <c r="G1142">
        <v>1</v>
      </c>
      <c r="H1142">
        <v>2</v>
      </c>
    </row>
    <row r="1143" spans="1:8" x14ac:dyDescent="0.3">
      <c r="A1143">
        <v>1142</v>
      </c>
      <c r="B1143">
        <v>554</v>
      </c>
      <c r="C1143">
        <v>4</v>
      </c>
      <c r="D1143" s="2">
        <v>43001</v>
      </c>
      <c r="E1143" s="2">
        <v>43004</v>
      </c>
      <c r="F1143" s="1" t="s">
        <v>894</v>
      </c>
      <c r="G1143">
        <v>1</v>
      </c>
      <c r="H1143">
        <v>3</v>
      </c>
    </row>
    <row r="1144" spans="1:8" x14ac:dyDescent="0.3">
      <c r="A1144">
        <v>1143</v>
      </c>
      <c r="B1144">
        <v>1087</v>
      </c>
      <c r="C1144">
        <v>4</v>
      </c>
      <c r="D1144" s="2">
        <v>43002</v>
      </c>
      <c r="E1144" s="2">
        <v>43004</v>
      </c>
      <c r="F1144" s="1" t="s">
        <v>895</v>
      </c>
      <c r="G1144">
        <v>1</v>
      </c>
      <c r="H1144">
        <v>2</v>
      </c>
    </row>
    <row r="1145" spans="1:8" x14ac:dyDescent="0.3">
      <c r="A1145">
        <v>1144</v>
      </c>
      <c r="B1145">
        <v>1414</v>
      </c>
      <c r="C1145">
        <v>4</v>
      </c>
      <c r="D1145" s="2">
        <v>43002</v>
      </c>
      <c r="E1145" s="2">
        <v>43005</v>
      </c>
      <c r="F1145" s="1" t="s">
        <v>895</v>
      </c>
      <c r="G1145">
        <v>2</v>
      </c>
      <c r="H1145">
        <v>7</v>
      </c>
    </row>
    <row r="1146" spans="1:8" x14ac:dyDescent="0.3">
      <c r="A1146">
        <v>1145</v>
      </c>
      <c r="B1146">
        <v>617</v>
      </c>
      <c r="C1146">
        <v>4</v>
      </c>
      <c r="D1146" s="2">
        <v>43003</v>
      </c>
      <c r="E1146" s="2">
        <v>43005</v>
      </c>
      <c r="F1146" s="1" t="s">
        <v>894</v>
      </c>
      <c r="G1146">
        <v>2</v>
      </c>
      <c r="H1146">
        <v>6</v>
      </c>
    </row>
    <row r="1147" spans="1:8" x14ac:dyDescent="0.3">
      <c r="A1147">
        <v>1146</v>
      </c>
      <c r="B1147">
        <v>757</v>
      </c>
      <c r="C1147">
        <v>4</v>
      </c>
      <c r="D1147" s="2">
        <v>43003</v>
      </c>
      <c r="E1147" s="2">
        <v>43004</v>
      </c>
      <c r="F1147" s="1" t="s">
        <v>896</v>
      </c>
      <c r="G1147">
        <v>2</v>
      </c>
      <c r="H1147">
        <v>7</v>
      </c>
    </row>
    <row r="1148" spans="1:8" x14ac:dyDescent="0.3">
      <c r="A1148">
        <v>1147</v>
      </c>
      <c r="B1148">
        <v>1344</v>
      </c>
      <c r="C1148">
        <v>4</v>
      </c>
      <c r="D1148" s="2">
        <v>43003</v>
      </c>
      <c r="E1148" s="2">
        <v>43004</v>
      </c>
      <c r="F1148" s="1" t="s">
        <v>895</v>
      </c>
      <c r="G1148">
        <v>2</v>
      </c>
      <c r="H1148">
        <v>6</v>
      </c>
    </row>
    <row r="1149" spans="1:8" x14ac:dyDescent="0.3">
      <c r="A1149">
        <v>1148</v>
      </c>
      <c r="B1149">
        <v>1379</v>
      </c>
      <c r="C1149">
        <v>4</v>
      </c>
      <c r="D1149" s="2">
        <v>43003</v>
      </c>
      <c r="E1149" s="2">
        <v>43004</v>
      </c>
      <c r="F1149" s="1" t="s">
        <v>895</v>
      </c>
      <c r="G1149">
        <v>2</v>
      </c>
      <c r="H1149">
        <v>7</v>
      </c>
    </row>
    <row r="1150" spans="1:8" x14ac:dyDescent="0.3">
      <c r="A1150">
        <v>1149</v>
      </c>
      <c r="B1150">
        <v>787</v>
      </c>
      <c r="C1150">
        <v>4</v>
      </c>
      <c r="D1150" s="2">
        <v>43005</v>
      </c>
      <c r="E1150" s="2">
        <v>43008</v>
      </c>
      <c r="F1150" s="1" t="s">
        <v>897</v>
      </c>
      <c r="G1150">
        <v>2</v>
      </c>
      <c r="H1150">
        <v>7</v>
      </c>
    </row>
    <row r="1151" spans="1:8" x14ac:dyDescent="0.3">
      <c r="A1151">
        <v>1150</v>
      </c>
      <c r="B1151">
        <v>1183</v>
      </c>
      <c r="C1151">
        <v>4</v>
      </c>
      <c r="D1151" s="2">
        <v>43006</v>
      </c>
      <c r="E1151" s="2">
        <v>43009</v>
      </c>
      <c r="F1151" s="1" t="s">
        <v>897</v>
      </c>
      <c r="G1151">
        <v>2</v>
      </c>
      <c r="H1151">
        <v>7</v>
      </c>
    </row>
    <row r="1152" spans="1:8" x14ac:dyDescent="0.3">
      <c r="A1152">
        <v>1151</v>
      </c>
      <c r="B1152">
        <v>708</v>
      </c>
      <c r="C1152">
        <v>4</v>
      </c>
      <c r="D1152" s="2">
        <v>43007</v>
      </c>
      <c r="E1152" s="2">
        <v>43008</v>
      </c>
      <c r="F1152" s="1" t="s">
        <v>897</v>
      </c>
      <c r="G1152">
        <v>1</v>
      </c>
      <c r="H1152">
        <v>3</v>
      </c>
    </row>
    <row r="1153" spans="1:8" x14ac:dyDescent="0.3">
      <c r="A1153">
        <v>1152</v>
      </c>
      <c r="B1153">
        <v>1244</v>
      </c>
      <c r="C1153">
        <v>4</v>
      </c>
      <c r="D1153" s="2">
        <v>43007</v>
      </c>
      <c r="E1153" s="2">
        <v>43010</v>
      </c>
      <c r="F1153" s="1" t="s">
        <v>898</v>
      </c>
      <c r="G1153">
        <v>2</v>
      </c>
      <c r="H1153">
        <v>6</v>
      </c>
    </row>
    <row r="1154" spans="1:8" x14ac:dyDescent="0.3">
      <c r="A1154">
        <v>1153</v>
      </c>
      <c r="B1154">
        <v>720</v>
      </c>
      <c r="C1154">
        <v>4</v>
      </c>
      <c r="D1154" s="2">
        <v>43008</v>
      </c>
      <c r="E1154" s="2">
        <v>43011</v>
      </c>
      <c r="F1154" s="1" t="s">
        <v>899</v>
      </c>
      <c r="G1154">
        <v>2</v>
      </c>
      <c r="H1154">
        <v>7</v>
      </c>
    </row>
    <row r="1155" spans="1:8" x14ac:dyDescent="0.3">
      <c r="A1155">
        <v>1154</v>
      </c>
      <c r="B1155">
        <v>789</v>
      </c>
      <c r="C1155">
        <v>4</v>
      </c>
      <c r="D1155" s="2">
        <v>43008</v>
      </c>
      <c r="E1155" s="2">
        <v>43011</v>
      </c>
      <c r="F1155" s="1" t="s">
        <v>899</v>
      </c>
      <c r="G1155">
        <v>2</v>
      </c>
      <c r="H1155">
        <v>7</v>
      </c>
    </row>
    <row r="1156" spans="1:8" x14ac:dyDescent="0.3">
      <c r="A1156">
        <v>1155</v>
      </c>
      <c r="B1156">
        <v>865</v>
      </c>
      <c r="C1156">
        <v>4</v>
      </c>
      <c r="D1156" s="2">
        <v>43008</v>
      </c>
      <c r="E1156" s="2">
        <v>43009</v>
      </c>
      <c r="F1156" s="1" t="s">
        <v>898</v>
      </c>
      <c r="G1156">
        <v>2</v>
      </c>
      <c r="H1156">
        <v>7</v>
      </c>
    </row>
    <row r="1157" spans="1:8" x14ac:dyDescent="0.3">
      <c r="A1157">
        <v>1156</v>
      </c>
      <c r="B1157">
        <v>869</v>
      </c>
      <c r="C1157">
        <v>4</v>
      </c>
      <c r="D1157" s="2">
        <v>43008</v>
      </c>
      <c r="E1157" s="2">
        <v>43011</v>
      </c>
      <c r="F1157" s="1" t="s">
        <v>899</v>
      </c>
      <c r="G1157">
        <v>2</v>
      </c>
      <c r="H1157">
        <v>7</v>
      </c>
    </row>
    <row r="1158" spans="1:8" x14ac:dyDescent="0.3">
      <c r="A1158">
        <v>1157</v>
      </c>
      <c r="B1158">
        <v>24</v>
      </c>
      <c r="C1158">
        <v>4</v>
      </c>
      <c r="D1158" s="2">
        <v>43009</v>
      </c>
      <c r="E1158" s="2">
        <v>43011</v>
      </c>
      <c r="F1158" s="1" t="s">
        <v>900</v>
      </c>
      <c r="G1158">
        <v>1</v>
      </c>
      <c r="H1158">
        <v>3</v>
      </c>
    </row>
    <row r="1159" spans="1:8" x14ac:dyDescent="0.3">
      <c r="A1159">
        <v>1158</v>
      </c>
      <c r="B1159">
        <v>889</v>
      </c>
      <c r="C1159">
        <v>4</v>
      </c>
      <c r="D1159" s="2">
        <v>43009</v>
      </c>
      <c r="E1159" s="2">
        <v>43011</v>
      </c>
      <c r="F1159" s="1" t="s">
        <v>901</v>
      </c>
      <c r="G1159">
        <v>1</v>
      </c>
      <c r="H1159">
        <v>2</v>
      </c>
    </row>
    <row r="1160" spans="1:8" x14ac:dyDescent="0.3">
      <c r="A1160">
        <v>1159</v>
      </c>
      <c r="B1160">
        <v>1221</v>
      </c>
      <c r="C1160">
        <v>4</v>
      </c>
      <c r="D1160" s="2">
        <v>43009</v>
      </c>
      <c r="E1160" s="2">
        <v>43010</v>
      </c>
      <c r="F1160" s="1" t="s">
        <v>899</v>
      </c>
      <c r="G1160">
        <v>1</v>
      </c>
      <c r="H1160">
        <v>3</v>
      </c>
    </row>
    <row r="1161" spans="1:8" x14ac:dyDescent="0.3">
      <c r="A1161">
        <v>1160</v>
      </c>
      <c r="B1161">
        <v>1262</v>
      </c>
      <c r="C1161">
        <v>4</v>
      </c>
      <c r="D1161" s="2">
        <v>43009</v>
      </c>
      <c r="E1161" s="2">
        <v>43010</v>
      </c>
      <c r="F1161" s="1" t="s">
        <v>900</v>
      </c>
      <c r="G1161">
        <v>1</v>
      </c>
      <c r="H1161">
        <v>2</v>
      </c>
    </row>
    <row r="1162" spans="1:8" x14ac:dyDescent="0.3">
      <c r="A1162">
        <v>1161</v>
      </c>
      <c r="B1162">
        <v>41</v>
      </c>
      <c r="C1162">
        <v>4</v>
      </c>
      <c r="D1162" s="2">
        <v>43009</v>
      </c>
      <c r="E1162" s="2">
        <v>43012</v>
      </c>
      <c r="F1162" s="1" t="s">
        <v>901</v>
      </c>
      <c r="G1162">
        <v>2</v>
      </c>
      <c r="H1162">
        <v>7</v>
      </c>
    </row>
    <row r="1163" spans="1:8" x14ac:dyDescent="0.3">
      <c r="A1163">
        <v>1162</v>
      </c>
      <c r="B1163">
        <v>888</v>
      </c>
      <c r="C1163">
        <v>4</v>
      </c>
      <c r="D1163" s="2">
        <v>43009</v>
      </c>
      <c r="E1163" s="2">
        <v>43011</v>
      </c>
      <c r="F1163" s="1" t="s">
        <v>899</v>
      </c>
      <c r="G1163">
        <v>2</v>
      </c>
      <c r="H1163">
        <v>6</v>
      </c>
    </row>
    <row r="1164" spans="1:8" x14ac:dyDescent="0.3">
      <c r="A1164">
        <v>1163</v>
      </c>
      <c r="B1164">
        <v>934</v>
      </c>
      <c r="C1164">
        <v>4</v>
      </c>
      <c r="D1164" s="2">
        <v>43009</v>
      </c>
      <c r="E1164" s="2">
        <v>43010</v>
      </c>
      <c r="F1164" s="1" t="s">
        <v>901</v>
      </c>
      <c r="G1164">
        <v>2</v>
      </c>
      <c r="H1164">
        <v>6</v>
      </c>
    </row>
    <row r="1165" spans="1:8" x14ac:dyDescent="0.3">
      <c r="A1165">
        <v>1164</v>
      </c>
      <c r="B1165">
        <v>1067</v>
      </c>
      <c r="C1165">
        <v>4</v>
      </c>
      <c r="D1165" s="2">
        <v>43009</v>
      </c>
      <c r="E1165" s="2">
        <v>43010</v>
      </c>
      <c r="F1165" s="1" t="s">
        <v>899</v>
      </c>
      <c r="G1165">
        <v>2</v>
      </c>
      <c r="H1165">
        <v>6</v>
      </c>
    </row>
    <row r="1166" spans="1:8" x14ac:dyDescent="0.3">
      <c r="A1166">
        <v>1165</v>
      </c>
      <c r="B1166">
        <v>652</v>
      </c>
      <c r="C1166">
        <v>4</v>
      </c>
      <c r="D1166" s="2">
        <v>43010</v>
      </c>
      <c r="E1166" s="2">
        <v>43011</v>
      </c>
      <c r="F1166" s="1" t="s">
        <v>902</v>
      </c>
      <c r="G1166">
        <v>2</v>
      </c>
      <c r="H1166">
        <v>7</v>
      </c>
    </row>
    <row r="1167" spans="1:8" x14ac:dyDescent="0.3">
      <c r="A1167">
        <v>1166</v>
      </c>
      <c r="B1167">
        <v>286</v>
      </c>
      <c r="C1167">
        <v>4</v>
      </c>
      <c r="D1167" s="2">
        <v>43011</v>
      </c>
      <c r="E1167" s="2">
        <v>43012</v>
      </c>
      <c r="F1167" s="1" t="s">
        <v>900</v>
      </c>
      <c r="G1167">
        <v>2</v>
      </c>
      <c r="H1167">
        <v>7</v>
      </c>
    </row>
    <row r="1168" spans="1:8" x14ac:dyDescent="0.3">
      <c r="A1168">
        <v>1167</v>
      </c>
      <c r="B1168">
        <v>900</v>
      </c>
      <c r="C1168">
        <v>4</v>
      </c>
      <c r="D1168" s="2">
        <v>43012</v>
      </c>
      <c r="E1168" s="2">
        <v>43015</v>
      </c>
      <c r="F1168" s="1" t="s">
        <v>903</v>
      </c>
      <c r="G1168">
        <v>1</v>
      </c>
      <c r="H1168">
        <v>2</v>
      </c>
    </row>
    <row r="1169" spans="1:8" x14ac:dyDescent="0.3">
      <c r="A1169">
        <v>1168</v>
      </c>
      <c r="B1169">
        <v>1031</v>
      </c>
      <c r="C1169">
        <v>4</v>
      </c>
      <c r="D1169" s="2">
        <v>43012</v>
      </c>
      <c r="E1169" s="2">
        <v>43013</v>
      </c>
      <c r="F1169" s="1" t="s">
        <v>903</v>
      </c>
      <c r="G1169">
        <v>2</v>
      </c>
      <c r="H1169">
        <v>6</v>
      </c>
    </row>
    <row r="1170" spans="1:8" x14ac:dyDescent="0.3">
      <c r="A1170">
        <v>1169</v>
      </c>
      <c r="B1170">
        <v>1421</v>
      </c>
      <c r="C1170">
        <v>4</v>
      </c>
      <c r="D1170" s="2">
        <v>43012</v>
      </c>
      <c r="E1170" s="2">
        <v>43014</v>
      </c>
      <c r="F1170" s="1" t="s">
        <v>904</v>
      </c>
      <c r="G1170">
        <v>2</v>
      </c>
      <c r="H1170">
        <v>7</v>
      </c>
    </row>
    <row r="1171" spans="1:8" x14ac:dyDescent="0.3">
      <c r="A1171">
        <v>1170</v>
      </c>
      <c r="B1171">
        <v>534</v>
      </c>
      <c r="C1171">
        <v>4</v>
      </c>
      <c r="D1171" s="2">
        <v>43013</v>
      </c>
      <c r="E1171" s="2">
        <v>43015</v>
      </c>
      <c r="F1171" s="1" t="s">
        <v>903</v>
      </c>
      <c r="G1171">
        <v>2</v>
      </c>
      <c r="H1171">
        <v>6</v>
      </c>
    </row>
    <row r="1172" spans="1:8" x14ac:dyDescent="0.3">
      <c r="A1172">
        <v>1171</v>
      </c>
      <c r="B1172">
        <v>826</v>
      </c>
      <c r="C1172">
        <v>4</v>
      </c>
      <c r="D1172" s="2">
        <v>43013</v>
      </c>
      <c r="E1172" s="2">
        <v>43014</v>
      </c>
      <c r="F1172" s="1" t="s">
        <v>905</v>
      </c>
      <c r="G1172">
        <v>2</v>
      </c>
      <c r="H1172">
        <v>6</v>
      </c>
    </row>
    <row r="1173" spans="1:8" x14ac:dyDescent="0.3">
      <c r="A1173">
        <v>1172</v>
      </c>
      <c r="B1173">
        <v>1339</v>
      </c>
      <c r="C1173">
        <v>4</v>
      </c>
      <c r="D1173" s="2">
        <v>43015</v>
      </c>
      <c r="E1173" s="2">
        <v>43018</v>
      </c>
      <c r="F1173" s="1" t="s">
        <v>906</v>
      </c>
      <c r="G1173">
        <v>2</v>
      </c>
      <c r="H1173">
        <v>7</v>
      </c>
    </row>
    <row r="1174" spans="1:8" x14ac:dyDescent="0.3">
      <c r="A1174">
        <v>1173</v>
      </c>
      <c r="B1174">
        <v>548</v>
      </c>
      <c r="C1174">
        <v>4</v>
      </c>
      <c r="D1174" s="2">
        <v>43016</v>
      </c>
      <c r="E1174" s="2">
        <v>43018</v>
      </c>
      <c r="F1174" s="1" t="s">
        <v>906</v>
      </c>
      <c r="G1174">
        <v>2</v>
      </c>
      <c r="H1174">
        <v>7</v>
      </c>
    </row>
    <row r="1175" spans="1:8" x14ac:dyDescent="0.3">
      <c r="A1175">
        <v>1174</v>
      </c>
      <c r="B1175">
        <v>1109</v>
      </c>
      <c r="C1175">
        <v>4</v>
      </c>
      <c r="D1175" s="2">
        <v>43016</v>
      </c>
      <c r="E1175" s="2">
        <v>43018</v>
      </c>
      <c r="F1175" s="1" t="s">
        <v>907</v>
      </c>
      <c r="G1175">
        <v>2</v>
      </c>
      <c r="H1175">
        <v>6</v>
      </c>
    </row>
    <row r="1176" spans="1:8" x14ac:dyDescent="0.3">
      <c r="A1176">
        <v>1175</v>
      </c>
      <c r="B1176">
        <v>292</v>
      </c>
      <c r="C1176">
        <v>4</v>
      </c>
      <c r="D1176" s="2">
        <v>43017</v>
      </c>
      <c r="E1176" s="2">
        <v>43019</v>
      </c>
      <c r="F1176" s="1" t="s">
        <v>908</v>
      </c>
      <c r="G1176">
        <v>2</v>
      </c>
      <c r="H1176">
        <v>6</v>
      </c>
    </row>
    <row r="1177" spans="1:8" x14ac:dyDescent="0.3">
      <c r="A1177">
        <v>1176</v>
      </c>
      <c r="B1177">
        <v>1111</v>
      </c>
      <c r="C1177">
        <v>4</v>
      </c>
      <c r="D1177" s="2">
        <v>43018</v>
      </c>
      <c r="E1177" s="2">
        <v>43021</v>
      </c>
      <c r="F1177" s="1" t="s">
        <v>907</v>
      </c>
      <c r="G1177">
        <v>3</v>
      </c>
      <c r="H1177">
        <v>9</v>
      </c>
    </row>
    <row r="1178" spans="1:8" x14ac:dyDescent="0.3">
      <c r="A1178">
        <v>1177</v>
      </c>
      <c r="B1178">
        <v>21</v>
      </c>
      <c r="C1178">
        <v>3</v>
      </c>
      <c r="D1178" s="2">
        <v>43020</v>
      </c>
      <c r="E1178" s="2">
        <v>43020</v>
      </c>
      <c r="F1178" s="1" t="s">
        <v>37</v>
      </c>
      <c r="G1178">
        <v>3</v>
      </c>
      <c r="H1178">
        <v>9</v>
      </c>
    </row>
    <row r="1179" spans="1:8" x14ac:dyDescent="0.3">
      <c r="A1179">
        <v>1178</v>
      </c>
      <c r="B1179">
        <v>771</v>
      </c>
      <c r="C1179">
        <v>4</v>
      </c>
      <c r="D1179" s="2">
        <v>43020</v>
      </c>
      <c r="E1179" s="2">
        <v>43023</v>
      </c>
      <c r="F1179" s="1" t="s">
        <v>909</v>
      </c>
      <c r="G1179">
        <v>2</v>
      </c>
      <c r="H1179">
        <v>6</v>
      </c>
    </row>
    <row r="1180" spans="1:8" x14ac:dyDescent="0.3">
      <c r="A1180">
        <v>1179</v>
      </c>
      <c r="B1180">
        <v>1150</v>
      </c>
      <c r="C1180">
        <v>4</v>
      </c>
      <c r="D1180" s="2">
        <v>43020</v>
      </c>
      <c r="E1180" s="2">
        <v>43023</v>
      </c>
      <c r="F1180" s="1" t="s">
        <v>910</v>
      </c>
      <c r="G1180">
        <v>3</v>
      </c>
      <c r="H1180">
        <v>9</v>
      </c>
    </row>
    <row r="1181" spans="1:8" x14ac:dyDescent="0.3">
      <c r="A1181">
        <v>1180</v>
      </c>
      <c r="B1181">
        <v>1065</v>
      </c>
      <c r="C1181">
        <v>4</v>
      </c>
      <c r="D1181" s="2">
        <v>43021</v>
      </c>
      <c r="E1181" s="2">
        <v>43024</v>
      </c>
      <c r="F1181" s="1" t="s">
        <v>911</v>
      </c>
      <c r="G1181">
        <v>1</v>
      </c>
      <c r="H1181">
        <v>3</v>
      </c>
    </row>
    <row r="1182" spans="1:8" x14ac:dyDescent="0.3">
      <c r="A1182">
        <v>1181</v>
      </c>
      <c r="B1182">
        <v>1022</v>
      </c>
      <c r="C1182">
        <v>4</v>
      </c>
      <c r="D1182" s="2">
        <v>43021</v>
      </c>
      <c r="E1182" s="2">
        <v>43024</v>
      </c>
      <c r="F1182" s="1" t="s">
        <v>910</v>
      </c>
      <c r="G1182">
        <v>2</v>
      </c>
      <c r="H1182">
        <v>7</v>
      </c>
    </row>
    <row r="1183" spans="1:8" x14ac:dyDescent="0.3">
      <c r="A1183">
        <v>1182</v>
      </c>
      <c r="B1183">
        <v>1422</v>
      </c>
      <c r="C1183">
        <v>4</v>
      </c>
      <c r="D1183" s="2">
        <v>43021</v>
      </c>
      <c r="E1183" s="2">
        <v>43022</v>
      </c>
      <c r="F1183" s="1" t="s">
        <v>911</v>
      </c>
      <c r="G1183">
        <v>2</v>
      </c>
      <c r="H1183">
        <v>7</v>
      </c>
    </row>
    <row r="1184" spans="1:8" x14ac:dyDescent="0.3">
      <c r="A1184">
        <v>1183</v>
      </c>
      <c r="B1184">
        <v>216</v>
      </c>
      <c r="C1184">
        <v>4</v>
      </c>
      <c r="D1184" s="2">
        <v>43022</v>
      </c>
      <c r="E1184" s="2">
        <v>43025</v>
      </c>
      <c r="F1184" s="1" t="s">
        <v>912</v>
      </c>
      <c r="G1184">
        <v>2</v>
      </c>
      <c r="H1184">
        <v>6</v>
      </c>
    </row>
    <row r="1185" spans="1:8" x14ac:dyDescent="0.3">
      <c r="A1185">
        <v>1184</v>
      </c>
      <c r="B1185">
        <v>369</v>
      </c>
      <c r="C1185">
        <v>4</v>
      </c>
      <c r="D1185" s="2">
        <v>43022</v>
      </c>
      <c r="E1185" s="2">
        <v>43023</v>
      </c>
      <c r="F1185" s="1" t="s">
        <v>911</v>
      </c>
      <c r="G1185">
        <v>2</v>
      </c>
      <c r="H1185">
        <v>6</v>
      </c>
    </row>
    <row r="1186" spans="1:8" x14ac:dyDescent="0.3">
      <c r="A1186">
        <v>1185</v>
      </c>
      <c r="B1186">
        <v>960</v>
      </c>
      <c r="C1186">
        <v>4</v>
      </c>
      <c r="D1186" s="2">
        <v>43022</v>
      </c>
      <c r="E1186" s="2">
        <v>43024</v>
      </c>
      <c r="F1186" s="1" t="s">
        <v>912</v>
      </c>
      <c r="G1186">
        <v>2</v>
      </c>
      <c r="H1186">
        <v>6</v>
      </c>
    </row>
    <row r="1187" spans="1:8" x14ac:dyDescent="0.3">
      <c r="A1187">
        <v>1186</v>
      </c>
      <c r="B1187">
        <v>1120</v>
      </c>
      <c r="C1187">
        <v>4</v>
      </c>
      <c r="D1187" s="2">
        <v>43022</v>
      </c>
      <c r="E1187" s="2">
        <v>43024</v>
      </c>
      <c r="F1187" s="1" t="s">
        <v>910</v>
      </c>
      <c r="G1187">
        <v>2</v>
      </c>
      <c r="H1187">
        <v>6</v>
      </c>
    </row>
    <row r="1188" spans="1:8" x14ac:dyDescent="0.3">
      <c r="A1188">
        <v>1187</v>
      </c>
      <c r="B1188">
        <v>486</v>
      </c>
      <c r="C1188">
        <v>4</v>
      </c>
      <c r="D1188" s="2">
        <v>43023</v>
      </c>
      <c r="E1188" s="2">
        <v>43026</v>
      </c>
      <c r="F1188" s="1" t="s">
        <v>911</v>
      </c>
      <c r="G1188">
        <v>2</v>
      </c>
      <c r="H1188">
        <v>6</v>
      </c>
    </row>
    <row r="1189" spans="1:8" x14ac:dyDescent="0.3">
      <c r="A1189">
        <v>1188</v>
      </c>
      <c r="B1189">
        <v>647</v>
      </c>
      <c r="C1189">
        <v>4</v>
      </c>
      <c r="D1189" s="2">
        <v>43023</v>
      </c>
      <c r="E1189" s="2">
        <v>43026</v>
      </c>
      <c r="F1189" s="1" t="s">
        <v>912</v>
      </c>
      <c r="G1189">
        <v>2</v>
      </c>
      <c r="H1189">
        <v>7</v>
      </c>
    </row>
    <row r="1190" spans="1:8" x14ac:dyDescent="0.3">
      <c r="A1190">
        <v>1189</v>
      </c>
      <c r="B1190">
        <v>1090</v>
      </c>
      <c r="C1190">
        <v>4</v>
      </c>
      <c r="D1190" s="2">
        <v>43023</v>
      </c>
      <c r="E1190" s="2">
        <v>43025</v>
      </c>
      <c r="F1190" s="1" t="s">
        <v>913</v>
      </c>
      <c r="G1190">
        <v>2</v>
      </c>
      <c r="H1190">
        <v>6</v>
      </c>
    </row>
    <row r="1191" spans="1:8" x14ac:dyDescent="0.3">
      <c r="A1191">
        <v>1190</v>
      </c>
      <c r="B1191">
        <v>34</v>
      </c>
      <c r="C1191">
        <v>4</v>
      </c>
      <c r="D1191" s="2">
        <v>43024</v>
      </c>
      <c r="E1191" s="2">
        <v>43027</v>
      </c>
      <c r="F1191" s="1" t="s">
        <v>912</v>
      </c>
      <c r="G1191">
        <v>2</v>
      </c>
      <c r="H1191">
        <v>6</v>
      </c>
    </row>
    <row r="1192" spans="1:8" x14ac:dyDescent="0.3">
      <c r="A1192">
        <v>1191</v>
      </c>
      <c r="B1192">
        <v>186</v>
      </c>
      <c r="C1192">
        <v>4</v>
      </c>
      <c r="D1192" s="2">
        <v>43025</v>
      </c>
      <c r="E1192" s="2">
        <v>43026</v>
      </c>
      <c r="F1192" s="1" t="s">
        <v>913</v>
      </c>
      <c r="G1192">
        <v>2</v>
      </c>
      <c r="H1192">
        <v>6</v>
      </c>
    </row>
    <row r="1193" spans="1:8" x14ac:dyDescent="0.3">
      <c r="A1193">
        <v>1192</v>
      </c>
      <c r="B1193">
        <v>1114</v>
      </c>
      <c r="C1193">
        <v>4</v>
      </c>
      <c r="D1193" s="2">
        <v>43025</v>
      </c>
      <c r="E1193" s="2">
        <v>43027</v>
      </c>
      <c r="F1193" s="1" t="s">
        <v>913</v>
      </c>
      <c r="G1193">
        <v>2</v>
      </c>
      <c r="H1193">
        <v>6</v>
      </c>
    </row>
    <row r="1194" spans="1:8" x14ac:dyDescent="0.3">
      <c r="A1194">
        <v>1193</v>
      </c>
      <c r="B1194">
        <v>1412</v>
      </c>
      <c r="C1194">
        <v>4</v>
      </c>
      <c r="D1194" s="2">
        <v>43025</v>
      </c>
      <c r="E1194" s="2">
        <v>43027</v>
      </c>
      <c r="F1194" s="1" t="s">
        <v>914</v>
      </c>
      <c r="G1194">
        <v>2</v>
      </c>
      <c r="H1194">
        <v>7</v>
      </c>
    </row>
    <row r="1195" spans="1:8" x14ac:dyDescent="0.3">
      <c r="A1195">
        <v>1194</v>
      </c>
      <c r="B1195">
        <v>192</v>
      </c>
      <c r="C1195">
        <v>4</v>
      </c>
      <c r="D1195" s="2">
        <v>43027</v>
      </c>
      <c r="E1195" s="2">
        <v>43030</v>
      </c>
      <c r="F1195" s="1" t="s">
        <v>915</v>
      </c>
      <c r="G1195">
        <v>1</v>
      </c>
      <c r="H1195">
        <v>2</v>
      </c>
    </row>
    <row r="1196" spans="1:8" x14ac:dyDescent="0.3">
      <c r="A1196">
        <v>1195</v>
      </c>
      <c r="B1196">
        <v>229</v>
      </c>
      <c r="C1196">
        <v>4</v>
      </c>
      <c r="D1196" s="2">
        <v>43027</v>
      </c>
      <c r="E1196" s="2">
        <v>43029</v>
      </c>
      <c r="F1196" s="1" t="s">
        <v>916</v>
      </c>
      <c r="G1196">
        <v>2</v>
      </c>
      <c r="H1196">
        <v>7</v>
      </c>
    </row>
    <row r="1197" spans="1:8" x14ac:dyDescent="0.3">
      <c r="A1197">
        <v>1196</v>
      </c>
      <c r="B1197">
        <v>508</v>
      </c>
      <c r="C1197">
        <v>4</v>
      </c>
      <c r="D1197" s="2">
        <v>43027</v>
      </c>
      <c r="E1197" s="2">
        <v>43029</v>
      </c>
      <c r="F1197" s="1" t="s">
        <v>917</v>
      </c>
      <c r="G1197">
        <v>2</v>
      </c>
      <c r="H1197">
        <v>6</v>
      </c>
    </row>
    <row r="1198" spans="1:8" x14ac:dyDescent="0.3">
      <c r="A1198">
        <v>1197</v>
      </c>
      <c r="B1198">
        <v>269</v>
      </c>
      <c r="C1198">
        <v>4</v>
      </c>
      <c r="D1198" s="2">
        <v>43029</v>
      </c>
      <c r="E1198" s="2">
        <v>43031</v>
      </c>
      <c r="F1198" s="1" t="s">
        <v>918</v>
      </c>
      <c r="G1198">
        <v>2</v>
      </c>
      <c r="H1198">
        <v>6</v>
      </c>
    </row>
    <row r="1199" spans="1:8" x14ac:dyDescent="0.3">
      <c r="A1199">
        <v>1198</v>
      </c>
      <c r="B1199">
        <v>1289</v>
      </c>
      <c r="C1199">
        <v>4</v>
      </c>
      <c r="D1199" s="2">
        <v>43030</v>
      </c>
      <c r="E1199" s="2">
        <v>43032</v>
      </c>
      <c r="F1199" s="1" t="s">
        <v>919</v>
      </c>
      <c r="G1199">
        <v>2</v>
      </c>
      <c r="H1199">
        <v>7</v>
      </c>
    </row>
    <row r="1200" spans="1:8" x14ac:dyDescent="0.3">
      <c r="A1200">
        <v>1199</v>
      </c>
      <c r="B1200">
        <v>318</v>
      </c>
      <c r="C1200">
        <v>4</v>
      </c>
      <c r="D1200" s="2">
        <v>43031</v>
      </c>
      <c r="E1200" s="2">
        <v>43032</v>
      </c>
      <c r="F1200" s="1" t="s">
        <v>920</v>
      </c>
      <c r="G1200">
        <v>1</v>
      </c>
      <c r="H1200">
        <v>2</v>
      </c>
    </row>
    <row r="1201" spans="1:8" x14ac:dyDescent="0.3">
      <c r="A1201">
        <v>1200</v>
      </c>
      <c r="B1201">
        <v>48</v>
      </c>
      <c r="C1201">
        <v>4</v>
      </c>
      <c r="D1201" s="2">
        <v>43031</v>
      </c>
      <c r="E1201" s="2">
        <v>43033</v>
      </c>
      <c r="F1201" s="1" t="s">
        <v>920</v>
      </c>
      <c r="G1201">
        <v>2</v>
      </c>
      <c r="H1201">
        <v>6</v>
      </c>
    </row>
    <row r="1202" spans="1:8" x14ac:dyDescent="0.3">
      <c r="A1202">
        <v>1201</v>
      </c>
      <c r="B1202">
        <v>201</v>
      </c>
      <c r="C1202">
        <v>4</v>
      </c>
      <c r="D1202" s="2">
        <v>43031</v>
      </c>
      <c r="E1202" s="2">
        <v>43032</v>
      </c>
      <c r="F1202" s="1" t="s">
        <v>919</v>
      </c>
      <c r="G1202">
        <v>2</v>
      </c>
      <c r="H1202">
        <v>6</v>
      </c>
    </row>
    <row r="1203" spans="1:8" x14ac:dyDescent="0.3">
      <c r="A1203">
        <v>1202</v>
      </c>
      <c r="B1203">
        <v>593</v>
      </c>
      <c r="C1203">
        <v>4</v>
      </c>
      <c r="D1203" s="2">
        <v>43032</v>
      </c>
      <c r="E1203" s="2">
        <v>43033</v>
      </c>
      <c r="F1203" s="1" t="s">
        <v>921</v>
      </c>
      <c r="G1203">
        <v>2</v>
      </c>
      <c r="H1203">
        <v>6</v>
      </c>
    </row>
    <row r="1204" spans="1:8" x14ac:dyDescent="0.3">
      <c r="A1204">
        <v>1203</v>
      </c>
      <c r="B1204">
        <v>1191</v>
      </c>
      <c r="C1204">
        <v>4</v>
      </c>
      <c r="D1204" s="2">
        <v>43033</v>
      </c>
      <c r="E1204" s="2">
        <v>43035</v>
      </c>
      <c r="F1204" s="1" t="s">
        <v>920</v>
      </c>
      <c r="G1204">
        <v>2</v>
      </c>
      <c r="H1204">
        <v>7</v>
      </c>
    </row>
    <row r="1205" spans="1:8" x14ac:dyDescent="0.3">
      <c r="A1205">
        <v>1204</v>
      </c>
      <c r="B1205">
        <v>1277</v>
      </c>
      <c r="C1205">
        <v>4</v>
      </c>
      <c r="D1205" s="2">
        <v>43033</v>
      </c>
      <c r="E1205" s="2">
        <v>43036</v>
      </c>
      <c r="F1205" s="1" t="s">
        <v>922</v>
      </c>
      <c r="G1205">
        <v>2</v>
      </c>
      <c r="H1205">
        <v>6</v>
      </c>
    </row>
    <row r="1206" spans="1:8" x14ac:dyDescent="0.3">
      <c r="A1206">
        <v>1205</v>
      </c>
      <c r="B1206">
        <v>1091</v>
      </c>
      <c r="C1206">
        <v>4</v>
      </c>
      <c r="D1206" s="2">
        <v>43034</v>
      </c>
      <c r="E1206" s="2">
        <v>43036</v>
      </c>
      <c r="F1206" s="1" t="s">
        <v>922</v>
      </c>
      <c r="G1206">
        <v>1</v>
      </c>
      <c r="H1206">
        <v>2</v>
      </c>
    </row>
    <row r="1207" spans="1:8" x14ac:dyDescent="0.3">
      <c r="A1207">
        <v>1206</v>
      </c>
      <c r="B1207">
        <v>222</v>
      </c>
      <c r="C1207">
        <v>4</v>
      </c>
      <c r="D1207" s="2">
        <v>43034</v>
      </c>
      <c r="E1207" s="2">
        <v>43037</v>
      </c>
      <c r="F1207" s="1" t="s">
        <v>923</v>
      </c>
      <c r="G1207">
        <v>2</v>
      </c>
      <c r="H1207">
        <v>6</v>
      </c>
    </row>
    <row r="1208" spans="1:8" x14ac:dyDescent="0.3">
      <c r="A1208">
        <v>1207</v>
      </c>
      <c r="B1208">
        <v>1002</v>
      </c>
      <c r="C1208">
        <v>4</v>
      </c>
      <c r="D1208" s="2">
        <v>43034</v>
      </c>
      <c r="E1208" s="2">
        <v>43036</v>
      </c>
      <c r="F1208" s="1" t="s">
        <v>924</v>
      </c>
      <c r="G1208">
        <v>2</v>
      </c>
      <c r="H1208">
        <v>6</v>
      </c>
    </row>
    <row r="1209" spans="1:8" x14ac:dyDescent="0.3">
      <c r="A1209">
        <v>1208</v>
      </c>
      <c r="B1209">
        <v>1226</v>
      </c>
      <c r="C1209">
        <v>4</v>
      </c>
      <c r="D1209" s="2">
        <v>43034</v>
      </c>
      <c r="E1209" s="2">
        <v>43036</v>
      </c>
      <c r="F1209" s="1" t="s">
        <v>924</v>
      </c>
      <c r="G1209">
        <v>2</v>
      </c>
      <c r="H1209">
        <v>7</v>
      </c>
    </row>
    <row r="1210" spans="1:8" x14ac:dyDescent="0.3">
      <c r="A1210">
        <v>1209</v>
      </c>
      <c r="B1210">
        <v>1342</v>
      </c>
      <c r="C1210">
        <v>4</v>
      </c>
      <c r="D1210" s="2">
        <v>43034</v>
      </c>
      <c r="E1210" s="2">
        <v>43035</v>
      </c>
      <c r="F1210" s="1" t="s">
        <v>923</v>
      </c>
      <c r="G1210">
        <v>2</v>
      </c>
      <c r="H1210">
        <v>7</v>
      </c>
    </row>
    <row r="1211" spans="1:8" x14ac:dyDescent="0.3">
      <c r="A1211">
        <v>1210</v>
      </c>
      <c r="B1211">
        <v>730</v>
      </c>
      <c r="C1211">
        <v>4</v>
      </c>
      <c r="D1211" s="2">
        <v>43034</v>
      </c>
      <c r="E1211" s="2">
        <v>43035</v>
      </c>
      <c r="F1211" s="1" t="s">
        <v>923</v>
      </c>
      <c r="G1211">
        <v>3</v>
      </c>
      <c r="H1211">
        <v>8</v>
      </c>
    </row>
    <row r="1212" spans="1:8" x14ac:dyDescent="0.3">
      <c r="A1212">
        <v>1211</v>
      </c>
      <c r="B1212">
        <v>19</v>
      </c>
      <c r="C1212">
        <v>4</v>
      </c>
      <c r="D1212" s="2">
        <v>43035</v>
      </c>
      <c r="E1212" s="2">
        <v>43036</v>
      </c>
      <c r="F1212" s="1" t="s">
        <v>923</v>
      </c>
      <c r="G1212">
        <v>2</v>
      </c>
      <c r="H1212">
        <v>7</v>
      </c>
    </row>
    <row r="1213" spans="1:8" x14ac:dyDescent="0.3">
      <c r="A1213">
        <v>1212</v>
      </c>
      <c r="B1213">
        <v>213</v>
      </c>
      <c r="C1213">
        <v>4</v>
      </c>
      <c r="D1213" s="2">
        <v>43035</v>
      </c>
      <c r="E1213" s="2">
        <v>43038</v>
      </c>
      <c r="F1213" s="1" t="s">
        <v>923</v>
      </c>
      <c r="G1213">
        <v>2</v>
      </c>
      <c r="H1213">
        <v>6</v>
      </c>
    </row>
    <row r="1214" spans="1:8" x14ac:dyDescent="0.3">
      <c r="A1214">
        <v>1213</v>
      </c>
      <c r="B1214">
        <v>669</v>
      </c>
      <c r="C1214">
        <v>4</v>
      </c>
      <c r="D1214" s="2">
        <v>43035</v>
      </c>
      <c r="E1214" s="2">
        <v>43037</v>
      </c>
      <c r="F1214" s="1" t="s">
        <v>923</v>
      </c>
      <c r="G1214">
        <v>3</v>
      </c>
      <c r="H1214">
        <v>9</v>
      </c>
    </row>
    <row r="1215" spans="1:8" x14ac:dyDescent="0.3">
      <c r="A1215">
        <v>1214</v>
      </c>
      <c r="B1215">
        <v>783</v>
      </c>
      <c r="C1215">
        <v>4</v>
      </c>
      <c r="D1215" s="2">
        <v>43036</v>
      </c>
      <c r="E1215" s="2">
        <v>43037</v>
      </c>
      <c r="F1215" s="1" t="s">
        <v>923</v>
      </c>
      <c r="G1215">
        <v>2</v>
      </c>
      <c r="H1215">
        <v>6</v>
      </c>
    </row>
    <row r="1216" spans="1:8" x14ac:dyDescent="0.3">
      <c r="A1216">
        <v>1215</v>
      </c>
      <c r="B1216">
        <v>807</v>
      </c>
      <c r="C1216">
        <v>4</v>
      </c>
      <c r="D1216" s="2">
        <v>43036</v>
      </c>
      <c r="E1216" s="2">
        <v>43039</v>
      </c>
      <c r="F1216" s="1" t="s">
        <v>925</v>
      </c>
      <c r="G1216">
        <v>2</v>
      </c>
      <c r="H1216">
        <v>7</v>
      </c>
    </row>
    <row r="1217" spans="1:8" x14ac:dyDescent="0.3">
      <c r="A1217">
        <v>1216</v>
      </c>
      <c r="B1217">
        <v>886</v>
      </c>
      <c r="C1217">
        <v>4</v>
      </c>
      <c r="D1217" s="2">
        <v>43036</v>
      </c>
      <c r="E1217" s="2">
        <v>43038</v>
      </c>
      <c r="F1217" s="1" t="s">
        <v>923</v>
      </c>
      <c r="G1217">
        <v>2</v>
      </c>
      <c r="H1217">
        <v>7</v>
      </c>
    </row>
    <row r="1218" spans="1:8" x14ac:dyDescent="0.3">
      <c r="A1218">
        <v>1217</v>
      </c>
      <c r="B1218">
        <v>1155</v>
      </c>
      <c r="C1218">
        <v>4</v>
      </c>
      <c r="D1218" s="2">
        <v>43036</v>
      </c>
      <c r="E1218" s="2">
        <v>43039</v>
      </c>
      <c r="F1218" s="1" t="s">
        <v>925</v>
      </c>
      <c r="G1218">
        <v>2</v>
      </c>
      <c r="H1218">
        <v>7</v>
      </c>
    </row>
    <row r="1219" spans="1:8" x14ac:dyDescent="0.3">
      <c r="A1219">
        <v>1218</v>
      </c>
      <c r="B1219">
        <v>1017</v>
      </c>
      <c r="C1219">
        <v>4</v>
      </c>
      <c r="D1219" s="2">
        <v>43038</v>
      </c>
      <c r="E1219" s="2">
        <v>43040</v>
      </c>
      <c r="F1219" s="1" t="s">
        <v>926</v>
      </c>
      <c r="G1219">
        <v>1</v>
      </c>
      <c r="H1219">
        <v>2</v>
      </c>
    </row>
    <row r="1220" spans="1:8" x14ac:dyDescent="0.3">
      <c r="A1220">
        <v>1219</v>
      </c>
      <c r="B1220">
        <v>840</v>
      </c>
      <c r="C1220">
        <v>4</v>
      </c>
      <c r="D1220" s="2">
        <v>43038</v>
      </c>
      <c r="E1220" s="2">
        <v>43041</v>
      </c>
      <c r="F1220" s="1" t="s">
        <v>927</v>
      </c>
      <c r="G1220">
        <v>2</v>
      </c>
      <c r="H1220">
        <v>7</v>
      </c>
    </row>
    <row r="1221" spans="1:8" x14ac:dyDescent="0.3">
      <c r="A1221">
        <v>1220</v>
      </c>
      <c r="B1221">
        <v>803</v>
      </c>
      <c r="C1221">
        <v>4</v>
      </c>
      <c r="D1221" s="2">
        <v>43039</v>
      </c>
      <c r="E1221" s="2">
        <v>43042</v>
      </c>
      <c r="F1221" s="1" t="s">
        <v>928</v>
      </c>
      <c r="G1221">
        <v>2</v>
      </c>
      <c r="H1221">
        <v>6</v>
      </c>
    </row>
    <row r="1222" spans="1:8" x14ac:dyDescent="0.3">
      <c r="A1222">
        <v>1221</v>
      </c>
      <c r="B1222">
        <v>1290</v>
      </c>
      <c r="C1222">
        <v>4</v>
      </c>
      <c r="D1222" s="2">
        <v>43039</v>
      </c>
      <c r="E1222" s="2">
        <v>43041</v>
      </c>
      <c r="F1222" s="1" t="s">
        <v>929</v>
      </c>
      <c r="G1222">
        <v>2</v>
      </c>
      <c r="H1222">
        <v>7</v>
      </c>
    </row>
    <row r="1223" spans="1:8" x14ac:dyDescent="0.3">
      <c r="A1223">
        <v>1222</v>
      </c>
      <c r="B1223">
        <v>482</v>
      </c>
      <c r="C1223">
        <v>4</v>
      </c>
      <c r="D1223" s="2">
        <v>43040</v>
      </c>
      <c r="E1223" s="2">
        <v>43043</v>
      </c>
      <c r="F1223" s="1" t="s">
        <v>928</v>
      </c>
      <c r="G1223">
        <v>3</v>
      </c>
      <c r="H1223">
        <v>9</v>
      </c>
    </row>
    <row r="1224" spans="1:8" x14ac:dyDescent="0.3">
      <c r="A1224">
        <v>1223</v>
      </c>
      <c r="B1224">
        <v>1207</v>
      </c>
      <c r="C1224">
        <v>4</v>
      </c>
      <c r="D1224" s="2">
        <v>43041</v>
      </c>
      <c r="E1224" s="2">
        <v>43042</v>
      </c>
      <c r="F1224" s="1" t="s">
        <v>928</v>
      </c>
      <c r="G1224">
        <v>2</v>
      </c>
      <c r="H1224">
        <v>6</v>
      </c>
    </row>
    <row r="1225" spans="1:8" x14ac:dyDescent="0.3">
      <c r="A1225">
        <v>1224</v>
      </c>
      <c r="B1225">
        <v>544</v>
      </c>
      <c r="C1225">
        <v>4</v>
      </c>
      <c r="D1225" s="2">
        <v>43042</v>
      </c>
      <c r="E1225" s="2">
        <v>43043</v>
      </c>
      <c r="F1225" s="1" t="s">
        <v>930</v>
      </c>
      <c r="G1225">
        <v>2</v>
      </c>
      <c r="H1225">
        <v>6</v>
      </c>
    </row>
    <row r="1226" spans="1:8" x14ac:dyDescent="0.3">
      <c r="A1226">
        <v>1225</v>
      </c>
      <c r="B1226">
        <v>768</v>
      </c>
      <c r="C1226">
        <v>4</v>
      </c>
      <c r="D1226" s="2">
        <v>43043</v>
      </c>
      <c r="E1226" s="2">
        <v>43044</v>
      </c>
      <c r="F1226" s="1" t="s">
        <v>931</v>
      </c>
      <c r="G1226">
        <v>1</v>
      </c>
      <c r="H1226">
        <v>2</v>
      </c>
    </row>
    <row r="1227" spans="1:8" x14ac:dyDescent="0.3">
      <c r="A1227">
        <v>1226</v>
      </c>
      <c r="B1227">
        <v>226</v>
      </c>
      <c r="C1227">
        <v>4</v>
      </c>
      <c r="D1227" s="2">
        <v>43043</v>
      </c>
      <c r="E1227" s="2">
        <v>43046</v>
      </c>
      <c r="F1227" s="1" t="s">
        <v>932</v>
      </c>
      <c r="G1227">
        <v>2</v>
      </c>
      <c r="H1227">
        <v>7</v>
      </c>
    </row>
    <row r="1228" spans="1:8" x14ac:dyDescent="0.3">
      <c r="A1228">
        <v>1227</v>
      </c>
      <c r="B1228">
        <v>702</v>
      </c>
      <c r="C1228">
        <v>4</v>
      </c>
      <c r="D1228" s="2">
        <v>43043</v>
      </c>
      <c r="E1228" s="2">
        <v>43046</v>
      </c>
      <c r="F1228" s="1" t="s">
        <v>932</v>
      </c>
      <c r="G1228">
        <v>2</v>
      </c>
      <c r="H1228">
        <v>6</v>
      </c>
    </row>
    <row r="1229" spans="1:8" x14ac:dyDescent="0.3">
      <c r="A1229">
        <v>1228</v>
      </c>
      <c r="B1229">
        <v>1041</v>
      </c>
      <c r="C1229">
        <v>4</v>
      </c>
      <c r="D1229" s="2">
        <v>43043</v>
      </c>
      <c r="E1229" s="2">
        <v>43045</v>
      </c>
      <c r="F1229" s="1" t="s">
        <v>932</v>
      </c>
      <c r="G1229">
        <v>2</v>
      </c>
      <c r="H1229">
        <v>6</v>
      </c>
    </row>
    <row r="1230" spans="1:8" x14ac:dyDescent="0.3">
      <c r="A1230">
        <v>1229</v>
      </c>
      <c r="B1230">
        <v>89</v>
      </c>
      <c r="C1230">
        <v>4</v>
      </c>
      <c r="D1230" s="2">
        <v>43044</v>
      </c>
      <c r="E1230" s="2">
        <v>43047</v>
      </c>
      <c r="F1230" s="1" t="s">
        <v>932</v>
      </c>
      <c r="G1230">
        <v>1</v>
      </c>
      <c r="H1230">
        <v>3</v>
      </c>
    </row>
    <row r="1231" spans="1:8" x14ac:dyDescent="0.3">
      <c r="A1231">
        <v>1230</v>
      </c>
      <c r="B1231">
        <v>1107</v>
      </c>
      <c r="C1231">
        <v>4</v>
      </c>
      <c r="D1231" s="2">
        <v>43044</v>
      </c>
      <c r="E1231" s="2">
        <v>43045</v>
      </c>
      <c r="F1231" s="1" t="s">
        <v>931</v>
      </c>
      <c r="G1231">
        <v>2</v>
      </c>
      <c r="H1231">
        <v>6</v>
      </c>
    </row>
    <row r="1232" spans="1:8" x14ac:dyDescent="0.3">
      <c r="A1232">
        <v>1231</v>
      </c>
      <c r="B1232">
        <v>1180</v>
      </c>
      <c r="C1232">
        <v>4</v>
      </c>
      <c r="D1232" s="2">
        <v>43044</v>
      </c>
      <c r="E1232" s="2">
        <v>43046</v>
      </c>
      <c r="F1232" s="1" t="s">
        <v>932</v>
      </c>
      <c r="G1232">
        <v>2</v>
      </c>
      <c r="H1232">
        <v>6</v>
      </c>
    </row>
    <row r="1233" spans="1:8" x14ac:dyDescent="0.3">
      <c r="A1233">
        <v>1232</v>
      </c>
      <c r="B1233">
        <v>665</v>
      </c>
      <c r="C1233">
        <v>4</v>
      </c>
      <c r="D1233" s="2">
        <v>43045</v>
      </c>
      <c r="E1233" s="2">
        <v>43046</v>
      </c>
      <c r="F1233" s="1" t="s">
        <v>933</v>
      </c>
      <c r="G1233">
        <v>1</v>
      </c>
      <c r="H1233">
        <v>3</v>
      </c>
    </row>
    <row r="1234" spans="1:8" x14ac:dyDescent="0.3">
      <c r="A1234">
        <v>1233</v>
      </c>
      <c r="B1234">
        <v>462</v>
      </c>
      <c r="C1234">
        <v>4</v>
      </c>
      <c r="D1234" s="2">
        <v>43045</v>
      </c>
      <c r="E1234" s="2">
        <v>43046</v>
      </c>
      <c r="F1234" s="1" t="s">
        <v>934</v>
      </c>
      <c r="G1234">
        <v>2</v>
      </c>
      <c r="H1234">
        <v>6</v>
      </c>
    </row>
    <row r="1235" spans="1:8" x14ac:dyDescent="0.3">
      <c r="A1235">
        <v>1234</v>
      </c>
      <c r="B1235">
        <v>19</v>
      </c>
      <c r="C1235">
        <v>3</v>
      </c>
      <c r="D1235" s="2">
        <v>43046</v>
      </c>
      <c r="E1235" s="2">
        <v>43046</v>
      </c>
      <c r="F1235" s="1" t="s">
        <v>37</v>
      </c>
      <c r="G1235">
        <v>2</v>
      </c>
      <c r="H1235">
        <v>6</v>
      </c>
    </row>
    <row r="1236" spans="1:8" x14ac:dyDescent="0.3">
      <c r="A1236">
        <v>1235</v>
      </c>
      <c r="B1236">
        <v>210</v>
      </c>
      <c r="C1236">
        <v>4</v>
      </c>
      <c r="D1236" s="2">
        <v>43046</v>
      </c>
      <c r="E1236" s="2">
        <v>43047</v>
      </c>
      <c r="F1236" s="1" t="s">
        <v>933</v>
      </c>
      <c r="G1236">
        <v>2</v>
      </c>
      <c r="H1236">
        <v>6</v>
      </c>
    </row>
    <row r="1237" spans="1:8" x14ac:dyDescent="0.3">
      <c r="A1237">
        <v>1236</v>
      </c>
      <c r="B1237">
        <v>243</v>
      </c>
      <c r="C1237">
        <v>4</v>
      </c>
      <c r="D1237" s="2">
        <v>43047</v>
      </c>
      <c r="E1237" s="2">
        <v>43050</v>
      </c>
      <c r="F1237" s="1" t="s">
        <v>933</v>
      </c>
      <c r="G1237">
        <v>2</v>
      </c>
      <c r="H1237">
        <v>7</v>
      </c>
    </row>
    <row r="1238" spans="1:8" x14ac:dyDescent="0.3">
      <c r="A1238">
        <v>1237</v>
      </c>
      <c r="B1238">
        <v>571</v>
      </c>
      <c r="C1238">
        <v>4</v>
      </c>
      <c r="D1238" s="2">
        <v>43048</v>
      </c>
      <c r="E1238" s="2">
        <v>43051</v>
      </c>
      <c r="F1238" s="1" t="s">
        <v>935</v>
      </c>
      <c r="G1238">
        <v>1</v>
      </c>
      <c r="H1238">
        <v>2</v>
      </c>
    </row>
    <row r="1239" spans="1:8" x14ac:dyDescent="0.3">
      <c r="A1239">
        <v>1238</v>
      </c>
      <c r="B1239">
        <v>998</v>
      </c>
      <c r="C1239">
        <v>4</v>
      </c>
      <c r="D1239" s="2">
        <v>43048</v>
      </c>
      <c r="E1239" s="2">
        <v>43049</v>
      </c>
      <c r="F1239" s="1" t="s">
        <v>935</v>
      </c>
      <c r="G1239">
        <v>2</v>
      </c>
      <c r="H1239">
        <v>6</v>
      </c>
    </row>
    <row r="1240" spans="1:8" x14ac:dyDescent="0.3">
      <c r="A1240">
        <v>1239</v>
      </c>
      <c r="B1240">
        <v>1197</v>
      </c>
      <c r="C1240">
        <v>4</v>
      </c>
      <c r="D1240" s="2">
        <v>43048</v>
      </c>
      <c r="E1240" s="2">
        <v>43049</v>
      </c>
      <c r="F1240" s="1" t="s">
        <v>935</v>
      </c>
      <c r="G1240">
        <v>2</v>
      </c>
      <c r="H1240">
        <v>7</v>
      </c>
    </row>
    <row r="1241" spans="1:8" x14ac:dyDescent="0.3">
      <c r="A1241">
        <v>1240</v>
      </c>
      <c r="B1241">
        <v>903</v>
      </c>
      <c r="C1241">
        <v>4</v>
      </c>
      <c r="D1241" s="2">
        <v>43049</v>
      </c>
      <c r="E1241" s="2">
        <v>43050</v>
      </c>
      <c r="F1241" s="1" t="s">
        <v>935</v>
      </c>
      <c r="G1241">
        <v>2</v>
      </c>
      <c r="H1241">
        <v>7</v>
      </c>
    </row>
    <row r="1242" spans="1:8" x14ac:dyDescent="0.3">
      <c r="A1242">
        <v>1241</v>
      </c>
      <c r="B1242">
        <v>1170</v>
      </c>
      <c r="C1242">
        <v>4</v>
      </c>
      <c r="D1242" s="2">
        <v>43049</v>
      </c>
      <c r="E1242" s="2">
        <v>43051</v>
      </c>
      <c r="F1242" s="1" t="s">
        <v>935</v>
      </c>
      <c r="G1242">
        <v>2</v>
      </c>
      <c r="H1242">
        <v>7</v>
      </c>
    </row>
    <row r="1243" spans="1:8" x14ac:dyDescent="0.3">
      <c r="A1243">
        <v>1242</v>
      </c>
      <c r="B1243">
        <v>303</v>
      </c>
      <c r="C1243">
        <v>4</v>
      </c>
      <c r="D1243" s="2">
        <v>43050</v>
      </c>
      <c r="E1243" s="2">
        <v>43051</v>
      </c>
      <c r="F1243" s="1" t="s">
        <v>936</v>
      </c>
      <c r="G1243">
        <v>2</v>
      </c>
      <c r="H1243">
        <v>6</v>
      </c>
    </row>
    <row r="1244" spans="1:8" x14ac:dyDescent="0.3">
      <c r="A1244">
        <v>1243</v>
      </c>
      <c r="B1244">
        <v>346</v>
      </c>
      <c r="C1244">
        <v>4</v>
      </c>
      <c r="D1244" s="2">
        <v>43050</v>
      </c>
      <c r="E1244" s="2">
        <v>43052</v>
      </c>
      <c r="F1244" s="1" t="s">
        <v>937</v>
      </c>
      <c r="G1244">
        <v>2</v>
      </c>
      <c r="H1244">
        <v>6</v>
      </c>
    </row>
    <row r="1245" spans="1:8" x14ac:dyDescent="0.3">
      <c r="A1245">
        <v>1244</v>
      </c>
      <c r="B1245">
        <v>333</v>
      </c>
      <c r="C1245">
        <v>4</v>
      </c>
      <c r="D1245" s="2">
        <v>43051</v>
      </c>
      <c r="E1245" s="2">
        <v>43053</v>
      </c>
      <c r="F1245" s="1" t="s">
        <v>938</v>
      </c>
      <c r="G1245">
        <v>2</v>
      </c>
      <c r="H1245">
        <v>6</v>
      </c>
    </row>
    <row r="1246" spans="1:8" x14ac:dyDescent="0.3">
      <c r="A1246">
        <v>1245</v>
      </c>
      <c r="B1246">
        <v>1166</v>
      </c>
      <c r="C1246">
        <v>4</v>
      </c>
      <c r="D1246" s="2">
        <v>43052</v>
      </c>
      <c r="E1246" s="2">
        <v>43055</v>
      </c>
      <c r="F1246" s="1" t="s">
        <v>937</v>
      </c>
      <c r="G1246">
        <v>2</v>
      </c>
      <c r="H1246">
        <v>7</v>
      </c>
    </row>
    <row r="1247" spans="1:8" x14ac:dyDescent="0.3">
      <c r="A1247">
        <v>1246</v>
      </c>
      <c r="B1247">
        <v>1329</v>
      </c>
      <c r="C1247">
        <v>4</v>
      </c>
      <c r="D1247" s="2">
        <v>43052</v>
      </c>
      <c r="E1247" s="2">
        <v>43055</v>
      </c>
      <c r="F1247" s="1" t="s">
        <v>939</v>
      </c>
      <c r="G1247">
        <v>2</v>
      </c>
      <c r="H1247">
        <v>7</v>
      </c>
    </row>
    <row r="1248" spans="1:8" x14ac:dyDescent="0.3">
      <c r="A1248">
        <v>1247</v>
      </c>
      <c r="B1248">
        <v>426</v>
      </c>
      <c r="C1248">
        <v>4</v>
      </c>
      <c r="D1248" s="2">
        <v>43055</v>
      </c>
      <c r="E1248" s="2">
        <v>43057</v>
      </c>
      <c r="F1248" s="1" t="s">
        <v>940</v>
      </c>
      <c r="G1248">
        <v>1</v>
      </c>
      <c r="H1248">
        <v>2</v>
      </c>
    </row>
    <row r="1249" spans="1:8" x14ac:dyDescent="0.3">
      <c r="A1249">
        <v>1248</v>
      </c>
      <c r="B1249">
        <v>1367</v>
      </c>
      <c r="C1249">
        <v>4</v>
      </c>
      <c r="D1249" s="2">
        <v>43055</v>
      </c>
      <c r="E1249" s="2">
        <v>43056</v>
      </c>
      <c r="F1249" s="1" t="s">
        <v>941</v>
      </c>
      <c r="G1249">
        <v>1</v>
      </c>
      <c r="H1249">
        <v>3</v>
      </c>
    </row>
    <row r="1250" spans="1:8" x14ac:dyDescent="0.3">
      <c r="A1250">
        <v>1249</v>
      </c>
      <c r="B1250">
        <v>545</v>
      </c>
      <c r="C1250">
        <v>4</v>
      </c>
      <c r="D1250" s="2">
        <v>43056</v>
      </c>
      <c r="E1250" s="2">
        <v>43057</v>
      </c>
      <c r="F1250" s="1" t="s">
        <v>942</v>
      </c>
      <c r="G1250">
        <v>2</v>
      </c>
      <c r="H1250">
        <v>6</v>
      </c>
    </row>
    <row r="1251" spans="1:8" x14ac:dyDescent="0.3">
      <c r="A1251">
        <v>1250</v>
      </c>
      <c r="B1251">
        <v>1188</v>
      </c>
      <c r="C1251">
        <v>4</v>
      </c>
      <c r="D1251" s="2">
        <v>43056</v>
      </c>
      <c r="E1251" s="2">
        <v>43058</v>
      </c>
      <c r="F1251" s="1" t="s">
        <v>941</v>
      </c>
      <c r="G1251">
        <v>2</v>
      </c>
      <c r="H1251">
        <v>6</v>
      </c>
    </row>
    <row r="1252" spans="1:8" x14ac:dyDescent="0.3">
      <c r="A1252">
        <v>1251</v>
      </c>
      <c r="B1252">
        <v>289</v>
      </c>
      <c r="C1252">
        <v>4</v>
      </c>
      <c r="D1252" s="2">
        <v>43056</v>
      </c>
      <c r="E1252" s="2">
        <v>43058</v>
      </c>
      <c r="F1252" s="1" t="s">
        <v>943</v>
      </c>
      <c r="G1252">
        <v>3</v>
      </c>
      <c r="H1252">
        <v>9</v>
      </c>
    </row>
    <row r="1253" spans="1:8" x14ac:dyDescent="0.3">
      <c r="A1253">
        <v>1252</v>
      </c>
      <c r="B1253">
        <v>110</v>
      </c>
      <c r="C1253">
        <v>4</v>
      </c>
      <c r="D1253" s="2">
        <v>43057</v>
      </c>
      <c r="E1253" s="2">
        <v>43059</v>
      </c>
      <c r="F1253" s="1" t="s">
        <v>944</v>
      </c>
      <c r="G1253">
        <v>1</v>
      </c>
      <c r="H1253">
        <v>3</v>
      </c>
    </row>
    <row r="1254" spans="1:8" x14ac:dyDescent="0.3">
      <c r="A1254">
        <v>1253</v>
      </c>
      <c r="B1254">
        <v>44</v>
      </c>
      <c r="C1254">
        <v>4</v>
      </c>
      <c r="D1254" s="2">
        <v>43057</v>
      </c>
      <c r="E1254" s="2">
        <v>43060</v>
      </c>
      <c r="F1254" s="1" t="s">
        <v>944</v>
      </c>
      <c r="G1254">
        <v>2</v>
      </c>
      <c r="H1254">
        <v>6</v>
      </c>
    </row>
    <row r="1255" spans="1:8" x14ac:dyDescent="0.3">
      <c r="A1255">
        <v>1254</v>
      </c>
      <c r="B1255">
        <v>1098</v>
      </c>
      <c r="C1255">
        <v>4</v>
      </c>
      <c r="D1255" s="2">
        <v>43057</v>
      </c>
      <c r="E1255" s="2">
        <v>43058</v>
      </c>
      <c r="F1255" s="1" t="s">
        <v>943</v>
      </c>
      <c r="G1255">
        <v>2</v>
      </c>
      <c r="H1255">
        <v>7</v>
      </c>
    </row>
    <row r="1256" spans="1:8" x14ac:dyDescent="0.3">
      <c r="A1256">
        <v>1255</v>
      </c>
      <c r="B1256">
        <v>375</v>
      </c>
      <c r="C1256">
        <v>4</v>
      </c>
      <c r="D1256" s="2">
        <v>43058</v>
      </c>
      <c r="E1256" s="2">
        <v>43059</v>
      </c>
      <c r="F1256" s="1" t="s">
        <v>944</v>
      </c>
      <c r="G1256">
        <v>2</v>
      </c>
      <c r="H1256">
        <v>6</v>
      </c>
    </row>
    <row r="1257" spans="1:8" x14ac:dyDescent="0.3">
      <c r="A1257">
        <v>1256</v>
      </c>
      <c r="B1257">
        <v>458</v>
      </c>
      <c r="C1257">
        <v>4</v>
      </c>
      <c r="D1257" s="2">
        <v>43058</v>
      </c>
      <c r="E1257" s="2">
        <v>43059</v>
      </c>
      <c r="F1257" s="1" t="s">
        <v>945</v>
      </c>
      <c r="G1257">
        <v>2</v>
      </c>
      <c r="H1257">
        <v>6</v>
      </c>
    </row>
    <row r="1258" spans="1:8" x14ac:dyDescent="0.3">
      <c r="A1258">
        <v>1257</v>
      </c>
      <c r="B1258">
        <v>1136</v>
      </c>
      <c r="C1258">
        <v>4</v>
      </c>
      <c r="D1258" s="2">
        <v>43058</v>
      </c>
      <c r="E1258" s="2">
        <v>43061</v>
      </c>
      <c r="F1258" s="1" t="s">
        <v>942</v>
      </c>
      <c r="G1258">
        <v>2</v>
      </c>
      <c r="H1258">
        <v>7</v>
      </c>
    </row>
    <row r="1259" spans="1:8" x14ac:dyDescent="0.3">
      <c r="A1259">
        <v>1258</v>
      </c>
      <c r="B1259">
        <v>1099</v>
      </c>
      <c r="C1259">
        <v>4</v>
      </c>
      <c r="D1259" s="2">
        <v>43059</v>
      </c>
      <c r="E1259" s="2">
        <v>43060</v>
      </c>
      <c r="F1259" s="1" t="s">
        <v>945</v>
      </c>
      <c r="G1259">
        <v>2</v>
      </c>
      <c r="H1259">
        <v>7</v>
      </c>
    </row>
    <row r="1260" spans="1:8" x14ac:dyDescent="0.3">
      <c r="A1260">
        <v>1259</v>
      </c>
      <c r="B1260">
        <v>4</v>
      </c>
      <c r="C1260">
        <v>3</v>
      </c>
      <c r="D1260" s="2">
        <v>43060</v>
      </c>
      <c r="E1260" s="2">
        <v>43060</v>
      </c>
      <c r="F1260" s="1" t="s">
        <v>37</v>
      </c>
      <c r="G1260">
        <v>2</v>
      </c>
      <c r="H1260">
        <v>7</v>
      </c>
    </row>
    <row r="1261" spans="1:8" x14ac:dyDescent="0.3">
      <c r="A1261">
        <v>1260</v>
      </c>
      <c r="B1261">
        <v>1117</v>
      </c>
      <c r="C1261">
        <v>4</v>
      </c>
      <c r="D1261" s="2">
        <v>43061</v>
      </c>
      <c r="E1261" s="2">
        <v>43062</v>
      </c>
      <c r="F1261" s="1" t="s">
        <v>946</v>
      </c>
      <c r="G1261">
        <v>2</v>
      </c>
      <c r="H1261">
        <v>6</v>
      </c>
    </row>
    <row r="1262" spans="1:8" x14ac:dyDescent="0.3">
      <c r="A1262">
        <v>1261</v>
      </c>
      <c r="B1262">
        <v>435</v>
      </c>
      <c r="C1262">
        <v>4</v>
      </c>
      <c r="D1262" s="2">
        <v>43062</v>
      </c>
      <c r="E1262" s="2">
        <v>43064</v>
      </c>
      <c r="F1262" s="1" t="s">
        <v>946</v>
      </c>
      <c r="G1262">
        <v>2</v>
      </c>
      <c r="H1262">
        <v>7</v>
      </c>
    </row>
    <row r="1263" spans="1:8" x14ac:dyDescent="0.3">
      <c r="A1263">
        <v>1262</v>
      </c>
      <c r="B1263">
        <v>509</v>
      </c>
      <c r="C1263">
        <v>4</v>
      </c>
      <c r="D1263" s="2">
        <v>43062</v>
      </c>
      <c r="E1263" s="2">
        <v>43065</v>
      </c>
      <c r="F1263" s="1" t="s">
        <v>947</v>
      </c>
      <c r="G1263">
        <v>2</v>
      </c>
      <c r="H1263">
        <v>6</v>
      </c>
    </row>
    <row r="1264" spans="1:8" x14ac:dyDescent="0.3">
      <c r="A1264">
        <v>1263</v>
      </c>
      <c r="B1264">
        <v>1408</v>
      </c>
      <c r="C1264">
        <v>4</v>
      </c>
      <c r="D1264" s="2">
        <v>43062</v>
      </c>
      <c r="E1264" s="2">
        <v>43065</v>
      </c>
      <c r="F1264" s="1" t="s">
        <v>947</v>
      </c>
      <c r="G1264">
        <v>2</v>
      </c>
      <c r="H1264">
        <v>6</v>
      </c>
    </row>
    <row r="1265" spans="1:8" x14ac:dyDescent="0.3">
      <c r="A1265">
        <v>1264</v>
      </c>
      <c r="B1265">
        <v>113</v>
      </c>
      <c r="C1265">
        <v>4</v>
      </c>
      <c r="D1265" s="2">
        <v>43063</v>
      </c>
      <c r="E1265" s="2">
        <v>43066</v>
      </c>
      <c r="F1265" s="1" t="s">
        <v>948</v>
      </c>
      <c r="G1265">
        <v>2</v>
      </c>
      <c r="H1265">
        <v>6</v>
      </c>
    </row>
    <row r="1266" spans="1:8" x14ac:dyDescent="0.3">
      <c r="A1266">
        <v>1265</v>
      </c>
      <c r="B1266">
        <v>950</v>
      </c>
      <c r="C1266">
        <v>4</v>
      </c>
      <c r="D1266" s="2">
        <v>43063</v>
      </c>
      <c r="E1266" s="2">
        <v>43066</v>
      </c>
      <c r="F1266" s="1" t="s">
        <v>949</v>
      </c>
      <c r="G1266">
        <v>2</v>
      </c>
      <c r="H1266">
        <v>7</v>
      </c>
    </row>
    <row r="1267" spans="1:8" x14ac:dyDescent="0.3">
      <c r="A1267">
        <v>1266</v>
      </c>
      <c r="B1267">
        <v>387</v>
      </c>
      <c r="C1267">
        <v>4</v>
      </c>
      <c r="D1267" s="2">
        <v>43064</v>
      </c>
      <c r="E1267" s="2">
        <v>43067</v>
      </c>
      <c r="F1267" s="1" t="s">
        <v>949</v>
      </c>
      <c r="G1267">
        <v>2</v>
      </c>
      <c r="H1267">
        <v>6</v>
      </c>
    </row>
    <row r="1268" spans="1:8" x14ac:dyDescent="0.3">
      <c r="A1268">
        <v>1267</v>
      </c>
      <c r="B1268">
        <v>467</v>
      </c>
      <c r="C1268">
        <v>4</v>
      </c>
      <c r="D1268" s="2">
        <v>43064</v>
      </c>
      <c r="E1268" s="2">
        <v>43065</v>
      </c>
      <c r="F1268" s="1" t="s">
        <v>947</v>
      </c>
      <c r="G1268">
        <v>2</v>
      </c>
      <c r="H1268">
        <v>6</v>
      </c>
    </row>
    <row r="1269" spans="1:8" x14ac:dyDescent="0.3">
      <c r="A1269">
        <v>1268</v>
      </c>
      <c r="B1269">
        <v>774</v>
      </c>
      <c r="C1269">
        <v>4</v>
      </c>
      <c r="D1269" s="2">
        <v>43065</v>
      </c>
      <c r="E1269" s="2">
        <v>43067</v>
      </c>
      <c r="F1269" s="1" t="s">
        <v>950</v>
      </c>
      <c r="G1269">
        <v>1</v>
      </c>
      <c r="H1269">
        <v>3</v>
      </c>
    </row>
    <row r="1270" spans="1:8" x14ac:dyDescent="0.3">
      <c r="A1270">
        <v>1269</v>
      </c>
      <c r="B1270">
        <v>1236</v>
      </c>
      <c r="C1270">
        <v>4</v>
      </c>
      <c r="D1270" s="2">
        <v>43065</v>
      </c>
      <c r="E1270" s="2">
        <v>43068</v>
      </c>
      <c r="F1270" s="1" t="s">
        <v>950</v>
      </c>
      <c r="G1270">
        <v>2</v>
      </c>
      <c r="H1270">
        <v>6</v>
      </c>
    </row>
    <row r="1271" spans="1:8" x14ac:dyDescent="0.3">
      <c r="A1271">
        <v>1270</v>
      </c>
      <c r="B1271">
        <v>1388</v>
      </c>
      <c r="C1271">
        <v>4</v>
      </c>
      <c r="D1271" s="2">
        <v>43065</v>
      </c>
      <c r="E1271" s="2">
        <v>43068</v>
      </c>
      <c r="F1271" s="1" t="s">
        <v>950</v>
      </c>
      <c r="G1271">
        <v>2</v>
      </c>
      <c r="H1271">
        <v>6</v>
      </c>
    </row>
    <row r="1272" spans="1:8" x14ac:dyDescent="0.3">
      <c r="A1272">
        <v>1271</v>
      </c>
      <c r="B1272">
        <v>734</v>
      </c>
      <c r="C1272">
        <v>4</v>
      </c>
      <c r="D1272" s="2">
        <v>43066</v>
      </c>
      <c r="E1272" s="2">
        <v>43069</v>
      </c>
      <c r="F1272" s="1" t="s">
        <v>951</v>
      </c>
      <c r="G1272">
        <v>2</v>
      </c>
      <c r="H1272">
        <v>6</v>
      </c>
    </row>
    <row r="1273" spans="1:8" x14ac:dyDescent="0.3">
      <c r="A1273">
        <v>1272</v>
      </c>
      <c r="B1273">
        <v>935</v>
      </c>
      <c r="C1273">
        <v>4</v>
      </c>
      <c r="D1273" s="2">
        <v>43066</v>
      </c>
      <c r="E1273" s="2">
        <v>43068</v>
      </c>
      <c r="F1273" s="1" t="s">
        <v>951</v>
      </c>
      <c r="G1273">
        <v>2</v>
      </c>
      <c r="H1273">
        <v>6</v>
      </c>
    </row>
    <row r="1274" spans="1:8" x14ac:dyDescent="0.3">
      <c r="A1274">
        <v>1273</v>
      </c>
      <c r="B1274">
        <v>1268</v>
      </c>
      <c r="C1274">
        <v>4</v>
      </c>
      <c r="D1274" s="2">
        <v>43066</v>
      </c>
      <c r="E1274" s="2">
        <v>43068</v>
      </c>
      <c r="F1274" s="1" t="s">
        <v>950</v>
      </c>
      <c r="G1274">
        <v>2</v>
      </c>
      <c r="H1274">
        <v>6</v>
      </c>
    </row>
    <row r="1275" spans="1:8" x14ac:dyDescent="0.3">
      <c r="A1275">
        <v>1274</v>
      </c>
      <c r="B1275">
        <v>1364</v>
      </c>
      <c r="C1275">
        <v>4</v>
      </c>
      <c r="D1275" s="2">
        <v>43067</v>
      </c>
      <c r="E1275" s="2">
        <v>43068</v>
      </c>
      <c r="F1275" s="1" t="s">
        <v>952</v>
      </c>
      <c r="G1275">
        <v>2</v>
      </c>
      <c r="H1275">
        <v>7</v>
      </c>
    </row>
    <row r="1276" spans="1:8" x14ac:dyDescent="0.3">
      <c r="A1276">
        <v>1275</v>
      </c>
      <c r="B1276">
        <v>165</v>
      </c>
      <c r="C1276">
        <v>4</v>
      </c>
      <c r="D1276" s="2">
        <v>43068</v>
      </c>
      <c r="E1276" s="2">
        <v>43070</v>
      </c>
      <c r="F1276" s="1" t="s">
        <v>951</v>
      </c>
      <c r="G1276">
        <v>1</v>
      </c>
      <c r="H1276">
        <v>2</v>
      </c>
    </row>
    <row r="1277" spans="1:8" x14ac:dyDescent="0.3">
      <c r="A1277">
        <v>1276</v>
      </c>
      <c r="B1277">
        <v>893</v>
      </c>
      <c r="C1277">
        <v>4</v>
      </c>
      <c r="D1277" s="2">
        <v>43069</v>
      </c>
      <c r="E1277" s="2">
        <v>43072</v>
      </c>
      <c r="F1277" s="1" t="s">
        <v>953</v>
      </c>
      <c r="G1277">
        <v>2</v>
      </c>
      <c r="H1277">
        <v>6</v>
      </c>
    </row>
    <row r="1278" spans="1:8" x14ac:dyDescent="0.3">
      <c r="A1278">
        <v>1277</v>
      </c>
      <c r="B1278">
        <v>227</v>
      </c>
      <c r="C1278">
        <v>4</v>
      </c>
      <c r="D1278" s="2">
        <v>43070</v>
      </c>
      <c r="E1278" s="2">
        <v>43073</v>
      </c>
      <c r="F1278" s="1" t="s">
        <v>953</v>
      </c>
      <c r="G1278">
        <v>2</v>
      </c>
      <c r="H1278">
        <v>6</v>
      </c>
    </row>
    <row r="1279" spans="1:8" x14ac:dyDescent="0.3">
      <c r="A1279">
        <v>1278</v>
      </c>
      <c r="B1279">
        <v>980</v>
      </c>
      <c r="C1279">
        <v>4</v>
      </c>
      <c r="D1279" s="2">
        <v>43070</v>
      </c>
      <c r="E1279" s="2">
        <v>43071</v>
      </c>
      <c r="F1279" s="1" t="s">
        <v>954</v>
      </c>
      <c r="G1279">
        <v>2</v>
      </c>
      <c r="H1279">
        <v>7</v>
      </c>
    </row>
    <row r="1280" spans="1:8" x14ac:dyDescent="0.3">
      <c r="A1280">
        <v>1279</v>
      </c>
      <c r="B1280">
        <v>1014</v>
      </c>
      <c r="C1280">
        <v>4</v>
      </c>
      <c r="D1280" s="2">
        <v>43070</v>
      </c>
      <c r="E1280" s="2">
        <v>43073</v>
      </c>
      <c r="F1280" s="1" t="s">
        <v>955</v>
      </c>
      <c r="G1280">
        <v>2</v>
      </c>
      <c r="H1280">
        <v>6</v>
      </c>
    </row>
    <row r="1281" spans="1:8" x14ac:dyDescent="0.3">
      <c r="A1281">
        <v>1280</v>
      </c>
      <c r="B1281">
        <v>123</v>
      </c>
      <c r="C1281">
        <v>4</v>
      </c>
      <c r="D1281" s="2">
        <v>43070</v>
      </c>
      <c r="E1281" s="2">
        <v>43072</v>
      </c>
      <c r="F1281" s="1" t="s">
        <v>955</v>
      </c>
      <c r="G1281">
        <v>3</v>
      </c>
      <c r="H1281">
        <v>9</v>
      </c>
    </row>
    <row r="1282" spans="1:8" x14ac:dyDescent="0.3">
      <c r="A1282">
        <v>1281</v>
      </c>
      <c r="B1282">
        <v>1060</v>
      </c>
      <c r="C1282">
        <v>4</v>
      </c>
      <c r="D1282" s="2">
        <v>43071</v>
      </c>
      <c r="E1282" s="2">
        <v>43074</v>
      </c>
      <c r="F1282" s="1" t="s">
        <v>956</v>
      </c>
      <c r="G1282">
        <v>2</v>
      </c>
      <c r="H1282">
        <v>6</v>
      </c>
    </row>
    <row r="1283" spans="1:8" x14ac:dyDescent="0.3">
      <c r="A1283">
        <v>1282</v>
      </c>
      <c r="B1283">
        <v>320</v>
      </c>
      <c r="C1283">
        <v>4</v>
      </c>
      <c r="D1283" s="2">
        <v>43072</v>
      </c>
      <c r="E1283" s="2">
        <v>43074</v>
      </c>
      <c r="F1283" s="1" t="s">
        <v>956</v>
      </c>
      <c r="G1283">
        <v>2</v>
      </c>
      <c r="H1283">
        <v>6</v>
      </c>
    </row>
    <row r="1284" spans="1:8" x14ac:dyDescent="0.3">
      <c r="A1284">
        <v>1283</v>
      </c>
      <c r="B1284">
        <v>85</v>
      </c>
      <c r="C1284">
        <v>4</v>
      </c>
      <c r="D1284" s="2">
        <v>43073</v>
      </c>
      <c r="E1284" s="2">
        <v>43076</v>
      </c>
      <c r="F1284" s="1" t="s">
        <v>957</v>
      </c>
      <c r="G1284">
        <v>2</v>
      </c>
      <c r="H1284">
        <v>7</v>
      </c>
    </row>
    <row r="1285" spans="1:8" x14ac:dyDescent="0.3">
      <c r="A1285">
        <v>1284</v>
      </c>
      <c r="B1285">
        <v>128</v>
      </c>
      <c r="C1285">
        <v>4</v>
      </c>
      <c r="D1285" s="2">
        <v>43073</v>
      </c>
      <c r="E1285" s="2">
        <v>43075</v>
      </c>
      <c r="F1285" s="1" t="s">
        <v>957</v>
      </c>
      <c r="G1285">
        <v>2</v>
      </c>
      <c r="H1285">
        <v>7</v>
      </c>
    </row>
    <row r="1286" spans="1:8" x14ac:dyDescent="0.3">
      <c r="A1286">
        <v>1285</v>
      </c>
      <c r="B1286">
        <v>262</v>
      </c>
      <c r="C1286">
        <v>4</v>
      </c>
      <c r="D1286" s="2">
        <v>43073</v>
      </c>
      <c r="E1286" s="2">
        <v>43076</v>
      </c>
      <c r="F1286" s="1" t="s">
        <v>957</v>
      </c>
      <c r="G1286">
        <v>2</v>
      </c>
      <c r="H1286">
        <v>7</v>
      </c>
    </row>
    <row r="1287" spans="1:8" x14ac:dyDescent="0.3">
      <c r="A1287">
        <v>1286</v>
      </c>
      <c r="B1287">
        <v>1033</v>
      </c>
      <c r="C1287">
        <v>4</v>
      </c>
      <c r="D1287" s="2">
        <v>43073</v>
      </c>
      <c r="E1287" s="2">
        <v>43076</v>
      </c>
      <c r="F1287" s="1" t="s">
        <v>958</v>
      </c>
      <c r="G1287">
        <v>2</v>
      </c>
      <c r="H1287">
        <v>7</v>
      </c>
    </row>
    <row r="1288" spans="1:8" x14ac:dyDescent="0.3">
      <c r="A1288">
        <v>1287</v>
      </c>
      <c r="B1288">
        <v>279</v>
      </c>
      <c r="C1288">
        <v>4</v>
      </c>
      <c r="D1288" s="2">
        <v>43076</v>
      </c>
      <c r="E1288" s="2">
        <v>43079</v>
      </c>
      <c r="F1288" s="1" t="s">
        <v>959</v>
      </c>
      <c r="G1288">
        <v>1</v>
      </c>
      <c r="H1288">
        <v>3</v>
      </c>
    </row>
    <row r="1289" spans="1:8" x14ac:dyDescent="0.3">
      <c r="A1289">
        <v>1288</v>
      </c>
      <c r="B1289">
        <v>778</v>
      </c>
      <c r="C1289">
        <v>4</v>
      </c>
      <c r="D1289" s="2">
        <v>43076</v>
      </c>
      <c r="E1289" s="2">
        <v>43079</v>
      </c>
      <c r="F1289" s="1" t="s">
        <v>959</v>
      </c>
      <c r="G1289">
        <v>3</v>
      </c>
      <c r="H1289">
        <v>9</v>
      </c>
    </row>
    <row r="1290" spans="1:8" x14ac:dyDescent="0.3">
      <c r="A1290">
        <v>1289</v>
      </c>
      <c r="B1290">
        <v>1292</v>
      </c>
      <c r="C1290">
        <v>4</v>
      </c>
      <c r="D1290" s="2">
        <v>43077</v>
      </c>
      <c r="E1290" s="2">
        <v>43080</v>
      </c>
      <c r="F1290" s="1" t="s">
        <v>960</v>
      </c>
      <c r="G1290">
        <v>1</v>
      </c>
      <c r="H1290">
        <v>3</v>
      </c>
    </row>
    <row r="1291" spans="1:8" x14ac:dyDescent="0.3">
      <c r="A1291">
        <v>1290</v>
      </c>
      <c r="B1291">
        <v>967</v>
      </c>
      <c r="C1291">
        <v>4</v>
      </c>
      <c r="D1291" s="2">
        <v>43077</v>
      </c>
      <c r="E1291" s="2">
        <v>43079</v>
      </c>
      <c r="F1291" s="1" t="s">
        <v>960</v>
      </c>
      <c r="G1291">
        <v>2</v>
      </c>
      <c r="H1291">
        <v>6</v>
      </c>
    </row>
    <row r="1292" spans="1:8" x14ac:dyDescent="0.3">
      <c r="A1292">
        <v>1291</v>
      </c>
      <c r="B1292">
        <v>1284</v>
      </c>
      <c r="C1292">
        <v>4</v>
      </c>
      <c r="D1292" s="2">
        <v>43078</v>
      </c>
      <c r="E1292" s="2">
        <v>43080</v>
      </c>
      <c r="F1292" s="1" t="s">
        <v>961</v>
      </c>
      <c r="G1292">
        <v>2</v>
      </c>
      <c r="H1292">
        <v>6</v>
      </c>
    </row>
    <row r="1293" spans="1:8" x14ac:dyDescent="0.3">
      <c r="A1293">
        <v>1292</v>
      </c>
      <c r="B1293">
        <v>285</v>
      </c>
      <c r="C1293">
        <v>4</v>
      </c>
      <c r="D1293" s="2">
        <v>43079</v>
      </c>
      <c r="E1293" s="2">
        <v>43082</v>
      </c>
      <c r="F1293" s="1" t="s">
        <v>962</v>
      </c>
      <c r="G1293">
        <v>2</v>
      </c>
      <c r="H1293">
        <v>6</v>
      </c>
    </row>
    <row r="1294" spans="1:8" x14ac:dyDescent="0.3">
      <c r="A1294">
        <v>1293</v>
      </c>
      <c r="B1294">
        <v>1401</v>
      </c>
      <c r="C1294">
        <v>4</v>
      </c>
      <c r="D1294" s="2">
        <v>43079</v>
      </c>
      <c r="E1294" s="2">
        <v>43081</v>
      </c>
      <c r="F1294" s="1" t="s">
        <v>962</v>
      </c>
      <c r="G1294">
        <v>2</v>
      </c>
      <c r="H1294">
        <v>7</v>
      </c>
    </row>
    <row r="1295" spans="1:8" x14ac:dyDescent="0.3">
      <c r="A1295">
        <v>1294</v>
      </c>
      <c r="B1295">
        <v>947</v>
      </c>
      <c r="C1295">
        <v>4</v>
      </c>
      <c r="D1295" s="2">
        <v>43080</v>
      </c>
      <c r="E1295" s="2">
        <v>43082</v>
      </c>
      <c r="F1295" s="1" t="s">
        <v>963</v>
      </c>
      <c r="G1295">
        <v>1</v>
      </c>
      <c r="H1295">
        <v>2</v>
      </c>
    </row>
    <row r="1296" spans="1:8" x14ac:dyDescent="0.3">
      <c r="A1296">
        <v>1295</v>
      </c>
      <c r="B1296">
        <v>37</v>
      </c>
      <c r="C1296">
        <v>4</v>
      </c>
      <c r="D1296" s="2">
        <v>43080</v>
      </c>
      <c r="E1296" s="2">
        <v>43081</v>
      </c>
      <c r="F1296" s="1" t="s">
        <v>963</v>
      </c>
      <c r="G1296">
        <v>2</v>
      </c>
      <c r="H1296">
        <v>7</v>
      </c>
    </row>
    <row r="1297" spans="1:8" x14ac:dyDescent="0.3">
      <c r="A1297">
        <v>1296</v>
      </c>
      <c r="B1297">
        <v>231</v>
      </c>
      <c r="C1297">
        <v>4</v>
      </c>
      <c r="D1297" s="2">
        <v>43083</v>
      </c>
      <c r="E1297" s="2">
        <v>43086</v>
      </c>
      <c r="F1297" s="1" t="s">
        <v>964</v>
      </c>
      <c r="G1297">
        <v>1</v>
      </c>
      <c r="H1297">
        <v>3</v>
      </c>
    </row>
    <row r="1298" spans="1:8" x14ac:dyDescent="0.3">
      <c r="A1298">
        <v>1297</v>
      </c>
      <c r="B1298">
        <v>108</v>
      </c>
      <c r="C1298">
        <v>4</v>
      </c>
      <c r="D1298" s="2">
        <v>43083</v>
      </c>
      <c r="E1298" s="2">
        <v>43086</v>
      </c>
      <c r="F1298" s="1" t="s">
        <v>965</v>
      </c>
      <c r="G1298">
        <v>2</v>
      </c>
      <c r="H1298">
        <v>6</v>
      </c>
    </row>
    <row r="1299" spans="1:8" x14ac:dyDescent="0.3">
      <c r="A1299">
        <v>1298</v>
      </c>
      <c r="B1299">
        <v>533</v>
      </c>
      <c r="C1299">
        <v>4</v>
      </c>
      <c r="D1299" s="2">
        <v>43083</v>
      </c>
      <c r="E1299" s="2">
        <v>43086</v>
      </c>
      <c r="F1299" s="1" t="s">
        <v>965</v>
      </c>
      <c r="G1299">
        <v>3</v>
      </c>
      <c r="H1299">
        <v>9</v>
      </c>
    </row>
    <row r="1300" spans="1:8" x14ac:dyDescent="0.3">
      <c r="A1300">
        <v>1299</v>
      </c>
      <c r="B1300">
        <v>1216</v>
      </c>
      <c r="C1300">
        <v>4</v>
      </c>
      <c r="D1300" s="2">
        <v>43084</v>
      </c>
      <c r="E1300" s="2">
        <v>43087</v>
      </c>
      <c r="F1300" s="1" t="s">
        <v>965</v>
      </c>
      <c r="G1300">
        <v>1</v>
      </c>
      <c r="H1300">
        <v>2</v>
      </c>
    </row>
    <row r="1301" spans="1:8" x14ac:dyDescent="0.3">
      <c r="A1301">
        <v>1300</v>
      </c>
      <c r="B1301">
        <v>824</v>
      </c>
      <c r="C1301">
        <v>4</v>
      </c>
      <c r="D1301" s="2">
        <v>43084</v>
      </c>
      <c r="E1301" s="2">
        <v>43086</v>
      </c>
      <c r="F1301" s="1" t="s">
        <v>966</v>
      </c>
      <c r="G1301">
        <v>2</v>
      </c>
      <c r="H1301">
        <v>6</v>
      </c>
    </row>
    <row r="1302" spans="1:8" x14ac:dyDescent="0.3">
      <c r="A1302">
        <v>1301</v>
      </c>
      <c r="B1302">
        <v>1088</v>
      </c>
      <c r="C1302">
        <v>4</v>
      </c>
      <c r="D1302" s="2">
        <v>43085</v>
      </c>
      <c r="E1302" s="2">
        <v>43088</v>
      </c>
      <c r="F1302" s="1" t="s">
        <v>967</v>
      </c>
      <c r="G1302">
        <v>1</v>
      </c>
      <c r="H1302">
        <v>3</v>
      </c>
    </row>
    <row r="1303" spans="1:8" x14ac:dyDescent="0.3">
      <c r="A1303">
        <v>1302</v>
      </c>
      <c r="B1303">
        <v>322</v>
      </c>
      <c r="C1303">
        <v>4</v>
      </c>
      <c r="D1303" s="2">
        <v>43085</v>
      </c>
      <c r="E1303" s="2">
        <v>43087</v>
      </c>
      <c r="F1303" s="1" t="s">
        <v>967</v>
      </c>
      <c r="G1303">
        <v>2</v>
      </c>
      <c r="H1303">
        <v>7</v>
      </c>
    </row>
    <row r="1304" spans="1:8" x14ac:dyDescent="0.3">
      <c r="A1304">
        <v>1303</v>
      </c>
      <c r="B1304">
        <v>878</v>
      </c>
      <c r="C1304">
        <v>4</v>
      </c>
      <c r="D1304" s="2">
        <v>43085</v>
      </c>
      <c r="E1304" s="2">
        <v>43088</v>
      </c>
      <c r="F1304" s="1" t="s">
        <v>968</v>
      </c>
      <c r="G1304">
        <v>2</v>
      </c>
      <c r="H1304">
        <v>7</v>
      </c>
    </row>
    <row r="1305" spans="1:8" x14ac:dyDescent="0.3">
      <c r="A1305">
        <v>1304</v>
      </c>
      <c r="B1305">
        <v>1409</v>
      </c>
      <c r="C1305">
        <v>4</v>
      </c>
      <c r="D1305" s="2">
        <v>43085</v>
      </c>
      <c r="E1305" s="2">
        <v>43086</v>
      </c>
      <c r="F1305" s="1" t="s">
        <v>966</v>
      </c>
      <c r="G1305">
        <v>2</v>
      </c>
      <c r="H1305">
        <v>6</v>
      </c>
    </row>
    <row r="1306" spans="1:8" x14ac:dyDescent="0.3">
      <c r="A1306">
        <v>1305</v>
      </c>
      <c r="B1306">
        <v>257</v>
      </c>
      <c r="C1306">
        <v>4</v>
      </c>
      <c r="D1306" s="2">
        <v>43086</v>
      </c>
      <c r="E1306" s="2">
        <v>43088</v>
      </c>
      <c r="F1306" s="1" t="s">
        <v>968</v>
      </c>
      <c r="G1306">
        <v>2</v>
      </c>
      <c r="H1306">
        <v>7</v>
      </c>
    </row>
    <row r="1307" spans="1:8" x14ac:dyDescent="0.3">
      <c r="A1307">
        <v>1306</v>
      </c>
      <c r="B1307">
        <v>28</v>
      </c>
      <c r="C1307">
        <v>4</v>
      </c>
      <c r="D1307" s="2">
        <v>43089</v>
      </c>
      <c r="E1307" s="2">
        <v>43090</v>
      </c>
      <c r="F1307" s="1" t="s">
        <v>969</v>
      </c>
      <c r="G1307">
        <v>2</v>
      </c>
      <c r="H1307">
        <v>6</v>
      </c>
    </row>
    <row r="1308" spans="1:8" x14ac:dyDescent="0.3">
      <c r="A1308">
        <v>1307</v>
      </c>
      <c r="B1308">
        <v>1384</v>
      </c>
      <c r="C1308">
        <v>4</v>
      </c>
      <c r="D1308" s="2">
        <v>43091</v>
      </c>
      <c r="E1308" s="2">
        <v>43092</v>
      </c>
      <c r="F1308" s="1" t="s">
        <v>970</v>
      </c>
      <c r="G1308">
        <v>1</v>
      </c>
      <c r="H1308">
        <v>2</v>
      </c>
    </row>
    <row r="1309" spans="1:8" x14ac:dyDescent="0.3">
      <c r="A1309">
        <v>1308</v>
      </c>
      <c r="B1309">
        <v>713</v>
      </c>
      <c r="C1309">
        <v>4</v>
      </c>
      <c r="D1309" s="2">
        <v>43091</v>
      </c>
      <c r="E1309" s="2">
        <v>43093</v>
      </c>
      <c r="F1309" s="1" t="s">
        <v>971</v>
      </c>
      <c r="G1309">
        <v>2</v>
      </c>
      <c r="H1309">
        <v>7</v>
      </c>
    </row>
    <row r="1310" spans="1:8" x14ac:dyDescent="0.3">
      <c r="A1310">
        <v>1309</v>
      </c>
      <c r="B1310">
        <v>821</v>
      </c>
      <c r="C1310">
        <v>4</v>
      </c>
      <c r="D1310" s="2">
        <v>43091</v>
      </c>
      <c r="E1310" s="2">
        <v>43094</v>
      </c>
      <c r="F1310" s="1" t="s">
        <v>971</v>
      </c>
      <c r="G1310">
        <v>2</v>
      </c>
      <c r="H1310">
        <v>6</v>
      </c>
    </row>
    <row r="1311" spans="1:8" x14ac:dyDescent="0.3">
      <c r="A1311">
        <v>1310</v>
      </c>
      <c r="B1311">
        <v>444</v>
      </c>
      <c r="C1311">
        <v>4</v>
      </c>
      <c r="D1311" s="2">
        <v>43093</v>
      </c>
      <c r="E1311" s="2">
        <v>43094</v>
      </c>
      <c r="F1311" s="1" t="s">
        <v>972</v>
      </c>
      <c r="G1311">
        <v>1</v>
      </c>
      <c r="H1311">
        <v>3</v>
      </c>
    </row>
    <row r="1312" spans="1:8" x14ac:dyDescent="0.3">
      <c r="A1312">
        <v>1311</v>
      </c>
      <c r="B1312">
        <v>1021</v>
      </c>
      <c r="C1312">
        <v>4</v>
      </c>
      <c r="D1312" s="2">
        <v>43093</v>
      </c>
      <c r="E1312" s="2">
        <v>43095</v>
      </c>
      <c r="F1312" s="1" t="s">
        <v>973</v>
      </c>
      <c r="G1312">
        <v>2</v>
      </c>
      <c r="H1312">
        <v>6</v>
      </c>
    </row>
    <row r="1313" spans="1:8" x14ac:dyDescent="0.3">
      <c r="A1313">
        <v>1312</v>
      </c>
      <c r="B1313">
        <v>311</v>
      </c>
      <c r="C1313">
        <v>4</v>
      </c>
      <c r="D1313" s="2">
        <v>43094</v>
      </c>
      <c r="E1313" s="2">
        <v>43097</v>
      </c>
      <c r="F1313" s="1" t="s">
        <v>972</v>
      </c>
      <c r="G1313">
        <v>1</v>
      </c>
      <c r="H1313">
        <v>3</v>
      </c>
    </row>
    <row r="1314" spans="1:8" x14ac:dyDescent="0.3">
      <c r="A1314">
        <v>1313</v>
      </c>
      <c r="B1314">
        <v>1294</v>
      </c>
      <c r="C1314">
        <v>4</v>
      </c>
      <c r="D1314" s="2">
        <v>43094</v>
      </c>
      <c r="E1314" s="2">
        <v>43096</v>
      </c>
      <c r="F1314" s="1" t="s">
        <v>973</v>
      </c>
      <c r="G1314">
        <v>1</v>
      </c>
      <c r="H1314">
        <v>3</v>
      </c>
    </row>
    <row r="1315" spans="1:8" x14ac:dyDescent="0.3">
      <c r="A1315">
        <v>1314</v>
      </c>
      <c r="B1315">
        <v>1027</v>
      </c>
      <c r="C1315">
        <v>4</v>
      </c>
      <c r="D1315" s="2">
        <v>43094</v>
      </c>
      <c r="E1315" s="2">
        <v>43095</v>
      </c>
      <c r="F1315" s="1" t="s">
        <v>974</v>
      </c>
      <c r="G1315">
        <v>2</v>
      </c>
      <c r="H1315">
        <v>7</v>
      </c>
    </row>
    <row r="1316" spans="1:8" x14ac:dyDescent="0.3">
      <c r="A1316">
        <v>1315</v>
      </c>
      <c r="B1316">
        <v>931</v>
      </c>
      <c r="C1316">
        <v>4</v>
      </c>
      <c r="D1316" s="2">
        <v>43094</v>
      </c>
      <c r="E1316" s="2">
        <v>43096</v>
      </c>
      <c r="F1316" s="1" t="s">
        <v>974</v>
      </c>
      <c r="G1316">
        <v>3</v>
      </c>
      <c r="H1316">
        <v>9</v>
      </c>
    </row>
    <row r="1317" spans="1:8" x14ac:dyDescent="0.3">
      <c r="A1317">
        <v>1316</v>
      </c>
      <c r="B1317">
        <v>846</v>
      </c>
      <c r="C1317">
        <v>4</v>
      </c>
      <c r="D1317" s="2">
        <v>43095</v>
      </c>
      <c r="E1317" s="2">
        <v>43098</v>
      </c>
      <c r="F1317" s="1" t="s">
        <v>973</v>
      </c>
      <c r="G1317">
        <v>1</v>
      </c>
      <c r="H1317">
        <v>3</v>
      </c>
    </row>
    <row r="1318" spans="1:8" x14ac:dyDescent="0.3">
      <c r="A1318">
        <v>1317</v>
      </c>
      <c r="B1318">
        <v>418</v>
      </c>
      <c r="C1318">
        <v>4</v>
      </c>
      <c r="D1318" s="2">
        <v>43096</v>
      </c>
      <c r="E1318" s="2">
        <v>43097</v>
      </c>
      <c r="F1318" s="1" t="s">
        <v>975</v>
      </c>
      <c r="G1318">
        <v>1</v>
      </c>
      <c r="H1318">
        <v>3</v>
      </c>
    </row>
    <row r="1319" spans="1:8" x14ac:dyDescent="0.3">
      <c r="A1319">
        <v>1318</v>
      </c>
      <c r="B1319">
        <v>75</v>
      </c>
      <c r="C1319">
        <v>4</v>
      </c>
      <c r="D1319" s="2">
        <v>43096</v>
      </c>
      <c r="E1319" s="2">
        <v>43099</v>
      </c>
      <c r="F1319" s="1" t="s">
        <v>975</v>
      </c>
      <c r="G1319">
        <v>2</v>
      </c>
      <c r="H1319">
        <v>6</v>
      </c>
    </row>
    <row r="1320" spans="1:8" x14ac:dyDescent="0.3">
      <c r="A1320">
        <v>1319</v>
      </c>
      <c r="B1320">
        <v>604</v>
      </c>
      <c r="C1320">
        <v>4</v>
      </c>
      <c r="D1320" s="2">
        <v>43096</v>
      </c>
      <c r="E1320" s="2">
        <v>43099</v>
      </c>
      <c r="F1320" s="1" t="s">
        <v>976</v>
      </c>
      <c r="G1320">
        <v>2</v>
      </c>
      <c r="H1320">
        <v>6</v>
      </c>
    </row>
    <row r="1321" spans="1:8" x14ac:dyDescent="0.3">
      <c r="A1321">
        <v>1320</v>
      </c>
      <c r="B1321">
        <v>244</v>
      </c>
      <c r="C1321">
        <v>4</v>
      </c>
      <c r="D1321" s="2">
        <v>43097</v>
      </c>
      <c r="E1321" s="2">
        <v>43099</v>
      </c>
      <c r="F1321" s="1" t="s">
        <v>975</v>
      </c>
      <c r="G1321">
        <v>1</v>
      </c>
      <c r="H1321">
        <v>3</v>
      </c>
    </row>
    <row r="1322" spans="1:8" x14ac:dyDescent="0.3">
      <c r="A1322">
        <v>1321</v>
      </c>
      <c r="B1322">
        <v>217</v>
      </c>
      <c r="C1322">
        <v>4</v>
      </c>
      <c r="D1322" s="2">
        <v>43099</v>
      </c>
      <c r="E1322" s="2">
        <v>43100</v>
      </c>
      <c r="F1322" s="1" t="s">
        <v>977</v>
      </c>
      <c r="G1322">
        <v>1</v>
      </c>
      <c r="H1322">
        <v>3</v>
      </c>
    </row>
    <row r="1323" spans="1:8" x14ac:dyDescent="0.3">
      <c r="A1323">
        <v>1322</v>
      </c>
      <c r="B1323">
        <v>39</v>
      </c>
      <c r="C1323">
        <v>4</v>
      </c>
      <c r="D1323" s="2">
        <v>43100</v>
      </c>
      <c r="E1323" s="2">
        <v>43103</v>
      </c>
      <c r="F1323" s="1" t="s">
        <v>978</v>
      </c>
      <c r="G1323">
        <v>2</v>
      </c>
      <c r="H1323">
        <v>7</v>
      </c>
    </row>
    <row r="1324" spans="1:8" x14ac:dyDescent="0.3">
      <c r="A1324">
        <v>1323</v>
      </c>
      <c r="B1324">
        <v>273</v>
      </c>
      <c r="C1324">
        <v>4</v>
      </c>
      <c r="D1324" s="2">
        <v>43100</v>
      </c>
      <c r="E1324" s="2">
        <v>43101</v>
      </c>
      <c r="F1324" s="1" t="s">
        <v>979</v>
      </c>
      <c r="G1324">
        <v>2</v>
      </c>
      <c r="H1324">
        <v>6</v>
      </c>
    </row>
    <row r="1325" spans="1:8" x14ac:dyDescent="0.3">
      <c r="A1325">
        <v>1324</v>
      </c>
      <c r="B1325">
        <v>862</v>
      </c>
      <c r="C1325">
        <v>4</v>
      </c>
      <c r="D1325" s="2">
        <v>43101</v>
      </c>
      <c r="E1325" s="2">
        <v>43104</v>
      </c>
      <c r="F1325" s="1" t="s">
        <v>980</v>
      </c>
      <c r="G1325">
        <v>2</v>
      </c>
      <c r="H1325">
        <v>6</v>
      </c>
    </row>
    <row r="1326" spans="1:8" x14ac:dyDescent="0.3">
      <c r="A1326">
        <v>1325</v>
      </c>
      <c r="B1326">
        <v>68</v>
      </c>
      <c r="C1326">
        <v>4</v>
      </c>
      <c r="D1326" s="2">
        <v>43101</v>
      </c>
      <c r="E1326" s="2">
        <v>43102</v>
      </c>
      <c r="F1326" s="1" t="s">
        <v>980</v>
      </c>
      <c r="G1326">
        <v>3</v>
      </c>
      <c r="H1326">
        <v>8</v>
      </c>
    </row>
    <row r="1327" spans="1:8" x14ac:dyDescent="0.3">
      <c r="A1327">
        <v>1326</v>
      </c>
      <c r="B1327">
        <v>567</v>
      </c>
      <c r="C1327">
        <v>4</v>
      </c>
      <c r="D1327" s="2">
        <v>43101</v>
      </c>
      <c r="E1327" s="2">
        <v>43103</v>
      </c>
      <c r="F1327" s="1" t="s">
        <v>978</v>
      </c>
      <c r="G1327">
        <v>3</v>
      </c>
      <c r="H1327">
        <v>9</v>
      </c>
    </row>
    <row r="1328" spans="1:8" x14ac:dyDescent="0.3">
      <c r="A1328">
        <v>1327</v>
      </c>
      <c r="B1328">
        <v>1026</v>
      </c>
      <c r="C1328">
        <v>4</v>
      </c>
      <c r="D1328" s="2">
        <v>43102</v>
      </c>
      <c r="E1328" s="2">
        <v>43103</v>
      </c>
      <c r="F1328" s="1" t="s">
        <v>981</v>
      </c>
      <c r="G1328">
        <v>2</v>
      </c>
      <c r="H1328">
        <v>6</v>
      </c>
    </row>
    <row r="1329" spans="1:8" x14ac:dyDescent="0.3">
      <c r="A1329">
        <v>1328</v>
      </c>
      <c r="B1329">
        <v>1083</v>
      </c>
      <c r="C1329">
        <v>4</v>
      </c>
      <c r="D1329" s="2">
        <v>43102</v>
      </c>
      <c r="E1329" s="2">
        <v>43103</v>
      </c>
      <c r="F1329" s="1" t="s">
        <v>980</v>
      </c>
      <c r="G1329">
        <v>2</v>
      </c>
      <c r="H1329">
        <v>6</v>
      </c>
    </row>
    <row r="1330" spans="1:8" x14ac:dyDescent="0.3">
      <c r="A1330">
        <v>1329</v>
      </c>
      <c r="B1330">
        <v>443</v>
      </c>
      <c r="C1330">
        <v>4</v>
      </c>
      <c r="D1330" s="2">
        <v>43104</v>
      </c>
      <c r="E1330" s="2">
        <v>43105</v>
      </c>
      <c r="F1330" s="1" t="s">
        <v>982</v>
      </c>
      <c r="G1330">
        <v>1</v>
      </c>
      <c r="H1330">
        <v>3</v>
      </c>
    </row>
    <row r="1331" spans="1:8" x14ac:dyDescent="0.3">
      <c r="A1331">
        <v>1330</v>
      </c>
      <c r="B1331">
        <v>761</v>
      </c>
      <c r="C1331">
        <v>4</v>
      </c>
      <c r="D1331" s="2">
        <v>43104</v>
      </c>
      <c r="E1331" s="2">
        <v>43105</v>
      </c>
      <c r="F1331" s="1" t="s">
        <v>983</v>
      </c>
      <c r="G1331">
        <v>2</v>
      </c>
      <c r="H1331">
        <v>7</v>
      </c>
    </row>
    <row r="1332" spans="1:8" x14ac:dyDescent="0.3">
      <c r="A1332">
        <v>1331</v>
      </c>
      <c r="B1332">
        <v>1122</v>
      </c>
      <c r="C1332">
        <v>4</v>
      </c>
      <c r="D1332" s="2">
        <v>43105</v>
      </c>
      <c r="E1332" s="2">
        <v>43106</v>
      </c>
      <c r="F1332" s="1" t="s">
        <v>984</v>
      </c>
      <c r="G1332">
        <v>2</v>
      </c>
      <c r="H1332">
        <v>6</v>
      </c>
    </row>
    <row r="1333" spans="1:8" x14ac:dyDescent="0.3">
      <c r="A1333">
        <v>1332</v>
      </c>
      <c r="B1333">
        <v>256</v>
      </c>
      <c r="C1333">
        <v>4</v>
      </c>
      <c r="D1333" s="2">
        <v>43106</v>
      </c>
      <c r="E1333" s="2">
        <v>43107</v>
      </c>
      <c r="F1333" s="1" t="s">
        <v>985</v>
      </c>
      <c r="G1333">
        <v>2</v>
      </c>
      <c r="H1333">
        <v>7</v>
      </c>
    </row>
    <row r="1334" spans="1:8" x14ac:dyDescent="0.3">
      <c r="A1334">
        <v>1333</v>
      </c>
      <c r="B1334">
        <v>203</v>
      </c>
      <c r="C1334">
        <v>4</v>
      </c>
      <c r="D1334" s="2">
        <v>43106</v>
      </c>
      <c r="E1334" s="2">
        <v>43107</v>
      </c>
      <c r="F1334" s="1" t="s">
        <v>983</v>
      </c>
      <c r="G1334">
        <v>3</v>
      </c>
      <c r="H1334">
        <v>8</v>
      </c>
    </row>
    <row r="1335" spans="1:8" x14ac:dyDescent="0.3">
      <c r="A1335">
        <v>1334</v>
      </c>
      <c r="B1335">
        <v>425</v>
      </c>
      <c r="C1335">
        <v>4</v>
      </c>
      <c r="D1335" s="2">
        <v>43107</v>
      </c>
      <c r="E1335" s="2">
        <v>43109</v>
      </c>
      <c r="F1335" s="1" t="s">
        <v>986</v>
      </c>
      <c r="G1335">
        <v>2</v>
      </c>
      <c r="H1335">
        <v>6</v>
      </c>
    </row>
    <row r="1336" spans="1:8" x14ac:dyDescent="0.3">
      <c r="A1336">
        <v>1335</v>
      </c>
      <c r="B1336">
        <v>955</v>
      </c>
      <c r="C1336">
        <v>4</v>
      </c>
      <c r="D1336" s="2">
        <v>43107</v>
      </c>
      <c r="E1336" s="2">
        <v>43108</v>
      </c>
      <c r="F1336" s="1" t="s">
        <v>984</v>
      </c>
      <c r="G1336">
        <v>2</v>
      </c>
      <c r="H1336">
        <v>7</v>
      </c>
    </row>
    <row r="1337" spans="1:8" x14ac:dyDescent="0.3">
      <c r="A1337">
        <v>1336</v>
      </c>
      <c r="B1337">
        <v>904</v>
      </c>
      <c r="C1337">
        <v>4</v>
      </c>
      <c r="D1337" s="2">
        <v>43109</v>
      </c>
      <c r="E1337" s="2">
        <v>43110</v>
      </c>
      <c r="F1337" s="1" t="s">
        <v>987</v>
      </c>
      <c r="G1337">
        <v>1</v>
      </c>
      <c r="H1337">
        <v>2</v>
      </c>
    </row>
    <row r="1338" spans="1:8" x14ac:dyDescent="0.3">
      <c r="A1338">
        <v>1337</v>
      </c>
      <c r="B1338">
        <v>970</v>
      </c>
      <c r="C1338">
        <v>4</v>
      </c>
      <c r="D1338" s="2">
        <v>43109</v>
      </c>
      <c r="E1338" s="2">
        <v>43112</v>
      </c>
      <c r="F1338" s="1" t="s">
        <v>987</v>
      </c>
      <c r="G1338">
        <v>2</v>
      </c>
      <c r="H1338">
        <v>7</v>
      </c>
    </row>
    <row r="1339" spans="1:8" x14ac:dyDescent="0.3">
      <c r="A1339">
        <v>1338</v>
      </c>
      <c r="B1339">
        <v>905</v>
      </c>
      <c r="C1339">
        <v>4</v>
      </c>
      <c r="D1339" s="2">
        <v>43110</v>
      </c>
      <c r="E1339" s="2">
        <v>43111</v>
      </c>
      <c r="F1339" s="1" t="s">
        <v>988</v>
      </c>
      <c r="G1339">
        <v>2</v>
      </c>
      <c r="H1339">
        <v>6</v>
      </c>
    </row>
    <row r="1340" spans="1:8" x14ac:dyDescent="0.3">
      <c r="A1340">
        <v>1339</v>
      </c>
      <c r="B1340">
        <v>580</v>
      </c>
      <c r="C1340">
        <v>4</v>
      </c>
      <c r="D1340" s="2">
        <v>43111</v>
      </c>
      <c r="E1340" s="2">
        <v>43114</v>
      </c>
      <c r="F1340" s="1" t="s">
        <v>988</v>
      </c>
      <c r="G1340">
        <v>1</v>
      </c>
      <c r="H1340">
        <v>3</v>
      </c>
    </row>
    <row r="1341" spans="1:8" x14ac:dyDescent="0.3">
      <c r="A1341">
        <v>1340</v>
      </c>
      <c r="B1341">
        <v>1066</v>
      </c>
      <c r="C1341">
        <v>4</v>
      </c>
      <c r="D1341" s="2">
        <v>43112</v>
      </c>
      <c r="E1341" s="2">
        <v>43113</v>
      </c>
      <c r="F1341" s="1" t="s">
        <v>988</v>
      </c>
      <c r="G1341">
        <v>1</v>
      </c>
      <c r="H1341">
        <v>3</v>
      </c>
    </row>
    <row r="1342" spans="1:8" x14ac:dyDescent="0.3">
      <c r="A1342">
        <v>1341</v>
      </c>
      <c r="B1342">
        <v>1258</v>
      </c>
      <c r="C1342">
        <v>4</v>
      </c>
      <c r="D1342" s="2">
        <v>43112</v>
      </c>
      <c r="E1342" s="2">
        <v>43113</v>
      </c>
      <c r="F1342" s="1" t="s">
        <v>989</v>
      </c>
      <c r="G1342">
        <v>2</v>
      </c>
      <c r="H1342">
        <v>7</v>
      </c>
    </row>
    <row r="1343" spans="1:8" x14ac:dyDescent="0.3">
      <c r="A1343">
        <v>1342</v>
      </c>
      <c r="B1343">
        <v>1393</v>
      </c>
      <c r="C1343">
        <v>4</v>
      </c>
      <c r="D1343" s="2">
        <v>43112</v>
      </c>
      <c r="E1343" s="2">
        <v>43113</v>
      </c>
      <c r="F1343" s="1" t="s">
        <v>990</v>
      </c>
      <c r="G1343">
        <v>2</v>
      </c>
      <c r="H1343">
        <v>7</v>
      </c>
    </row>
    <row r="1344" spans="1:8" x14ac:dyDescent="0.3">
      <c r="A1344">
        <v>1343</v>
      </c>
      <c r="B1344">
        <v>594</v>
      </c>
      <c r="C1344">
        <v>4</v>
      </c>
      <c r="D1344" s="2">
        <v>43113</v>
      </c>
      <c r="E1344" s="2">
        <v>43115</v>
      </c>
      <c r="F1344" s="1" t="s">
        <v>989</v>
      </c>
      <c r="G1344">
        <v>2</v>
      </c>
      <c r="H1344">
        <v>6</v>
      </c>
    </row>
    <row r="1345" spans="1:8" x14ac:dyDescent="0.3">
      <c r="A1345">
        <v>1344</v>
      </c>
      <c r="B1345">
        <v>916</v>
      </c>
      <c r="C1345">
        <v>4</v>
      </c>
      <c r="D1345" s="2">
        <v>43113</v>
      </c>
      <c r="E1345" s="2">
        <v>43116</v>
      </c>
      <c r="F1345" s="1" t="s">
        <v>990</v>
      </c>
      <c r="G1345">
        <v>2</v>
      </c>
      <c r="H1345">
        <v>6</v>
      </c>
    </row>
    <row r="1346" spans="1:8" x14ac:dyDescent="0.3">
      <c r="A1346">
        <v>1345</v>
      </c>
      <c r="B1346">
        <v>1037</v>
      </c>
      <c r="C1346">
        <v>4</v>
      </c>
      <c r="D1346" s="2">
        <v>43114</v>
      </c>
      <c r="E1346" s="2">
        <v>43115</v>
      </c>
      <c r="F1346" s="1" t="s">
        <v>990</v>
      </c>
      <c r="G1346">
        <v>2</v>
      </c>
      <c r="H1346">
        <v>6</v>
      </c>
    </row>
    <row r="1347" spans="1:8" x14ac:dyDescent="0.3">
      <c r="A1347">
        <v>1346</v>
      </c>
      <c r="B1347">
        <v>136</v>
      </c>
      <c r="C1347">
        <v>4</v>
      </c>
      <c r="D1347" s="2">
        <v>43114</v>
      </c>
      <c r="E1347" s="2">
        <v>43115</v>
      </c>
      <c r="F1347" s="1" t="s">
        <v>990</v>
      </c>
      <c r="G1347">
        <v>3</v>
      </c>
      <c r="H1347">
        <v>8</v>
      </c>
    </row>
    <row r="1348" spans="1:8" x14ac:dyDescent="0.3">
      <c r="A1348">
        <v>1347</v>
      </c>
      <c r="B1348">
        <v>247</v>
      </c>
      <c r="C1348">
        <v>4</v>
      </c>
      <c r="D1348" s="2">
        <v>43115</v>
      </c>
      <c r="E1348" s="2">
        <v>43118</v>
      </c>
      <c r="F1348" s="1" t="s">
        <v>991</v>
      </c>
      <c r="G1348">
        <v>1</v>
      </c>
      <c r="H1348">
        <v>2</v>
      </c>
    </row>
    <row r="1349" spans="1:8" x14ac:dyDescent="0.3">
      <c r="A1349">
        <v>1348</v>
      </c>
      <c r="B1349">
        <v>1214</v>
      </c>
      <c r="C1349">
        <v>4</v>
      </c>
      <c r="D1349" s="2">
        <v>43115</v>
      </c>
      <c r="E1349" s="2">
        <v>43117</v>
      </c>
      <c r="F1349" s="1" t="s">
        <v>992</v>
      </c>
      <c r="G1349">
        <v>1</v>
      </c>
      <c r="H1349">
        <v>2</v>
      </c>
    </row>
    <row r="1350" spans="1:8" x14ac:dyDescent="0.3">
      <c r="A1350">
        <v>1349</v>
      </c>
      <c r="B1350">
        <v>464</v>
      </c>
      <c r="C1350">
        <v>4</v>
      </c>
      <c r="D1350" s="2">
        <v>43115</v>
      </c>
      <c r="E1350" s="2">
        <v>43117</v>
      </c>
      <c r="F1350" s="1" t="s">
        <v>993</v>
      </c>
      <c r="G1350">
        <v>2</v>
      </c>
      <c r="H1350">
        <v>6</v>
      </c>
    </row>
    <row r="1351" spans="1:8" x14ac:dyDescent="0.3">
      <c r="A1351">
        <v>1350</v>
      </c>
      <c r="B1351">
        <v>637</v>
      </c>
      <c r="C1351">
        <v>4</v>
      </c>
      <c r="D1351" s="2">
        <v>43115</v>
      </c>
      <c r="E1351" s="2">
        <v>43118</v>
      </c>
      <c r="F1351" s="1" t="s">
        <v>992</v>
      </c>
      <c r="G1351">
        <v>2</v>
      </c>
      <c r="H1351">
        <v>7</v>
      </c>
    </row>
    <row r="1352" spans="1:8" x14ac:dyDescent="0.3">
      <c r="A1352">
        <v>1351</v>
      </c>
      <c r="B1352">
        <v>1016</v>
      </c>
      <c r="C1352">
        <v>4</v>
      </c>
      <c r="D1352" s="2">
        <v>43116</v>
      </c>
      <c r="E1352" s="2">
        <v>43119</v>
      </c>
      <c r="F1352" s="1" t="s">
        <v>994</v>
      </c>
      <c r="G1352">
        <v>2</v>
      </c>
      <c r="H1352">
        <v>7</v>
      </c>
    </row>
    <row r="1353" spans="1:8" x14ac:dyDescent="0.3">
      <c r="A1353">
        <v>1352</v>
      </c>
      <c r="B1353">
        <v>1433</v>
      </c>
      <c r="C1353">
        <v>4</v>
      </c>
      <c r="D1353" s="2">
        <v>43116</v>
      </c>
      <c r="E1353" s="2">
        <v>43118</v>
      </c>
      <c r="F1353" s="1" t="s">
        <v>991</v>
      </c>
      <c r="G1353">
        <v>2</v>
      </c>
      <c r="H1353">
        <v>6</v>
      </c>
    </row>
    <row r="1354" spans="1:8" x14ac:dyDescent="0.3">
      <c r="A1354">
        <v>1353</v>
      </c>
      <c r="B1354">
        <v>502</v>
      </c>
      <c r="C1354">
        <v>4</v>
      </c>
      <c r="D1354" s="2">
        <v>43117</v>
      </c>
      <c r="E1354" s="2">
        <v>43119</v>
      </c>
      <c r="F1354" s="1" t="s">
        <v>991</v>
      </c>
      <c r="G1354">
        <v>2</v>
      </c>
      <c r="H1354">
        <v>6</v>
      </c>
    </row>
    <row r="1355" spans="1:8" x14ac:dyDescent="0.3">
      <c r="A1355">
        <v>1354</v>
      </c>
      <c r="B1355">
        <v>476</v>
      </c>
      <c r="C1355">
        <v>4</v>
      </c>
      <c r="D1355" s="2">
        <v>43119</v>
      </c>
      <c r="E1355" s="2">
        <v>43120</v>
      </c>
      <c r="F1355" s="1" t="s">
        <v>995</v>
      </c>
      <c r="G1355">
        <v>1</v>
      </c>
      <c r="H1355">
        <v>3</v>
      </c>
    </row>
    <row r="1356" spans="1:8" x14ac:dyDescent="0.3">
      <c r="A1356">
        <v>1355</v>
      </c>
      <c r="B1356">
        <v>1010</v>
      </c>
      <c r="C1356">
        <v>4</v>
      </c>
      <c r="D1356" s="2">
        <v>43119</v>
      </c>
      <c r="E1356" s="2">
        <v>43121</v>
      </c>
      <c r="F1356" s="1" t="s">
        <v>996</v>
      </c>
      <c r="G1356">
        <v>2</v>
      </c>
      <c r="H1356">
        <v>7</v>
      </c>
    </row>
    <row r="1357" spans="1:8" x14ac:dyDescent="0.3">
      <c r="A1357">
        <v>1356</v>
      </c>
      <c r="B1357">
        <v>1161</v>
      </c>
      <c r="C1357">
        <v>4</v>
      </c>
      <c r="D1357" s="2">
        <v>43119</v>
      </c>
      <c r="E1357" s="2">
        <v>43121</v>
      </c>
      <c r="F1357" s="1" t="s">
        <v>997</v>
      </c>
      <c r="G1357">
        <v>2</v>
      </c>
      <c r="H1357">
        <v>6</v>
      </c>
    </row>
    <row r="1358" spans="1:8" x14ac:dyDescent="0.3">
      <c r="A1358">
        <v>1357</v>
      </c>
      <c r="B1358">
        <v>440</v>
      </c>
      <c r="C1358">
        <v>4</v>
      </c>
      <c r="D1358" s="2">
        <v>43120</v>
      </c>
      <c r="E1358" s="2">
        <v>43123</v>
      </c>
      <c r="F1358" s="1" t="s">
        <v>995</v>
      </c>
      <c r="G1358">
        <v>2</v>
      </c>
      <c r="H1358">
        <v>6</v>
      </c>
    </row>
    <row r="1359" spans="1:8" x14ac:dyDescent="0.3">
      <c r="A1359">
        <v>1358</v>
      </c>
      <c r="B1359">
        <v>253</v>
      </c>
      <c r="C1359">
        <v>4</v>
      </c>
      <c r="D1359" s="2">
        <v>43121</v>
      </c>
      <c r="E1359" s="2">
        <v>43123</v>
      </c>
      <c r="F1359" s="1" t="s">
        <v>998</v>
      </c>
      <c r="G1359">
        <v>1</v>
      </c>
      <c r="H1359">
        <v>2</v>
      </c>
    </row>
    <row r="1360" spans="1:8" x14ac:dyDescent="0.3">
      <c r="A1360">
        <v>1359</v>
      </c>
      <c r="B1360">
        <v>1008</v>
      </c>
      <c r="C1360">
        <v>4</v>
      </c>
      <c r="D1360" s="2">
        <v>43121</v>
      </c>
      <c r="E1360" s="2">
        <v>43122</v>
      </c>
      <c r="F1360" s="1" t="s">
        <v>997</v>
      </c>
      <c r="G1360">
        <v>3</v>
      </c>
      <c r="H1360">
        <v>9</v>
      </c>
    </row>
    <row r="1361" spans="1:8" x14ac:dyDescent="0.3">
      <c r="A1361">
        <v>1360</v>
      </c>
      <c r="B1361">
        <v>71</v>
      </c>
      <c r="C1361">
        <v>4</v>
      </c>
      <c r="D1361" s="2">
        <v>43122</v>
      </c>
      <c r="E1361" s="2">
        <v>43125</v>
      </c>
      <c r="F1361" s="1" t="s">
        <v>998</v>
      </c>
      <c r="G1361">
        <v>2</v>
      </c>
      <c r="H1361">
        <v>6</v>
      </c>
    </row>
    <row r="1362" spans="1:8" x14ac:dyDescent="0.3">
      <c r="A1362">
        <v>1361</v>
      </c>
      <c r="B1362">
        <v>1084</v>
      </c>
      <c r="C1362">
        <v>4</v>
      </c>
      <c r="D1362" s="2">
        <v>43122</v>
      </c>
      <c r="E1362" s="2">
        <v>43124</v>
      </c>
      <c r="F1362" s="1" t="s">
        <v>999</v>
      </c>
      <c r="G1362">
        <v>2</v>
      </c>
      <c r="H1362">
        <v>7</v>
      </c>
    </row>
    <row r="1363" spans="1:8" x14ac:dyDescent="0.3">
      <c r="A1363">
        <v>1362</v>
      </c>
      <c r="B1363">
        <v>310</v>
      </c>
      <c r="C1363">
        <v>4</v>
      </c>
      <c r="D1363" s="2">
        <v>43123</v>
      </c>
      <c r="E1363" s="2">
        <v>43124</v>
      </c>
      <c r="F1363" s="1" t="s">
        <v>1000</v>
      </c>
      <c r="G1363">
        <v>2</v>
      </c>
      <c r="H1363">
        <v>6</v>
      </c>
    </row>
    <row r="1364" spans="1:8" x14ac:dyDescent="0.3">
      <c r="A1364">
        <v>1363</v>
      </c>
      <c r="B1364">
        <v>860</v>
      </c>
      <c r="C1364">
        <v>4</v>
      </c>
      <c r="D1364" s="2">
        <v>43124</v>
      </c>
      <c r="E1364" s="2">
        <v>43125</v>
      </c>
      <c r="F1364" s="1" t="s">
        <v>1000</v>
      </c>
      <c r="G1364">
        <v>2</v>
      </c>
      <c r="H1364">
        <v>6</v>
      </c>
    </row>
    <row r="1365" spans="1:8" x14ac:dyDescent="0.3">
      <c r="A1365">
        <v>1364</v>
      </c>
      <c r="B1365">
        <v>122</v>
      </c>
      <c r="C1365">
        <v>4</v>
      </c>
      <c r="D1365" s="2">
        <v>43125</v>
      </c>
      <c r="E1365" s="2">
        <v>43128</v>
      </c>
      <c r="F1365" s="1" t="s">
        <v>1001</v>
      </c>
      <c r="G1365">
        <v>2</v>
      </c>
      <c r="H1365">
        <v>6</v>
      </c>
    </row>
    <row r="1366" spans="1:8" x14ac:dyDescent="0.3">
      <c r="A1366">
        <v>1365</v>
      </c>
      <c r="B1366">
        <v>689</v>
      </c>
      <c r="C1366">
        <v>4</v>
      </c>
      <c r="D1366" s="2">
        <v>43125</v>
      </c>
      <c r="E1366" s="2">
        <v>43128</v>
      </c>
      <c r="F1366" s="1" t="s">
        <v>1002</v>
      </c>
      <c r="G1366">
        <v>2</v>
      </c>
      <c r="H1366">
        <v>7</v>
      </c>
    </row>
    <row r="1367" spans="1:8" x14ac:dyDescent="0.3">
      <c r="A1367">
        <v>1366</v>
      </c>
      <c r="B1367">
        <v>1441</v>
      </c>
      <c r="C1367">
        <v>4</v>
      </c>
      <c r="D1367" s="2">
        <v>43126</v>
      </c>
      <c r="E1367" s="2">
        <v>43127</v>
      </c>
      <c r="F1367" s="1" t="s">
        <v>1001</v>
      </c>
      <c r="G1367">
        <v>2</v>
      </c>
      <c r="H1367">
        <v>6</v>
      </c>
    </row>
    <row r="1368" spans="1:8" x14ac:dyDescent="0.3">
      <c r="A1368">
        <v>1367</v>
      </c>
      <c r="B1368">
        <v>1118</v>
      </c>
      <c r="C1368">
        <v>4</v>
      </c>
      <c r="D1368" s="2">
        <v>43127</v>
      </c>
      <c r="E1368" s="2">
        <v>43128</v>
      </c>
      <c r="F1368" s="1" t="s">
        <v>1001</v>
      </c>
      <c r="G1368">
        <v>1</v>
      </c>
      <c r="H1368">
        <v>3</v>
      </c>
    </row>
    <row r="1369" spans="1:8" x14ac:dyDescent="0.3">
      <c r="A1369">
        <v>1368</v>
      </c>
      <c r="B1369">
        <v>765</v>
      </c>
      <c r="C1369">
        <v>4</v>
      </c>
      <c r="D1369" s="2">
        <v>43127</v>
      </c>
      <c r="E1369" s="2">
        <v>43128</v>
      </c>
      <c r="F1369" s="1" t="s">
        <v>1003</v>
      </c>
      <c r="G1369">
        <v>2</v>
      </c>
      <c r="H1369">
        <v>6</v>
      </c>
    </row>
    <row r="1370" spans="1:8" x14ac:dyDescent="0.3">
      <c r="A1370">
        <v>1369</v>
      </c>
      <c r="B1370">
        <v>92</v>
      </c>
      <c r="C1370">
        <v>4</v>
      </c>
      <c r="D1370" s="2">
        <v>43128</v>
      </c>
      <c r="E1370" s="2">
        <v>43130</v>
      </c>
      <c r="F1370" s="1" t="s">
        <v>1004</v>
      </c>
      <c r="G1370">
        <v>2</v>
      </c>
      <c r="H1370">
        <v>6</v>
      </c>
    </row>
    <row r="1371" spans="1:8" x14ac:dyDescent="0.3">
      <c r="A1371">
        <v>1370</v>
      </c>
      <c r="B1371">
        <v>115</v>
      </c>
      <c r="C1371">
        <v>4</v>
      </c>
      <c r="D1371" s="2">
        <v>43128</v>
      </c>
      <c r="E1371" s="2">
        <v>43129</v>
      </c>
      <c r="F1371" s="1" t="s">
        <v>1003</v>
      </c>
      <c r="G1371">
        <v>2</v>
      </c>
      <c r="H1371">
        <v>7</v>
      </c>
    </row>
    <row r="1372" spans="1:8" x14ac:dyDescent="0.3">
      <c r="A1372">
        <v>1371</v>
      </c>
      <c r="B1372">
        <v>937</v>
      </c>
      <c r="C1372">
        <v>4</v>
      </c>
      <c r="D1372" s="2">
        <v>43129</v>
      </c>
      <c r="E1372" s="2">
        <v>43130</v>
      </c>
      <c r="F1372" s="1" t="s">
        <v>1005</v>
      </c>
      <c r="G1372">
        <v>2</v>
      </c>
      <c r="H1372">
        <v>7</v>
      </c>
    </row>
    <row r="1373" spans="1:8" x14ac:dyDescent="0.3">
      <c r="A1373">
        <v>1372</v>
      </c>
      <c r="B1373">
        <v>1013</v>
      </c>
      <c r="C1373">
        <v>4</v>
      </c>
      <c r="D1373" s="2">
        <v>43129</v>
      </c>
      <c r="E1373" s="2">
        <v>43132</v>
      </c>
      <c r="F1373" s="1" t="s">
        <v>1004</v>
      </c>
      <c r="G1373">
        <v>2</v>
      </c>
      <c r="H1373">
        <v>6</v>
      </c>
    </row>
    <row r="1374" spans="1:8" x14ac:dyDescent="0.3">
      <c r="A1374">
        <v>1373</v>
      </c>
      <c r="B1374">
        <v>427</v>
      </c>
      <c r="C1374">
        <v>4</v>
      </c>
      <c r="D1374" s="2">
        <v>43129</v>
      </c>
      <c r="E1374" s="2">
        <v>43131</v>
      </c>
      <c r="F1374" s="1" t="s">
        <v>1006</v>
      </c>
      <c r="G1374">
        <v>3</v>
      </c>
      <c r="H1374">
        <v>9</v>
      </c>
    </row>
    <row r="1375" spans="1:8" x14ac:dyDescent="0.3">
      <c r="A1375">
        <v>1374</v>
      </c>
      <c r="B1375">
        <v>1330</v>
      </c>
      <c r="C1375">
        <v>4</v>
      </c>
      <c r="D1375" s="2">
        <v>43130</v>
      </c>
      <c r="E1375" s="2">
        <v>43132</v>
      </c>
      <c r="F1375" s="1" t="s">
        <v>1005</v>
      </c>
      <c r="G1375">
        <v>1</v>
      </c>
      <c r="H1375">
        <v>3</v>
      </c>
    </row>
    <row r="1376" spans="1:8" x14ac:dyDescent="0.3">
      <c r="A1376">
        <v>1375</v>
      </c>
      <c r="B1376">
        <v>312</v>
      </c>
      <c r="C1376">
        <v>4</v>
      </c>
      <c r="D1376" s="2">
        <v>43130</v>
      </c>
      <c r="E1376" s="2">
        <v>43132</v>
      </c>
      <c r="F1376" s="1" t="s">
        <v>1005</v>
      </c>
      <c r="G1376">
        <v>3</v>
      </c>
      <c r="H1376">
        <v>8</v>
      </c>
    </row>
    <row r="1377" spans="1:8" x14ac:dyDescent="0.3">
      <c r="A1377">
        <v>1376</v>
      </c>
      <c r="B1377">
        <v>1186</v>
      </c>
      <c r="C1377">
        <v>4</v>
      </c>
      <c r="D1377" s="2">
        <v>43132</v>
      </c>
      <c r="E1377" s="2">
        <v>43133</v>
      </c>
      <c r="F1377" s="1" t="s">
        <v>1007</v>
      </c>
      <c r="G1377">
        <v>1</v>
      </c>
      <c r="H1377">
        <v>2</v>
      </c>
    </row>
    <row r="1378" spans="1:8" x14ac:dyDescent="0.3">
      <c r="A1378">
        <v>1377</v>
      </c>
      <c r="B1378">
        <v>1007</v>
      </c>
      <c r="C1378">
        <v>4</v>
      </c>
      <c r="D1378" s="2">
        <v>43132</v>
      </c>
      <c r="E1378" s="2">
        <v>43134</v>
      </c>
      <c r="F1378" s="1" t="s">
        <v>1007</v>
      </c>
      <c r="G1378">
        <v>2</v>
      </c>
      <c r="H1378">
        <v>7</v>
      </c>
    </row>
    <row r="1379" spans="1:8" x14ac:dyDescent="0.3">
      <c r="A1379">
        <v>1378</v>
      </c>
      <c r="B1379">
        <v>983</v>
      </c>
      <c r="C1379">
        <v>4</v>
      </c>
      <c r="D1379" s="2">
        <v>43133</v>
      </c>
      <c r="E1379" s="2">
        <v>43136</v>
      </c>
      <c r="F1379" s="1" t="s">
        <v>1008</v>
      </c>
      <c r="G1379">
        <v>1</v>
      </c>
      <c r="H1379">
        <v>2</v>
      </c>
    </row>
    <row r="1380" spans="1:8" x14ac:dyDescent="0.3">
      <c r="A1380">
        <v>1379</v>
      </c>
      <c r="B1380">
        <v>1256</v>
      </c>
      <c r="C1380">
        <v>4</v>
      </c>
      <c r="D1380" s="2">
        <v>43133</v>
      </c>
      <c r="E1380" s="2">
        <v>43136</v>
      </c>
      <c r="F1380" s="1" t="s">
        <v>1009</v>
      </c>
      <c r="G1380">
        <v>2</v>
      </c>
      <c r="H1380">
        <v>6</v>
      </c>
    </row>
    <row r="1381" spans="1:8" x14ac:dyDescent="0.3">
      <c r="A1381">
        <v>1380</v>
      </c>
      <c r="B1381">
        <v>818</v>
      </c>
      <c r="C1381">
        <v>4</v>
      </c>
      <c r="D1381" s="2">
        <v>43136</v>
      </c>
      <c r="E1381" s="2">
        <v>43139</v>
      </c>
      <c r="F1381" s="1" t="s">
        <v>1010</v>
      </c>
      <c r="G1381">
        <v>1</v>
      </c>
      <c r="H1381">
        <v>3</v>
      </c>
    </row>
    <row r="1382" spans="1:8" x14ac:dyDescent="0.3">
      <c r="A1382">
        <v>1381</v>
      </c>
      <c r="B1382">
        <v>680</v>
      </c>
      <c r="C1382">
        <v>4</v>
      </c>
      <c r="D1382" s="2">
        <v>43136</v>
      </c>
      <c r="E1382" s="2">
        <v>43137</v>
      </c>
      <c r="F1382" s="1" t="s">
        <v>1010</v>
      </c>
      <c r="G1382">
        <v>2</v>
      </c>
      <c r="H1382">
        <v>7</v>
      </c>
    </row>
    <row r="1383" spans="1:8" x14ac:dyDescent="0.3">
      <c r="A1383">
        <v>1382</v>
      </c>
      <c r="B1383">
        <v>1303</v>
      </c>
      <c r="C1383">
        <v>4</v>
      </c>
      <c r="D1383" s="2">
        <v>43137</v>
      </c>
      <c r="E1383" s="2">
        <v>43140</v>
      </c>
      <c r="F1383" s="1" t="s">
        <v>1010</v>
      </c>
      <c r="G1383">
        <v>2</v>
      </c>
      <c r="H1383">
        <v>6</v>
      </c>
    </row>
    <row r="1384" spans="1:8" x14ac:dyDescent="0.3">
      <c r="A1384">
        <v>1383</v>
      </c>
      <c r="B1384">
        <v>488</v>
      </c>
      <c r="C1384">
        <v>4</v>
      </c>
      <c r="D1384" s="2">
        <v>43138</v>
      </c>
      <c r="E1384" s="2">
        <v>43139</v>
      </c>
      <c r="F1384" s="1" t="s">
        <v>1010</v>
      </c>
      <c r="G1384">
        <v>1</v>
      </c>
      <c r="H1384">
        <v>3</v>
      </c>
    </row>
    <row r="1385" spans="1:8" x14ac:dyDescent="0.3">
      <c r="A1385">
        <v>1384</v>
      </c>
      <c r="B1385">
        <v>1126</v>
      </c>
      <c r="C1385">
        <v>4</v>
      </c>
      <c r="D1385" s="2">
        <v>43139</v>
      </c>
      <c r="E1385" s="2">
        <v>43141</v>
      </c>
      <c r="F1385" s="1" t="s">
        <v>1011</v>
      </c>
      <c r="G1385">
        <v>2</v>
      </c>
      <c r="H1385">
        <v>7</v>
      </c>
    </row>
    <row r="1386" spans="1:8" x14ac:dyDescent="0.3">
      <c r="A1386">
        <v>1385</v>
      </c>
      <c r="B1386">
        <v>866</v>
      </c>
      <c r="C1386">
        <v>4</v>
      </c>
      <c r="D1386" s="2">
        <v>43139</v>
      </c>
      <c r="E1386" s="2">
        <v>43142</v>
      </c>
      <c r="F1386" s="1" t="s">
        <v>1011</v>
      </c>
      <c r="G1386">
        <v>3</v>
      </c>
      <c r="H1386">
        <v>9</v>
      </c>
    </row>
    <row r="1387" spans="1:8" x14ac:dyDescent="0.3">
      <c r="A1387">
        <v>1386</v>
      </c>
      <c r="B1387">
        <v>1254</v>
      </c>
      <c r="C1387">
        <v>4</v>
      </c>
      <c r="D1387" s="2">
        <v>43140</v>
      </c>
      <c r="E1387" s="2">
        <v>43141</v>
      </c>
      <c r="F1387" s="1" t="s">
        <v>1012</v>
      </c>
      <c r="G1387">
        <v>1</v>
      </c>
      <c r="H1387">
        <v>2</v>
      </c>
    </row>
    <row r="1388" spans="1:8" x14ac:dyDescent="0.3">
      <c r="A1388">
        <v>1387</v>
      </c>
      <c r="B1388">
        <v>11</v>
      </c>
      <c r="C1388">
        <v>4</v>
      </c>
      <c r="D1388" s="2">
        <v>43140</v>
      </c>
      <c r="E1388" s="2">
        <v>43142</v>
      </c>
      <c r="F1388" s="1" t="s">
        <v>1012</v>
      </c>
      <c r="G1388">
        <v>2</v>
      </c>
      <c r="H1388">
        <v>7</v>
      </c>
    </row>
    <row r="1389" spans="1:8" x14ac:dyDescent="0.3">
      <c r="A1389">
        <v>1388</v>
      </c>
      <c r="B1389">
        <v>323</v>
      </c>
      <c r="C1389">
        <v>4</v>
      </c>
      <c r="D1389" s="2">
        <v>43140</v>
      </c>
      <c r="E1389" s="2">
        <v>43143</v>
      </c>
      <c r="F1389" s="1" t="s">
        <v>1013</v>
      </c>
      <c r="G1389">
        <v>2</v>
      </c>
      <c r="H1389">
        <v>7</v>
      </c>
    </row>
    <row r="1390" spans="1:8" x14ac:dyDescent="0.3">
      <c r="A1390">
        <v>1389</v>
      </c>
      <c r="B1390">
        <v>491</v>
      </c>
      <c r="C1390">
        <v>4</v>
      </c>
      <c r="D1390" s="2">
        <v>43142</v>
      </c>
      <c r="E1390" s="2">
        <v>43143</v>
      </c>
      <c r="F1390" s="1" t="s">
        <v>1014</v>
      </c>
      <c r="G1390">
        <v>2</v>
      </c>
      <c r="H1390">
        <v>7</v>
      </c>
    </row>
    <row r="1391" spans="1:8" x14ac:dyDescent="0.3">
      <c r="A1391">
        <v>1390</v>
      </c>
      <c r="B1391">
        <v>63</v>
      </c>
      <c r="C1391">
        <v>4</v>
      </c>
      <c r="D1391" s="2">
        <v>43143</v>
      </c>
      <c r="E1391" s="2">
        <v>43144</v>
      </c>
      <c r="F1391" s="1" t="s">
        <v>1015</v>
      </c>
      <c r="G1391">
        <v>2</v>
      </c>
      <c r="H1391">
        <v>7</v>
      </c>
    </row>
    <row r="1392" spans="1:8" x14ac:dyDescent="0.3">
      <c r="A1392">
        <v>1391</v>
      </c>
      <c r="B1392">
        <v>914</v>
      </c>
      <c r="C1392">
        <v>4</v>
      </c>
      <c r="D1392" s="2">
        <v>43144</v>
      </c>
      <c r="E1392" s="2">
        <v>43145</v>
      </c>
      <c r="F1392" s="1" t="s">
        <v>1014</v>
      </c>
      <c r="G1392">
        <v>2</v>
      </c>
      <c r="H1392">
        <v>7</v>
      </c>
    </row>
    <row r="1393" spans="1:8" x14ac:dyDescent="0.3">
      <c r="A1393">
        <v>1392</v>
      </c>
      <c r="B1393">
        <v>1187</v>
      </c>
      <c r="C1393">
        <v>4</v>
      </c>
      <c r="D1393" s="2">
        <v>43144</v>
      </c>
      <c r="E1393" s="2">
        <v>43145</v>
      </c>
      <c r="F1393" s="1" t="s">
        <v>1014</v>
      </c>
      <c r="G1393">
        <v>2</v>
      </c>
      <c r="H1393">
        <v>6</v>
      </c>
    </row>
    <row r="1394" spans="1:8" x14ac:dyDescent="0.3">
      <c r="A1394">
        <v>1393</v>
      </c>
      <c r="B1394">
        <v>547</v>
      </c>
      <c r="C1394">
        <v>4</v>
      </c>
      <c r="D1394" s="2">
        <v>43145</v>
      </c>
      <c r="E1394" s="2">
        <v>43146</v>
      </c>
      <c r="F1394" s="1" t="s">
        <v>1016</v>
      </c>
      <c r="G1394">
        <v>2</v>
      </c>
      <c r="H1394">
        <v>7</v>
      </c>
    </row>
    <row r="1395" spans="1:8" x14ac:dyDescent="0.3">
      <c r="A1395">
        <v>1394</v>
      </c>
      <c r="B1395">
        <v>906</v>
      </c>
      <c r="C1395">
        <v>4</v>
      </c>
      <c r="D1395" s="2">
        <v>43145</v>
      </c>
      <c r="E1395" s="2">
        <v>43147</v>
      </c>
      <c r="F1395" s="1" t="s">
        <v>1017</v>
      </c>
      <c r="G1395">
        <v>3</v>
      </c>
      <c r="H1395">
        <v>8</v>
      </c>
    </row>
    <row r="1396" spans="1:8" x14ac:dyDescent="0.3">
      <c r="A1396">
        <v>1395</v>
      </c>
      <c r="B1396">
        <v>1052</v>
      </c>
      <c r="C1396">
        <v>4</v>
      </c>
      <c r="D1396" s="2">
        <v>43146</v>
      </c>
      <c r="E1396" s="2">
        <v>43149</v>
      </c>
      <c r="F1396" s="1" t="s">
        <v>1017</v>
      </c>
      <c r="G1396">
        <v>1</v>
      </c>
      <c r="H1396">
        <v>3</v>
      </c>
    </row>
    <row r="1397" spans="1:8" x14ac:dyDescent="0.3">
      <c r="A1397">
        <v>1396</v>
      </c>
      <c r="B1397">
        <v>856</v>
      </c>
      <c r="C1397">
        <v>4</v>
      </c>
      <c r="D1397" s="2">
        <v>43146</v>
      </c>
      <c r="E1397" s="2">
        <v>43149</v>
      </c>
      <c r="F1397" s="1" t="s">
        <v>1017</v>
      </c>
      <c r="G1397">
        <v>2</v>
      </c>
      <c r="H1397">
        <v>7</v>
      </c>
    </row>
    <row r="1398" spans="1:8" x14ac:dyDescent="0.3">
      <c r="A1398">
        <v>1397</v>
      </c>
      <c r="B1398">
        <v>920</v>
      </c>
      <c r="C1398">
        <v>4</v>
      </c>
      <c r="D1398" s="2">
        <v>43146</v>
      </c>
      <c r="E1398" s="2">
        <v>43148</v>
      </c>
      <c r="F1398" s="1" t="s">
        <v>1017</v>
      </c>
      <c r="G1398">
        <v>2</v>
      </c>
      <c r="H1398">
        <v>6</v>
      </c>
    </row>
    <row r="1399" spans="1:8" x14ac:dyDescent="0.3">
      <c r="A1399">
        <v>1398</v>
      </c>
      <c r="B1399">
        <v>1383</v>
      </c>
      <c r="C1399">
        <v>4</v>
      </c>
      <c r="D1399" s="2">
        <v>43147</v>
      </c>
      <c r="E1399" s="2">
        <v>43150</v>
      </c>
      <c r="F1399" s="1" t="s">
        <v>1018</v>
      </c>
      <c r="G1399">
        <v>1</v>
      </c>
      <c r="H1399">
        <v>3</v>
      </c>
    </row>
    <row r="1400" spans="1:8" x14ac:dyDescent="0.3">
      <c r="A1400">
        <v>1399</v>
      </c>
      <c r="B1400">
        <v>146</v>
      </c>
      <c r="C1400">
        <v>4</v>
      </c>
      <c r="D1400" s="2">
        <v>43147</v>
      </c>
      <c r="E1400" s="2">
        <v>43149</v>
      </c>
      <c r="F1400" s="1" t="s">
        <v>1019</v>
      </c>
      <c r="G1400">
        <v>2</v>
      </c>
      <c r="H1400">
        <v>6</v>
      </c>
    </row>
    <row r="1401" spans="1:8" x14ac:dyDescent="0.3">
      <c r="A1401">
        <v>1400</v>
      </c>
      <c r="B1401">
        <v>987</v>
      </c>
      <c r="C1401">
        <v>4</v>
      </c>
      <c r="D1401" s="2">
        <v>43148</v>
      </c>
      <c r="E1401" s="2">
        <v>43149</v>
      </c>
      <c r="F1401" s="1" t="s">
        <v>1019</v>
      </c>
      <c r="G1401">
        <v>2</v>
      </c>
      <c r="H1401">
        <v>6</v>
      </c>
    </row>
    <row r="1402" spans="1:8" x14ac:dyDescent="0.3">
      <c r="A1402">
        <v>1401</v>
      </c>
      <c r="B1402">
        <v>15</v>
      </c>
      <c r="C1402">
        <v>4</v>
      </c>
      <c r="D1402" s="2">
        <v>43149</v>
      </c>
      <c r="E1402" s="2">
        <v>43150</v>
      </c>
      <c r="F1402" s="1" t="s">
        <v>1020</v>
      </c>
      <c r="G1402">
        <v>2</v>
      </c>
      <c r="H1402">
        <v>7</v>
      </c>
    </row>
    <row r="1403" spans="1:8" x14ac:dyDescent="0.3">
      <c r="A1403">
        <v>1402</v>
      </c>
      <c r="B1403">
        <v>1171</v>
      </c>
      <c r="C1403">
        <v>4</v>
      </c>
      <c r="D1403" s="2">
        <v>43150</v>
      </c>
      <c r="E1403" s="2">
        <v>43152</v>
      </c>
      <c r="F1403" s="1" t="s">
        <v>1021</v>
      </c>
      <c r="G1403">
        <v>2</v>
      </c>
      <c r="H1403">
        <v>6</v>
      </c>
    </row>
    <row r="1404" spans="1:8" x14ac:dyDescent="0.3">
      <c r="A1404">
        <v>1403</v>
      </c>
      <c r="B1404">
        <v>452</v>
      </c>
      <c r="C1404">
        <v>4</v>
      </c>
      <c r="D1404" s="2">
        <v>43152</v>
      </c>
      <c r="E1404" s="2">
        <v>43153</v>
      </c>
      <c r="F1404" s="1" t="s">
        <v>1022</v>
      </c>
      <c r="G1404">
        <v>2</v>
      </c>
      <c r="H1404">
        <v>7</v>
      </c>
    </row>
    <row r="1405" spans="1:8" x14ac:dyDescent="0.3">
      <c r="A1405">
        <v>1404</v>
      </c>
      <c r="B1405">
        <v>1240</v>
      </c>
      <c r="C1405">
        <v>4</v>
      </c>
      <c r="D1405" s="2">
        <v>43154</v>
      </c>
      <c r="E1405" s="2">
        <v>43157</v>
      </c>
      <c r="F1405" s="1" t="s">
        <v>1023</v>
      </c>
      <c r="G1405">
        <v>1</v>
      </c>
      <c r="H1405">
        <v>3</v>
      </c>
    </row>
    <row r="1406" spans="1:8" x14ac:dyDescent="0.3">
      <c r="A1406">
        <v>1405</v>
      </c>
      <c r="B1406">
        <v>100</v>
      </c>
      <c r="C1406">
        <v>4</v>
      </c>
      <c r="D1406" s="2">
        <v>43156</v>
      </c>
      <c r="E1406" s="2">
        <v>43159</v>
      </c>
      <c r="F1406" s="1" t="s">
        <v>1024</v>
      </c>
      <c r="G1406">
        <v>2</v>
      </c>
      <c r="H1406">
        <v>6</v>
      </c>
    </row>
    <row r="1407" spans="1:8" x14ac:dyDescent="0.3">
      <c r="A1407">
        <v>1406</v>
      </c>
      <c r="B1407">
        <v>1053</v>
      </c>
      <c r="C1407">
        <v>4</v>
      </c>
      <c r="D1407" s="2">
        <v>43156</v>
      </c>
      <c r="E1407" s="2">
        <v>43158</v>
      </c>
      <c r="F1407" s="1" t="s">
        <v>1024</v>
      </c>
      <c r="G1407">
        <v>2</v>
      </c>
      <c r="H1407">
        <v>7</v>
      </c>
    </row>
    <row r="1408" spans="1:8" x14ac:dyDescent="0.3">
      <c r="A1408">
        <v>1407</v>
      </c>
      <c r="B1408">
        <v>18</v>
      </c>
      <c r="C1408">
        <v>3</v>
      </c>
      <c r="D1408" s="2">
        <v>43157</v>
      </c>
      <c r="E1408" s="2">
        <v>43157</v>
      </c>
      <c r="F1408" s="1" t="s">
        <v>37</v>
      </c>
      <c r="G1408">
        <v>2</v>
      </c>
      <c r="H1408">
        <v>6</v>
      </c>
    </row>
    <row r="1409" spans="1:8" x14ac:dyDescent="0.3">
      <c r="A1409">
        <v>1408</v>
      </c>
      <c r="B1409">
        <v>1172</v>
      </c>
      <c r="C1409">
        <v>4</v>
      </c>
      <c r="D1409" s="2">
        <v>43157</v>
      </c>
      <c r="E1409" s="2">
        <v>43158</v>
      </c>
      <c r="F1409" s="1" t="s">
        <v>1025</v>
      </c>
      <c r="G1409">
        <v>2</v>
      </c>
      <c r="H1409">
        <v>6</v>
      </c>
    </row>
    <row r="1410" spans="1:8" x14ac:dyDescent="0.3">
      <c r="A1410">
        <v>1409</v>
      </c>
      <c r="B1410">
        <v>21</v>
      </c>
      <c r="C1410">
        <v>4</v>
      </c>
      <c r="D1410" s="2">
        <v>43157</v>
      </c>
      <c r="E1410" s="2">
        <v>43159</v>
      </c>
      <c r="F1410" s="1" t="s">
        <v>1026</v>
      </c>
      <c r="G1410">
        <v>3</v>
      </c>
      <c r="H1410">
        <v>8</v>
      </c>
    </row>
    <row r="1411" spans="1:8" x14ac:dyDescent="0.3">
      <c r="A1411">
        <v>1410</v>
      </c>
      <c r="B1411">
        <v>1005</v>
      </c>
      <c r="C1411">
        <v>4</v>
      </c>
      <c r="D1411" s="2">
        <v>43158</v>
      </c>
      <c r="E1411" s="2">
        <v>43159</v>
      </c>
      <c r="F1411" s="1" t="s">
        <v>1026</v>
      </c>
      <c r="G1411">
        <v>2</v>
      </c>
      <c r="H1411">
        <v>7</v>
      </c>
    </row>
    <row r="1412" spans="1:8" x14ac:dyDescent="0.3">
      <c r="A1412">
        <v>1411</v>
      </c>
      <c r="B1412">
        <v>109</v>
      </c>
      <c r="C1412">
        <v>4</v>
      </c>
      <c r="D1412" s="2">
        <v>43160</v>
      </c>
      <c r="E1412" s="2">
        <v>43161</v>
      </c>
      <c r="F1412" s="1" t="s">
        <v>1027</v>
      </c>
      <c r="G1412">
        <v>1</v>
      </c>
      <c r="H1412">
        <v>2</v>
      </c>
    </row>
    <row r="1413" spans="1:8" x14ac:dyDescent="0.3">
      <c r="A1413">
        <v>1412</v>
      </c>
      <c r="B1413">
        <v>1043</v>
      </c>
      <c r="C1413">
        <v>4</v>
      </c>
      <c r="D1413" s="2">
        <v>43160</v>
      </c>
      <c r="E1413" s="2">
        <v>43161</v>
      </c>
      <c r="F1413" s="1" t="s">
        <v>1028</v>
      </c>
      <c r="G1413">
        <v>2</v>
      </c>
      <c r="H1413">
        <v>7</v>
      </c>
    </row>
    <row r="1414" spans="1:8" x14ac:dyDescent="0.3">
      <c r="A1414">
        <v>1413</v>
      </c>
      <c r="B1414">
        <v>56</v>
      </c>
      <c r="C1414">
        <v>4</v>
      </c>
      <c r="D1414" s="2">
        <v>43160</v>
      </c>
      <c r="E1414" s="2">
        <v>43162</v>
      </c>
      <c r="F1414" s="1" t="s">
        <v>1028</v>
      </c>
      <c r="G1414">
        <v>3</v>
      </c>
      <c r="H1414">
        <v>8</v>
      </c>
    </row>
    <row r="1415" spans="1:8" x14ac:dyDescent="0.3">
      <c r="A1415">
        <v>1414</v>
      </c>
      <c r="B1415">
        <v>293</v>
      </c>
      <c r="C1415">
        <v>4</v>
      </c>
      <c r="D1415" s="2">
        <v>43162</v>
      </c>
      <c r="E1415" s="2">
        <v>43164</v>
      </c>
      <c r="F1415" s="1" t="s">
        <v>1029</v>
      </c>
      <c r="G1415">
        <v>2</v>
      </c>
      <c r="H1415">
        <v>7</v>
      </c>
    </row>
    <row r="1416" spans="1:8" x14ac:dyDescent="0.3">
      <c r="A1416">
        <v>1415</v>
      </c>
      <c r="B1416">
        <v>839</v>
      </c>
      <c r="C1416">
        <v>4</v>
      </c>
      <c r="D1416" s="2">
        <v>43162</v>
      </c>
      <c r="E1416" s="2">
        <v>43163</v>
      </c>
      <c r="F1416" s="1" t="s">
        <v>1030</v>
      </c>
      <c r="G1416">
        <v>2</v>
      </c>
      <c r="H1416">
        <v>7</v>
      </c>
    </row>
    <row r="1417" spans="1:8" x14ac:dyDescent="0.3">
      <c r="A1417">
        <v>1416</v>
      </c>
      <c r="B1417">
        <v>566</v>
      </c>
      <c r="C1417">
        <v>4</v>
      </c>
      <c r="D1417" s="2">
        <v>43162</v>
      </c>
      <c r="E1417" s="2">
        <v>43163</v>
      </c>
      <c r="F1417" s="1" t="s">
        <v>1029</v>
      </c>
      <c r="G1417">
        <v>3</v>
      </c>
      <c r="H1417">
        <v>8</v>
      </c>
    </row>
    <row r="1418" spans="1:8" x14ac:dyDescent="0.3">
      <c r="A1418">
        <v>1417</v>
      </c>
      <c r="B1418">
        <v>300</v>
      </c>
      <c r="C1418">
        <v>4</v>
      </c>
      <c r="D1418" s="2">
        <v>43163</v>
      </c>
      <c r="E1418" s="2">
        <v>43165</v>
      </c>
      <c r="F1418" s="1" t="s">
        <v>1031</v>
      </c>
      <c r="G1418">
        <v>1</v>
      </c>
      <c r="H1418">
        <v>2</v>
      </c>
    </row>
    <row r="1419" spans="1:8" x14ac:dyDescent="0.3">
      <c r="A1419">
        <v>1418</v>
      </c>
      <c r="B1419">
        <v>364</v>
      </c>
      <c r="C1419">
        <v>4</v>
      </c>
      <c r="D1419" s="2">
        <v>43163</v>
      </c>
      <c r="E1419" s="2">
        <v>43164</v>
      </c>
      <c r="F1419" s="1" t="s">
        <v>1031</v>
      </c>
      <c r="G1419">
        <v>2</v>
      </c>
      <c r="H1419">
        <v>6</v>
      </c>
    </row>
    <row r="1420" spans="1:8" x14ac:dyDescent="0.3">
      <c r="A1420">
        <v>1419</v>
      </c>
      <c r="B1420">
        <v>474</v>
      </c>
      <c r="C1420">
        <v>4</v>
      </c>
      <c r="D1420" s="2">
        <v>43163</v>
      </c>
      <c r="E1420" s="2">
        <v>43166</v>
      </c>
      <c r="F1420" s="1" t="s">
        <v>1031</v>
      </c>
      <c r="G1420">
        <v>2</v>
      </c>
      <c r="H1420">
        <v>6</v>
      </c>
    </row>
    <row r="1421" spans="1:8" x14ac:dyDescent="0.3">
      <c r="A1421">
        <v>1420</v>
      </c>
      <c r="B1421">
        <v>838</v>
      </c>
      <c r="C1421">
        <v>4</v>
      </c>
      <c r="D1421" s="2">
        <v>43163</v>
      </c>
      <c r="E1421" s="2">
        <v>43164</v>
      </c>
      <c r="F1421" s="1" t="s">
        <v>1031</v>
      </c>
      <c r="G1421">
        <v>2</v>
      </c>
      <c r="H1421">
        <v>7</v>
      </c>
    </row>
    <row r="1422" spans="1:8" x14ac:dyDescent="0.3">
      <c r="A1422">
        <v>1421</v>
      </c>
      <c r="B1422">
        <v>1176</v>
      </c>
      <c r="C1422">
        <v>4</v>
      </c>
      <c r="D1422" s="2">
        <v>43164</v>
      </c>
      <c r="E1422" s="2">
        <v>43166</v>
      </c>
      <c r="F1422" s="1" t="s">
        <v>1031</v>
      </c>
      <c r="G1422">
        <v>2</v>
      </c>
      <c r="H1422">
        <v>7</v>
      </c>
    </row>
    <row r="1423" spans="1:8" x14ac:dyDescent="0.3">
      <c r="A1423">
        <v>1422</v>
      </c>
      <c r="B1423">
        <v>599</v>
      </c>
      <c r="C1423">
        <v>4</v>
      </c>
      <c r="D1423" s="2">
        <v>43164</v>
      </c>
      <c r="E1423" s="2">
        <v>43165</v>
      </c>
      <c r="F1423" s="1" t="s">
        <v>1032</v>
      </c>
      <c r="G1423">
        <v>3</v>
      </c>
      <c r="H1423">
        <v>8</v>
      </c>
    </row>
    <row r="1424" spans="1:8" x14ac:dyDescent="0.3">
      <c r="A1424">
        <v>1423</v>
      </c>
      <c r="B1424">
        <v>1231</v>
      </c>
      <c r="C1424">
        <v>4</v>
      </c>
      <c r="D1424" s="2">
        <v>43165</v>
      </c>
      <c r="E1424" s="2">
        <v>43166</v>
      </c>
      <c r="F1424" s="1" t="s">
        <v>1031</v>
      </c>
      <c r="G1424">
        <v>1</v>
      </c>
      <c r="H1424">
        <v>2</v>
      </c>
    </row>
    <row r="1425" spans="1:8" x14ac:dyDescent="0.3">
      <c r="A1425">
        <v>1424</v>
      </c>
      <c r="B1425">
        <v>1445</v>
      </c>
      <c r="C1425">
        <v>4</v>
      </c>
      <c r="D1425" s="2">
        <v>43166</v>
      </c>
      <c r="E1425" s="2">
        <v>43169</v>
      </c>
      <c r="F1425" s="1" t="s">
        <v>1033</v>
      </c>
      <c r="G1425">
        <v>1</v>
      </c>
      <c r="H1425">
        <v>2</v>
      </c>
    </row>
    <row r="1426" spans="1:8" x14ac:dyDescent="0.3">
      <c r="A1426">
        <v>1425</v>
      </c>
      <c r="B1426">
        <v>126</v>
      </c>
      <c r="C1426">
        <v>4</v>
      </c>
      <c r="D1426" s="2">
        <v>43166</v>
      </c>
      <c r="E1426" s="2">
        <v>43168</v>
      </c>
      <c r="F1426" s="1" t="s">
        <v>1034</v>
      </c>
      <c r="G1426">
        <v>2</v>
      </c>
      <c r="H1426">
        <v>6</v>
      </c>
    </row>
    <row r="1427" spans="1:8" x14ac:dyDescent="0.3">
      <c r="A1427">
        <v>1426</v>
      </c>
      <c r="B1427">
        <v>938</v>
      </c>
      <c r="C1427">
        <v>4</v>
      </c>
      <c r="D1427" s="2">
        <v>43166</v>
      </c>
      <c r="E1427" s="2">
        <v>43167</v>
      </c>
      <c r="F1427" s="1" t="s">
        <v>1033</v>
      </c>
      <c r="G1427">
        <v>2</v>
      </c>
      <c r="H1427">
        <v>6</v>
      </c>
    </row>
    <row r="1428" spans="1:8" x14ac:dyDescent="0.3">
      <c r="A1428">
        <v>1427</v>
      </c>
      <c r="B1428">
        <v>999</v>
      </c>
      <c r="C1428">
        <v>4</v>
      </c>
      <c r="D1428" s="2">
        <v>43166</v>
      </c>
      <c r="E1428" s="2">
        <v>43167</v>
      </c>
      <c r="F1428" s="1" t="s">
        <v>1032</v>
      </c>
      <c r="G1428">
        <v>2</v>
      </c>
      <c r="H1428">
        <v>6</v>
      </c>
    </row>
    <row r="1429" spans="1:8" x14ac:dyDescent="0.3">
      <c r="A1429">
        <v>1428</v>
      </c>
      <c r="B1429">
        <v>195</v>
      </c>
      <c r="C1429">
        <v>4</v>
      </c>
      <c r="D1429" s="2">
        <v>43167</v>
      </c>
      <c r="E1429" s="2">
        <v>43169</v>
      </c>
      <c r="F1429" s="1" t="s">
        <v>1035</v>
      </c>
      <c r="G1429">
        <v>2</v>
      </c>
      <c r="H1429">
        <v>7</v>
      </c>
    </row>
    <row r="1430" spans="1:8" x14ac:dyDescent="0.3">
      <c r="A1430">
        <v>1429</v>
      </c>
      <c r="B1430">
        <v>1116</v>
      </c>
      <c r="C1430">
        <v>4</v>
      </c>
      <c r="D1430" s="2">
        <v>43167</v>
      </c>
      <c r="E1430" s="2">
        <v>43168</v>
      </c>
      <c r="F1430" s="1" t="s">
        <v>1034</v>
      </c>
      <c r="G1430">
        <v>2</v>
      </c>
      <c r="H1430">
        <v>6</v>
      </c>
    </row>
    <row r="1431" spans="1:8" x14ac:dyDescent="0.3">
      <c r="A1431">
        <v>1430</v>
      </c>
      <c r="B1431">
        <v>1239</v>
      </c>
      <c r="C1431">
        <v>4</v>
      </c>
      <c r="D1431" s="2">
        <v>43169</v>
      </c>
      <c r="E1431" s="2">
        <v>43172</v>
      </c>
      <c r="F1431" s="1" t="s">
        <v>1035</v>
      </c>
      <c r="G1431">
        <v>2</v>
      </c>
      <c r="H1431">
        <v>7</v>
      </c>
    </row>
    <row r="1432" spans="1:8" x14ac:dyDescent="0.3">
      <c r="A1432">
        <v>1431</v>
      </c>
      <c r="B1432">
        <v>308</v>
      </c>
      <c r="C1432">
        <v>4</v>
      </c>
      <c r="D1432" s="2">
        <v>43170</v>
      </c>
      <c r="E1432" s="2">
        <v>43171</v>
      </c>
      <c r="F1432" s="1" t="s">
        <v>1036</v>
      </c>
      <c r="G1432">
        <v>2</v>
      </c>
      <c r="H1432">
        <v>6</v>
      </c>
    </row>
    <row r="1433" spans="1:8" x14ac:dyDescent="0.3">
      <c r="A1433">
        <v>1432</v>
      </c>
      <c r="B1433">
        <v>483</v>
      </c>
      <c r="C1433">
        <v>4</v>
      </c>
      <c r="D1433" s="2">
        <v>43170</v>
      </c>
      <c r="E1433" s="2">
        <v>43171</v>
      </c>
      <c r="F1433" s="1" t="s">
        <v>1036</v>
      </c>
      <c r="G1433">
        <v>2</v>
      </c>
      <c r="H1433">
        <v>6</v>
      </c>
    </row>
    <row r="1434" spans="1:8" x14ac:dyDescent="0.3">
      <c r="A1434">
        <v>1433</v>
      </c>
      <c r="B1434">
        <v>1142</v>
      </c>
      <c r="C1434">
        <v>4</v>
      </c>
      <c r="D1434" s="2">
        <v>43170</v>
      </c>
      <c r="E1434" s="2">
        <v>43172</v>
      </c>
      <c r="F1434" s="1" t="s">
        <v>1037</v>
      </c>
      <c r="G1434">
        <v>2</v>
      </c>
      <c r="H1434">
        <v>7</v>
      </c>
    </row>
    <row r="1435" spans="1:8" x14ac:dyDescent="0.3">
      <c r="A1435">
        <v>1434</v>
      </c>
      <c r="B1435">
        <v>595</v>
      </c>
      <c r="C1435">
        <v>4</v>
      </c>
      <c r="D1435" s="2">
        <v>43173</v>
      </c>
      <c r="E1435" s="2">
        <v>43175</v>
      </c>
      <c r="F1435" s="1" t="s">
        <v>1038</v>
      </c>
      <c r="G1435">
        <v>2</v>
      </c>
      <c r="H1435">
        <v>6</v>
      </c>
    </row>
    <row r="1436" spans="1:8" x14ac:dyDescent="0.3">
      <c r="A1436">
        <v>1435</v>
      </c>
      <c r="B1436">
        <v>744</v>
      </c>
      <c r="C1436">
        <v>4</v>
      </c>
      <c r="D1436" s="2">
        <v>43173</v>
      </c>
      <c r="E1436" s="2">
        <v>43174</v>
      </c>
      <c r="F1436" s="1" t="s">
        <v>1038</v>
      </c>
      <c r="G1436">
        <v>2</v>
      </c>
      <c r="H1436">
        <v>6</v>
      </c>
    </row>
    <row r="1437" spans="1:8" x14ac:dyDescent="0.3">
      <c r="A1437">
        <v>1436</v>
      </c>
      <c r="B1437">
        <v>1044</v>
      </c>
      <c r="C1437">
        <v>4</v>
      </c>
      <c r="D1437" s="2">
        <v>43173</v>
      </c>
      <c r="E1437" s="2">
        <v>43176</v>
      </c>
      <c r="F1437" s="1" t="s">
        <v>1038</v>
      </c>
      <c r="G1437">
        <v>2</v>
      </c>
      <c r="H1437">
        <v>6</v>
      </c>
    </row>
    <row r="1438" spans="1:8" x14ac:dyDescent="0.3">
      <c r="A1438">
        <v>1437</v>
      </c>
      <c r="B1438">
        <v>518</v>
      </c>
      <c r="C1438">
        <v>4</v>
      </c>
      <c r="D1438" s="2">
        <v>43174</v>
      </c>
      <c r="E1438" s="2">
        <v>43175</v>
      </c>
      <c r="F1438" s="1" t="s">
        <v>1038</v>
      </c>
      <c r="G1438">
        <v>1</v>
      </c>
      <c r="H1438">
        <v>2</v>
      </c>
    </row>
    <row r="1439" spans="1:8" x14ac:dyDescent="0.3">
      <c r="A1439">
        <v>1438</v>
      </c>
      <c r="B1439">
        <v>263</v>
      </c>
      <c r="C1439">
        <v>4</v>
      </c>
      <c r="D1439" s="2">
        <v>43174</v>
      </c>
      <c r="E1439" s="2">
        <v>43176</v>
      </c>
      <c r="F1439" s="1" t="s">
        <v>1038</v>
      </c>
      <c r="G1439">
        <v>2</v>
      </c>
      <c r="H1439">
        <v>6</v>
      </c>
    </row>
    <row r="1440" spans="1:8" x14ac:dyDescent="0.3">
      <c r="A1440">
        <v>1439</v>
      </c>
      <c r="B1440">
        <v>463</v>
      </c>
      <c r="C1440">
        <v>4</v>
      </c>
      <c r="D1440" s="2">
        <v>43174</v>
      </c>
      <c r="E1440" s="2">
        <v>43175</v>
      </c>
      <c r="F1440" s="1" t="s">
        <v>1039</v>
      </c>
      <c r="G1440">
        <v>2</v>
      </c>
      <c r="H1440">
        <v>7</v>
      </c>
    </row>
    <row r="1441" spans="1:8" x14ac:dyDescent="0.3">
      <c r="A1441">
        <v>1440</v>
      </c>
      <c r="B1441">
        <v>859</v>
      </c>
      <c r="C1441">
        <v>4</v>
      </c>
      <c r="D1441" s="2">
        <v>43174</v>
      </c>
      <c r="E1441" s="2">
        <v>43177</v>
      </c>
      <c r="F1441" s="1" t="s">
        <v>1038</v>
      </c>
      <c r="G1441">
        <v>3</v>
      </c>
      <c r="H1441">
        <v>8</v>
      </c>
    </row>
    <row r="1442" spans="1:8" x14ac:dyDescent="0.3">
      <c r="A1442">
        <v>1441</v>
      </c>
      <c r="B1442">
        <v>982</v>
      </c>
      <c r="C1442">
        <v>4</v>
      </c>
      <c r="D1442" s="2">
        <v>43174</v>
      </c>
      <c r="E1442" s="2">
        <v>43175</v>
      </c>
      <c r="F1442" s="1" t="s">
        <v>1040</v>
      </c>
      <c r="G1442">
        <v>3</v>
      </c>
      <c r="H1442">
        <v>8</v>
      </c>
    </row>
    <row r="1443" spans="1:8" x14ac:dyDescent="0.3">
      <c r="A1443">
        <v>1442</v>
      </c>
      <c r="B1443">
        <v>478</v>
      </c>
      <c r="C1443">
        <v>4</v>
      </c>
      <c r="D1443" s="2">
        <v>43175</v>
      </c>
      <c r="E1443" s="2">
        <v>43176</v>
      </c>
      <c r="F1443" s="1" t="s">
        <v>1039</v>
      </c>
      <c r="G1443">
        <v>2</v>
      </c>
      <c r="H1443">
        <v>7</v>
      </c>
    </row>
    <row r="1444" spans="1:8" x14ac:dyDescent="0.3">
      <c r="A1444">
        <v>1443</v>
      </c>
      <c r="B1444">
        <v>972</v>
      </c>
      <c r="C1444">
        <v>4</v>
      </c>
      <c r="D1444" s="2">
        <v>43175</v>
      </c>
      <c r="E1444" s="2">
        <v>43176</v>
      </c>
      <c r="F1444" s="1" t="s">
        <v>1039</v>
      </c>
      <c r="G1444">
        <v>2</v>
      </c>
      <c r="H1444">
        <v>7</v>
      </c>
    </row>
    <row r="1445" spans="1:8" x14ac:dyDescent="0.3">
      <c r="A1445">
        <v>1444</v>
      </c>
      <c r="B1445">
        <v>1154</v>
      </c>
      <c r="C1445">
        <v>4</v>
      </c>
      <c r="D1445" s="2">
        <v>43175</v>
      </c>
      <c r="E1445" s="2">
        <v>43176</v>
      </c>
      <c r="F1445" s="1" t="s">
        <v>1041</v>
      </c>
      <c r="G1445">
        <v>2</v>
      </c>
      <c r="H1445">
        <v>6</v>
      </c>
    </row>
    <row r="1446" spans="1:8" x14ac:dyDescent="0.3">
      <c r="A1446">
        <v>1445</v>
      </c>
      <c r="B1446">
        <v>515</v>
      </c>
      <c r="C1446">
        <v>4</v>
      </c>
      <c r="D1446" s="2">
        <v>43176</v>
      </c>
      <c r="E1446" s="2">
        <v>43177</v>
      </c>
      <c r="F1446" s="1" t="s">
        <v>1042</v>
      </c>
      <c r="G1446">
        <v>2</v>
      </c>
      <c r="H1446">
        <v>7</v>
      </c>
    </row>
    <row r="1447" spans="1:8" x14ac:dyDescent="0.3">
      <c r="A1447">
        <v>1446</v>
      </c>
      <c r="B1447">
        <v>820</v>
      </c>
      <c r="C1447">
        <v>4</v>
      </c>
      <c r="D1447" s="2">
        <v>43176</v>
      </c>
      <c r="E1447" s="2">
        <v>43177</v>
      </c>
      <c r="F1447" s="1" t="s">
        <v>1040</v>
      </c>
      <c r="G1447">
        <v>2</v>
      </c>
      <c r="H1447">
        <v>6</v>
      </c>
    </row>
    <row r="1448" spans="1:8" x14ac:dyDescent="0.3">
      <c r="A1448">
        <v>1447</v>
      </c>
      <c r="B1448">
        <v>1419</v>
      </c>
      <c r="C1448">
        <v>4</v>
      </c>
      <c r="D1448" s="2">
        <v>43177</v>
      </c>
      <c r="E1448" s="2">
        <v>43179</v>
      </c>
      <c r="F1448" s="1" t="s">
        <v>1042</v>
      </c>
      <c r="G1448">
        <v>1</v>
      </c>
      <c r="H1448">
        <v>3</v>
      </c>
    </row>
    <row r="1449" spans="1:8" x14ac:dyDescent="0.3">
      <c r="A1449">
        <v>1448</v>
      </c>
      <c r="B1449">
        <v>228</v>
      </c>
      <c r="C1449">
        <v>4</v>
      </c>
      <c r="D1449" s="2">
        <v>43177</v>
      </c>
      <c r="E1449" s="2">
        <v>43178</v>
      </c>
      <c r="F1449" s="1" t="s">
        <v>1043</v>
      </c>
      <c r="G1449">
        <v>2</v>
      </c>
      <c r="H1449">
        <v>6</v>
      </c>
    </row>
    <row r="1450" spans="1:8" x14ac:dyDescent="0.3">
      <c r="A1450">
        <v>1449</v>
      </c>
      <c r="B1450">
        <v>330</v>
      </c>
      <c r="C1450">
        <v>4</v>
      </c>
      <c r="D1450" s="2">
        <v>43177</v>
      </c>
      <c r="E1450" s="2">
        <v>43178</v>
      </c>
      <c r="F1450" s="1" t="s">
        <v>1042</v>
      </c>
      <c r="G1450">
        <v>2</v>
      </c>
      <c r="H1450">
        <v>7</v>
      </c>
    </row>
    <row r="1451" spans="1:8" x14ac:dyDescent="0.3">
      <c r="A1451">
        <v>1450</v>
      </c>
      <c r="B1451">
        <v>296</v>
      </c>
      <c r="C1451">
        <v>4</v>
      </c>
      <c r="D1451" s="2">
        <v>43178</v>
      </c>
      <c r="E1451" s="2">
        <v>43179</v>
      </c>
      <c r="F1451" s="1" t="s">
        <v>1044</v>
      </c>
      <c r="G1451">
        <v>2</v>
      </c>
      <c r="H1451">
        <v>7</v>
      </c>
    </row>
    <row r="1452" spans="1:8" x14ac:dyDescent="0.3">
      <c r="A1452">
        <v>1451</v>
      </c>
      <c r="B1452">
        <v>822</v>
      </c>
      <c r="C1452">
        <v>4</v>
      </c>
      <c r="D1452" s="2">
        <v>43178</v>
      </c>
      <c r="E1452" s="2">
        <v>43181</v>
      </c>
      <c r="F1452" s="1" t="s">
        <v>1042</v>
      </c>
      <c r="G1452">
        <v>2</v>
      </c>
      <c r="H1452">
        <v>6</v>
      </c>
    </row>
    <row r="1453" spans="1:8" x14ac:dyDescent="0.3">
      <c r="A1453">
        <v>1452</v>
      </c>
      <c r="B1453">
        <v>287</v>
      </c>
      <c r="C1453">
        <v>4</v>
      </c>
      <c r="D1453" s="2">
        <v>43179</v>
      </c>
      <c r="E1453" s="2">
        <v>43182</v>
      </c>
      <c r="F1453" s="1" t="s">
        <v>1045</v>
      </c>
      <c r="G1453">
        <v>1</v>
      </c>
      <c r="H1453">
        <v>3</v>
      </c>
    </row>
    <row r="1454" spans="1:8" x14ac:dyDescent="0.3">
      <c r="A1454">
        <v>1453</v>
      </c>
      <c r="B1454">
        <v>601</v>
      </c>
      <c r="C1454">
        <v>4</v>
      </c>
      <c r="D1454" s="2">
        <v>43179</v>
      </c>
      <c r="E1454" s="2">
        <v>43182</v>
      </c>
      <c r="F1454" s="1" t="s">
        <v>1044</v>
      </c>
      <c r="G1454">
        <v>1</v>
      </c>
      <c r="H1454">
        <v>3</v>
      </c>
    </row>
    <row r="1455" spans="1:8" x14ac:dyDescent="0.3">
      <c r="A1455">
        <v>1454</v>
      </c>
      <c r="B1455">
        <v>395</v>
      </c>
      <c r="C1455">
        <v>4</v>
      </c>
      <c r="D1455" s="2">
        <v>43179</v>
      </c>
      <c r="E1455" s="2">
        <v>43180</v>
      </c>
      <c r="F1455" s="1" t="s">
        <v>1044</v>
      </c>
      <c r="G1455">
        <v>2</v>
      </c>
      <c r="H1455">
        <v>6</v>
      </c>
    </row>
    <row r="1456" spans="1:8" x14ac:dyDescent="0.3">
      <c r="A1456">
        <v>1455</v>
      </c>
      <c r="B1456">
        <v>405</v>
      </c>
      <c r="C1456">
        <v>4</v>
      </c>
      <c r="D1456" s="2">
        <v>43179</v>
      </c>
      <c r="E1456" s="2">
        <v>43181</v>
      </c>
      <c r="F1456" s="1" t="s">
        <v>1043</v>
      </c>
      <c r="G1456">
        <v>2</v>
      </c>
      <c r="H1456">
        <v>6</v>
      </c>
    </row>
    <row r="1457" spans="1:8" x14ac:dyDescent="0.3">
      <c r="A1457">
        <v>1456</v>
      </c>
      <c r="B1457">
        <v>754</v>
      </c>
      <c r="C1457">
        <v>4</v>
      </c>
      <c r="D1457" s="2">
        <v>43179</v>
      </c>
      <c r="E1457" s="2">
        <v>43180</v>
      </c>
      <c r="F1457" s="1" t="s">
        <v>1045</v>
      </c>
      <c r="G1457">
        <v>2</v>
      </c>
      <c r="H1457">
        <v>7</v>
      </c>
    </row>
    <row r="1458" spans="1:8" x14ac:dyDescent="0.3">
      <c r="A1458">
        <v>1457</v>
      </c>
      <c r="B1458">
        <v>1411</v>
      </c>
      <c r="C1458">
        <v>4</v>
      </c>
      <c r="D1458" s="2">
        <v>43179</v>
      </c>
      <c r="E1458" s="2">
        <v>43182</v>
      </c>
      <c r="F1458" s="1" t="s">
        <v>1045</v>
      </c>
      <c r="G1458">
        <v>2</v>
      </c>
      <c r="H1458">
        <v>6</v>
      </c>
    </row>
    <row r="1459" spans="1:8" x14ac:dyDescent="0.3">
      <c r="A1459">
        <v>1458</v>
      </c>
      <c r="B1459">
        <v>1029</v>
      </c>
      <c r="C1459">
        <v>4</v>
      </c>
      <c r="D1459" s="2">
        <v>43179</v>
      </c>
      <c r="E1459" s="2">
        <v>43181</v>
      </c>
      <c r="F1459" s="1" t="s">
        <v>1043</v>
      </c>
      <c r="G1459">
        <v>3</v>
      </c>
      <c r="H1459">
        <v>8</v>
      </c>
    </row>
    <row r="1460" spans="1:8" x14ac:dyDescent="0.3">
      <c r="A1460">
        <v>1459</v>
      </c>
      <c r="B1460">
        <v>9</v>
      </c>
      <c r="C1460">
        <v>4</v>
      </c>
      <c r="D1460" s="2">
        <v>43180</v>
      </c>
      <c r="E1460" s="2">
        <v>43181</v>
      </c>
      <c r="F1460" s="1" t="s">
        <v>1044</v>
      </c>
      <c r="G1460">
        <v>2</v>
      </c>
      <c r="H1460">
        <v>7</v>
      </c>
    </row>
    <row r="1461" spans="1:8" x14ac:dyDescent="0.3">
      <c r="A1461">
        <v>1460</v>
      </c>
      <c r="B1461">
        <v>1131</v>
      </c>
      <c r="C1461">
        <v>4</v>
      </c>
      <c r="D1461" s="2">
        <v>43180</v>
      </c>
      <c r="E1461" s="2">
        <v>43182</v>
      </c>
      <c r="F1461" s="1" t="s">
        <v>1045</v>
      </c>
      <c r="G1461">
        <v>2</v>
      </c>
      <c r="H1461">
        <v>7</v>
      </c>
    </row>
    <row r="1462" spans="1:8" x14ac:dyDescent="0.3">
      <c r="A1462">
        <v>1461</v>
      </c>
      <c r="B1462">
        <v>139</v>
      </c>
      <c r="C1462">
        <v>4</v>
      </c>
      <c r="D1462" s="2">
        <v>43181</v>
      </c>
      <c r="E1462" s="2">
        <v>43184</v>
      </c>
      <c r="F1462" s="1" t="s">
        <v>1045</v>
      </c>
      <c r="G1462">
        <v>2</v>
      </c>
      <c r="H1462">
        <v>6</v>
      </c>
    </row>
    <row r="1463" spans="1:8" x14ac:dyDescent="0.3">
      <c r="A1463">
        <v>1462</v>
      </c>
      <c r="B1463">
        <v>1101</v>
      </c>
      <c r="C1463">
        <v>4</v>
      </c>
      <c r="D1463" s="2">
        <v>43181</v>
      </c>
      <c r="E1463" s="2">
        <v>43183</v>
      </c>
      <c r="F1463" s="1" t="s">
        <v>1046</v>
      </c>
      <c r="G1463">
        <v>2</v>
      </c>
      <c r="H1463">
        <v>6</v>
      </c>
    </row>
    <row r="1464" spans="1:8" x14ac:dyDescent="0.3">
      <c r="A1464">
        <v>1463</v>
      </c>
      <c r="B1464">
        <v>692</v>
      </c>
      <c r="C1464">
        <v>4</v>
      </c>
      <c r="D1464" s="2">
        <v>43182</v>
      </c>
      <c r="E1464" s="2">
        <v>43183</v>
      </c>
      <c r="F1464" s="1" t="s">
        <v>1046</v>
      </c>
      <c r="G1464">
        <v>2</v>
      </c>
      <c r="H1464">
        <v>7</v>
      </c>
    </row>
    <row r="1465" spans="1:8" x14ac:dyDescent="0.3">
      <c r="A1465">
        <v>1464</v>
      </c>
      <c r="B1465">
        <v>1279</v>
      </c>
      <c r="C1465">
        <v>4</v>
      </c>
      <c r="D1465" s="2">
        <v>43183</v>
      </c>
      <c r="E1465" s="2">
        <v>43184</v>
      </c>
      <c r="F1465" s="1" t="s">
        <v>1047</v>
      </c>
      <c r="G1465">
        <v>2</v>
      </c>
      <c r="H1465">
        <v>7</v>
      </c>
    </row>
    <row r="1466" spans="1:8" x14ac:dyDescent="0.3">
      <c r="A1466">
        <v>1465</v>
      </c>
      <c r="B1466">
        <v>623</v>
      </c>
      <c r="C1466">
        <v>4</v>
      </c>
      <c r="D1466" s="2">
        <v>43184</v>
      </c>
      <c r="E1466" s="2">
        <v>43187</v>
      </c>
      <c r="F1466" s="1" t="s">
        <v>1048</v>
      </c>
      <c r="G1466">
        <v>2</v>
      </c>
      <c r="H1466">
        <v>7</v>
      </c>
    </row>
    <row r="1467" spans="1:8" x14ac:dyDescent="0.3">
      <c r="A1467">
        <v>1466</v>
      </c>
      <c r="B1467">
        <v>738</v>
      </c>
      <c r="C1467">
        <v>4</v>
      </c>
      <c r="D1467" s="2">
        <v>43185</v>
      </c>
      <c r="E1467" s="2">
        <v>43188</v>
      </c>
      <c r="F1467" s="1" t="s">
        <v>1048</v>
      </c>
      <c r="G1467">
        <v>1</v>
      </c>
      <c r="H1467">
        <v>3</v>
      </c>
    </row>
    <row r="1468" spans="1:8" x14ac:dyDescent="0.3">
      <c r="A1468">
        <v>1467</v>
      </c>
      <c r="B1468">
        <v>152</v>
      </c>
      <c r="C1468">
        <v>4</v>
      </c>
      <c r="D1468" s="2">
        <v>43185</v>
      </c>
      <c r="E1468" s="2">
        <v>43186</v>
      </c>
      <c r="F1468" s="1" t="s">
        <v>1049</v>
      </c>
      <c r="G1468">
        <v>2</v>
      </c>
      <c r="H1468">
        <v>7</v>
      </c>
    </row>
    <row r="1469" spans="1:8" x14ac:dyDescent="0.3">
      <c r="A1469">
        <v>1468</v>
      </c>
      <c r="B1469">
        <v>3</v>
      </c>
      <c r="C1469">
        <v>4</v>
      </c>
      <c r="D1469" s="2">
        <v>43186</v>
      </c>
      <c r="E1469" s="2">
        <v>43189</v>
      </c>
      <c r="F1469" s="1" t="s">
        <v>1049</v>
      </c>
      <c r="G1469">
        <v>1</v>
      </c>
      <c r="H1469">
        <v>2</v>
      </c>
    </row>
    <row r="1470" spans="1:8" x14ac:dyDescent="0.3">
      <c r="A1470">
        <v>1469</v>
      </c>
      <c r="B1470">
        <v>1135</v>
      </c>
      <c r="C1470">
        <v>4</v>
      </c>
      <c r="D1470" s="2">
        <v>43186</v>
      </c>
      <c r="E1470" s="2">
        <v>43187</v>
      </c>
      <c r="F1470" s="1" t="s">
        <v>1050</v>
      </c>
      <c r="G1470">
        <v>3</v>
      </c>
      <c r="H1470">
        <v>8</v>
      </c>
    </row>
    <row r="1471" spans="1:8" x14ac:dyDescent="0.3">
      <c r="A1471">
        <v>1470</v>
      </c>
      <c r="B1471">
        <v>505</v>
      </c>
      <c r="C1471">
        <v>4</v>
      </c>
      <c r="D1471" s="2">
        <v>43187</v>
      </c>
      <c r="E1471" s="2">
        <v>43190</v>
      </c>
      <c r="F1471" s="1" t="s">
        <v>1051</v>
      </c>
      <c r="G1471">
        <v>2</v>
      </c>
      <c r="H1471">
        <v>7</v>
      </c>
    </row>
    <row r="1472" spans="1:8" x14ac:dyDescent="0.3">
      <c r="A1472">
        <v>1471</v>
      </c>
      <c r="B1472">
        <v>1310</v>
      </c>
      <c r="C1472">
        <v>4</v>
      </c>
      <c r="D1472" s="2">
        <v>43187</v>
      </c>
      <c r="E1472" s="2">
        <v>43189</v>
      </c>
      <c r="F1472" s="1" t="s">
        <v>1049</v>
      </c>
      <c r="G1472">
        <v>2</v>
      </c>
      <c r="H1472">
        <v>7</v>
      </c>
    </row>
    <row r="1473" spans="1:8" x14ac:dyDescent="0.3">
      <c r="A1473">
        <v>1472</v>
      </c>
      <c r="B1473">
        <v>114</v>
      </c>
      <c r="C1473">
        <v>4</v>
      </c>
      <c r="D1473" s="2">
        <v>43188</v>
      </c>
      <c r="E1473" s="2">
        <v>43189</v>
      </c>
      <c r="F1473" s="1" t="s">
        <v>1051</v>
      </c>
      <c r="G1473">
        <v>2</v>
      </c>
      <c r="H1473">
        <v>6</v>
      </c>
    </row>
    <row r="1474" spans="1:8" x14ac:dyDescent="0.3">
      <c r="A1474">
        <v>1473</v>
      </c>
      <c r="B1474">
        <v>302</v>
      </c>
      <c r="C1474">
        <v>4</v>
      </c>
      <c r="D1474" s="2">
        <v>43189</v>
      </c>
      <c r="E1474" s="2">
        <v>43191</v>
      </c>
      <c r="F1474" s="1" t="s">
        <v>1052</v>
      </c>
      <c r="G1474">
        <v>1</v>
      </c>
      <c r="H1474">
        <v>2</v>
      </c>
    </row>
    <row r="1475" spans="1:8" x14ac:dyDescent="0.3">
      <c r="A1475">
        <v>1474</v>
      </c>
      <c r="B1475">
        <v>816</v>
      </c>
      <c r="C1475">
        <v>4</v>
      </c>
      <c r="D1475" s="2">
        <v>43189</v>
      </c>
      <c r="E1475" s="2">
        <v>43191</v>
      </c>
      <c r="F1475" s="1" t="s">
        <v>1052</v>
      </c>
      <c r="G1475">
        <v>1</v>
      </c>
      <c r="H1475">
        <v>3</v>
      </c>
    </row>
    <row r="1476" spans="1:8" x14ac:dyDescent="0.3">
      <c r="A1476">
        <v>1475</v>
      </c>
      <c r="B1476">
        <v>112</v>
      </c>
      <c r="C1476">
        <v>4</v>
      </c>
      <c r="D1476" s="2">
        <v>43189</v>
      </c>
      <c r="E1476" s="2">
        <v>43191</v>
      </c>
      <c r="F1476" s="1" t="s">
        <v>1051</v>
      </c>
      <c r="G1476">
        <v>2</v>
      </c>
      <c r="H1476">
        <v>6</v>
      </c>
    </row>
    <row r="1477" spans="1:8" x14ac:dyDescent="0.3">
      <c r="A1477">
        <v>1476</v>
      </c>
      <c r="B1477">
        <v>35</v>
      </c>
      <c r="C1477">
        <v>4</v>
      </c>
      <c r="D1477" s="2">
        <v>43190</v>
      </c>
      <c r="E1477" s="2">
        <v>43191</v>
      </c>
      <c r="F1477" s="1" t="s">
        <v>1053</v>
      </c>
      <c r="G1477">
        <v>2</v>
      </c>
      <c r="H1477">
        <v>7</v>
      </c>
    </row>
    <row r="1478" spans="1:8" x14ac:dyDescent="0.3">
      <c r="A1478">
        <v>1477</v>
      </c>
      <c r="B1478">
        <v>180</v>
      </c>
      <c r="C1478">
        <v>4</v>
      </c>
      <c r="D1478" s="2">
        <v>43190</v>
      </c>
      <c r="E1478" s="2">
        <v>43193</v>
      </c>
      <c r="F1478" s="1" t="s">
        <v>1053</v>
      </c>
      <c r="G1478">
        <v>2</v>
      </c>
      <c r="H1478">
        <v>6</v>
      </c>
    </row>
    <row r="1479" spans="1:8" x14ac:dyDescent="0.3">
      <c r="A1479">
        <v>1478</v>
      </c>
      <c r="B1479">
        <v>392</v>
      </c>
      <c r="C1479">
        <v>4</v>
      </c>
      <c r="D1479" s="2">
        <v>43190</v>
      </c>
      <c r="E1479" s="2">
        <v>43192</v>
      </c>
      <c r="F1479" s="1" t="s">
        <v>1052</v>
      </c>
      <c r="G1479">
        <v>2</v>
      </c>
      <c r="H1479">
        <v>6</v>
      </c>
    </row>
    <row r="1480" spans="1:8" x14ac:dyDescent="0.3">
      <c r="A1480">
        <v>1479</v>
      </c>
      <c r="B1480">
        <v>23</v>
      </c>
      <c r="C1480">
        <v>2</v>
      </c>
      <c r="D1480" s="2">
        <v>43191</v>
      </c>
      <c r="E1480" s="2">
        <v>43191</v>
      </c>
      <c r="F1480" s="1" t="s">
        <v>37</v>
      </c>
      <c r="G1480">
        <v>2</v>
      </c>
      <c r="H1480">
        <v>7</v>
      </c>
    </row>
    <row r="1481" spans="1:8" x14ac:dyDescent="0.3">
      <c r="A1481">
        <v>1480</v>
      </c>
      <c r="B1481">
        <v>27</v>
      </c>
      <c r="C1481">
        <v>2</v>
      </c>
      <c r="D1481" s="2">
        <v>43191</v>
      </c>
      <c r="E1481" s="2">
        <v>43191</v>
      </c>
      <c r="F1481" s="1" t="s">
        <v>37</v>
      </c>
      <c r="G1481">
        <v>2</v>
      </c>
      <c r="H1481">
        <v>7</v>
      </c>
    </row>
    <row r="1482" spans="1:8" x14ac:dyDescent="0.3">
      <c r="A1482">
        <v>1481</v>
      </c>
      <c r="B1482">
        <v>62</v>
      </c>
      <c r="C1482">
        <v>1</v>
      </c>
      <c r="D1482" s="2">
        <v>43191</v>
      </c>
      <c r="E1482" s="2">
        <v>43191</v>
      </c>
      <c r="F1482" s="1" t="s">
        <v>37</v>
      </c>
      <c r="G1482">
        <v>2</v>
      </c>
      <c r="H1482">
        <v>6</v>
      </c>
    </row>
    <row r="1483" spans="1:8" x14ac:dyDescent="0.3">
      <c r="A1483">
        <v>1482</v>
      </c>
      <c r="B1483">
        <v>94</v>
      </c>
      <c r="C1483">
        <v>1</v>
      </c>
      <c r="D1483" s="2">
        <v>43191</v>
      </c>
      <c r="E1483" s="2">
        <v>43191</v>
      </c>
      <c r="F1483" s="1" t="s">
        <v>37</v>
      </c>
      <c r="G1483">
        <v>2</v>
      </c>
      <c r="H1483">
        <v>7</v>
      </c>
    </row>
    <row r="1484" spans="1:8" x14ac:dyDescent="0.3">
      <c r="A1484">
        <v>1483</v>
      </c>
      <c r="B1484">
        <v>15</v>
      </c>
      <c r="C1484">
        <v>1</v>
      </c>
      <c r="D1484" s="2">
        <v>43192</v>
      </c>
      <c r="E1484" s="2">
        <v>43192</v>
      </c>
      <c r="F1484" s="1" t="s">
        <v>37</v>
      </c>
      <c r="G1484">
        <v>2</v>
      </c>
      <c r="H1484">
        <v>7</v>
      </c>
    </row>
    <row r="1485" spans="1:8" x14ac:dyDescent="0.3">
      <c r="A1485">
        <v>1484</v>
      </c>
      <c r="B1485">
        <v>35</v>
      </c>
      <c r="C1485">
        <v>2</v>
      </c>
      <c r="D1485" s="2">
        <v>43192</v>
      </c>
      <c r="E1485" s="2">
        <v>43192</v>
      </c>
      <c r="F1485" s="1" t="s">
        <v>37</v>
      </c>
      <c r="G1485">
        <v>2</v>
      </c>
      <c r="H1485">
        <v>6</v>
      </c>
    </row>
    <row r="1486" spans="1:8" x14ac:dyDescent="0.3">
      <c r="A1486">
        <v>1485</v>
      </c>
      <c r="B1486">
        <v>51</v>
      </c>
      <c r="C1486">
        <v>2</v>
      </c>
      <c r="D1486" s="2">
        <v>43192</v>
      </c>
      <c r="E1486" s="2">
        <v>43192</v>
      </c>
      <c r="F1486" s="1" t="s">
        <v>37</v>
      </c>
      <c r="G1486">
        <v>2</v>
      </c>
      <c r="H1486">
        <v>7</v>
      </c>
    </row>
    <row r="1487" spans="1:8" x14ac:dyDescent="0.3">
      <c r="A1487">
        <v>1486</v>
      </c>
      <c r="B1487">
        <v>84</v>
      </c>
      <c r="C1487">
        <v>2</v>
      </c>
      <c r="D1487" s="2">
        <v>43192</v>
      </c>
      <c r="E1487" s="2">
        <v>43192</v>
      </c>
      <c r="F1487" s="1" t="s">
        <v>37</v>
      </c>
      <c r="G1487">
        <v>2</v>
      </c>
      <c r="H1487">
        <v>7</v>
      </c>
    </row>
    <row r="1488" spans="1:8" x14ac:dyDescent="0.3">
      <c r="A1488">
        <v>1487</v>
      </c>
      <c r="B1488">
        <v>33</v>
      </c>
      <c r="C1488">
        <v>1</v>
      </c>
      <c r="D1488" s="2">
        <v>43193</v>
      </c>
      <c r="E1488" s="2">
        <v>43193</v>
      </c>
      <c r="F1488" s="1" t="s">
        <v>37</v>
      </c>
      <c r="G1488">
        <v>1</v>
      </c>
      <c r="H1488">
        <v>3</v>
      </c>
    </row>
    <row r="1489" spans="1:8" x14ac:dyDescent="0.3">
      <c r="A1489">
        <v>1488</v>
      </c>
      <c r="B1489">
        <v>181</v>
      </c>
      <c r="C1489">
        <v>2</v>
      </c>
      <c r="D1489" s="2">
        <v>43193</v>
      </c>
      <c r="E1489" s="2">
        <v>43193</v>
      </c>
      <c r="F1489" s="1" t="s">
        <v>37</v>
      </c>
      <c r="G1489">
        <v>1</v>
      </c>
      <c r="H1489">
        <v>3</v>
      </c>
    </row>
    <row r="1490" spans="1:8" x14ac:dyDescent="0.3">
      <c r="A1490">
        <v>1489</v>
      </c>
      <c r="B1490">
        <v>194</v>
      </c>
      <c r="C1490">
        <v>1</v>
      </c>
      <c r="D1490" s="2">
        <v>43193</v>
      </c>
      <c r="E1490" s="2">
        <v>43193</v>
      </c>
      <c r="F1490" s="1" t="s">
        <v>37</v>
      </c>
      <c r="G1490">
        <v>1</v>
      </c>
      <c r="H1490">
        <v>3</v>
      </c>
    </row>
    <row r="1491" spans="1:8" x14ac:dyDescent="0.3">
      <c r="A1491">
        <v>1490</v>
      </c>
      <c r="B1491">
        <v>217</v>
      </c>
      <c r="C1491">
        <v>2</v>
      </c>
      <c r="D1491" s="2">
        <v>43193</v>
      </c>
      <c r="E1491" s="2">
        <v>43193</v>
      </c>
      <c r="F1491" s="1" t="s">
        <v>37</v>
      </c>
      <c r="G1491">
        <v>1</v>
      </c>
      <c r="H1491">
        <v>3</v>
      </c>
    </row>
    <row r="1492" spans="1:8" x14ac:dyDescent="0.3">
      <c r="A1492">
        <v>1491</v>
      </c>
      <c r="B1492">
        <v>82</v>
      </c>
      <c r="C1492">
        <v>1</v>
      </c>
      <c r="D1492" s="2">
        <v>43194</v>
      </c>
      <c r="E1492" s="2">
        <v>43194</v>
      </c>
      <c r="F1492" s="1" t="s">
        <v>37</v>
      </c>
      <c r="G1492">
        <v>1</v>
      </c>
      <c r="H1492">
        <v>3</v>
      </c>
    </row>
    <row r="1493" spans="1:8" x14ac:dyDescent="0.3">
      <c r="A1493">
        <v>1492</v>
      </c>
      <c r="B1493">
        <v>41</v>
      </c>
      <c r="C1493">
        <v>1</v>
      </c>
      <c r="D1493" s="2">
        <v>43194</v>
      </c>
      <c r="E1493" s="2">
        <v>43194</v>
      </c>
      <c r="F1493" s="1" t="s">
        <v>37</v>
      </c>
      <c r="G1493">
        <v>2</v>
      </c>
      <c r="H1493">
        <v>7</v>
      </c>
    </row>
    <row r="1494" spans="1:8" x14ac:dyDescent="0.3">
      <c r="A1494">
        <v>1493</v>
      </c>
      <c r="B1494">
        <v>64</v>
      </c>
      <c r="C1494">
        <v>2</v>
      </c>
      <c r="D1494" s="2">
        <v>43194</v>
      </c>
      <c r="E1494" s="2">
        <v>43194</v>
      </c>
      <c r="F1494" s="1" t="s">
        <v>37</v>
      </c>
      <c r="G1494">
        <v>3</v>
      </c>
      <c r="H1494">
        <v>8</v>
      </c>
    </row>
    <row r="1495" spans="1:8" x14ac:dyDescent="0.3">
      <c r="A1495">
        <v>1494</v>
      </c>
      <c r="B1495">
        <v>69</v>
      </c>
      <c r="C1495">
        <v>2</v>
      </c>
      <c r="D1495" s="2">
        <v>43195</v>
      </c>
      <c r="E1495" s="2">
        <v>43195</v>
      </c>
      <c r="F1495" s="1" t="s">
        <v>37</v>
      </c>
      <c r="G1495">
        <v>1</v>
      </c>
      <c r="H1495">
        <v>3</v>
      </c>
    </row>
    <row r="1496" spans="1:8" x14ac:dyDescent="0.3">
      <c r="A1496">
        <v>1495</v>
      </c>
      <c r="B1496">
        <v>86</v>
      </c>
      <c r="C1496">
        <v>2</v>
      </c>
      <c r="D1496" s="2">
        <v>43195</v>
      </c>
      <c r="E1496" s="2">
        <v>43195</v>
      </c>
      <c r="F1496" s="1" t="s">
        <v>37</v>
      </c>
      <c r="G1496">
        <v>2</v>
      </c>
      <c r="H1496">
        <v>7</v>
      </c>
    </row>
    <row r="1497" spans="1:8" x14ac:dyDescent="0.3">
      <c r="A1497">
        <v>1496</v>
      </c>
      <c r="B1497">
        <v>3</v>
      </c>
      <c r="C1497">
        <v>1</v>
      </c>
      <c r="D1497" s="2">
        <v>43196</v>
      </c>
      <c r="E1497" s="2">
        <v>43196</v>
      </c>
      <c r="F1497" s="1" t="s">
        <v>37</v>
      </c>
      <c r="G1497">
        <v>1</v>
      </c>
      <c r="H1497">
        <v>3</v>
      </c>
    </row>
    <row r="1498" spans="1:8" x14ac:dyDescent="0.3">
      <c r="A1498">
        <v>1497</v>
      </c>
      <c r="B1498">
        <v>31</v>
      </c>
      <c r="C1498">
        <v>2</v>
      </c>
      <c r="D1498" s="2">
        <v>43196</v>
      </c>
      <c r="E1498" s="2">
        <v>43196</v>
      </c>
      <c r="F1498" s="1" t="s">
        <v>37</v>
      </c>
      <c r="G1498">
        <v>1</v>
      </c>
      <c r="H1498">
        <v>2</v>
      </c>
    </row>
    <row r="1499" spans="1:8" x14ac:dyDescent="0.3">
      <c r="A1499">
        <v>1498</v>
      </c>
      <c r="B1499">
        <v>81</v>
      </c>
      <c r="C1499">
        <v>1</v>
      </c>
      <c r="D1499" s="2">
        <v>43196</v>
      </c>
      <c r="E1499" s="2">
        <v>43196</v>
      </c>
      <c r="F1499" s="1" t="s">
        <v>37</v>
      </c>
      <c r="G1499">
        <v>1</v>
      </c>
      <c r="H1499">
        <v>2</v>
      </c>
    </row>
    <row r="1500" spans="1:8" x14ac:dyDescent="0.3">
      <c r="A1500">
        <v>1499</v>
      </c>
      <c r="B1500">
        <v>120</v>
      </c>
      <c r="C1500">
        <v>2</v>
      </c>
      <c r="D1500" s="2">
        <v>43196</v>
      </c>
      <c r="E1500" s="2">
        <v>43196</v>
      </c>
      <c r="F1500" s="1" t="s">
        <v>37</v>
      </c>
      <c r="G1500">
        <v>1</v>
      </c>
      <c r="H1500">
        <v>2</v>
      </c>
    </row>
    <row r="1501" spans="1:8" x14ac:dyDescent="0.3">
      <c r="A1501">
        <v>1500</v>
      </c>
      <c r="B1501">
        <v>151</v>
      </c>
      <c r="C1501">
        <v>2</v>
      </c>
      <c r="D1501" s="2">
        <v>43196</v>
      </c>
      <c r="E1501" s="2">
        <v>43196</v>
      </c>
      <c r="F1501" s="1" t="s">
        <v>37</v>
      </c>
      <c r="G1501">
        <v>1</v>
      </c>
      <c r="H1501">
        <v>3</v>
      </c>
    </row>
    <row r="1502" spans="1:8" x14ac:dyDescent="0.3">
      <c r="A1502">
        <v>1501</v>
      </c>
      <c r="B1502">
        <v>52</v>
      </c>
      <c r="C1502">
        <v>1</v>
      </c>
      <c r="D1502" s="2">
        <v>43196</v>
      </c>
      <c r="E1502" s="2">
        <v>43196</v>
      </c>
      <c r="F1502" s="1" t="s">
        <v>37</v>
      </c>
      <c r="G1502">
        <v>2</v>
      </c>
      <c r="H1502">
        <v>6</v>
      </c>
    </row>
    <row r="1503" spans="1:8" x14ac:dyDescent="0.3">
      <c r="A1503">
        <v>1502</v>
      </c>
      <c r="B1503">
        <v>83</v>
      </c>
      <c r="C1503">
        <v>2</v>
      </c>
      <c r="D1503" s="2">
        <v>43196</v>
      </c>
      <c r="E1503" s="2">
        <v>43196</v>
      </c>
      <c r="F1503" s="1" t="s">
        <v>37</v>
      </c>
      <c r="G1503">
        <v>2</v>
      </c>
      <c r="H1503">
        <v>6</v>
      </c>
    </row>
    <row r="1504" spans="1:8" x14ac:dyDescent="0.3">
      <c r="A1504">
        <v>1503</v>
      </c>
      <c r="B1504">
        <v>208</v>
      </c>
      <c r="C1504">
        <v>2</v>
      </c>
      <c r="D1504" s="2">
        <v>43197</v>
      </c>
      <c r="E1504" s="2">
        <v>43197</v>
      </c>
      <c r="F1504" s="1" t="s">
        <v>37</v>
      </c>
      <c r="G1504">
        <v>1</v>
      </c>
      <c r="H1504">
        <v>3</v>
      </c>
    </row>
    <row r="1505" spans="1:8" x14ac:dyDescent="0.3">
      <c r="A1505">
        <v>1504</v>
      </c>
      <c r="B1505">
        <v>237</v>
      </c>
      <c r="C1505">
        <v>2</v>
      </c>
      <c r="D1505" s="2">
        <v>43198</v>
      </c>
      <c r="E1505" s="2">
        <v>43198</v>
      </c>
      <c r="F1505" s="1" t="s">
        <v>37</v>
      </c>
      <c r="G1505">
        <v>1</v>
      </c>
      <c r="H1505">
        <v>2</v>
      </c>
    </row>
    <row r="1506" spans="1:8" x14ac:dyDescent="0.3">
      <c r="A1506">
        <v>1505</v>
      </c>
      <c r="B1506">
        <v>22</v>
      </c>
      <c r="C1506">
        <v>1</v>
      </c>
      <c r="D1506" s="2">
        <v>43198</v>
      </c>
      <c r="E1506" s="2">
        <v>43198</v>
      </c>
      <c r="F1506" s="1" t="s">
        <v>37</v>
      </c>
      <c r="G1506">
        <v>2</v>
      </c>
      <c r="H1506">
        <v>7</v>
      </c>
    </row>
    <row r="1507" spans="1:8" x14ac:dyDescent="0.3">
      <c r="A1507">
        <v>1506</v>
      </c>
      <c r="B1507">
        <v>75</v>
      </c>
      <c r="C1507">
        <v>1</v>
      </c>
      <c r="D1507" s="2">
        <v>43198</v>
      </c>
      <c r="E1507" s="2">
        <v>43198</v>
      </c>
      <c r="F1507" s="1" t="s">
        <v>37</v>
      </c>
      <c r="G1507">
        <v>2</v>
      </c>
      <c r="H1507">
        <v>7</v>
      </c>
    </row>
    <row r="1508" spans="1:8" x14ac:dyDescent="0.3">
      <c r="A1508">
        <v>1507</v>
      </c>
      <c r="B1508">
        <v>85</v>
      </c>
      <c r="C1508">
        <v>2</v>
      </c>
      <c r="D1508" s="2">
        <v>43198</v>
      </c>
      <c r="E1508" s="2">
        <v>43198</v>
      </c>
      <c r="F1508" s="1" t="s">
        <v>37</v>
      </c>
      <c r="G1508">
        <v>2</v>
      </c>
      <c r="H1508">
        <v>6</v>
      </c>
    </row>
    <row r="1509" spans="1:8" x14ac:dyDescent="0.3">
      <c r="A1509">
        <v>1508</v>
      </c>
      <c r="B1509">
        <v>92</v>
      </c>
      <c r="C1509">
        <v>2</v>
      </c>
      <c r="D1509" s="2">
        <v>43198</v>
      </c>
      <c r="E1509" s="2">
        <v>43198</v>
      </c>
      <c r="F1509" s="1" t="s">
        <v>37</v>
      </c>
      <c r="G1509">
        <v>2</v>
      </c>
      <c r="H1509">
        <v>6</v>
      </c>
    </row>
    <row r="1510" spans="1:8" x14ac:dyDescent="0.3">
      <c r="A1510">
        <v>1509</v>
      </c>
      <c r="B1510">
        <v>2</v>
      </c>
      <c r="C1510">
        <v>1</v>
      </c>
      <c r="D1510" s="2">
        <v>43199</v>
      </c>
      <c r="E1510" s="2">
        <v>43199</v>
      </c>
      <c r="F1510" s="1" t="s">
        <v>37</v>
      </c>
      <c r="G1510">
        <v>1</v>
      </c>
      <c r="H1510">
        <v>3</v>
      </c>
    </row>
    <row r="1511" spans="1:8" x14ac:dyDescent="0.3">
      <c r="A1511">
        <v>1510</v>
      </c>
      <c r="B1511">
        <v>16</v>
      </c>
      <c r="C1511">
        <v>2</v>
      </c>
      <c r="D1511" s="2">
        <v>43199</v>
      </c>
      <c r="E1511" s="2">
        <v>43199</v>
      </c>
      <c r="F1511" s="1" t="s">
        <v>37</v>
      </c>
      <c r="G1511">
        <v>2</v>
      </c>
      <c r="H1511">
        <v>6</v>
      </c>
    </row>
    <row r="1512" spans="1:8" x14ac:dyDescent="0.3">
      <c r="A1512">
        <v>1511</v>
      </c>
      <c r="B1512">
        <v>25</v>
      </c>
      <c r="C1512">
        <v>1</v>
      </c>
      <c r="D1512" s="2">
        <v>43199</v>
      </c>
      <c r="E1512" s="2">
        <v>43199</v>
      </c>
      <c r="F1512" s="1" t="s">
        <v>37</v>
      </c>
      <c r="G1512">
        <v>2</v>
      </c>
      <c r="H1512">
        <v>6</v>
      </c>
    </row>
    <row r="1513" spans="1:8" x14ac:dyDescent="0.3">
      <c r="A1513">
        <v>1512</v>
      </c>
      <c r="B1513">
        <v>68</v>
      </c>
      <c r="C1513">
        <v>1</v>
      </c>
      <c r="D1513" s="2">
        <v>43199</v>
      </c>
      <c r="E1513" s="2">
        <v>43199</v>
      </c>
      <c r="F1513" s="1" t="s">
        <v>37</v>
      </c>
      <c r="G1513">
        <v>3</v>
      </c>
      <c r="H1513">
        <v>9</v>
      </c>
    </row>
    <row r="1514" spans="1:8" x14ac:dyDescent="0.3">
      <c r="A1514">
        <v>1513</v>
      </c>
      <c r="B1514">
        <v>32</v>
      </c>
      <c r="C1514">
        <v>2</v>
      </c>
      <c r="D1514" s="2">
        <v>43200</v>
      </c>
      <c r="E1514" s="2">
        <v>43200</v>
      </c>
      <c r="F1514" s="1" t="s">
        <v>37</v>
      </c>
      <c r="G1514">
        <v>1</v>
      </c>
      <c r="H1514">
        <v>2</v>
      </c>
    </row>
    <row r="1515" spans="1:8" x14ac:dyDescent="0.3">
      <c r="A1515">
        <v>1514</v>
      </c>
      <c r="B1515">
        <v>87</v>
      </c>
      <c r="C1515">
        <v>2</v>
      </c>
      <c r="D1515" s="2">
        <v>43200</v>
      </c>
      <c r="E1515" s="2">
        <v>43200</v>
      </c>
      <c r="F1515" s="1" t="s">
        <v>37</v>
      </c>
      <c r="G1515">
        <v>1</v>
      </c>
      <c r="H1515">
        <v>3</v>
      </c>
    </row>
    <row r="1516" spans="1:8" x14ac:dyDescent="0.3">
      <c r="A1516">
        <v>1515</v>
      </c>
      <c r="B1516">
        <v>61</v>
      </c>
      <c r="C1516">
        <v>1</v>
      </c>
      <c r="D1516" s="2">
        <v>43200</v>
      </c>
      <c r="E1516" s="2">
        <v>43200</v>
      </c>
      <c r="F1516" s="1" t="s">
        <v>37</v>
      </c>
      <c r="G1516">
        <v>3</v>
      </c>
      <c r="H1516">
        <v>9</v>
      </c>
    </row>
    <row r="1517" spans="1:8" x14ac:dyDescent="0.3">
      <c r="A1517">
        <v>1516</v>
      </c>
      <c r="B1517">
        <v>47</v>
      </c>
      <c r="C1517">
        <v>2</v>
      </c>
      <c r="D1517" s="2">
        <v>43201</v>
      </c>
      <c r="E1517" s="2">
        <v>43201</v>
      </c>
      <c r="F1517" s="1" t="s">
        <v>37</v>
      </c>
      <c r="G1517">
        <v>1</v>
      </c>
      <c r="H1517">
        <v>3</v>
      </c>
    </row>
    <row r="1518" spans="1:8" x14ac:dyDescent="0.3">
      <c r="A1518">
        <v>1517</v>
      </c>
      <c r="B1518">
        <v>97</v>
      </c>
      <c r="C1518">
        <v>1</v>
      </c>
      <c r="D1518" s="2">
        <v>43201</v>
      </c>
      <c r="E1518" s="2">
        <v>43201</v>
      </c>
      <c r="F1518" s="1" t="s">
        <v>37</v>
      </c>
      <c r="G1518">
        <v>1</v>
      </c>
      <c r="H1518">
        <v>2</v>
      </c>
    </row>
    <row r="1519" spans="1:8" x14ac:dyDescent="0.3">
      <c r="A1519">
        <v>1518</v>
      </c>
      <c r="B1519">
        <v>175</v>
      </c>
      <c r="C1519">
        <v>1</v>
      </c>
      <c r="D1519" s="2">
        <v>43201</v>
      </c>
      <c r="E1519" s="2">
        <v>43201</v>
      </c>
      <c r="F1519" s="1" t="s">
        <v>37</v>
      </c>
      <c r="G1519">
        <v>1</v>
      </c>
      <c r="H1519">
        <v>2</v>
      </c>
    </row>
    <row r="1520" spans="1:8" x14ac:dyDescent="0.3">
      <c r="A1520">
        <v>1519</v>
      </c>
      <c r="B1520">
        <v>26</v>
      </c>
      <c r="C1520">
        <v>2</v>
      </c>
      <c r="D1520" s="2">
        <v>43201</v>
      </c>
      <c r="E1520" s="2">
        <v>43201</v>
      </c>
      <c r="F1520" s="1" t="s">
        <v>37</v>
      </c>
      <c r="G1520">
        <v>2</v>
      </c>
      <c r="H1520">
        <v>7</v>
      </c>
    </row>
    <row r="1521" spans="1:8" x14ac:dyDescent="0.3">
      <c r="A1521">
        <v>1520</v>
      </c>
      <c r="B1521">
        <v>66</v>
      </c>
      <c r="C1521">
        <v>2</v>
      </c>
      <c r="D1521" s="2">
        <v>43201</v>
      </c>
      <c r="E1521" s="2">
        <v>43201</v>
      </c>
      <c r="F1521" s="1" t="s">
        <v>37</v>
      </c>
      <c r="G1521">
        <v>3</v>
      </c>
      <c r="H1521">
        <v>8</v>
      </c>
    </row>
    <row r="1522" spans="1:8" x14ac:dyDescent="0.3">
      <c r="A1522">
        <v>1521</v>
      </c>
      <c r="B1522">
        <v>53</v>
      </c>
      <c r="C1522">
        <v>1</v>
      </c>
      <c r="D1522" s="2">
        <v>43202</v>
      </c>
      <c r="E1522" s="2">
        <v>43202</v>
      </c>
      <c r="F1522" s="1" t="s">
        <v>37</v>
      </c>
      <c r="G1522">
        <v>1</v>
      </c>
      <c r="H1522">
        <v>3</v>
      </c>
    </row>
    <row r="1523" spans="1:8" x14ac:dyDescent="0.3">
      <c r="A1523">
        <v>1522</v>
      </c>
      <c r="B1523">
        <v>78</v>
      </c>
      <c r="C1523">
        <v>1</v>
      </c>
      <c r="D1523" s="2">
        <v>43202</v>
      </c>
      <c r="E1523" s="2">
        <v>43202</v>
      </c>
      <c r="F1523" s="1" t="s">
        <v>37</v>
      </c>
      <c r="G1523">
        <v>1</v>
      </c>
      <c r="H1523">
        <v>3</v>
      </c>
    </row>
    <row r="1524" spans="1:8" x14ac:dyDescent="0.3">
      <c r="A1524">
        <v>1523</v>
      </c>
      <c r="B1524">
        <v>8</v>
      </c>
      <c r="C1524">
        <v>1</v>
      </c>
      <c r="D1524" s="2">
        <v>43202</v>
      </c>
      <c r="E1524" s="2">
        <v>43202</v>
      </c>
      <c r="F1524" s="1" t="s">
        <v>37</v>
      </c>
      <c r="G1524">
        <v>2</v>
      </c>
      <c r="H1524">
        <v>7</v>
      </c>
    </row>
    <row r="1525" spans="1:8" x14ac:dyDescent="0.3">
      <c r="A1525">
        <v>1524</v>
      </c>
      <c r="B1525">
        <v>37</v>
      </c>
      <c r="C1525">
        <v>1</v>
      </c>
      <c r="D1525" s="2">
        <v>43202</v>
      </c>
      <c r="E1525" s="2">
        <v>43202</v>
      </c>
      <c r="F1525" s="1" t="s">
        <v>37</v>
      </c>
      <c r="G1525">
        <v>2</v>
      </c>
      <c r="H1525">
        <v>6</v>
      </c>
    </row>
    <row r="1526" spans="1:8" x14ac:dyDescent="0.3">
      <c r="A1526">
        <v>1525</v>
      </c>
      <c r="B1526">
        <v>38</v>
      </c>
      <c r="C1526">
        <v>2</v>
      </c>
      <c r="D1526" s="2">
        <v>43202</v>
      </c>
      <c r="E1526" s="2">
        <v>43202</v>
      </c>
      <c r="F1526" s="1" t="s">
        <v>37</v>
      </c>
      <c r="G1526">
        <v>2</v>
      </c>
      <c r="H1526">
        <v>7</v>
      </c>
    </row>
    <row r="1527" spans="1:8" x14ac:dyDescent="0.3">
      <c r="A1527">
        <v>1526</v>
      </c>
      <c r="B1527">
        <v>59</v>
      </c>
      <c r="C1527">
        <v>2</v>
      </c>
      <c r="D1527" s="2">
        <v>43202</v>
      </c>
      <c r="E1527" s="2">
        <v>43202</v>
      </c>
      <c r="F1527" s="1" t="s">
        <v>37</v>
      </c>
      <c r="G1527">
        <v>2</v>
      </c>
      <c r="H1527">
        <v>7</v>
      </c>
    </row>
    <row r="1528" spans="1:8" x14ac:dyDescent="0.3">
      <c r="A1528">
        <v>1527</v>
      </c>
      <c r="B1528">
        <v>13</v>
      </c>
      <c r="C1528">
        <v>2</v>
      </c>
      <c r="D1528" s="2">
        <v>43202</v>
      </c>
      <c r="E1528" s="2">
        <v>43202</v>
      </c>
      <c r="F1528" s="1" t="s">
        <v>37</v>
      </c>
      <c r="G1528">
        <v>3</v>
      </c>
      <c r="H1528">
        <v>9</v>
      </c>
    </row>
    <row r="1529" spans="1:8" x14ac:dyDescent="0.3">
      <c r="A1529">
        <v>1528</v>
      </c>
      <c r="B1529">
        <v>20</v>
      </c>
      <c r="C1529">
        <v>1</v>
      </c>
      <c r="D1529" s="2">
        <v>43202</v>
      </c>
      <c r="E1529" s="2">
        <v>43202</v>
      </c>
      <c r="F1529" s="1" t="s">
        <v>37</v>
      </c>
      <c r="G1529">
        <v>3</v>
      </c>
      <c r="H1529">
        <v>8</v>
      </c>
    </row>
    <row r="1530" spans="1:8" x14ac:dyDescent="0.3">
      <c r="A1530">
        <v>1529</v>
      </c>
      <c r="B1530">
        <v>50</v>
      </c>
      <c r="C1530">
        <v>1</v>
      </c>
      <c r="D1530" s="2">
        <v>43202</v>
      </c>
      <c r="E1530" s="2">
        <v>43202</v>
      </c>
      <c r="F1530" s="1" t="s">
        <v>37</v>
      </c>
      <c r="G1530">
        <v>3</v>
      </c>
      <c r="H1530">
        <v>8</v>
      </c>
    </row>
    <row r="1531" spans="1:8" x14ac:dyDescent="0.3">
      <c r="A1531">
        <v>1530</v>
      </c>
      <c r="B1531">
        <v>110</v>
      </c>
      <c r="C1531">
        <v>1</v>
      </c>
      <c r="D1531" s="2">
        <v>43203</v>
      </c>
      <c r="E1531" s="2">
        <v>43203</v>
      </c>
      <c r="F1531" s="1" t="s">
        <v>37</v>
      </c>
      <c r="G1531">
        <v>1</v>
      </c>
      <c r="H1531">
        <v>2</v>
      </c>
    </row>
    <row r="1532" spans="1:8" x14ac:dyDescent="0.3">
      <c r="A1532">
        <v>1531</v>
      </c>
      <c r="B1532">
        <v>233</v>
      </c>
      <c r="C1532">
        <v>1</v>
      </c>
      <c r="D1532" s="2">
        <v>43203</v>
      </c>
      <c r="E1532" s="2">
        <v>43203</v>
      </c>
      <c r="F1532" s="1" t="s">
        <v>37</v>
      </c>
      <c r="G1532">
        <v>1</v>
      </c>
      <c r="H1532">
        <v>2</v>
      </c>
    </row>
    <row r="1533" spans="1:8" x14ac:dyDescent="0.3">
      <c r="A1533">
        <v>1532</v>
      </c>
      <c r="B1533">
        <v>7</v>
      </c>
      <c r="C1533">
        <v>2</v>
      </c>
      <c r="D1533" s="2">
        <v>43203</v>
      </c>
      <c r="E1533" s="2">
        <v>43203</v>
      </c>
      <c r="F1533" s="1" t="s">
        <v>37</v>
      </c>
      <c r="G1533">
        <v>2</v>
      </c>
      <c r="H1533">
        <v>7</v>
      </c>
    </row>
    <row r="1534" spans="1:8" x14ac:dyDescent="0.3">
      <c r="A1534">
        <v>1533</v>
      </c>
      <c r="B1534">
        <v>28</v>
      </c>
      <c r="C1534">
        <v>2</v>
      </c>
      <c r="D1534" s="2">
        <v>43203</v>
      </c>
      <c r="E1534" s="2">
        <v>43203</v>
      </c>
      <c r="F1534" s="1" t="s">
        <v>37</v>
      </c>
      <c r="G1534">
        <v>2</v>
      </c>
      <c r="H1534">
        <v>6</v>
      </c>
    </row>
    <row r="1535" spans="1:8" x14ac:dyDescent="0.3">
      <c r="A1535">
        <v>1534</v>
      </c>
      <c r="B1535">
        <v>18</v>
      </c>
      <c r="C1535">
        <v>2</v>
      </c>
      <c r="D1535" s="2">
        <v>43204</v>
      </c>
      <c r="E1535" s="2">
        <v>43204</v>
      </c>
      <c r="F1535" s="1" t="s">
        <v>37</v>
      </c>
      <c r="G1535">
        <v>2</v>
      </c>
      <c r="H1535">
        <v>7</v>
      </c>
    </row>
    <row r="1536" spans="1:8" x14ac:dyDescent="0.3">
      <c r="A1536">
        <v>1535</v>
      </c>
      <c r="B1536">
        <v>19</v>
      </c>
      <c r="C1536">
        <v>2</v>
      </c>
      <c r="D1536" s="2">
        <v>43204</v>
      </c>
      <c r="E1536" s="2">
        <v>43204</v>
      </c>
      <c r="F1536" s="1" t="s">
        <v>37</v>
      </c>
      <c r="G1536">
        <v>2</v>
      </c>
      <c r="H1536">
        <v>7</v>
      </c>
    </row>
    <row r="1537" spans="1:8" x14ac:dyDescent="0.3">
      <c r="A1537">
        <v>1536</v>
      </c>
      <c r="B1537">
        <v>34</v>
      </c>
      <c r="C1537">
        <v>2</v>
      </c>
      <c r="D1537" s="2">
        <v>43204</v>
      </c>
      <c r="E1537" s="2">
        <v>43204</v>
      </c>
      <c r="F1537" s="1" t="s">
        <v>37</v>
      </c>
      <c r="G1537">
        <v>2</v>
      </c>
      <c r="H1537">
        <v>7</v>
      </c>
    </row>
    <row r="1538" spans="1:8" x14ac:dyDescent="0.3">
      <c r="A1538">
        <v>1537</v>
      </c>
      <c r="B1538">
        <v>36</v>
      </c>
      <c r="C1538">
        <v>1</v>
      </c>
      <c r="D1538" s="2">
        <v>43205</v>
      </c>
      <c r="E1538" s="2">
        <v>43205</v>
      </c>
      <c r="F1538" s="1" t="s">
        <v>37</v>
      </c>
      <c r="G1538">
        <v>2</v>
      </c>
      <c r="H1538">
        <v>6</v>
      </c>
    </row>
    <row r="1539" spans="1:8" x14ac:dyDescent="0.3">
      <c r="A1539">
        <v>1538</v>
      </c>
      <c r="B1539">
        <v>79</v>
      </c>
      <c r="C1539">
        <v>2</v>
      </c>
      <c r="D1539" s="2">
        <v>43205</v>
      </c>
      <c r="E1539" s="2">
        <v>43205</v>
      </c>
      <c r="F1539" s="1" t="s">
        <v>37</v>
      </c>
      <c r="G1539">
        <v>2</v>
      </c>
      <c r="H1539">
        <v>6</v>
      </c>
    </row>
    <row r="1540" spans="1:8" x14ac:dyDescent="0.3">
      <c r="A1540">
        <v>1539</v>
      </c>
      <c r="B1540">
        <v>116</v>
      </c>
      <c r="C1540">
        <v>1</v>
      </c>
      <c r="D1540" s="2">
        <v>43205</v>
      </c>
      <c r="E1540" s="2">
        <v>43205</v>
      </c>
      <c r="F1540" s="1" t="s">
        <v>37</v>
      </c>
      <c r="G1540">
        <v>3</v>
      </c>
      <c r="H1540">
        <v>9</v>
      </c>
    </row>
    <row r="1541" spans="1:8" x14ac:dyDescent="0.3">
      <c r="A1541">
        <v>1540</v>
      </c>
      <c r="B1541">
        <v>187</v>
      </c>
      <c r="C1541">
        <v>1</v>
      </c>
      <c r="D1541" s="2">
        <v>43206</v>
      </c>
      <c r="E1541" s="2">
        <v>43206</v>
      </c>
      <c r="F1541" s="1" t="s">
        <v>37</v>
      </c>
      <c r="G1541">
        <v>1</v>
      </c>
      <c r="H1541">
        <v>2</v>
      </c>
    </row>
    <row r="1542" spans="1:8" x14ac:dyDescent="0.3">
      <c r="A1542">
        <v>1541</v>
      </c>
      <c r="B1542">
        <v>10</v>
      </c>
      <c r="C1542">
        <v>2</v>
      </c>
      <c r="D1542" s="2">
        <v>43206</v>
      </c>
      <c r="E1542" s="2">
        <v>43206</v>
      </c>
      <c r="F1542" s="1" t="s">
        <v>37</v>
      </c>
      <c r="G1542">
        <v>2</v>
      </c>
      <c r="H1542">
        <v>7</v>
      </c>
    </row>
    <row r="1543" spans="1:8" x14ac:dyDescent="0.3">
      <c r="A1543">
        <v>1542</v>
      </c>
      <c r="B1543">
        <v>58</v>
      </c>
      <c r="C1543">
        <v>2</v>
      </c>
      <c r="D1543" s="2">
        <v>43206</v>
      </c>
      <c r="E1543" s="2">
        <v>43206</v>
      </c>
      <c r="F1543" s="1" t="s">
        <v>37</v>
      </c>
      <c r="G1543">
        <v>2</v>
      </c>
      <c r="H1543">
        <v>6</v>
      </c>
    </row>
    <row r="1544" spans="1:8" x14ac:dyDescent="0.3">
      <c r="A1544">
        <v>1543</v>
      </c>
      <c r="B1544">
        <v>76</v>
      </c>
      <c r="C1544">
        <v>1</v>
      </c>
      <c r="D1544" s="2">
        <v>43206</v>
      </c>
      <c r="E1544" s="2">
        <v>43206</v>
      </c>
      <c r="F1544" s="1" t="s">
        <v>37</v>
      </c>
      <c r="G1544">
        <v>2</v>
      </c>
      <c r="H1544">
        <v>6</v>
      </c>
    </row>
    <row r="1545" spans="1:8" x14ac:dyDescent="0.3">
      <c r="A1545">
        <v>1544</v>
      </c>
      <c r="B1545">
        <v>5</v>
      </c>
      <c r="C1545">
        <v>1</v>
      </c>
      <c r="D1545" s="2">
        <v>43207</v>
      </c>
      <c r="E1545" s="2">
        <v>43207</v>
      </c>
      <c r="F1545" s="1" t="s">
        <v>37</v>
      </c>
      <c r="G1545">
        <v>1</v>
      </c>
      <c r="H1545">
        <v>2</v>
      </c>
    </row>
    <row r="1546" spans="1:8" x14ac:dyDescent="0.3">
      <c r="A1546">
        <v>1545</v>
      </c>
      <c r="B1546">
        <v>67</v>
      </c>
      <c r="C1546">
        <v>1</v>
      </c>
      <c r="D1546" s="2">
        <v>43207</v>
      </c>
      <c r="E1546" s="2">
        <v>43207</v>
      </c>
      <c r="F1546" s="1" t="s">
        <v>37</v>
      </c>
      <c r="G1546">
        <v>1</v>
      </c>
      <c r="H1546">
        <v>3</v>
      </c>
    </row>
    <row r="1547" spans="1:8" x14ac:dyDescent="0.3">
      <c r="A1547">
        <v>1546</v>
      </c>
      <c r="B1547">
        <v>91</v>
      </c>
      <c r="C1547">
        <v>2</v>
      </c>
      <c r="D1547" s="2">
        <v>43207</v>
      </c>
      <c r="E1547" s="2">
        <v>43207</v>
      </c>
      <c r="F1547" s="1" t="s">
        <v>37</v>
      </c>
      <c r="G1547">
        <v>1</v>
      </c>
      <c r="H1547">
        <v>3</v>
      </c>
    </row>
    <row r="1548" spans="1:8" x14ac:dyDescent="0.3">
      <c r="A1548">
        <v>1547</v>
      </c>
      <c r="B1548">
        <v>169</v>
      </c>
      <c r="C1548">
        <v>1</v>
      </c>
      <c r="D1548" s="2">
        <v>43207</v>
      </c>
      <c r="E1548" s="2">
        <v>43207</v>
      </c>
      <c r="F1548" s="1" t="s">
        <v>37</v>
      </c>
      <c r="G1548">
        <v>1</v>
      </c>
      <c r="H1548">
        <v>3</v>
      </c>
    </row>
    <row r="1549" spans="1:8" x14ac:dyDescent="0.3">
      <c r="A1549">
        <v>1548</v>
      </c>
      <c r="B1549">
        <v>170</v>
      </c>
      <c r="C1549">
        <v>1</v>
      </c>
      <c r="D1549" s="2">
        <v>43207</v>
      </c>
      <c r="E1549" s="2">
        <v>43207</v>
      </c>
      <c r="F1549" s="1" t="s">
        <v>37</v>
      </c>
      <c r="G1549">
        <v>1</v>
      </c>
      <c r="H1549">
        <v>2</v>
      </c>
    </row>
    <row r="1550" spans="1:8" x14ac:dyDescent="0.3">
      <c r="A1550">
        <v>1549</v>
      </c>
      <c r="B1550">
        <v>17</v>
      </c>
      <c r="C1550">
        <v>1</v>
      </c>
      <c r="D1550" s="2">
        <v>43207</v>
      </c>
      <c r="E1550" s="2">
        <v>43207</v>
      </c>
      <c r="F1550" s="1" t="s">
        <v>37</v>
      </c>
      <c r="G1550">
        <v>2</v>
      </c>
      <c r="H1550">
        <v>7</v>
      </c>
    </row>
    <row r="1551" spans="1:8" x14ac:dyDescent="0.3">
      <c r="A1551">
        <v>1550</v>
      </c>
      <c r="B1551">
        <v>39</v>
      </c>
      <c r="C1551">
        <v>1</v>
      </c>
      <c r="D1551" s="2">
        <v>43207</v>
      </c>
      <c r="E1551" s="2">
        <v>43207</v>
      </c>
      <c r="F1551" s="1" t="s">
        <v>37</v>
      </c>
      <c r="G1551">
        <v>2</v>
      </c>
      <c r="H1551">
        <v>6</v>
      </c>
    </row>
    <row r="1552" spans="1:8" x14ac:dyDescent="0.3">
      <c r="A1552">
        <v>1551</v>
      </c>
      <c r="B1552">
        <v>70</v>
      </c>
      <c r="C1552">
        <v>1</v>
      </c>
      <c r="D1552" s="2">
        <v>43207</v>
      </c>
      <c r="E1552" s="2">
        <v>43207</v>
      </c>
      <c r="F1552" s="1" t="s">
        <v>37</v>
      </c>
      <c r="G1552">
        <v>2</v>
      </c>
      <c r="H1552">
        <v>7</v>
      </c>
    </row>
    <row r="1553" spans="1:8" x14ac:dyDescent="0.3">
      <c r="A1553">
        <v>1552</v>
      </c>
      <c r="B1553">
        <v>73</v>
      </c>
      <c r="C1553">
        <v>1</v>
      </c>
      <c r="D1553" s="2">
        <v>43207</v>
      </c>
      <c r="E1553" s="2">
        <v>43207</v>
      </c>
      <c r="F1553" s="1" t="s">
        <v>37</v>
      </c>
      <c r="G1553">
        <v>2</v>
      </c>
      <c r="H1553">
        <v>7</v>
      </c>
    </row>
    <row r="1554" spans="1:8" x14ac:dyDescent="0.3">
      <c r="A1554">
        <v>1553</v>
      </c>
      <c r="B1554">
        <v>30</v>
      </c>
      <c r="C1554">
        <v>2</v>
      </c>
      <c r="D1554" s="2">
        <v>43208</v>
      </c>
      <c r="E1554" s="2">
        <v>43208</v>
      </c>
      <c r="F1554" s="1" t="s">
        <v>37</v>
      </c>
      <c r="G1554">
        <v>1</v>
      </c>
      <c r="H1554">
        <v>3</v>
      </c>
    </row>
    <row r="1555" spans="1:8" x14ac:dyDescent="0.3">
      <c r="A1555">
        <v>1554</v>
      </c>
      <c r="B1555">
        <v>172</v>
      </c>
      <c r="C1555">
        <v>1</v>
      </c>
      <c r="D1555" s="2">
        <v>43208</v>
      </c>
      <c r="E1555" s="2">
        <v>43208</v>
      </c>
      <c r="F1555" s="1" t="s">
        <v>37</v>
      </c>
      <c r="G1555">
        <v>1</v>
      </c>
      <c r="H1555">
        <v>3</v>
      </c>
    </row>
    <row r="1556" spans="1:8" x14ac:dyDescent="0.3">
      <c r="A1556">
        <v>1555</v>
      </c>
      <c r="B1556">
        <v>1</v>
      </c>
      <c r="C1556">
        <v>1</v>
      </c>
      <c r="D1556" s="2">
        <v>43208</v>
      </c>
      <c r="E1556" s="2">
        <v>43208</v>
      </c>
      <c r="F1556" s="1" t="s">
        <v>37</v>
      </c>
      <c r="G1556">
        <v>2</v>
      </c>
      <c r="H1556">
        <v>7</v>
      </c>
    </row>
    <row r="1557" spans="1:8" x14ac:dyDescent="0.3">
      <c r="A1557">
        <v>1556</v>
      </c>
      <c r="B1557">
        <v>4</v>
      </c>
      <c r="C1557">
        <v>2</v>
      </c>
      <c r="D1557" s="2">
        <v>43208</v>
      </c>
      <c r="E1557" s="2">
        <v>43208</v>
      </c>
      <c r="F1557" s="1" t="s">
        <v>37</v>
      </c>
      <c r="G1557">
        <v>2</v>
      </c>
      <c r="H1557">
        <v>6</v>
      </c>
    </row>
    <row r="1558" spans="1:8" x14ac:dyDescent="0.3">
      <c r="A1558">
        <v>1557</v>
      </c>
      <c r="B1558">
        <v>121</v>
      </c>
      <c r="C1558">
        <v>2</v>
      </c>
      <c r="D1558" s="2">
        <v>43209</v>
      </c>
      <c r="E1558" s="2">
        <v>43209</v>
      </c>
      <c r="F1558" s="1" t="s">
        <v>37</v>
      </c>
      <c r="G1558">
        <v>1</v>
      </c>
      <c r="H1558">
        <v>3</v>
      </c>
    </row>
    <row r="1559" spans="1:8" x14ac:dyDescent="0.3">
      <c r="A1559">
        <v>1558</v>
      </c>
      <c r="B1559">
        <v>63</v>
      </c>
      <c r="C1559">
        <v>1</v>
      </c>
      <c r="D1559" s="2">
        <v>43209</v>
      </c>
      <c r="E1559" s="2">
        <v>43209</v>
      </c>
      <c r="F1559" s="1" t="s">
        <v>37</v>
      </c>
      <c r="G1559">
        <v>2</v>
      </c>
      <c r="H1559">
        <v>6</v>
      </c>
    </row>
    <row r="1560" spans="1:8" x14ac:dyDescent="0.3">
      <c r="A1560">
        <v>1559</v>
      </c>
      <c r="B1560">
        <v>42</v>
      </c>
      <c r="C1560">
        <v>2</v>
      </c>
      <c r="D1560" s="2">
        <v>43210</v>
      </c>
      <c r="E1560" s="2">
        <v>43210</v>
      </c>
      <c r="F1560" s="1" t="s">
        <v>37</v>
      </c>
      <c r="G1560">
        <v>2</v>
      </c>
      <c r="H1560">
        <v>6</v>
      </c>
    </row>
    <row r="1561" spans="1:8" x14ac:dyDescent="0.3">
      <c r="A1561">
        <v>1560</v>
      </c>
      <c r="B1561">
        <v>57</v>
      </c>
      <c r="C1561">
        <v>1</v>
      </c>
      <c r="D1561" s="2">
        <v>43210</v>
      </c>
      <c r="E1561" s="2">
        <v>43210</v>
      </c>
      <c r="F1561" s="1" t="s">
        <v>37</v>
      </c>
      <c r="G1561">
        <v>2</v>
      </c>
      <c r="H1561">
        <v>7</v>
      </c>
    </row>
    <row r="1562" spans="1:8" x14ac:dyDescent="0.3">
      <c r="A1562">
        <v>1561</v>
      </c>
      <c r="B1562">
        <v>65</v>
      </c>
      <c r="C1562">
        <v>2</v>
      </c>
      <c r="D1562" s="2">
        <v>43210</v>
      </c>
      <c r="E1562" s="2">
        <v>43210</v>
      </c>
      <c r="F1562" s="1" t="s">
        <v>37</v>
      </c>
      <c r="G1562">
        <v>2</v>
      </c>
      <c r="H1562">
        <v>7</v>
      </c>
    </row>
    <row r="1563" spans="1:8" x14ac:dyDescent="0.3">
      <c r="A1563">
        <v>1562</v>
      </c>
      <c r="B1563">
        <v>88</v>
      </c>
      <c r="C1563">
        <v>1</v>
      </c>
      <c r="D1563" s="2">
        <v>43210</v>
      </c>
      <c r="E1563" s="2">
        <v>43210</v>
      </c>
      <c r="F1563" s="1" t="s">
        <v>37</v>
      </c>
      <c r="G1563">
        <v>2</v>
      </c>
      <c r="H1563">
        <v>7</v>
      </c>
    </row>
    <row r="1564" spans="1:8" x14ac:dyDescent="0.3">
      <c r="A1564">
        <v>1563</v>
      </c>
      <c r="B1564">
        <v>77</v>
      </c>
      <c r="C1564">
        <v>2</v>
      </c>
      <c r="D1564" s="2">
        <v>43210</v>
      </c>
      <c r="E1564" s="2">
        <v>43210</v>
      </c>
      <c r="F1564" s="1" t="s">
        <v>37</v>
      </c>
      <c r="G1564">
        <v>3</v>
      </c>
      <c r="H1564">
        <v>9</v>
      </c>
    </row>
    <row r="1565" spans="1:8" x14ac:dyDescent="0.3">
      <c r="A1565">
        <v>1564</v>
      </c>
      <c r="B1565">
        <v>46</v>
      </c>
      <c r="C1565">
        <v>1</v>
      </c>
      <c r="D1565" s="2">
        <v>43211</v>
      </c>
      <c r="E1565" s="2">
        <v>43211</v>
      </c>
      <c r="F1565" s="1" t="s">
        <v>37</v>
      </c>
      <c r="G1565">
        <v>1</v>
      </c>
      <c r="H1565">
        <v>3</v>
      </c>
    </row>
    <row r="1566" spans="1:8" x14ac:dyDescent="0.3">
      <c r="A1566">
        <v>1565</v>
      </c>
      <c r="B1566">
        <v>60</v>
      </c>
      <c r="C1566">
        <v>2</v>
      </c>
      <c r="D1566" s="2">
        <v>43211</v>
      </c>
      <c r="E1566" s="2">
        <v>43211</v>
      </c>
      <c r="F1566" s="1" t="s">
        <v>37</v>
      </c>
      <c r="G1566">
        <v>1</v>
      </c>
      <c r="H1566">
        <v>2</v>
      </c>
    </row>
    <row r="1567" spans="1:8" x14ac:dyDescent="0.3">
      <c r="A1567">
        <v>1566</v>
      </c>
      <c r="B1567">
        <v>72</v>
      </c>
      <c r="C1567">
        <v>1</v>
      </c>
      <c r="D1567" s="2">
        <v>43211</v>
      </c>
      <c r="E1567" s="2">
        <v>43211</v>
      </c>
      <c r="F1567" s="1" t="s">
        <v>37</v>
      </c>
      <c r="G1567">
        <v>1</v>
      </c>
      <c r="H1567">
        <v>3</v>
      </c>
    </row>
    <row r="1568" spans="1:8" x14ac:dyDescent="0.3">
      <c r="A1568">
        <v>1567</v>
      </c>
      <c r="B1568">
        <v>89</v>
      </c>
      <c r="C1568">
        <v>2</v>
      </c>
      <c r="D1568" s="2">
        <v>43211</v>
      </c>
      <c r="E1568" s="2">
        <v>43211</v>
      </c>
      <c r="F1568" s="1" t="s">
        <v>37</v>
      </c>
      <c r="G1568">
        <v>1</v>
      </c>
      <c r="H1568">
        <v>2</v>
      </c>
    </row>
    <row r="1569" spans="1:8" x14ac:dyDescent="0.3">
      <c r="A1569">
        <v>1568</v>
      </c>
      <c r="B1569">
        <v>192</v>
      </c>
      <c r="C1569">
        <v>2</v>
      </c>
      <c r="D1569" s="2">
        <v>43211</v>
      </c>
      <c r="E1569" s="2">
        <v>43211</v>
      </c>
      <c r="F1569" s="1" t="s">
        <v>37</v>
      </c>
      <c r="G1569">
        <v>1</v>
      </c>
      <c r="H1569">
        <v>3</v>
      </c>
    </row>
    <row r="1570" spans="1:8" x14ac:dyDescent="0.3">
      <c r="A1570">
        <v>1569</v>
      </c>
      <c r="B1570">
        <v>29</v>
      </c>
      <c r="C1570">
        <v>2</v>
      </c>
      <c r="D1570" s="2">
        <v>43212</v>
      </c>
      <c r="E1570" s="2">
        <v>43212</v>
      </c>
      <c r="F1570" s="1" t="s">
        <v>37</v>
      </c>
      <c r="G1570">
        <v>2</v>
      </c>
      <c r="H1570">
        <v>7</v>
      </c>
    </row>
    <row r="1571" spans="1:8" x14ac:dyDescent="0.3">
      <c r="A1571">
        <v>1570</v>
      </c>
      <c r="B1571">
        <v>54</v>
      </c>
      <c r="C1571">
        <v>2</v>
      </c>
      <c r="D1571" s="2">
        <v>43212</v>
      </c>
      <c r="E1571" s="2">
        <v>43212</v>
      </c>
      <c r="F1571" s="1" t="s">
        <v>37</v>
      </c>
      <c r="G1571">
        <v>2</v>
      </c>
      <c r="H1571">
        <v>7</v>
      </c>
    </row>
    <row r="1572" spans="1:8" x14ac:dyDescent="0.3">
      <c r="A1572">
        <v>1571</v>
      </c>
      <c r="B1572">
        <v>80</v>
      </c>
      <c r="C1572">
        <v>1</v>
      </c>
      <c r="D1572" s="2">
        <v>43212</v>
      </c>
      <c r="E1572" s="2">
        <v>43212</v>
      </c>
      <c r="F1572" s="1" t="s">
        <v>37</v>
      </c>
      <c r="G1572">
        <v>2</v>
      </c>
      <c r="H1572">
        <v>7</v>
      </c>
    </row>
    <row r="1573" spans="1:8" x14ac:dyDescent="0.3">
      <c r="A1573">
        <v>1572</v>
      </c>
      <c r="B1573">
        <v>14</v>
      </c>
      <c r="C1573">
        <v>1</v>
      </c>
      <c r="D1573" s="2">
        <v>43212</v>
      </c>
      <c r="E1573" s="2">
        <v>43212</v>
      </c>
      <c r="F1573" s="1" t="s">
        <v>37</v>
      </c>
      <c r="G1573">
        <v>3</v>
      </c>
      <c r="H1573">
        <v>9</v>
      </c>
    </row>
    <row r="1574" spans="1:8" x14ac:dyDescent="0.3">
      <c r="A1574">
        <v>1573</v>
      </c>
      <c r="B1574">
        <v>24</v>
      </c>
      <c r="C1574">
        <v>2</v>
      </c>
      <c r="D1574" s="2">
        <v>43213</v>
      </c>
      <c r="E1574" s="2">
        <v>43213</v>
      </c>
      <c r="F1574" s="1" t="s">
        <v>37</v>
      </c>
      <c r="G1574">
        <v>1</v>
      </c>
      <c r="H1574">
        <v>2</v>
      </c>
    </row>
    <row r="1575" spans="1:8" x14ac:dyDescent="0.3">
      <c r="A1575">
        <v>1574</v>
      </c>
      <c r="B1575">
        <v>124</v>
      </c>
      <c r="C1575">
        <v>1</v>
      </c>
      <c r="D1575" s="2">
        <v>43213</v>
      </c>
      <c r="E1575" s="2">
        <v>43213</v>
      </c>
      <c r="F1575" s="1" t="s">
        <v>37</v>
      </c>
      <c r="G1575">
        <v>1</v>
      </c>
      <c r="H1575">
        <v>2</v>
      </c>
    </row>
    <row r="1576" spans="1:8" x14ac:dyDescent="0.3">
      <c r="A1576">
        <v>1575</v>
      </c>
      <c r="B1576">
        <v>224</v>
      </c>
      <c r="C1576">
        <v>2</v>
      </c>
      <c r="D1576" s="2">
        <v>43213</v>
      </c>
      <c r="E1576" s="2">
        <v>43213</v>
      </c>
      <c r="F1576" s="1" t="s">
        <v>37</v>
      </c>
      <c r="G1576">
        <v>1</v>
      </c>
      <c r="H1576">
        <v>3</v>
      </c>
    </row>
    <row r="1577" spans="1:8" x14ac:dyDescent="0.3">
      <c r="A1577">
        <v>1576</v>
      </c>
      <c r="B1577">
        <v>12</v>
      </c>
      <c r="C1577">
        <v>2</v>
      </c>
      <c r="D1577" s="2">
        <v>43213</v>
      </c>
      <c r="E1577" s="2">
        <v>43213</v>
      </c>
      <c r="F1577" s="1" t="s">
        <v>37</v>
      </c>
      <c r="G1577">
        <v>2</v>
      </c>
      <c r="H1577">
        <v>7</v>
      </c>
    </row>
    <row r="1578" spans="1:8" x14ac:dyDescent="0.3">
      <c r="A1578">
        <v>1577</v>
      </c>
      <c r="B1578">
        <v>48</v>
      </c>
      <c r="C1578">
        <v>1</v>
      </c>
      <c r="D1578" s="2">
        <v>43213</v>
      </c>
      <c r="E1578" s="2">
        <v>43213</v>
      </c>
      <c r="F1578" s="1" t="s">
        <v>37</v>
      </c>
      <c r="G1578">
        <v>2</v>
      </c>
      <c r="H1578">
        <v>7</v>
      </c>
    </row>
    <row r="1579" spans="1:8" x14ac:dyDescent="0.3">
      <c r="A1579">
        <v>1578</v>
      </c>
      <c r="B1579">
        <v>93</v>
      </c>
      <c r="C1579">
        <v>2</v>
      </c>
      <c r="D1579" s="2">
        <v>43213</v>
      </c>
      <c r="E1579" s="2">
        <v>43213</v>
      </c>
      <c r="F1579" s="1" t="s">
        <v>37</v>
      </c>
      <c r="G1579">
        <v>2</v>
      </c>
      <c r="H1579">
        <v>7</v>
      </c>
    </row>
    <row r="1580" spans="1:8" x14ac:dyDescent="0.3">
      <c r="A1580">
        <v>1579</v>
      </c>
      <c r="B1580">
        <v>104</v>
      </c>
      <c r="C1580">
        <v>2</v>
      </c>
      <c r="D1580" s="2">
        <v>43214</v>
      </c>
      <c r="E1580" s="2">
        <v>43214</v>
      </c>
      <c r="F1580" s="1" t="s">
        <v>37</v>
      </c>
      <c r="G1580">
        <v>1</v>
      </c>
      <c r="H1580">
        <v>2</v>
      </c>
    </row>
    <row r="1581" spans="1:8" x14ac:dyDescent="0.3">
      <c r="A1581">
        <v>1580</v>
      </c>
      <c r="B1581">
        <v>191</v>
      </c>
      <c r="C1581">
        <v>2</v>
      </c>
      <c r="D1581" s="2">
        <v>43214</v>
      </c>
      <c r="E1581" s="2">
        <v>43214</v>
      </c>
      <c r="F1581" s="1" t="s">
        <v>37</v>
      </c>
      <c r="G1581">
        <v>1</v>
      </c>
      <c r="H1581">
        <v>2</v>
      </c>
    </row>
    <row r="1582" spans="1:8" x14ac:dyDescent="0.3">
      <c r="A1582">
        <v>1581</v>
      </c>
      <c r="B1582">
        <v>188</v>
      </c>
      <c r="C1582">
        <v>2</v>
      </c>
      <c r="D1582" s="2">
        <v>43215</v>
      </c>
      <c r="E1582" s="2">
        <v>43215</v>
      </c>
      <c r="F1582" s="1" t="s">
        <v>37</v>
      </c>
      <c r="G1582">
        <v>1</v>
      </c>
      <c r="H1582">
        <v>2</v>
      </c>
    </row>
    <row r="1583" spans="1:8" x14ac:dyDescent="0.3">
      <c r="A1583">
        <v>1582</v>
      </c>
      <c r="B1583">
        <v>240</v>
      </c>
      <c r="C1583">
        <v>1</v>
      </c>
      <c r="D1583" s="2">
        <v>43215</v>
      </c>
      <c r="E1583" s="2">
        <v>43215</v>
      </c>
      <c r="F1583" s="1" t="s">
        <v>37</v>
      </c>
      <c r="G1583">
        <v>1</v>
      </c>
      <c r="H1583">
        <v>3</v>
      </c>
    </row>
    <row r="1584" spans="1:8" x14ac:dyDescent="0.3">
      <c r="A1584">
        <v>1583</v>
      </c>
      <c r="B1584">
        <v>44</v>
      </c>
      <c r="C1584">
        <v>1</v>
      </c>
      <c r="D1584" s="2">
        <v>43215</v>
      </c>
      <c r="E1584" s="2">
        <v>43215</v>
      </c>
      <c r="F1584" s="1" t="s">
        <v>37</v>
      </c>
      <c r="G1584">
        <v>2</v>
      </c>
      <c r="H1584">
        <v>6</v>
      </c>
    </row>
    <row r="1585" spans="1:8" x14ac:dyDescent="0.3">
      <c r="A1585">
        <v>1584</v>
      </c>
      <c r="B1585">
        <v>109</v>
      </c>
      <c r="C1585">
        <v>2</v>
      </c>
      <c r="D1585" s="2">
        <v>43216</v>
      </c>
      <c r="E1585" s="2">
        <v>43216</v>
      </c>
      <c r="F1585" s="1" t="s">
        <v>37</v>
      </c>
      <c r="G1585">
        <v>1</v>
      </c>
      <c r="H1585">
        <v>3</v>
      </c>
    </row>
    <row r="1586" spans="1:8" x14ac:dyDescent="0.3">
      <c r="A1586">
        <v>1585</v>
      </c>
      <c r="B1586">
        <v>157</v>
      </c>
      <c r="C1586">
        <v>1</v>
      </c>
      <c r="D1586" s="2">
        <v>43216</v>
      </c>
      <c r="E1586" s="2">
        <v>43216</v>
      </c>
      <c r="F1586" s="1" t="s">
        <v>37</v>
      </c>
      <c r="G1586">
        <v>1</v>
      </c>
      <c r="H1586">
        <v>3</v>
      </c>
    </row>
    <row r="1587" spans="1:8" x14ac:dyDescent="0.3">
      <c r="A1587">
        <v>1586</v>
      </c>
      <c r="B1587">
        <v>176</v>
      </c>
      <c r="C1587">
        <v>1</v>
      </c>
      <c r="D1587" s="2">
        <v>43216</v>
      </c>
      <c r="E1587" s="2">
        <v>43216</v>
      </c>
      <c r="F1587" s="1" t="s">
        <v>37</v>
      </c>
      <c r="G1587">
        <v>1</v>
      </c>
      <c r="H1587">
        <v>2</v>
      </c>
    </row>
    <row r="1588" spans="1:8" x14ac:dyDescent="0.3">
      <c r="A1588">
        <v>1587</v>
      </c>
      <c r="B1588">
        <v>231</v>
      </c>
      <c r="C1588">
        <v>2</v>
      </c>
      <c r="D1588" s="2">
        <v>43216</v>
      </c>
      <c r="E1588" s="2">
        <v>43216</v>
      </c>
      <c r="F1588" s="1" t="s">
        <v>37</v>
      </c>
      <c r="G1588">
        <v>1</v>
      </c>
      <c r="H1588">
        <v>2</v>
      </c>
    </row>
    <row r="1589" spans="1:8" x14ac:dyDescent="0.3">
      <c r="A1589">
        <v>1588</v>
      </c>
      <c r="B1589">
        <v>11</v>
      </c>
      <c r="C1589">
        <v>1</v>
      </c>
      <c r="D1589" s="2">
        <v>43216</v>
      </c>
      <c r="E1589" s="2">
        <v>43216</v>
      </c>
      <c r="F1589" s="1" t="s">
        <v>37</v>
      </c>
      <c r="G1589">
        <v>2</v>
      </c>
      <c r="H1589">
        <v>6</v>
      </c>
    </row>
    <row r="1590" spans="1:8" x14ac:dyDescent="0.3">
      <c r="A1590">
        <v>1589</v>
      </c>
      <c r="B1590">
        <v>40</v>
      </c>
      <c r="C1590">
        <v>2</v>
      </c>
      <c r="D1590" s="2">
        <v>43217</v>
      </c>
      <c r="E1590" s="2">
        <v>43217</v>
      </c>
      <c r="F1590" s="1" t="s">
        <v>37</v>
      </c>
      <c r="G1590">
        <v>1</v>
      </c>
      <c r="H1590">
        <v>3</v>
      </c>
    </row>
    <row r="1591" spans="1:8" x14ac:dyDescent="0.3">
      <c r="A1591">
        <v>1590</v>
      </c>
      <c r="B1591">
        <v>138</v>
      </c>
      <c r="C1591">
        <v>1</v>
      </c>
      <c r="D1591" s="2">
        <v>43217</v>
      </c>
      <c r="E1591" s="2">
        <v>43217</v>
      </c>
      <c r="F1591" s="1" t="s">
        <v>37</v>
      </c>
      <c r="G1591">
        <v>1</v>
      </c>
      <c r="H1591">
        <v>3</v>
      </c>
    </row>
    <row r="1592" spans="1:8" x14ac:dyDescent="0.3">
      <c r="A1592">
        <v>1591</v>
      </c>
      <c r="B1592">
        <v>165</v>
      </c>
      <c r="C1592">
        <v>2</v>
      </c>
      <c r="D1592" s="2">
        <v>43217</v>
      </c>
      <c r="E1592" s="2">
        <v>43217</v>
      </c>
      <c r="F1592" s="1" t="s">
        <v>37</v>
      </c>
      <c r="G1592">
        <v>1</v>
      </c>
      <c r="H1592">
        <v>2</v>
      </c>
    </row>
    <row r="1593" spans="1:8" x14ac:dyDescent="0.3">
      <c r="A1593">
        <v>1592</v>
      </c>
      <c r="B1593">
        <v>6</v>
      </c>
      <c r="C1593">
        <v>2</v>
      </c>
      <c r="D1593" s="2">
        <v>43217</v>
      </c>
      <c r="E1593" s="2">
        <v>43217</v>
      </c>
      <c r="F1593" s="1" t="s">
        <v>37</v>
      </c>
      <c r="G1593">
        <v>2</v>
      </c>
      <c r="H1593">
        <v>7</v>
      </c>
    </row>
    <row r="1594" spans="1:8" x14ac:dyDescent="0.3">
      <c r="A1594">
        <v>1593</v>
      </c>
      <c r="B1594">
        <v>9</v>
      </c>
      <c r="C1594">
        <v>1</v>
      </c>
      <c r="D1594" s="2">
        <v>43217</v>
      </c>
      <c r="E1594" s="2">
        <v>43217</v>
      </c>
      <c r="F1594" s="1" t="s">
        <v>37</v>
      </c>
      <c r="G1594">
        <v>2</v>
      </c>
      <c r="H1594">
        <v>6</v>
      </c>
    </row>
    <row r="1595" spans="1:8" x14ac:dyDescent="0.3">
      <c r="A1595">
        <v>1594</v>
      </c>
      <c r="B1595">
        <v>45</v>
      </c>
      <c r="C1595">
        <v>1</v>
      </c>
      <c r="D1595" s="2">
        <v>43218</v>
      </c>
      <c r="E1595" s="2">
        <v>43218</v>
      </c>
      <c r="F1595" s="1" t="s">
        <v>37</v>
      </c>
      <c r="G1595">
        <v>2</v>
      </c>
      <c r="H1595">
        <v>7</v>
      </c>
    </row>
    <row r="1596" spans="1:8" x14ac:dyDescent="0.3">
      <c r="A1596">
        <v>1595</v>
      </c>
      <c r="B1596">
        <v>71</v>
      </c>
      <c r="C1596">
        <v>2</v>
      </c>
      <c r="D1596" s="2">
        <v>43218</v>
      </c>
      <c r="E1596" s="2">
        <v>43218</v>
      </c>
      <c r="F1596" s="1" t="s">
        <v>37</v>
      </c>
      <c r="G1596">
        <v>2</v>
      </c>
      <c r="H1596">
        <v>7</v>
      </c>
    </row>
    <row r="1597" spans="1:8" x14ac:dyDescent="0.3">
      <c r="A1597">
        <v>1596</v>
      </c>
      <c r="B1597">
        <v>21</v>
      </c>
      <c r="C1597">
        <v>2</v>
      </c>
      <c r="D1597" s="2">
        <v>43218</v>
      </c>
      <c r="E1597" s="2">
        <v>43218</v>
      </c>
      <c r="F1597" s="1" t="s">
        <v>37</v>
      </c>
      <c r="G1597">
        <v>3</v>
      </c>
      <c r="H1597">
        <v>8</v>
      </c>
    </row>
    <row r="1598" spans="1:8" x14ac:dyDescent="0.3">
      <c r="A1598">
        <v>1597</v>
      </c>
      <c r="B1598">
        <v>56</v>
      </c>
      <c r="C1598">
        <v>1</v>
      </c>
      <c r="D1598" s="2">
        <v>43218</v>
      </c>
      <c r="E1598" s="2">
        <v>43218</v>
      </c>
      <c r="F1598" s="1" t="s">
        <v>37</v>
      </c>
      <c r="G1598">
        <v>3</v>
      </c>
      <c r="H1598">
        <v>9</v>
      </c>
    </row>
    <row r="1599" spans="1:8" x14ac:dyDescent="0.3">
      <c r="A1599">
        <v>1598</v>
      </c>
      <c r="B1599">
        <v>239</v>
      </c>
      <c r="C1599">
        <v>2</v>
      </c>
      <c r="D1599" s="2">
        <v>43219</v>
      </c>
      <c r="E1599" s="2">
        <v>43219</v>
      </c>
      <c r="F1599" s="1" t="s">
        <v>37</v>
      </c>
      <c r="G1599">
        <v>1</v>
      </c>
      <c r="H1599">
        <v>3</v>
      </c>
    </row>
    <row r="1600" spans="1:8" x14ac:dyDescent="0.3">
      <c r="A1600">
        <v>1599</v>
      </c>
      <c r="B1600">
        <v>49</v>
      </c>
      <c r="C1600">
        <v>1</v>
      </c>
      <c r="D1600" s="2">
        <v>43219</v>
      </c>
      <c r="E1600" s="2">
        <v>43219</v>
      </c>
      <c r="F1600" s="1" t="s">
        <v>37</v>
      </c>
      <c r="G1600">
        <v>2</v>
      </c>
      <c r="H1600">
        <v>7</v>
      </c>
    </row>
    <row r="1601" spans="1:8" x14ac:dyDescent="0.3">
      <c r="A1601">
        <v>1600</v>
      </c>
      <c r="B1601">
        <v>90</v>
      </c>
      <c r="C1601">
        <v>1</v>
      </c>
      <c r="D1601" s="2">
        <v>43219</v>
      </c>
      <c r="E1601" s="2">
        <v>43219</v>
      </c>
      <c r="F1601" s="1" t="s">
        <v>37</v>
      </c>
      <c r="G1601">
        <v>2</v>
      </c>
      <c r="H1601">
        <v>6</v>
      </c>
    </row>
    <row r="1602" spans="1:8" x14ac:dyDescent="0.3">
      <c r="A1602">
        <v>1601</v>
      </c>
      <c r="B1602">
        <v>43</v>
      </c>
      <c r="C1602">
        <v>1</v>
      </c>
      <c r="D1602" s="2">
        <v>43219</v>
      </c>
      <c r="E1602" s="2">
        <v>43219</v>
      </c>
      <c r="F1602" s="1" t="s">
        <v>37</v>
      </c>
      <c r="G1602">
        <v>3</v>
      </c>
      <c r="H1602">
        <v>8</v>
      </c>
    </row>
    <row r="1603" spans="1:8" x14ac:dyDescent="0.3">
      <c r="A1603">
        <v>1602</v>
      </c>
      <c r="B1603">
        <v>55</v>
      </c>
      <c r="C1603">
        <v>1</v>
      </c>
      <c r="D1603" s="2">
        <v>43220</v>
      </c>
      <c r="E1603" s="2">
        <v>43220</v>
      </c>
      <c r="F1603" s="1" t="s">
        <v>37</v>
      </c>
      <c r="G1603">
        <v>2</v>
      </c>
      <c r="H1603">
        <v>6</v>
      </c>
    </row>
    <row r="1604" spans="1:8" x14ac:dyDescent="0.3">
      <c r="A1604">
        <v>1603</v>
      </c>
      <c r="B1604">
        <v>74</v>
      </c>
      <c r="C1604">
        <v>2</v>
      </c>
      <c r="D1604" s="2">
        <v>43220</v>
      </c>
      <c r="E1604" s="2">
        <v>43220</v>
      </c>
      <c r="F1604" s="1" t="s">
        <v>37</v>
      </c>
      <c r="G1604">
        <v>2</v>
      </c>
      <c r="H1604">
        <v>6</v>
      </c>
    </row>
    <row r="1605" spans="1:8" x14ac:dyDescent="0.3">
      <c r="A1605">
        <v>1604</v>
      </c>
      <c r="B1605">
        <v>7</v>
      </c>
      <c r="C1605">
        <v>3</v>
      </c>
      <c r="D1605" s="2">
        <v>43268</v>
      </c>
      <c r="E1605" s="2">
        <v>43268</v>
      </c>
      <c r="F1605" s="1" t="s">
        <v>37</v>
      </c>
      <c r="G1605">
        <v>2</v>
      </c>
      <c r="H1605">
        <v>7</v>
      </c>
    </row>
    <row r="1606" spans="1:8" x14ac:dyDescent="0.3">
      <c r="A1606">
        <v>1605</v>
      </c>
      <c r="B1606">
        <v>123</v>
      </c>
      <c r="C1606">
        <v>3</v>
      </c>
      <c r="D1606" s="2">
        <v>43282</v>
      </c>
      <c r="E1606" s="2">
        <v>43282</v>
      </c>
      <c r="F1606" s="1" t="s">
        <v>37</v>
      </c>
      <c r="G1606">
        <v>3</v>
      </c>
      <c r="H1606">
        <v>8</v>
      </c>
    </row>
    <row r="1607" spans="1:8" x14ac:dyDescent="0.3">
      <c r="A1607">
        <v>1606</v>
      </c>
      <c r="B1607">
        <v>119</v>
      </c>
      <c r="C1607">
        <v>3</v>
      </c>
      <c r="D1607" s="2">
        <v>43291</v>
      </c>
      <c r="E1607" s="2">
        <v>43291</v>
      </c>
      <c r="F1607" s="1" t="s">
        <v>37</v>
      </c>
      <c r="G1607">
        <v>3</v>
      </c>
      <c r="H1607">
        <v>8</v>
      </c>
    </row>
    <row r="1608" spans="1:8" x14ac:dyDescent="0.3">
      <c r="A1608">
        <v>1607</v>
      </c>
      <c r="B1608">
        <v>33</v>
      </c>
      <c r="C1608">
        <v>3</v>
      </c>
      <c r="D1608" s="2">
        <v>43292</v>
      </c>
      <c r="E1608" s="2">
        <v>43292</v>
      </c>
      <c r="F1608" s="1" t="s">
        <v>37</v>
      </c>
      <c r="G1608">
        <v>1</v>
      </c>
      <c r="H1608">
        <v>2</v>
      </c>
    </row>
    <row r="1609" spans="1:8" x14ac:dyDescent="0.3">
      <c r="A1609">
        <v>1608</v>
      </c>
      <c r="B1609">
        <v>53</v>
      </c>
      <c r="C1609">
        <v>3</v>
      </c>
      <c r="D1609" s="2">
        <v>43293</v>
      </c>
      <c r="E1609" s="2">
        <v>43293</v>
      </c>
      <c r="F1609" s="1" t="s">
        <v>37</v>
      </c>
      <c r="G1609">
        <v>1</v>
      </c>
      <c r="H1609">
        <v>2</v>
      </c>
    </row>
    <row r="1610" spans="1:8" x14ac:dyDescent="0.3">
      <c r="A1610">
        <v>1609</v>
      </c>
      <c r="B1610">
        <v>10</v>
      </c>
      <c r="C1610">
        <v>3</v>
      </c>
      <c r="D1610" s="2">
        <v>43335</v>
      </c>
      <c r="E1610" s="2">
        <v>43335</v>
      </c>
      <c r="F1610" s="1" t="s">
        <v>37</v>
      </c>
      <c r="G1610">
        <v>2</v>
      </c>
      <c r="H1610">
        <v>7</v>
      </c>
    </row>
    <row r="1611" spans="1:8" x14ac:dyDescent="0.3">
      <c r="A1611">
        <v>1610</v>
      </c>
      <c r="B1611">
        <v>15</v>
      </c>
      <c r="C1611">
        <v>3</v>
      </c>
      <c r="D1611" s="2">
        <v>43337</v>
      </c>
      <c r="E1611" s="2">
        <v>43337</v>
      </c>
      <c r="F1611" s="1" t="s">
        <v>37</v>
      </c>
      <c r="G1611">
        <v>2</v>
      </c>
      <c r="H1611">
        <v>7</v>
      </c>
    </row>
    <row r="1612" spans="1:8" x14ac:dyDescent="0.3">
      <c r="A1612">
        <v>1611</v>
      </c>
      <c r="B1612">
        <v>6</v>
      </c>
      <c r="C1612">
        <v>3</v>
      </c>
      <c r="D1612" s="2">
        <v>43349</v>
      </c>
      <c r="E1612" s="2">
        <v>43349</v>
      </c>
      <c r="F1612" s="1" t="s">
        <v>37</v>
      </c>
      <c r="G1612">
        <v>2</v>
      </c>
      <c r="H1612">
        <v>7</v>
      </c>
    </row>
    <row r="1613" spans="1:8" x14ac:dyDescent="0.3">
      <c r="A1613">
        <v>1612</v>
      </c>
      <c r="B1613">
        <v>3</v>
      </c>
      <c r="C1613">
        <v>3</v>
      </c>
      <c r="D1613" s="2">
        <v>43394</v>
      </c>
      <c r="E1613" s="2">
        <v>43394</v>
      </c>
      <c r="F1613" s="1" t="s">
        <v>37</v>
      </c>
      <c r="G1613">
        <v>1</v>
      </c>
      <c r="H1613">
        <v>3</v>
      </c>
    </row>
    <row r="1614" spans="1:8" x14ac:dyDescent="0.3">
      <c r="A1614">
        <v>1613</v>
      </c>
      <c r="B1614">
        <v>1</v>
      </c>
      <c r="C1614">
        <v>3</v>
      </c>
      <c r="D1614" s="2">
        <v>43422</v>
      </c>
      <c r="E1614" s="2">
        <v>43422</v>
      </c>
      <c r="F1614" s="1" t="s">
        <v>37</v>
      </c>
      <c r="G1614">
        <v>2</v>
      </c>
      <c r="H1614">
        <v>6</v>
      </c>
    </row>
    <row r="1615" spans="1:8" x14ac:dyDescent="0.3">
      <c r="A1615">
        <v>1614</v>
      </c>
      <c r="B1615">
        <v>135</v>
      </c>
      <c r="C1615">
        <v>3</v>
      </c>
      <c r="D1615" s="2">
        <v>43432</v>
      </c>
      <c r="E1615" s="2">
        <v>43432</v>
      </c>
      <c r="F1615" s="1" t="s">
        <v>37</v>
      </c>
      <c r="G1615">
        <v>3</v>
      </c>
      <c r="H1615">
        <v>8</v>
      </c>
    </row>
    <row r="1616" spans="1:8" x14ac:dyDescent="0.3">
      <c r="A1616">
        <v>1615</v>
      </c>
      <c r="B1616">
        <v>136</v>
      </c>
      <c r="C1616">
        <v>3</v>
      </c>
      <c r="D1616" s="2">
        <v>43462</v>
      </c>
      <c r="E1616" s="2">
        <v>43462</v>
      </c>
      <c r="F1616" s="1" t="s">
        <v>37</v>
      </c>
      <c r="G1616">
        <v>3</v>
      </c>
      <c r="H1616">
        <v>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D8928-2699-4260-A0F7-259839E11EBF}">
  <dimension ref="A1:F322"/>
  <sheetViews>
    <sheetView workbookViewId="0"/>
  </sheetViews>
  <sheetFormatPr defaultRowHeight="14.4" x14ac:dyDescent="0.3"/>
  <cols>
    <col min="1" max="1" width="12.44140625" bestFit="1" customWidth="1"/>
    <col min="2" max="2" width="47.33203125" bestFit="1" customWidth="1"/>
    <col min="3" max="3" width="10.77734375" bestFit="1" customWidth="1"/>
    <col min="4" max="4" width="13.109375" bestFit="1" customWidth="1"/>
    <col min="5" max="5" width="13.21875" bestFit="1" customWidth="1"/>
    <col min="6" max="6" width="10.6640625" bestFit="1" customWidth="1"/>
  </cols>
  <sheetData>
    <row r="1" spans="1:6" x14ac:dyDescent="0.3">
      <c r="A1" t="s">
        <v>26</v>
      </c>
      <c r="B1" t="s">
        <v>77</v>
      </c>
      <c r="C1" t="s">
        <v>78</v>
      </c>
      <c r="D1" t="s">
        <v>79</v>
      </c>
      <c r="E1" t="s">
        <v>80</v>
      </c>
      <c r="F1" t="s">
        <v>81</v>
      </c>
    </row>
    <row r="2" spans="1:6" x14ac:dyDescent="0.3">
      <c r="A2">
        <v>1</v>
      </c>
      <c r="B2" s="1" t="s">
        <v>82</v>
      </c>
      <c r="C2">
        <v>9</v>
      </c>
      <c r="D2">
        <v>6</v>
      </c>
      <c r="E2">
        <v>2016</v>
      </c>
      <c r="F2">
        <v>379.99</v>
      </c>
    </row>
    <row r="3" spans="1:6" x14ac:dyDescent="0.3">
      <c r="A3">
        <v>2</v>
      </c>
      <c r="B3" s="1" t="s">
        <v>83</v>
      </c>
      <c r="C3">
        <v>5</v>
      </c>
      <c r="D3">
        <v>6</v>
      </c>
      <c r="E3">
        <v>2016</v>
      </c>
      <c r="F3">
        <v>749.99</v>
      </c>
    </row>
    <row r="4" spans="1:6" x14ac:dyDescent="0.3">
      <c r="A4">
        <v>3</v>
      </c>
      <c r="B4" s="1" t="s">
        <v>84</v>
      </c>
      <c r="C4">
        <v>8</v>
      </c>
      <c r="D4">
        <v>6</v>
      </c>
      <c r="E4">
        <v>2016</v>
      </c>
      <c r="F4">
        <v>999.99</v>
      </c>
    </row>
    <row r="5" spans="1:6" x14ac:dyDescent="0.3">
      <c r="A5">
        <v>4</v>
      </c>
      <c r="B5" s="1" t="s">
        <v>85</v>
      </c>
      <c r="C5">
        <v>9</v>
      </c>
      <c r="D5">
        <v>6</v>
      </c>
      <c r="E5">
        <v>2016</v>
      </c>
      <c r="F5">
        <v>2899.99</v>
      </c>
    </row>
    <row r="6" spans="1:6" x14ac:dyDescent="0.3">
      <c r="A6">
        <v>5</v>
      </c>
      <c r="B6" s="1" t="s">
        <v>86</v>
      </c>
      <c r="C6">
        <v>3</v>
      </c>
      <c r="D6">
        <v>6</v>
      </c>
      <c r="E6">
        <v>2016</v>
      </c>
      <c r="F6">
        <v>1320.99</v>
      </c>
    </row>
    <row r="7" spans="1:6" x14ac:dyDescent="0.3">
      <c r="A7">
        <v>6</v>
      </c>
      <c r="B7" s="1" t="s">
        <v>87</v>
      </c>
      <c r="C7">
        <v>8</v>
      </c>
      <c r="D7">
        <v>6</v>
      </c>
      <c r="E7">
        <v>2016</v>
      </c>
      <c r="F7">
        <v>469.99</v>
      </c>
    </row>
    <row r="8" spans="1:6" x14ac:dyDescent="0.3">
      <c r="A8">
        <v>7</v>
      </c>
      <c r="B8" s="1" t="s">
        <v>88</v>
      </c>
      <c r="C8">
        <v>9</v>
      </c>
      <c r="D8">
        <v>6</v>
      </c>
      <c r="E8">
        <v>2016</v>
      </c>
      <c r="F8">
        <v>3999.99</v>
      </c>
    </row>
    <row r="9" spans="1:6" x14ac:dyDescent="0.3">
      <c r="A9">
        <v>8</v>
      </c>
      <c r="B9" s="1" t="s">
        <v>89</v>
      </c>
      <c r="C9">
        <v>9</v>
      </c>
      <c r="D9">
        <v>6</v>
      </c>
      <c r="E9">
        <v>2016</v>
      </c>
      <c r="F9">
        <v>1799.99</v>
      </c>
    </row>
    <row r="10" spans="1:6" x14ac:dyDescent="0.3">
      <c r="A10">
        <v>9</v>
      </c>
      <c r="B10" s="1" t="s">
        <v>90</v>
      </c>
      <c r="C10">
        <v>9</v>
      </c>
      <c r="D10">
        <v>5</v>
      </c>
      <c r="E10">
        <v>2016</v>
      </c>
      <c r="F10">
        <v>2999.99</v>
      </c>
    </row>
    <row r="11" spans="1:6" x14ac:dyDescent="0.3">
      <c r="A11">
        <v>10</v>
      </c>
      <c r="B11" s="1" t="s">
        <v>91</v>
      </c>
      <c r="C11">
        <v>8</v>
      </c>
      <c r="D11">
        <v>4</v>
      </c>
      <c r="E11">
        <v>2016</v>
      </c>
      <c r="F11">
        <v>1549</v>
      </c>
    </row>
    <row r="12" spans="1:6" x14ac:dyDescent="0.3">
      <c r="A12">
        <v>11</v>
      </c>
      <c r="B12" s="1" t="s">
        <v>92</v>
      </c>
      <c r="C12">
        <v>8</v>
      </c>
      <c r="D12">
        <v>4</v>
      </c>
      <c r="E12">
        <v>2016</v>
      </c>
      <c r="F12">
        <v>1680.99</v>
      </c>
    </row>
    <row r="13" spans="1:6" x14ac:dyDescent="0.3">
      <c r="A13">
        <v>12</v>
      </c>
      <c r="B13" s="1" t="s">
        <v>93</v>
      </c>
      <c r="C13">
        <v>1</v>
      </c>
      <c r="D13">
        <v>3</v>
      </c>
      <c r="E13">
        <v>2016</v>
      </c>
      <c r="F13">
        <v>549.99</v>
      </c>
    </row>
    <row r="14" spans="1:6" x14ac:dyDescent="0.3">
      <c r="A14">
        <v>13</v>
      </c>
      <c r="B14" s="1" t="s">
        <v>94</v>
      </c>
      <c r="C14">
        <v>1</v>
      </c>
      <c r="D14">
        <v>3</v>
      </c>
      <c r="E14">
        <v>2016</v>
      </c>
      <c r="F14">
        <v>269.99</v>
      </c>
    </row>
    <row r="15" spans="1:6" x14ac:dyDescent="0.3">
      <c r="A15">
        <v>14</v>
      </c>
      <c r="B15" s="1" t="s">
        <v>95</v>
      </c>
      <c r="C15">
        <v>1</v>
      </c>
      <c r="D15">
        <v>3</v>
      </c>
      <c r="E15">
        <v>2016</v>
      </c>
      <c r="F15">
        <v>269.99</v>
      </c>
    </row>
    <row r="16" spans="1:6" x14ac:dyDescent="0.3">
      <c r="A16">
        <v>15</v>
      </c>
      <c r="B16" s="1" t="s">
        <v>96</v>
      </c>
      <c r="C16">
        <v>1</v>
      </c>
      <c r="D16">
        <v>3</v>
      </c>
      <c r="E16">
        <v>2016</v>
      </c>
      <c r="F16">
        <v>529.99</v>
      </c>
    </row>
    <row r="17" spans="1:6" x14ac:dyDescent="0.3">
      <c r="A17">
        <v>16</v>
      </c>
      <c r="B17" s="1" t="s">
        <v>97</v>
      </c>
      <c r="C17">
        <v>1</v>
      </c>
      <c r="D17">
        <v>3</v>
      </c>
      <c r="E17">
        <v>2016</v>
      </c>
      <c r="F17">
        <v>599.99</v>
      </c>
    </row>
    <row r="18" spans="1:6" x14ac:dyDescent="0.3">
      <c r="A18">
        <v>17</v>
      </c>
      <c r="B18" s="1" t="s">
        <v>98</v>
      </c>
      <c r="C18">
        <v>4</v>
      </c>
      <c r="D18">
        <v>3</v>
      </c>
      <c r="E18">
        <v>2016</v>
      </c>
      <c r="F18">
        <v>429</v>
      </c>
    </row>
    <row r="19" spans="1:6" x14ac:dyDescent="0.3">
      <c r="A19">
        <v>18</v>
      </c>
      <c r="B19" s="1" t="s">
        <v>99</v>
      </c>
      <c r="C19">
        <v>4</v>
      </c>
      <c r="D19">
        <v>3</v>
      </c>
      <c r="E19">
        <v>2016</v>
      </c>
      <c r="F19">
        <v>449</v>
      </c>
    </row>
    <row r="20" spans="1:6" x14ac:dyDescent="0.3">
      <c r="A20">
        <v>19</v>
      </c>
      <c r="B20" s="1" t="s">
        <v>100</v>
      </c>
      <c r="C20">
        <v>4</v>
      </c>
      <c r="D20">
        <v>3</v>
      </c>
      <c r="E20">
        <v>2016</v>
      </c>
      <c r="F20">
        <v>449</v>
      </c>
    </row>
    <row r="21" spans="1:6" x14ac:dyDescent="0.3">
      <c r="A21">
        <v>20</v>
      </c>
      <c r="B21" s="1" t="s">
        <v>101</v>
      </c>
      <c r="C21">
        <v>1</v>
      </c>
      <c r="D21">
        <v>3</v>
      </c>
      <c r="E21">
        <v>2016</v>
      </c>
      <c r="F21">
        <v>599.99</v>
      </c>
    </row>
    <row r="22" spans="1:6" x14ac:dyDescent="0.3">
      <c r="A22">
        <v>21</v>
      </c>
      <c r="B22" s="1" t="s">
        <v>94</v>
      </c>
      <c r="C22">
        <v>1</v>
      </c>
      <c r="D22">
        <v>1</v>
      </c>
      <c r="E22">
        <v>2016</v>
      </c>
      <c r="F22">
        <v>269.99</v>
      </c>
    </row>
    <row r="23" spans="1:6" x14ac:dyDescent="0.3">
      <c r="A23">
        <v>22</v>
      </c>
      <c r="B23" s="1" t="s">
        <v>95</v>
      </c>
      <c r="C23">
        <v>1</v>
      </c>
      <c r="D23">
        <v>1</v>
      </c>
      <c r="E23">
        <v>2016</v>
      </c>
      <c r="F23">
        <v>269.99</v>
      </c>
    </row>
    <row r="24" spans="1:6" x14ac:dyDescent="0.3">
      <c r="A24">
        <v>23</v>
      </c>
      <c r="B24" s="1" t="s">
        <v>102</v>
      </c>
      <c r="C24">
        <v>1</v>
      </c>
      <c r="D24">
        <v>1</v>
      </c>
      <c r="E24">
        <v>2016</v>
      </c>
      <c r="F24">
        <v>299.99</v>
      </c>
    </row>
    <row r="25" spans="1:6" x14ac:dyDescent="0.3">
      <c r="A25">
        <v>24</v>
      </c>
      <c r="B25" s="1" t="s">
        <v>93</v>
      </c>
      <c r="C25">
        <v>1</v>
      </c>
      <c r="D25">
        <v>2</v>
      </c>
      <c r="E25">
        <v>2016</v>
      </c>
      <c r="F25">
        <v>549.99</v>
      </c>
    </row>
    <row r="26" spans="1:6" x14ac:dyDescent="0.3">
      <c r="A26">
        <v>25</v>
      </c>
      <c r="B26" s="1" t="s">
        <v>103</v>
      </c>
      <c r="C26">
        <v>1</v>
      </c>
      <c r="D26">
        <v>2</v>
      </c>
      <c r="E26">
        <v>2016</v>
      </c>
      <c r="F26">
        <v>499.99</v>
      </c>
    </row>
    <row r="27" spans="1:6" x14ac:dyDescent="0.3">
      <c r="A27">
        <v>26</v>
      </c>
      <c r="B27" s="1" t="s">
        <v>97</v>
      </c>
      <c r="C27">
        <v>1</v>
      </c>
      <c r="D27">
        <v>2</v>
      </c>
      <c r="E27">
        <v>2016</v>
      </c>
      <c r="F27">
        <v>599.99</v>
      </c>
    </row>
    <row r="28" spans="1:6" x14ac:dyDescent="0.3">
      <c r="A28">
        <v>27</v>
      </c>
      <c r="B28" s="1" t="s">
        <v>104</v>
      </c>
      <c r="C28">
        <v>8</v>
      </c>
      <c r="D28">
        <v>6</v>
      </c>
      <c r="E28">
        <v>2017</v>
      </c>
      <c r="F28">
        <v>999.99</v>
      </c>
    </row>
    <row r="29" spans="1:6" x14ac:dyDescent="0.3">
      <c r="A29">
        <v>28</v>
      </c>
      <c r="B29" s="1" t="s">
        <v>105</v>
      </c>
      <c r="C29">
        <v>8</v>
      </c>
      <c r="D29">
        <v>6</v>
      </c>
      <c r="E29">
        <v>2017</v>
      </c>
      <c r="F29">
        <v>2499.9899999999998</v>
      </c>
    </row>
    <row r="30" spans="1:6" x14ac:dyDescent="0.3">
      <c r="A30">
        <v>29</v>
      </c>
      <c r="B30" s="1" t="s">
        <v>106</v>
      </c>
      <c r="C30">
        <v>9</v>
      </c>
      <c r="D30">
        <v>6</v>
      </c>
      <c r="E30">
        <v>2017</v>
      </c>
      <c r="F30">
        <v>999.99</v>
      </c>
    </row>
    <row r="31" spans="1:6" x14ac:dyDescent="0.3">
      <c r="A31">
        <v>30</v>
      </c>
      <c r="B31" s="1" t="s">
        <v>107</v>
      </c>
      <c r="C31">
        <v>8</v>
      </c>
      <c r="D31">
        <v>6</v>
      </c>
      <c r="E31">
        <v>2017</v>
      </c>
      <c r="F31">
        <v>999.99</v>
      </c>
    </row>
    <row r="32" spans="1:6" x14ac:dyDescent="0.3">
      <c r="A32">
        <v>31</v>
      </c>
      <c r="B32" s="1" t="s">
        <v>108</v>
      </c>
      <c r="C32">
        <v>8</v>
      </c>
      <c r="D32">
        <v>6</v>
      </c>
      <c r="E32">
        <v>2017</v>
      </c>
      <c r="F32">
        <v>1632.99</v>
      </c>
    </row>
    <row r="33" spans="1:6" x14ac:dyDescent="0.3">
      <c r="A33">
        <v>32</v>
      </c>
      <c r="B33" s="1" t="s">
        <v>109</v>
      </c>
      <c r="C33">
        <v>9</v>
      </c>
      <c r="D33">
        <v>6</v>
      </c>
      <c r="E33">
        <v>2017</v>
      </c>
      <c r="F33">
        <v>469.99</v>
      </c>
    </row>
    <row r="34" spans="1:6" x14ac:dyDescent="0.3">
      <c r="A34">
        <v>33</v>
      </c>
      <c r="B34" s="1" t="s">
        <v>110</v>
      </c>
      <c r="C34">
        <v>8</v>
      </c>
      <c r="D34">
        <v>6</v>
      </c>
      <c r="E34">
        <v>2017</v>
      </c>
      <c r="F34">
        <v>469.99</v>
      </c>
    </row>
    <row r="35" spans="1:6" x14ac:dyDescent="0.3">
      <c r="A35">
        <v>34</v>
      </c>
      <c r="B35" s="1" t="s">
        <v>111</v>
      </c>
      <c r="C35">
        <v>9</v>
      </c>
      <c r="D35">
        <v>6</v>
      </c>
      <c r="E35">
        <v>2017</v>
      </c>
      <c r="F35">
        <v>469.99</v>
      </c>
    </row>
    <row r="36" spans="1:6" x14ac:dyDescent="0.3">
      <c r="A36">
        <v>35</v>
      </c>
      <c r="B36" s="1" t="s">
        <v>112</v>
      </c>
      <c r="C36">
        <v>7</v>
      </c>
      <c r="D36">
        <v>6</v>
      </c>
      <c r="E36">
        <v>2017</v>
      </c>
      <c r="F36">
        <v>832.99</v>
      </c>
    </row>
    <row r="37" spans="1:6" x14ac:dyDescent="0.3">
      <c r="A37">
        <v>36</v>
      </c>
      <c r="B37" s="1" t="s">
        <v>113</v>
      </c>
      <c r="C37">
        <v>8</v>
      </c>
      <c r="D37">
        <v>6</v>
      </c>
      <c r="E37">
        <v>2017</v>
      </c>
      <c r="F37">
        <v>832.99</v>
      </c>
    </row>
    <row r="38" spans="1:6" x14ac:dyDescent="0.3">
      <c r="A38">
        <v>37</v>
      </c>
      <c r="B38" s="1" t="s">
        <v>114</v>
      </c>
      <c r="C38">
        <v>2</v>
      </c>
      <c r="D38">
        <v>6</v>
      </c>
      <c r="E38">
        <v>2017</v>
      </c>
      <c r="F38">
        <v>379.99</v>
      </c>
    </row>
    <row r="39" spans="1:6" x14ac:dyDescent="0.3">
      <c r="A39">
        <v>38</v>
      </c>
      <c r="B39" s="1" t="s">
        <v>115</v>
      </c>
      <c r="C39">
        <v>2</v>
      </c>
      <c r="D39">
        <v>6</v>
      </c>
      <c r="E39">
        <v>2017</v>
      </c>
      <c r="F39">
        <v>549.99</v>
      </c>
    </row>
    <row r="40" spans="1:6" x14ac:dyDescent="0.3">
      <c r="A40">
        <v>39</v>
      </c>
      <c r="B40" s="1" t="s">
        <v>116</v>
      </c>
      <c r="C40">
        <v>9</v>
      </c>
      <c r="D40">
        <v>6</v>
      </c>
      <c r="E40">
        <v>2017</v>
      </c>
      <c r="F40">
        <v>1499.99</v>
      </c>
    </row>
    <row r="41" spans="1:6" x14ac:dyDescent="0.3">
      <c r="A41">
        <v>40</v>
      </c>
      <c r="B41" s="1" t="s">
        <v>117</v>
      </c>
      <c r="C41">
        <v>9</v>
      </c>
      <c r="D41">
        <v>6</v>
      </c>
      <c r="E41">
        <v>2017</v>
      </c>
      <c r="F41">
        <v>4999.99</v>
      </c>
    </row>
    <row r="42" spans="1:6" x14ac:dyDescent="0.3">
      <c r="A42">
        <v>41</v>
      </c>
      <c r="B42" s="1" t="s">
        <v>118</v>
      </c>
      <c r="C42">
        <v>2</v>
      </c>
      <c r="D42">
        <v>6</v>
      </c>
      <c r="E42">
        <v>2017</v>
      </c>
      <c r="F42">
        <v>1469.99</v>
      </c>
    </row>
    <row r="43" spans="1:6" x14ac:dyDescent="0.3">
      <c r="A43">
        <v>42</v>
      </c>
      <c r="B43" s="1" t="s">
        <v>119</v>
      </c>
      <c r="C43">
        <v>9</v>
      </c>
      <c r="D43">
        <v>6</v>
      </c>
      <c r="E43">
        <v>2017</v>
      </c>
      <c r="F43">
        <v>2299.9899999999998</v>
      </c>
    </row>
    <row r="44" spans="1:6" x14ac:dyDescent="0.3">
      <c r="A44">
        <v>43</v>
      </c>
      <c r="B44" s="1" t="s">
        <v>120</v>
      </c>
      <c r="C44">
        <v>9</v>
      </c>
      <c r="D44">
        <v>6</v>
      </c>
      <c r="E44">
        <v>2017</v>
      </c>
      <c r="F44">
        <v>5299.99</v>
      </c>
    </row>
    <row r="45" spans="1:6" x14ac:dyDescent="0.3">
      <c r="A45">
        <v>44</v>
      </c>
      <c r="B45" s="1" t="s">
        <v>121</v>
      </c>
      <c r="C45">
        <v>2</v>
      </c>
      <c r="D45">
        <v>6</v>
      </c>
      <c r="E45">
        <v>2017</v>
      </c>
      <c r="F45">
        <v>539.99</v>
      </c>
    </row>
    <row r="46" spans="1:6" x14ac:dyDescent="0.3">
      <c r="A46">
        <v>45</v>
      </c>
      <c r="B46" s="1" t="s">
        <v>122</v>
      </c>
      <c r="C46">
        <v>2</v>
      </c>
      <c r="D46">
        <v>6</v>
      </c>
      <c r="E46">
        <v>2017</v>
      </c>
      <c r="F46">
        <v>869.99</v>
      </c>
    </row>
    <row r="47" spans="1:6" x14ac:dyDescent="0.3">
      <c r="A47">
        <v>46</v>
      </c>
      <c r="B47" s="1" t="s">
        <v>123</v>
      </c>
      <c r="C47">
        <v>2</v>
      </c>
      <c r="D47">
        <v>6</v>
      </c>
      <c r="E47">
        <v>2017</v>
      </c>
      <c r="F47">
        <v>1409.99</v>
      </c>
    </row>
    <row r="48" spans="1:6" x14ac:dyDescent="0.3">
      <c r="A48">
        <v>47</v>
      </c>
      <c r="B48" s="1" t="s">
        <v>124</v>
      </c>
      <c r="C48">
        <v>9</v>
      </c>
      <c r="D48">
        <v>6</v>
      </c>
      <c r="E48">
        <v>2017</v>
      </c>
      <c r="F48">
        <v>5299.99</v>
      </c>
    </row>
    <row r="49" spans="1:6" x14ac:dyDescent="0.3">
      <c r="A49">
        <v>48</v>
      </c>
      <c r="B49" s="1" t="s">
        <v>125</v>
      </c>
      <c r="C49">
        <v>9</v>
      </c>
      <c r="D49">
        <v>7</v>
      </c>
      <c r="E49">
        <v>2017</v>
      </c>
      <c r="F49">
        <v>1499.99</v>
      </c>
    </row>
    <row r="50" spans="1:6" x14ac:dyDescent="0.3">
      <c r="A50">
        <v>49</v>
      </c>
      <c r="B50" s="1" t="s">
        <v>126</v>
      </c>
      <c r="C50">
        <v>9</v>
      </c>
      <c r="D50">
        <v>7</v>
      </c>
      <c r="E50">
        <v>2017</v>
      </c>
      <c r="F50">
        <v>3499.99</v>
      </c>
    </row>
    <row r="51" spans="1:6" x14ac:dyDescent="0.3">
      <c r="A51">
        <v>50</v>
      </c>
      <c r="B51" s="1" t="s">
        <v>127</v>
      </c>
      <c r="C51">
        <v>9</v>
      </c>
      <c r="D51">
        <v>7</v>
      </c>
      <c r="E51">
        <v>2017</v>
      </c>
      <c r="F51">
        <v>5999.99</v>
      </c>
    </row>
    <row r="52" spans="1:6" x14ac:dyDescent="0.3">
      <c r="A52">
        <v>51</v>
      </c>
      <c r="B52" s="1" t="s">
        <v>128</v>
      </c>
      <c r="C52">
        <v>9</v>
      </c>
      <c r="D52">
        <v>7</v>
      </c>
      <c r="E52">
        <v>2017</v>
      </c>
      <c r="F52">
        <v>6499.99</v>
      </c>
    </row>
    <row r="53" spans="1:6" x14ac:dyDescent="0.3">
      <c r="A53">
        <v>52</v>
      </c>
      <c r="B53" s="1" t="s">
        <v>129</v>
      </c>
      <c r="C53">
        <v>8</v>
      </c>
      <c r="D53">
        <v>7</v>
      </c>
      <c r="E53">
        <v>2017</v>
      </c>
      <c r="F53">
        <v>875.99</v>
      </c>
    </row>
    <row r="54" spans="1:6" x14ac:dyDescent="0.3">
      <c r="A54">
        <v>53</v>
      </c>
      <c r="B54" s="1" t="s">
        <v>130</v>
      </c>
      <c r="C54">
        <v>8</v>
      </c>
      <c r="D54">
        <v>7</v>
      </c>
      <c r="E54">
        <v>2017</v>
      </c>
      <c r="F54">
        <v>749.99</v>
      </c>
    </row>
    <row r="55" spans="1:6" x14ac:dyDescent="0.3">
      <c r="A55">
        <v>54</v>
      </c>
      <c r="B55" s="1" t="s">
        <v>131</v>
      </c>
      <c r="C55">
        <v>9</v>
      </c>
      <c r="D55">
        <v>7</v>
      </c>
      <c r="E55">
        <v>2017</v>
      </c>
      <c r="F55">
        <v>3199.99</v>
      </c>
    </row>
    <row r="56" spans="1:6" x14ac:dyDescent="0.3">
      <c r="A56">
        <v>55</v>
      </c>
      <c r="B56" s="1" t="s">
        <v>132</v>
      </c>
      <c r="C56">
        <v>9</v>
      </c>
      <c r="D56">
        <v>7</v>
      </c>
      <c r="E56">
        <v>2017</v>
      </c>
      <c r="F56">
        <v>2699.99</v>
      </c>
    </row>
    <row r="57" spans="1:6" x14ac:dyDescent="0.3">
      <c r="A57">
        <v>56</v>
      </c>
      <c r="B57" s="1" t="s">
        <v>133</v>
      </c>
      <c r="C57">
        <v>9</v>
      </c>
      <c r="D57">
        <v>7</v>
      </c>
      <c r="E57">
        <v>2017</v>
      </c>
      <c r="F57">
        <v>5499.99</v>
      </c>
    </row>
    <row r="58" spans="1:6" x14ac:dyDescent="0.3">
      <c r="A58">
        <v>57</v>
      </c>
      <c r="B58" s="1" t="s">
        <v>134</v>
      </c>
      <c r="C58">
        <v>9</v>
      </c>
      <c r="D58">
        <v>7</v>
      </c>
      <c r="E58">
        <v>2017</v>
      </c>
      <c r="F58">
        <v>1999.99</v>
      </c>
    </row>
    <row r="59" spans="1:6" x14ac:dyDescent="0.3">
      <c r="A59">
        <v>58</v>
      </c>
      <c r="B59" s="1" t="s">
        <v>135</v>
      </c>
      <c r="C59">
        <v>9</v>
      </c>
      <c r="D59">
        <v>7</v>
      </c>
      <c r="E59">
        <v>2017</v>
      </c>
      <c r="F59">
        <v>4999.99</v>
      </c>
    </row>
    <row r="60" spans="1:6" x14ac:dyDescent="0.3">
      <c r="A60">
        <v>59</v>
      </c>
      <c r="B60" s="1" t="s">
        <v>136</v>
      </c>
      <c r="C60">
        <v>9</v>
      </c>
      <c r="D60">
        <v>7</v>
      </c>
      <c r="E60">
        <v>2017</v>
      </c>
      <c r="F60">
        <v>2599.9899999999998</v>
      </c>
    </row>
    <row r="61" spans="1:6" x14ac:dyDescent="0.3">
      <c r="A61">
        <v>60</v>
      </c>
      <c r="B61" s="1" t="s">
        <v>137</v>
      </c>
      <c r="C61">
        <v>7</v>
      </c>
      <c r="D61">
        <v>5</v>
      </c>
      <c r="E61">
        <v>2017</v>
      </c>
      <c r="F61">
        <v>1559.99</v>
      </c>
    </row>
    <row r="62" spans="1:6" x14ac:dyDescent="0.3">
      <c r="A62">
        <v>61</v>
      </c>
      <c r="B62" s="1" t="s">
        <v>138</v>
      </c>
      <c r="C62">
        <v>9</v>
      </c>
      <c r="D62">
        <v>5</v>
      </c>
      <c r="E62">
        <v>2017</v>
      </c>
      <c r="F62">
        <v>4999.99</v>
      </c>
    </row>
    <row r="63" spans="1:6" x14ac:dyDescent="0.3">
      <c r="A63">
        <v>62</v>
      </c>
      <c r="B63" s="1" t="s">
        <v>139</v>
      </c>
      <c r="C63">
        <v>9</v>
      </c>
      <c r="D63">
        <v>4</v>
      </c>
      <c r="E63">
        <v>2017</v>
      </c>
      <c r="F63">
        <v>3499.99</v>
      </c>
    </row>
    <row r="64" spans="1:6" x14ac:dyDescent="0.3">
      <c r="A64">
        <v>63</v>
      </c>
      <c r="B64" s="1" t="s">
        <v>140</v>
      </c>
      <c r="C64">
        <v>9</v>
      </c>
      <c r="D64">
        <v>4</v>
      </c>
      <c r="E64">
        <v>2017</v>
      </c>
      <c r="F64">
        <v>3499.99</v>
      </c>
    </row>
    <row r="65" spans="1:6" x14ac:dyDescent="0.3">
      <c r="A65">
        <v>64</v>
      </c>
      <c r="B65" s="1" t="s">
        <v>141</v>
      </c>
      <c r="C65">
        <v>1</v>
      </c>
      <c r="D65">
        <v>3</v>
      </c>
      <c r="E65">
        <v>2017</v>
      </c>
      <c r="F65">
        <v>489.99</v>
      </c>
    </row>
    <row r="66" spans="1:6" x14ac:dyDescent="0.3">
      <c r="A66">
        <v>65</v>
      </c>
      <c r="B66" s="1" t="s">
        <v>142</v>
      </c>
      <c r="C66">
        <v>7</v>
      </c>
      <c r="D66">
        <v>3</v>
      </c>
      <c r="E66">
        <v>2017</v>
      </c>
      <c r="F66">
        <v>346.99</v>
      </c>
    </row>
    <row r="67" spans="1:6" x14ac:dyDescent="0.3">
      <c r="A67">
        <v>66</v>
      </c>
      <c r="B67" s="1" t="s">
        <v>143</v>
      </c>
      <c r="C67">
        <v>7</v>
      </c>
      <c r="D67">
        <v>3</v>
      </c>
      <c r="E67">
        <v>2017</v>
      </c>
      <c r="F67">
        <v>250.99</v>
      </c>
    </row>
    <row r="68" spans="1:6" x14ac:dyDescent="0.3">
      <c r="A68">
        <v>67</v>
      </c>
      <c r="B68" s="1" t="s">
        <v>144</v>
      </c>
      <c r="C68">
        <v>7</v>
      </c>
      <c r="D68">
        <v>3</v>
      </c>
      <c r="E68">
        <v>2017</v>
      </c>
      <c r="F68">
        <v>250.99</v>
      </c>
    </row>
    <row r="69" spans="1:6" x14ac:dyDescent="0.3">
      <c r="A69">
        <v>68</v>
      </c>
      <c r="B69" s="1" t="s">
        <v>145</v>
      </c>
      <c r="C69">
        <v>7</v>
      </c>
      <c r="D69">
        <v>3</v>
      </c>
      <c r="E69">
        <v>2017</v>
      </c>
      <c r="F69">
        <v>449.99</v>
      </c>
    </row>
    <row r="70" spans="1:6" x14ac:dyDescent="0.3">
      <c r="A70">
        <v>69</v>
      </c>
      <c r="B70" s="1" t="s">
        <v>146</v>
      </c>
      <c r="C70">
        <v>7</v>
      </c>
      <c r="D70">
        <v>3</v>
      </c>
      <c r="E70">
        <v>2017</v>
      </c>
      <c r="F70">
        <v>416.99</v>
      </c>
    </row>
    <row r="71" spans="1:6" x14ac:dyDescent="0.3">
      <c r="A71">
        <v>70</v>
      </c>
      <c r="B71" s="1" t="s">
        <v>147</v>
      </c>
      <c r="C71">
        <v>1</v>
      </c>
      <c r="D71">
        <v>3</v>
      </c>
      <c r="E71">
        <v>2017</v>
      </c>
      <c r="F71">
        <v>659.99</v>
      </c>
    </row>
    <row r="72" spans="1:6" x14ac:dyDescent="0.3">
      <c r="A72">
        <v>71</v>
      </c>
      <c r="B72" s="1" t="s">
        <v>148</v>
      </c>
      <c r="C72">
        <v>7</v>
      </c>
      <c r="D72">
        <v>3</v>
      </c>
      <c r="E72">
        <v>2017</v>
      </c>
      <c r="F72">
        <v>416.99</v>
      </c>
    </row>
    <row r="73" spans="1:6" x14ac:dyDescent="0.3">
      <c r="A73">
        <v>72</v>
      </c>
      <c r="B73" s="1" t="s">
        <v>149</v>
      </c>
      <c r="C73">
        <v>7</v>
      </c>
      <c r="D73">
        <v>3</v>
      </c>
      <c r="E73">
        <v>2017</v>
      </c>
      <c r="F73">
        <v>619.99</v>
      </c>
    </row>
    <row r="74" spans="1:6" x14ac:dyDescent="0.3">
      <c r="A74">
        <v>73</v>
      </c>
      <c r="B74" s="1" t="s">
        <v>150</v>
      </c>
      <c r="C74">
        <v>7</v>
      </c>
      <c r="D74">
        <v>3</v>
      </c>
      <c r="E74">
        <v>2017</v>
      </c>
      <c r="F74">
        <v>749.99</v>
      </c>
    </row>
    <row r="75" spans="1:6" x14ac:dyDescent="0.3">
      <c r="A75">
        <v>74</v>
      </c>
      <c r="B75" s="1" t="s">
        <v>151</v>
      </c>
      <c r="C75">
        <v>1</v>
      </c>
      <c r="D75">
        <v>3</v>
      </c>
      <c r="E75">
        <v>2017</v>
      </c>
      <c r="F75">
        <v>439.99</v>
      </c>
    </row>
    <row r="76" spans="1:6" x14ac:dyDescent="0.3">
      <c r="A76">
        <v>75</v>
      </c>
      <c r="B76" s="1" t="s">
        <v>152</v>
      </c>
      <c r="C76">
        <v>1</v>
      </c>
      <c r="D76">
        <v>3</v>
      </c>
      <c r="E76">
        <v>2017</v>
      </c>
      <c r="F76">
        <v>599.99</v>
      </c>
    </row>
    <row r="77" spans="1:6" x14ac:dyDescent="0.3">
      <c r="A77">
        <v>76</v>
      </c>
      <c r="B77" s="1" t="s">
        <v>153</v>
      </c>
      <c r="C77">
        <v>1</v>
      </c>
      <c r="D77">
        <v>3</v>
      </c>
      <c r="E77">
        <v>2017</v>
      </c>
      <c r="F77">
        <v>299.99</v>
      </c>
    </row>
    <row r="78" spans="1:6" x14ac:dyDescent="0.3">
      <c r="A78">
        <v>77</v>
      </c>
      <c r="B78" s="1" t="s">
        <v>154</v>
      </c>
      <c r="C78">
        <v>1</v>
      </c>
      <c r="D78">
        <v>3</v>
      </c>
      <c r="E78">
        <v>2017</v>
      </c>
      <c r="F78">
        <v>799.99</v>
      </c>
    </row>
    <row r="79" spans="1:6" x14ac:dyDescent="0.3">
      <c r="A79">
        <v>78</v>
      </c>
      <c r="B79" s="1" t="s">
        <v>155</v>
      </c>
      <c r="C79">
        <v>7</v>
      </c>
      <c r="D79">
        <v>3</v>
      </c>
      <c r="E79">
        <v>2017</v>
      </c>
      <c r="F79">
        <v>647.99</v>
      </c>
    </row>
    <row r="80" spans="1:6" x14ac:dyDescent="0.3">
      <c r="A80">
        <v>79</v>
      </c>
      <c r="B80" s="1" t="s">
        <v>156</v>
      </c>
      <c r="C80">
        <v>7</v>
      </c>
      <c r="D80">
        <v>3</v>
      </c>
      <c r="E80">
        <v>2017</v>
      </c>
      <c r="F80">
        <v>402.99</v>
      </c>
    </row>
    <row r="81" spans="1:6" x14ac:dyDescent="0.3">
      <c r="A81">
        <v>80</v>
      </c>
      <c r="B81" s="1" t="s">
        <v>157</v>
      </c>
      <c r="C81">
        <v>7</v>
      </c>
      <c r="D81">
        <v>3</v>
      </c>
      <c r="E81">
        <v>2017</v>
      </c>
      <c r="F81">
        <v>761.99</v>
      </c>
    </row>
    <row r="82" spans="1:6" x14ac:dyDescent="0.3">
      <c r="A82">
        <v>81</v>
      </c>
      <c r="B82" s="1" t="s">
        <v>158</v>
      </c>
      <c r="C82">
        <v>1</v>
      </c>
      <c r="D82">
        <v>3</v>
      </c>
      <c r="E82">
        <v>2017</v>
      </c>
      <c r="F82">
        <v>1099.99</v>
      </c>
    </row>
    <row r="83" spans="1:6" x14ac:dyDescent="0.3">
      <c r="A83">
        <v>82</v>
      </c>
      <c r="B83" s="1" t="s">
        <v>159</v>
      </c>
      <c r="C83">
        <v>1</v>
      </c>
      <c r="D83">
        <v>3</v>
      </c>
      <c r="E83">
        <v>2017</v>
      </c>
      <c r="F83">
        <v>659.99</v>
      </c>
    </row>
    <row r="84" spans="1:6" x14ac:dyDescent="0.3">
      <c r="A84">
        <v>83</v>
      </c>
      <c r="B84" s="1" t="s">
        <v>160</v>
      </c>
      <c r="C84">
        <v>9</v>
      </c>
      <c r="D84">
        <v>1</v>
      </c>
      <c r="E84">
        <v>2017</v>
      </c>
      <c r="F84">
        <v>149.99</v>
      </c>
    </row>
    <row r="85" spans="1:6" x14ac:dyDescent="0.3">
      <c r="A85">
        <v>84</v>
      </c>
      <c r="B85" s="1" t="s">
        <v>161</v>
      </c>
      <c r="C85">
        <v>7</v>
      </c>
      <c r="D85">
        <v>1</v>
      </c>
      <c r="E85">
        <v>2017</v>
      </c>
      <c r="F85">
        <v>109.99</v>
      </c>
    </row>
    <row r="86" spans="1:6" x14ac:dyDescent="0.3">
      <c r="A86">
        <v>85</v>
      </c>
      <c r="B86" s="1" t="s">
        <v>162</v>
      </c>
      <c r="C86">
        <v>2</v>
      </c>
      <c r="D86">
        <v>1</v>
      </c>
      <c r="E86">
        <v>2017</v>
      </c>
      <c r="F86">
        <v>329.99</v>
      </c>
    </row>
    <row r="87" spans="1:6" x14ac:dyDescent="0.3">
      <c r="A87">
        <v>86</v>
      </c>
      <c r="B87" s="1" t="s">
        <v>163</v>
      </c>
      <c r="C87">
        <v>9</v>
      </c>
      <c r="D87">
        <v>1</v>
      </c>
      <c r="E87">
        <v>2017</v>
      </c>
      <c r="F87">
        <v>149.99</v>
      </c>
    </row>
    <row r="88" spans="1:6" x14ac:dyDescent="0.3">
      <c r="A88">
        <v>87</v>
      </c>
      <c r="B88" s="1" t="s">
        <v>164</v>
      </c>
      <c r="C88">
        <v>9</v>
      </c>
      <c r="D88">
        <v>1</v>
      </c>
      <c r="E88">
        <v>2017</v>
      </c>
      <c r="F88">
        <v>189.99</v>
      </c>
    </row>
    <row r="89" spans="1:6" x14ac:dyDescent="0.3">
      <c r="A89">
        <v>88</v>
      </c>
      <c r="B89" s="1" t="s">
        <v>165</v>
      </c>
      <c r="C89">
        <v>9</v>
      </c>
      <c r="D89">
        <v>1</v>
      </c>
      <c r="E89">
        <v>2017</v>
      </c>
      <c r="F89">
        <v>189.99</v>
      </c>
    </row>
    <row r="90" spans="1:6" x14ac:dyDescent="0.3">
      <c r="A90">
        <v>89</v>
      </c>
      <c r="B90" s="1" t="s">
        <v>166</v>
      </c>
      <c r="C90">
        <v>9</v>
      </c>
      <c r="D90">
        <v>1</v>
      </c>
      <c r="E90">
        <v>2017</v>
      </c>
      <c r="F90">
        <v>209.99</v>
      </c>
    </row>
    <row r="91" spans="1:6" x14ac:dyDescent="0.3">
      <c r="A91">
        <v>90</v>
      </c>
      <c r="B91" s="1" t="s">
        <v>167</v>
      </c>
      <c r="C91">
        <v>9</v>
      </c>
      <c r="D91">
        <v>1</v>
      </c>
      <c r="E91">
        <v>2017</v>
      </c>
      <c r="F91">
        <v>209.99</v>
      </c>
    </row>
    <row r="92" spans="1:6" x14ac:dyDescent="0.3">
      <c r="A92">
        <v>91</v>
      </c>
      <c r="B92" s="1" t="s">
        <v>168</v>
      </c>
      <c r="C92">
        <v>9</v>
      </c>
      <c r="D92">
        <v>1</v>
      </c>
      <c r="E92">
        <v>2017</v>
      </c>
      <c r="F92">
        <v>349.99</v>
      </c>
    </row>
    <row r="93" spans="1:6" x14ac:dyDescent="0.3">
      <c r="A93">
        <v>92</v>
      </c>
      <c r="B93" s="1" t="s">
        <v>169</v>
      </c>
      <c r="C93">
        <v>2</v>
      </c>
      <c r="D93">
        <v>1</v>
      </c>
      <c r="E93">
        <v>2017</v>
      </c>
      <c r="F93">
        <v>209.99</v>
      </c>
    </row>
    <row r="94" spans="1:6" x14ac:dyDescent="0.3">
      <c r="A94">
        <v>93</v>
      </c>
      <c r="B94" s="1" t="s">
        <v>170</v>
      </c>
      <c r="C94">
        <v>2</v>
      </c>
      <c r="D94">
        <v>1</v>
      </c>
      <c r="E94">
        <v>2017</v>
      </c>
      <c r="F94">
        <v>209.99</v>
      </c>
    </row>
    <row r="95" spans="1:6" x14ac:dyDescent="0.3">
      <c r="A95">
        <v>94</v>
      </c>
      <c r="B95" s="1" t="s">
        <v>171</v>
      </c>
      <c r="C95">
        <v>2</v>
      </c>
      <c r="D95">
        <v>1</v>
      </c>
      <c r="E95">
        <v>2017</v>
      </c>
      <c r="F95">
        <v>249.99</v>
      </c>
    </row>
    <row r="96" spans="1:6" x14ac:dyDescent="0.3">
      <c r="A96">
        <v>95</v>
      </c>
      <c r="B96" s="1" t="s">
        <v>153</v>
      </c>
      <c r="C96">
        <v>1</v>
      </c>
      <c r="D96">
        <v>1</v>
      </c>
      <c r="E96">
        <v>2017</v>
      </c>
      <c r="F96">
        <v>299.99</v>
      </c>
    </row>
    <row r="97" spans="1:6" x14ac:dyDescent="0.3">
      <c r="A97">
        <v>96</v>
      </c>
      <c r="B97" s="1" t="s">
        <v>172</v>
      </c>
      <c r="C97">
        <v>1</v>
      </c>
      <c r="D97">
        <v>1</v>
      </c>
      <c r="E97">
        <v>2017</v>
      </c>
      <c r="F97">
        <v>349.99</v>
      </c>
    </row>
    <row r="98" spans="1:6" x14ac:dyDescent="0.3">
      <c r="A98">
        <v>97</v>
      </c>
      <c r="B98" s="1" t="s">
        <v>173</v>
      </c>
      <c r="C98">
        <v>1</v>
      </c>
      <c r="D98">
        <v>1</v>
      </c>
      <c r="E98">
        <v>2017</v>
      </c>
      <c r="F98">
        <v>349.99</v>
      </c>
    </row>
    <row r="99" spans="1:6" x14ac:dyDescent="0.3">
      <c r="A99">
        <v>98</v>
      </c>
      <c r="B99" s="1" t="s">
        <v>174</v>
      </c>
      <c r="C99">
        <v>1</v>
      </c>
      <c r="D99">
        <v>1</v>
      </c>
      <c r="E99">
        <v>2017</v>
      </c>
      <c r="F99">
        <v>489.99</v>
      </c>
    </row>
    <row r="100" spans="1:6" x14ac:dyDescent="0.3">
      <c r="A100">
        <v>99</v>
      </c>
      <c r="B100" s="1" t="s">
        <v>175</v>
      </c>
      <c r="C100">
        <v>1</v>
      </c>
      <c r="D100">
        <v>1</v>
      </c>
      <c r="E100">
        <v>2017</v>
      </c>
      <c r="F100">
        <v>299.99</v>
      </c>
    </row>
    <row r="101" spans="1:6" x14ac:dyDescent="0.3">
      <c r="A101">
        <v>100</v>
      </c>
      <c r="B101" s="1" t="s">
        <v>176</v>
      </c>
      <c r="C101">
        <v>1</v>
      </c>
      <c r="D101">
        <v>1</v>
      </c>
      <c r="E101">
        <v>2017</v>
      </c>
      <c r="F101">
        <v>489.99</v>
      </c>
    </row>
    <row r="102" spans="1:6" x14ac:dyDescent="0.3">
      <c r="A102">
        <v>101</v>
      </c>
      <c r="B102" s="1" t="s">
        <v>177</v>
      </c>
      <c r="C102">
        <v>1</v>
      </c>
      <c r="D102">
        <v>1</v>
      </c>
      <c r="E102">
        <v>2017</v>
      </c>
      <c r="F102">
        <v>339.99</v>
      </c>
    </row>
    <row r="103" spans="1:6" x14ac:dyDescent="0.3">
      <c r="A103">
        <v>102</v>
      </c>
      <c r="B103" s="1" t="s">
        <v>141</v>
      </c>
      <c r="C103">
        <v>1</v>
      </c>
      <c r="D103">
        <v>2</v>
      </c>
      <c r="E103">
        <v>2017</v>
      </c>
      <c r="F103">
        <v>489.99</v>
      </c>
    </row>
    <row r="104" spans="1:6" x14ac:dyDescent="0.3">
      <c r="A104">
        <v>103</v>
      </c>
      <c r="B104" s="1" t="s">
        <v>178</v>
      </c>
      <c r="C104">
        <v>7</v>
      </c>
      <c r="D104">
        <v>2</v>
      </c>
      <c r="E104">
        <v>2017</v>
      </c>
      <c r="F104">
        <v>551.99</v>
      </c>
    </row>
    <row r="105" spans="1:6" x14ac:dyDescent="0.3">
      <c r="A105">
        <v>104</v>
      </c>
      <c r="B105" s="1" t="s">
        <v>179</v>
      </c>
      <c r="C105">
        <v>7</v>
      </c>
      <c r="D105">
        <v>2</v>
      </c>
      <c r="E105">
        <v>2017</v>
      </c>
      <c r="F105">
        <v>481.99</v>
      </c>
    </row>
    <row r="106" spans="1:6" x14ac:dyDescent="0.3">
      <c r="A106">
        <v>105</v>
      </c>
      <c r="B106" s="1" t="s">
        <v>180</v>
      </c>
      <c r="C106">
        <v>7</v>
      </c>
      <c r="D106">
        <v>2</v>
      </c>
      <c r="E106">
        <v>2017</v>
      </c>
      <c r="F106">
        <v>533.99</v>
      </c>
    </row>
    <row r="107" spans="1:6" x14ac:dyDescent="0.3">
      <c r="A107">
        <v>106</v>
      </c>
      <c r="B107" s="1" t="s">
        <v>145</v>
      </c>
      <c r="C107">
        <v>7</v>
      </c>
      <c r="D107">
        <v>2</v>
      </c>
      <c r="E107">
        <v>2017</v>
      </c>
      <c r="F107">
        <v>449.99</v>
      </c>
    </row>
    <row r="108" spans="1:6" x14ac:dyDescent="0.3">
      <c r="A108">
        <v>107</v>
      </c>
      <c r="B108" s="1" t="s">
        <v>146</v>
      </c>
      <c r="C108">
        <v>7</v>
      </c>
      <c r="D108">
        <v>2</v>
      </c>
      <c r="E108">
        <v>2017</v>
      </c>
      <c r="F108">
        <v>416.99</v>
      </c>
    </row>
    <row r="109" spans="1:6" x14ac:dyDescent="0.3">
      <c r="A109">
        <v>108</v>
      </c>
      <c r="B109" s="1" t="s">
        <v>181</v>
      </c>
      <c r="C109">
        <v>7</v>
      </c>
      <c r="D109">
        <v>2</v>
      </c>
      <c r="E109">
        <v>2017</v>
      </c>
      <c r="F109">
        <v>449.99</v>
      </c>
    </row>
    <row r="110" spans="1:6" x14ac:dyDescent="0.3">
      <c r="A110">
        <v>109</v>
      </c>
      <c r="B110" s="1" t="s">
        <v>182</v>
      </c>
      <c r="C110">
        <v>7</v>
      </c>
      <c r="D110">
        <v>2</v>
      </c>
      <c r="E110">
        <v>2017</v>
      </c>
      <c r="F110">
        <v>416.99</v>
      </c>
    </row>
    <row r="111" spans="1:6" x14ac:dyDescent="0.3">
      <c r="A111">
        <v>110</v>
      </c>
      <c r="B111" s="1" t="s">
        <v>183</v>
      </c>
      <c r="C111">
        <v>7</v>
      </c>
      <c r="D111">
        <v>2</v>
      </c>
      <c r="E111">
        <v>2017</v>
      </c>
      <c r="F111">
        <v>470.99</v>
      </c>
    </row>
    <row r="112" spans="1:6" x14ac:dyDescent="0.3">
      <c r="A112">
        <v>111</v>
      </c>
      <c r="B112" s="1" t="s">
        <v>184</v>
      </c>
      <c r="C112">
        <v>7</v>
      </c>
      <c r="D112">
        <v>2</v>
      </c>
      <c r="E112">
        <v>2017</v>
      </c>
      <c r="F112">
        <v>470.99</v>
      </c>
    </row>
    <row r="113" spans="1:6" x14ac:dyDescent="0.3">
      <c r="A113">
        <v>112</v>
      </c>
      <c r="B113" s="1" t="s">
        <v>185</v>
      </c>
      <c r="C113">
        <v>9</v>
      </c>
      <c r="D113">
        <v>6</v>
      </c>
      <c r="E113">
        <v>2018</v>
      </c>
      <c r="F113">
        <v>379.99</v>
      </c>
    </row>
    <row r="114" spans="1:6" x14ac:dyDescent="0.3">
      <c r="A114">
        <v>113</v>
      </c>
      <c r="B114" s="1" t="s">
        <v>186</v>
      </c>
      <c r="C114">
        <v>9</v>
      </c>
      <c r="D114">
        <v>6</v>
      </c>
      <c r="E114">
        <v>2018</v>
      </c>
      <c r="F114">
        <v>489.99</v>
      </c>
    </row>
    <row r="115" spans="1:6" x14ac:dyDescent="0.3">
      <c r="A115">
        <v>114</v>
      </c>
      <c r="B115" s="1" t="s">
        <v>187</v>
      </c>
      <c r="C115">
        <v>9</v>
      </c>
      <c r="D115">
        <v>6</v>
      </c>
      <c r="E115">
        <v>2018</v>
      </c>
      <c r="F115">
        <v>579.99</v>
      </c>
    </row>
    <row r="116" spans="1:6" x14ac:dyDescent="0.3">
      <c r="A116">
        <v>115</v>
      </c>
      <c r="B116" s="1" t="s">
        <v>188</v>
      </c>
      <c r="C116">
        <v>9</v>
      </c>
      <c r="D116">
        <v>6</v>
      </c>
      <c r="E116">
        <v>2018</v>
      </c>
      <c r="F116">
        <v>3199.99</v>
      </c>
    </row>
    <row r="117" spans="1:6" x14ac:dyDescent="0.3">
      <c r="A117">
        <v>116</v>
      </c>
      <c r="B117" s="1" t="s">
        <v>189</v>
      </c>
      <c r="C117">
        <v>9</v>
      </c>
      <c r="D117">
        <v>6</v>
      </c>
      <c r="E117">
        <v>2018</v>
      </c>
      <c r="F117">
        <v>749.99</v>
      </c>
    </row>
    <row r="118" spans="1:6" x14ac:dyDescent="0.3">
      <c r="A118">
        <v>117</v>
      </c>
      <c r="B118" s="1" t="s">
        <v>190</v>
      </c>
      <c r="C118">
        <v>9</v>
      </c>
      <c r="D118">
        <v>6</v>
      </c>
      <c r="E118">
        <v>2018</v>
      </c>
      <c r="F118">
        <v>1469.99</v>
      </c>
    </row>
    <row r="119" spans="1:6" x14ac:dyDescent="0.3">
      <c r="A119">
        <v>118</v>
      </c>
      <c r="B119" s="1" t="s">
        <v>191</v>
      </c>
      <c r="C119">
        <v>9</v>
      </c>
      <c r="D119">
        <v>6</v>
      </c>
      <c r="E119">
        <v>2018</v>
      </c>
      <c r="F119">
        <v>999.99</v>
      </c>
    </row>
    <row r="120" spans="1:6" x14ac:dyDescent="0.3">
      <c r="A120">
        <v>119</v>
      </c>
      <c r="B120" s="1" t="s">
        <v>192</v>
      </c>
      <c r="C120">
        <v>9</v>
      </c>
      <c r="D120">
        <v>6</v>
      </c>
      <c r="E120">
        <v>2018</v>
      </c>
      <c r="F120">
        <v>469.99</v>
      </c>
    </row>
    <row r="121" spans="1:6" x14ac:dyDescent="0.3">
      <c r="A121">
        <v>120</v>
      </c>
      <c r="B121" s="1" t="s">
        <v>193</v>
      </c>
      <c r="C121">
        <v>9</v>
      </c>
      <c r="D121">
        <v>6</v>
      </c>
      <c r="E121">
        <v>2018</v>
      </c>
      <c r="F121">
        <v>2499.9899999999998</v>
      </c>
    </row>
    <row r="122" spans="1:6" x14ac:dyDescent="0.3">
      <c r="A122">
        <v>121</v>
      </c>
      <c r="B122" s="1" t="s">
        <v>194</v>
      </c>
      <c r="C122">
        <v>8</v>
      </c>
      <c r="D122">
        <v>6</v>
      </c>
      <c r="E122">
        <v>2018</v>
      </c>
      <c r="F122">
        <v>2499.9899999999998</v>
      </c>
    </row>
    <row r="123" spans="1:6" x14ac:dyDescent="0.3">
      <c r="A123">
        <v>122</v>
      </c>
      <c r="B123" s="1" t="s">
        <v>195</v>
      </c>
      <c r="C123">
        <v>8</v>
      </c>
      <c r="D123">
        <v>6</v>
      </c>
      <c r="E123">
        <v>2018</v>
      </c>
      <c r="F123">
        <v>2499.9899999999998</v>
      </c>
    </row>
    <row r="124" spans="1:6" x14ac:dyDescent="0.3">
      <c r="A124">
        <v>123</v>
      </c>
      <c r="B124" s="1" t="s">
        <v>196</v>
      </c>
      <c r="C124">
        <v>9</v>
      </c>
      <c r="D124">
        <v>6</v>
      </c>
      <c r="E124">
        <v>2018</v>
      </c>
      <c r="F124">
        <v>999.99</v>
      </c>
    </row>
    <row r="125" spans="1:6" x14ac:dyDescent="0.3">
      <c r="A125">
        <v>124</v>
      </c>
      <c r="B125" s="1" t="s">
        <v>197</v>
      </c>
      <c r="C125">
        <v>8</v>
      </c>
      <c r="D125">
        <v>6</v>
      </c>
      <c r="E125">
        <v>2018</v>
      </c>
      <c r="F125">
        <v>1499</v>
      </c>
    </row>
    <row r="126" spans="1:6" x14ac:dyDescent="0.3">
      <c r="A126">
        <v>125</v>
      </c>
      <c r="B126" s="1" t="s">
        <v>198</v>
      </c>
      <c r="C126">
        <v>9</v>
      </c>
      <c r="D126">
        <v>6</v>
      </c>
      <c r="E126">
        <v>2018</v>
      </c>
      <c r="F126">
        <v>469.99</v>
      </c>
    </row>
    <row r="127" spans="1:6" x14ac:dyDescent="0.3">
      <c r="A127">
        <v>126</v>
      </c>
      <c r="B127" s="1" t="s">
        <v>199</v>
      </c>
      <c r="C127">
        <v>8</v>
      </c>
      <c r="D127">
        <v>6</v>
      </c>
      <c r="E127">
        <v>2018</v>
      </c>
      <c r="F127">
        <v>469.99</v>
      </c>
    </row>
    <row r="128" spans="1:6" x14ac:dyDescent="0.3">
      <c r="A128">
        <v>127</v>
      </c>
      <c r="B128" s="1" t="s">
        <v>200</v>
      </c>
      <c r="C128">
        <v>8</v>
      </c>
      <c r="D128">
        <v>6</v>
      </c>
      <c r="E128">
        <v>2018</v>
      </c>
      <c r="F128">
        <v>469.99</v>
      </c>
    </row>
    <row r="129" spans="1:6" x14ac:dyDescent="0.3">
      <c r="A129">
        <v>128</v>
      </c>
      <c r="B129" s="1" t="s">
        <v>201</v>
      </c>
      <c r="C129">
        <v>8</v>
      </c>
      <c r="D129">
        <v>6</v>
      </c>
      <c r="E129">
        <v>2018</v>
      </c>
      <c r="F129">
        <v>1899</v>
      </c>
    </row>
    <row r="130" spans="1:6" x14ac:dyDescent="0.3">
      <c r="A130">
        <v>129</v>
      </c>
      <c r="B130" s="1" t="s">
        <v>202</v>
      </c>
      <c r="C130">
        <v>9</v>
      </c>
      <c r="D130">
        <v>6</v>
      </c>
      <c r="E130">
        <v>2018</v>
      </c>
      <c r="F130">
        <v>919.99</v>
      </c>
    </row>
    <row r="131" spans="1:6" x14ac:dyDescent="0.3">
      <c r="A131">
        <v>130</v>
      </c>
      <c r="B131" s="1" t="s">
        <v>203</v>
      </c>
      <c r="C131">
        <v>9</v>
      </c>
      <c r="D131">
        <v>6</v>
      </c>
      <c r="E131">
        <v>2018</v>
      </c>
      <c r="F131">
        <v>919.99</v>
      </c>
    </row>
    <row r="132" spans="1:6" x14ac:dyDescent="0.3">
      <c r="A132">
        <v>131</v>
      </c>
      <c r="B132" s="1" t="s">
        <v>204</v>
      </c>
      <c r="C132">
        <v>3</v>
      </c>
      <c r="D132">
        <v>6</v>
      </c>
      <c r="E132">
        <v>2018</v>
      </c>
      <c r="F132">
        <v>2599</v>
      </c>
    </row>
    <row r="133" spans="1:6" x14ac:dyDescent="0.3">
      <c r="A133">
        <v>132</v>
      </c>
      <c r="B133" s="1" t="s">
        <v>205</v>
      </c>
      <c r="C133">
        <v>9</v>
      </c>
      <c r="D133">
        <v>6</v>
      </c>
      <c r="E133">
        <v>2018</v>
      </c>
      <c r="F133">
        <v>1499.99</v>
      </c>
    </row>
    <row r="134" spans="1:6" x14ac:dyDescent="0.3">
      <c r="A134">
        <v>133</v>
      </c>
      <c r="B134" s="1" t="s">
        <v>206</v>
      </c>
      <c r="C134">
        <v>9</v>
      </c>
      <c r="D134">
        <v>6</v>
      </c>
      <c r="E134">
        <v>2018</v>
      </c>
      <c r="F134">
        <v>1499.99</v>
      </c>
    </row>
    <row r="135" spans="1:6" x14ac:dyDescent="0.3">
      <c r="A135">
        <v>134</v>
      </c>
      <c r="B135" s="1" t="s">
        <v>207</v>
      </c>
      <c r="C135">
        <v>9</v>
      </c>
      <c r="D135">
        <v>6</v>
      </c>
      <c r="E135">
        <v>2018</v>
      </c>
      <c r="F135">
        <v>1499.99</v>
      </c>
    </row>
    <row r="136" spans="1:6" x14ac:dyDescent="0.3">
      <c r="A136">
        <v>135</v>
      </c>
      <c r="B136" s="1" t="s">
        <v>208</v>
      </c>
      <c r="C136">
        <v>9</v>
      </c>
      <c r="D136">
        <v>6</v>
      </c>
      <c r="E136">
        <v>2018</v>
      </c>
      <c r="F136">
        <v>1499.99</v>
      </c>
    </row>
    <row r="137" spans="1:6" x14ac:dyDescent="0.3">
      <c r="A137">
        <v>136</v>
      </c>
      <c r="B137" s="1" t="s">
        <v>209</v>
      </c>
      <c r="C137">
        <v>9</v>
      </c>
      <c r="D137">
        <v>6</v>
      </c>
      <c r="E137">
        <v>2018</v>
      </c>
      <c r="F137">
        <v>1799.99</v>
      </c>
    </row>
    <row r="138" spans="1:6" x14ac:dyDescent="0.3">
      <c r="A138">
        <v>137</v>
      </c>
      <c r="B138" s="1" t="s">
        <v>210</v>
      </c>
      <c r="C138">
        <v>3</v>
      </c>
      <c r="D138">
        <v>6</v>
      </c>
      <c r="E138">
        <v>2018</v>
      </c>
      <c r="F138">
        <v>2599</v>
      </c>
    </row>
    <row r="139" spans="1:6" x14ac:dyDescent="0.3">
      <c r="A139">
        <v>138</v>
      </c>
      <c r="B139" s="1" t="s">
        <v>211</v>
      </c>
      <c r="C139">
        <v>9</v>
      </c>
      <c r="D139">
        <v>6</v>
      </c>
      <c r="E139">
        <v>2018</v>
      </c>
      <c r="F139">
        <v>2249.9899999999998</v>
      </c>
    </row>
    <row r="140" spans="1:6" x14ac:dyDescent="0.3">
      <c r="A140">
        <v>139</v>
      </c>
      <c r="B140" s="1" t="s">
        <v>212</v>
      </c>
      <c r="C140">
        <v>9</v>
      </c>
      <c r="D140">
        <v>6</v>
      </c>
      <c r="E140">
        <v>2018</v>
      </c>
      <c r="F140">
        <v>2999.99</v>
      </c>
    </row>
    <row r="141" spans="1:6" x14ac:dyDescent="0.3">
      <c r="A141">
        <v>140</v>
      </c>
      <c r="B141" s="1" t="s">
        <v>213</v>
      </c>
      <c r="C141">
        <v>9</v>
      </c>
      <c r="D141">
        <v>6</v>
      </c>
      <c r="E141">
        <v>2018</v>
      </c>
      <c r="F141">
        <v>4999.99</v>
      </c>
    </row>
    <row r="142" spans="1:6" x14ac:dyDescent="0.3">
      <c r="A142">
        <v>141</v>
      </c>
      <c r="B142" s="1" t="s">
        <v>214</v>
      </c>
      <c r="C142">
        <v>9</v>
      </c>
      <c r="D142">
        <v>6</v>
      </c>
      <c r="E142">
        <v>2018</v>
      </c>
      <c r="F142">
        <v>1599.99</v>
      </c>
    </row>
    <row r="143" spans="1:6" x14ac:dyDescent="0.3">
      <c r="A143">
        <v>142</v>
      </c>
      <c r="B143" s="1" t="s">
        <v>215</v>
      </c>
      <c r="C143">
        <v>9</v>
      </c>
      <c r="D143">
        <v>6</v>
      </c>
      <c r="E143">
        <v>2018</v>
      </c>
      <c r="F143">
        <v>3199.99</v>
      </c>
    </row>
    <row r="144" spans="1:6" x14ac:dyDescent="0.3">
      <c r="A144">
        <v>143</v>
      </c>
      <c r="B144" s="1" t="s">
        <v>216</v>
      </c>
      <c r="C144">
        <v>9</v>
      </c>
      <c r="D144">
        <v>7</v>
      </c>
      <c r="E144">
        <v>2018</v>
      </c>
      <c r="F144">
        <v>1099.99</v>
      </c>
    </row>
    <row r="145" spans="1:6" x14ac:dyDescent="0.3">
      <c r="A145">
        <v>144</v>
      </c>
      <c r="B145" s="1" t="s">
        <v>217</v>
      </c>
      <c r="C145">
        <v>9</v>
      </c>
      <c r="D145">
        <v>7</v>
      </c>
      <c r="E145">
        <v>2018</v>
      </c>
      <c r="F145">
        <v>1549.99</v>
      </c>
    </row>
    <row r="146" spans="1:6" x14ac:dyDescent="0.3">
      <c r="A146">
        <v>145</v>
      </c>
      <c r="B146" s="1" t="s">
        <v>218</v>
      </c>
      <c r="C146">
        <v>9</v>
      </c>
      <c r="D146">
        <v>7</v>
      </c>
      <c r="E146">
        <v>2018</v>
      </c>
      <c r="F146">
        <v>1799.99</v>
      </c>
    </row>
    <row r="147" spans="1:6" x14ac:dyDescent="0.3">
      <c r="A147">
        <v>146</v>
      </c>
      <c r="B147" s="1" t="s">
        <v>219</v>
      </c>
      <c r="C147">
        <v>9</v>
      </c>
      <c r="D147">
        <v>7</v>
      </c>
      <c r="E147">
        <v>2018</v>
      </c>
      <c r="F147">
        <v>4999.99</v>
      </c>
    </row>
    <row r="148" spans="1:6" x14ac:dyDescent="0.3">
      <c r="A148">
        <v>147</v>
      </c>
      <c r="B148" s="1" t="s">
        <v>220</v>
      </c>
      <c r="C148">
        <v>9</v>
      </c>
      <c r="D148">
        <v>7</v>
      </c>
      <c r="E148">
        <v>2018</v>
      </c>
      <c r="F148">
        <v>1799.99</v>
      </c>
    </row>
    <row r="149" spans="1:6" x14ac:dyDescent="0.3">
      <c r="A149">
        <v>148</v>
      </c>
      <c r="B149" s="1" t="s">
        <v>221</v>
      </c>
      <c r="C149">
        <v>9</v>
      </c>
      <c r="D149">
        <v>7</v>
      </c>
      <c r="E149">
        <v>2018</v>
      </c>
      <c r="F149">
        <v>5499.99</v>
      </c>
    </row>
    <row r="150" spans="1:6" x14ac:dyDescent="0.3">
      <c r="A150">
        <v>149</v>
      </c>
      <c r="B150" s="1" t="s">
        <v>222</v>
      </c>
      <c r="C150">
        <v>9</v>
      </c>
      <c r="D150">
        <v>7</v>
      </c>
      <c r="E150">
        <v>2018</v>
      </c>
      <c r="F150">
        <v>7499.99</v>
      </c>
    </row>
    <row r="151" spans="1:6" x14ac:dyDescent="0.3">
      <c r="A151">
        <v>150</v>
      </c>
      <c r="B151" s="1" t="s">
        <v>223</v>
      </c>
      <c r="C151">
        <v>9</v>
      </c>
      <c r="D151">
        <v>7</v>
      </c>
      <c r="E151">
        <v>2018</v>
      </c>
      <c r="F151">
        <v>4499.99</v>
      </c>
    </row>
    <row r="152" spans="1:6" x14ac:dyDescent="0.3">
      <c r="A152">
        <v>151</v>
      </c>
      <c r="B152" s="1" t="s">
        <v>224</v>
      </c>
      <c r="C152">
        <v>9</v>
      </c>
      <c r="D152">
        <v>7</v>
      </c>
      <c r="E152">
        <v>2018</v>
      </c>
      <c r="F152">
        <v>1549.99</v>
      </c>
    </row>
    <row r="153" spans="1:6" x14ac:dyDescent="0.3">
      <c r="A153">
        <v>152</v>
      </c>
      <c r="B153" s="1" t="s">
        <v>225</v>
      </c>
      <c r="C153">
        <v>9</v>
      </c>
      <c r="D153">
        <v>7</v>
      </c>
      <c r="E153">
        <v>2018</v>
      </c>
      <c r="F153">
        <v>2499.9899999999998</v>
      </c>
    </row>
    <row r="154" spans="1:6" x14ac:dyDescent="0.3">
      <c r="A154">
        <v>153</v>
      </c>
      <c r="B154" s="1" t="s">
        <v>226</v>
      </c>
      <c r="C154">
        <v>9</v>
      </c>
      <c r="D154">
        <v>7</v>
      </c>
      <c r="E154">
        <v>2018</v>
      </c>
      <c r="F154">
        <v>4999.99</v>
      </c>
    </row>
    <row r="155" spans="1:6" x14ac:dyDescent="0.3">
      <c r="A155">
        <v>154</v>
      </c>
      <c r="B155" s="1" t="s">
        <v>227</v>
      </c>
      <c r="C155">
        <v>9</v>
      </c>
      <c r="D155">
        <v>7</v>
      </c>
      <c r="E155">
        <v>2018</v>
      </c>
      <c r="F155">
        <v>5499.99</v>
      </c>
    </row>
    <row r="156" spans="1:6" x14ac:dyDescent="0.3">
      <c r="A156">
        <v>155</v>
      </c>
      <c r="B156" s="1" t="s">
        <v>228</v>
      </c>
      <c r="C156">
        <v>9</v>
      </c>
      <c r="D156">
        <v>7</v>
      </c>
      <c r="E156">
        <v>2018</v>
      </c>
      <c r="F156">
        <v>11999.99</v>
      </c>
    </row>
    <row r="157" spans="1:6" x14ac:dyDescent="0.3">
      <c r="A157">
        <v>156</v>
      </c>
      <c r="B157" s="1" t="s">
        <v>229</v>
      </c>
      <c r="C157">
        <v>9</v>
      </c>
      <c r="D157">
        <v>7</v>
      </c>
      <c r="E157">
        <v>2018</v>
      </c>
      <c r="F157">
        <v>6499.99</v>
      </c>
    </row>
    <row r="158" spans="1:6" x14ac:dyDescent="0.3">
      <c r="A158">
        <v>157</v>
      </c>
      <c r="B158" s="1" t="s">
        <v>230</v>
      </c>
      <c r="C158">
        <v>9</v>
      </c>
      <c r="D158">
        <v>7</v>
      </c>
      <c r="E158">
        <v>2018</v>
      </c>
      <c r="F158">
        <v>6499.99</v>
      </c>
    </row>
    <row r="159" spans="1:6" x14ac:dyDescent="0.3">
      <c r="A159">
        <v>158</v>
      </c>
      <c r="B159" s="1" t="s">
        <v>231</v>
      </c>
      <c r="C159">
        <v>9</v>
      </c>
      <c r="D159">
        <v>7</v>
      </c>
      <c r="E159">
        <v>2018</v>
      </c>
      <c r="F159">
        <v>959.99</v>
      </c>
    </row>
    <row r="160" spans="1:6" x14ac:dyDescent="0.3">
      <c r="A160">
        <v>159</v>
      </c>
      <c r="B160" s="1" t="s">
        <v>232</v>
      </c>
      <c r="C160">
        <v>9</v>
      </c>
      <c r="D160">
        <v>7</v>
      </c>
      <c r="E160">
        <v>2018</v>
      </c>
      <c r="F160">
        <v>2299.9899999999998</v>
      </c>
    </row>
    <row r="161" spans="1:6" x14ac:dyDescent="0.3">
      <c r="A161">
        <v>160</v>
      </c>
      <c r="B161" s="1" t="s">
        <v>233</v>
      </c>
      <c r="C161">
        <v>9</v>
      </c>
      <c r="D161">
        <v>7</v>
      </c>
      <c r="E161">
        <v>2018</v>
      </c>
      <c r="F161">
        <v>4499.99</v>
      </c>
    </row>
    <row r="162" spans="1:6" x14ac:dyDescent="0.3">
      <c r="A162">
        <v>161</v>
      </c>
      <c r="B162" s="1" t="s">
        <v>234</v>
      </c>
      <c r="C162">
        <v>8</v>
      </c>
      <c r="D162">
        <v>7</v>
      </c>
      <c r="E162">
        <v>2018</v>
      </c>
      <c r="F162">
        <v>1899</v>
      </c>
    </row>
    <row r="163" spans="1:6" x14ac:dyDescent="0.3">
      <c r="A163">
        <v>162</v>
      </c>
      <c r="B163" s="1" t="s">
        <v>235</v>
      </c>
      <c r="C163">
        <v>9</v>
      </c>
      <c r="D163">
        <v>7</v>
      </c>
      <c r="E163">
        <v>2018</v>
      </c>
      <c r="F163">
        <v>2999.99</v>
      </c>
    </row>
    <row r="164" spans="1:6" x14ac:dyDescent="0.3">
      <c r="A164">
        <v>163</v>
      </c>
      <c r="B164" s="1" t="s">
        <v>236</v>
      </c>
      <c r="C164">
        <v>8</v>
      </c>
      <c r="D164">
        <v>7</v>
      </c>
      <c r="E164">
        <v>2018</v>
      </c>
      <c r="F164">
        <v>1349</v>
      </c>
    </row>
    <row r="165" spans="1:6" x14ac:dyDescent="0.3">
      <c r="A165">
        <v>164</v>
      </c>
      <c r="B165" s="1" t="s">
        <v>237</v>
      </c>
      <c r="C165">
        <v>8</v>
      </c>
      <c r="D165">
        <v>7</v>
      </c>
      <c r="E165">
        <v>2018</v>
      </c>
      <c r="F165">
        <v>1549</v>
      </c>
    </row>
    <row r="166" spans="1:6" x14ac:dyDescent="0.3">
      <c r="A166">
        <v>165</v>
      </c>
      <c r="B166" s="1" t="s">
        <v>238</v>
      </c>
      <c r="C166">
        <v>9</v>
      </c>
      <c r="D166">
        <v>7</v>
      </c>
      <c r="E166">
        <v>2018</v>
      </c>
      <c r="F166">
        <v>2499.9899999999998</v>
      </c>
    </row>
    <row r="167" spans="1:6" x14ac:dyDescent="0.3">
      <c r="A167">
        <v>166</v>
      </c>
      <c r="B167" s="1" t="s">
        <v>239</v>
      </c>
      <c r="C167">
        <v>9</v>
      </c>
      <c r="D167">
        <v>7</v>
      </c>
      <c r="E167">
        <v>2018</v>
      </c>
      <c r="F167">
        <v>749.99</v>
      </c>
    </row>
    <row r="168" spans="1:6" x14ac:dyDescent="0.3">
      <c r="A168">
        <v>167</v>
      </c>
      <c r="B168" s="1" t="s">
        <v>240</v>
      </c>
      <c r="C168">
        <v>8</v>
      </c>
      <c r="D168">
        <v>7</v>
      </c>
      <c r="E168">
        <v>2018</v>
      </c>
      <c r="F168">
        <v>749.99</v>
      </c>
    </row>
    <row r="169" spans="1:6" x14ac:dyDescent="0.3">
      <c r="A169">
        <v>168</v>
      </c>
      <c r="B169" s="1" t="s">
        <v>241</v>
      </c>
      <c r="C169">
        <v>8</v>
      </c>
      <c r="D169">
        <v>7</v>
      </c>
      <c r="E169">
        <v>2018</v>
      </c>
      <c r="F169">
        <v>1549</v>
      </c>
    </row>
    <row r="170" spans="1:6" x14ac:dyDescent="0.3">
      <c r="A170">
        <v>169</v>
      </c>
      <c r="B170" s="1" t="s">
        <v>242</v>
      </c>
      <c r="C170">
        <v>9</v>
      </c>
      <c r="D170">
        <v>7</v>
      </c>
      <c r="E170">
        <v>2018</v>
      </c>
      <c r="F170">
        <v>6499.99</v>
      </c>
    </row>
    <row r="171" spans="1:6" x14ac:dyDescent="0.3">
      <c r="A171">
        <v>170</v>
      </c>
      <c r="B171" s="1" t="s">
        <v>243</v>
      </c>
      <c r="C171">
        <v>9</v>
      </c>
      <c r="D171">
        <v>7</v>
      </c>
      <c r="E171">
        <v>2018</v>
      </c>
      <c r="F171">
        <v>1299.99</v>
      </c>
    </row>
    <row r="172" spans="1:6" x14ac:dyDescent="0.3">
      <c r="A172">
        <v>171</v>
      </c>
      <c r="B172" s="1" t="s">
        <v>244</v>
      </c>
      <c r="C172">
        <v>9</v>
      </c>
      <c r="D172">
        <v>7</v>
      </c>
      <c r="E172">
        <v>2018</v>
      </c>
      <c r="F172">
        <v>3199.99</v>
      </c>
    </row>
    <row r="173" spans="1:6" x14ac:dyDescent="0.3">
      <c r="A173">
        <v>172</v>
      </c>
      <c r="B173" s="1" t="s">
        <v>245</v>
      </c>
      <c r="C173">
        <v>9</v>
      </c>
      <c r="D173">
        <v>7</v>
      </c>
      <c r="E173">
        <v>2018</v>
      </c>
      <c r="F173">
        <v>3199.99</v>
      </c>
    </row>
    <row r="174" spans="1:6" x14ac:dyDescent="0.3">
      <c r="A174">
        <v>173</v>
      </c>
      <c r="B174" s="1" t="s">
        <v>246</v>
      </c>
      <c r="C174">
        <v>9</v>
      </c>
      <c r="D174">
        <v>7</v>
      </c>
      <c r="E174">
        <v>2018</v>
      </c>
      <c r="F174">
        <v>3199.99</v>
      </c>
    </row>
    <row r="175" spans="1:6" x14ac:dyDescent="0.3">
      <c r="A175">
        <v>174</v>
      </c>
      <c r="B175" s="1" t="s">
        <v>247</v>
      </c>
      <c r="C175">
        <v>9</v>
      </c>
      <c r="D175">
        <v>7</v>
      </c>
      <c r="E175">
        <v>2018</v>
      </c>
      <c r="F175">
        <v>3199.99</v>
      </c>
    </row>
    <row r="176" spans="1:6" x14ac:dyDescent="0.3">
      <c r="A176">
        <v>175</v>
      </c>
      <c r="B176" s="1" t="s">
        <v>248</v>
      </c>
      <c r="C176">
        <v>9</v>
      </c>
      <c r="D176">
        <v>7</v>
      </c>
      <c r="E176">
        <v>2018</v>
      </c>
      <c r="F176">
        <v>3199.99</v>
      </c>
    </row>
    <row r="177" spans="1:6" x14ac:dyDescent="0.3">
      <c r="A177">
        <v>176</v>
      </c>
      <c r="B177" s="1" t="s">
        <v>249</v>
      </c>
      <c r="C177">
        <v>9</v>
      </c>
      <c r="D177">
        <v>7</v>
      </c>
      <c r="E177">
        <v>2018</v>
      </c>
      <c r="F177">
        <v>3199.99</v>
      </c>
    </row>
    <row r="178" spans="1:6" x14ac:dyDescent="0.3">
      <c r="A178">
        <v>177</v>
      </c>
      <c r="B178" s="1" t="s">
        <v>250</v>
      </c>
      <c r="C178">
        <v>9</v>
      </c>
      <c r="D178">
        <v>7</v>
      </c>
      <c r="E178">
        <v>2018</v>
      </c>
      <c r="F178">
        <v>5499.99</v>
      </c>
    </row>
    <row r="179" spans="1:6" x14ac:dyDescent="0.3">
      <c r="A179">
        <v>178</v>
      </c>
      <c r="B179" s="1" t="s">
        <v>251</v>
      </c>
      <c r="C179">
        <v>9</v>
      </c>
      <c r="D179">
        <v>7</v>
      </c>
      <c r="E179">
        <v>2018</v>
      </c>
      <c r="F179">
        <v>749.99</v>
      </c>
    </row>
    <row r="180" spans="1:6" x14ac:dyDescent="0.3">
      <c r="A180">
        <v>179</v>
      </c>
      <c r="B180" s="1" t="s">
        <v>252</v>
      </c>
      <c r="C180">
        <v>9</v>
      </c>
      <c r="D180">
        <v>7</v>
      </c>
      <c r="E180">
        <v>2018</v>
      </c>
      <c r="F180">
        <v>919.99</v>
      </c>
    </row>
    <row r="181" spans="1:6" x14ac:dyDescent="0.3">
      <c r="A181">
        <v>180</v>
      </c>
      <c r="B181" s="1" t="s">
        <v>253</v>
      </c>
      <c r="C181">
        <v>9</v>
      </c>
      <c r="D181">
        <v>7</v>
      </c>
      <c r="E181">
        <v>2018</v>
      </c>
      <c r="F181">
        <v>919.99</v>
      </c>
    </row>
    <row r="182" spans="1:6" x14ac:dyDescent="0.3">
      <c r="A182">
        <v>181</v>
      </c>
      <c r="B182" s="1" t="s">
        <v>254</v>
      </c>
      <c r="C182">
        <v>9</v>
      </c>
      <c r="D182">
        <v>7</v>
      </c>
      <c r="E182">
        <v>2018</v>
      </c>
      <c r="F182">
        <v>2199.9899999999998</v>
      </c>
    </row>
    <row r="183" spans="1:6" x14ac:dyDescent="0.3">
      <c r="A183">
        <v>182</v>
      </c>
      <c r="B183" s="1" t="s">
        <v>255</v>
      </c>
      <c r="C183">
        <v>9</v>
      </c>
      <c r="D183">
        <v>7</v>
      </c>
      <c r="E183">
        <v>2018</v>
      </c>
      <c r="F183">
        <v>2499.9899999999998</v>
      </c>
    </row>
    <row r="184" spans="1:6" x14ac:dyDescent="0.3">
      <c r="A184">
        <v>183</v>
      </c>
      <c r="B184" s="1" t="s">
        <v>256</v>
      </c>
      <c r="C184">
        <v>9</v>
      </c>
      <c r="D184">
        <v>7</v>
      </c>
      <c r="E184">
        <v>2018</v>
      </c>
      <c r="F184">
        <v>2199.9899999999998</v>
      </c>
    </row>
    <row r="185" spans="1:6" x14ac:dyDescent="0.3">
      <c r="A185">
        <v>184</v>
      </c>
      <c r="B185" s="1" t="s">
        <v>257</v>
      </c>
      <c r="C185">
        <v>9</v>
      </c>
      <c r="D185">
        <v>7</v>
      </c>
      <c r="E185">
        <v>2018</v>
      </c>
      <c r="F185">
        <v>3499.99</v>
      </c>
    </row>
    <row r="186" spans="1:6" x14ac:dyDescent="0.3">
      <c r="A186">
        <v>185</v>
      </c>
      <c r="B186" s="1" t="s">
        <v>258</v>
      </c>
      <c r="C186">
        <v>9</v>
      </c>
      <c r="D186">
        <v>5</v>
      </c>
      <c r="E186">
        <v>2018</v>
      </c>
      <c r="F186">
        <v>2799.99</v>
      </c>
    </row>
    <row r="187" spans="1:6" x14ac:dyDescent="0.3">
      <c r="A187">
        <v>186</v>
      </c>
      <c r="B187" s="1" t="s">
        <v>259</v>
      </c>
      <c r="C187">
        <v>9</v>
      </c>
      <c r="D187">
        <v>5</v>
      </c>
      <c r="E187">
        <v>2018</v>
      </c>
      <c r="F187">
        <v>4499.99</v>
      </c>
    </row>
    <row r="188" spans="1:6" x14ac:dyDescent="0.3">
      <c r="A188">
        <v>187</v>
      </c>
      <c r="B188" s="1" t="s">
        <v>260</v>
      </c>
      <c r="C188">
        <v>9</v>
      </c>
      <c r="D188">
        <v>5</v>
      </c>
      <c r="E188">
        <v>2018</v>
      </c>
      <c r="F188">
        <v>2799.99</v>
      </c>
    </row>
    <row r="189" spans="1:6" x14ac:dyDescent="0.3">
      <c r="A189">
        <v>188</v>
      </c>
      <c r="B189" s="1" t="s">
        <v>261</v>
      </c>
      <c r="C189">
        <v>9</v>
      </c>
      <c r="D189">
        <v>5</v>
      </c>
      <c r="E189">
        <v>2018</v>
      </c>
      <c r="F189">
        <v>3499.99</v>
      </c>
    </row>
    <row r="190" spans="1:6" x14ac:dyDescent="0.3">
      <c r="A190">
        <v>189</v>
      </c>
      <c r="B190" s="1" t="s">
        <v>262</v>
      </c>
      <c r="C190">
        <v>9</v>
      </c>
      <c r="D190">
        <v>5</v>
      </c>
      <c r="E190">
        <v>2018</v>
      </c>
      <c r="F190">
        <v>2799.99</v>
      </c>
    </row>
    <row r="191" spans="1:6" x14ac:dyDescent="0.3">
      <c r="A191">
        <v>190</v>
      </c>
      <c r="B191" s="1" t="s">
        <v>263</v>
      </c>
      <c r="C191">
        <v>9</v>
      </c>
      <c r="D191">
        <v>5</v>
      </c>
      <c r="E191">
        <v>2018</v>
      </c>
      <c r="F191">
        <v>2799.99</v>
      </c>
    </row>
    <row r="192" spans="1:6" x14ac:dyDescent="0.3">
      <c r="A192">
        <v>191</v>
      </c>
      <c r="B192" s="1" t="s">
        <v>264</v>
      </c>
      <c r="C192">
        <v>1</v>
      </c>
      <c r="D192">
        <v>5</v>
      </c>
      <c r="E192">
        <v>2018</v>
      </c>
      <c r="F192">
        <v>2799.99</v>
      </c>
    </row>
    <row r="193" spans="1:6" x14ac:dyDescent="0.3">
      <c r="A193">
        <v>192</v>
      </c>
      <c r="B193" s="1" t="s">
        <v>265</v>
      </c>
      <c r="C193">
        <v>1</v>
      </c>
      <c r="D193">
        <v>5</v>
      </c>
      <c r="E193">
        <v>2018</v>
      </c>
      <c r="F193">
        <v>2599.9899999999998</v>
      </c>
    </row>
    <row r="194" spans="1:6" x14ac:dyDescent="0.3">
      <c r="A194">
        <v>193</v>
      </c>
      <c r="B194" s="1" t="s">
        <v>266</v>
      </c>
      <c r="C194">
        <v>9</v>
      </c>
      <c r="D194">
        <v>5</v>
      </c>
      <c r="E194">
        <v>2018</v>
      </c>
      <c r="F194">
        <v>2799.99</v>
      </c>
    </row>
    <row r="195" spans="1:6" x14ac:dyDescent="0.3">
      <c r="A195">
        <v>194</v>
      </c>
      <c r="B195" s="1" t="s">
        <v>267</v>
      </c>
      <c r="C195">
        <v>9</v>
      </c>
      <c r="D195">
        <v>5</v>
      </c>
      <c r="E195">
        <v>2018</v>
      </c>
      <c r="F195">
        <v>3499.99</v>
      </c>
    </row>
    <row r="196" spans="1:6" x14ac:dyDescent="0.3">
      <c r="A196">
        <v>195</v>
      </c>
      <c r="B196" s="1" t="s">
        <v>268</v>
      </c>
      <c r="C196">
        <v>1</v>
      </c>
      <c r="D196">
        <v>5</v>
      </c>
      <c r="E196">
        <v>2018</v>
      </c>
      <c r="F196">
        <v>2599.9899999999998</v>
      </c>
    </row>
    <row r="197" spans="1:6" x14ac:dyDescent="0.3">
      <c r="A197">
        <v>196</v>
      </c>
      <c r="B197" s="1" t="s">
        <v>269</v>
      </c>
      <c r="C197">
        <v>9</v>
      </c>
      <c r="D197">
        <v>5</v>
      </c>
      <c r="E197">
        <v>2018</v>
      </c>
      <c r="F197">
        <v>2299.9899999999998</v>
      </c>
    </row>
    <row r="198" spans="1:6" x14ac:dyDescent="0.3">
      <c r="A198">
        <v>197</v>
      </c>
      <c r="B198" s="1" t="s">
        <v>270</v>
      </c>
      <c r="C198">
        <v>9</v>
      </c>
      <c r="D198">
        <v>5</v>
      </c>
      <c r="E198">
        <v>2018</v>
      </c>
      <c r="F198">
        <v>2299.9899999999998</v>
      </c>
    </row>
    <row r="199" spans="1:6" x14ac:dyDescent="0.3">
      <c r="A199">
        <v>198</v>
      </c>
      <c r="B199" s="1" t="s">
        <v>271</v>
      </c>
      <c r="C199">
        <v>1</v>
      </c>
      <c r="D199">
        <v>5</v>
      </c>
      <c r="E199">
        <v>2018</v>
      </c>
      <c r="F199">
        <v>2999.99</v>
      </c>
    </row>
    <row r="200" spans="1:6" x14ac:dyDescent="0.3">
      <c r="A200">
        <v>199</v>
      </c>
      <c r="B200" s="1" t="s">
        <v>272</v>
      </c>
      <c r="C200">
        <v>1</v>
      </c>
      <c r="D200">
        <v>5</v>
      </c>
      <c r="E200">
        <v>2018</v>
      </c>
      <c r="F200">
        <v>2999.99</v>
      </c>
    </row>
    <row r="201" spans="1:6" x14ac:dyDescent="0.3">
      <c r="A201">
        <v>200</v>
      </c>
      <c r="B201" s="1" t="s">
        <v>273</v>
      </c>
      <c r="C201">
        <v>9</v>
      </c>
      <c r="D201">
        <v>5</v>
      </c>
      <c r="E201">
        <v>2018</v>
      </c>
      <c r="F201">
        <v>3499.99</v>
      </c>
    </row>
    <row r="202" spans="1:6" x14ac:dyDescent="0.3">
      <c r="A202">
        <v>201</v>
      </c>
      <c r="B202" s="1" t="s">
        <v>274</v>
      </c>
      <c r="C202">
        <v>9</v>
      </c>
      <c r="D202">
        <v>5</v>
      </c>
      <c r="E202">
        <v>2018</v>
      </c>
      <c r="F202">
        <v>4499.99</v>
      </c>
    </row>
    <row r="203" spans="1:6" x14ac:dyDescent="0.3">
      <c r="A203">
        <v>202</v>
      </c>
      <c r="B203" s="1" t="s">
        <v>275</v>
      </c>
      <c r="C203">
        <v>9</v>
      </c>
      <c r="D203">
        <v>5</v>
      </c>
      <c r="E203">
        <v>2018</v>
      </c>
      <c r="F203">
        <v>3499.99</v>
      </c>
    </row>
    <row r="204" spans="1:6" x14ac:dyDescent="0.3">
      <c r="A204">
        <v>203</v>
      </c>
      <c r="B204" s="1" t="s">
        <v>276</v>
      </c>
      <c r="C204">
        <v>9</v>
      </c>
      <c r="D204">
        <v>5</v>
      </c>
      <c r="E204">
        <v>2018</v>
      </c>
      <c r="F204">
        <v>4999.99</v>
      </c>
    </row>
    <row r="205" spans="1:6" x14ac:dyDescent="0.3">
      <c r="A205">
        <v>204</v>
      </c>
      <c r="B205" s="1" t="s">
        <v>277</v>
      </c>
      <c r="C205">
        <v>9</v>
      </c>
      <c r="D205">
        <v>5</v>
      </c>
      <c r="E205">
        <v>2018</v>
      </c>
      <c r="F205">
        <v>3599.99</v>
      </c>
    </row>
    <row r="206" spans="1:6" x14ac:dyDescent="0.3">
      <c r="A206">
        <v>205</v>
      </c>
      <c r="B206" s="1" t="s">
        <v>278</v>
      </c>
      <c r="C206">
        <v>9</v>
      </c>
      <c r="D206">
        <v>5</v>
      </c>
      <c r="E206">
        <v>2018</v>
      </c>
      <c r="F206">
        <v>4999.99</v>
      </c>
    </row>
    <row r="207" spans="1:6" x14ac:dyDescent="0.3">
      <c r="A207">
        <v>206</v>
      </c>
      <c r="B207" s="1" t="s">
        <v>279</v>
      </c>
      <c r="C207">
        <v>9</v>
      </c>
      <c r="D207">
        <v>4</v>
      </c>
      <c r="E207">
        <v>2018</v>
      </c>
      <c r="F207">
        <v>3299.99</v>
      </c>
    </row>
    <row r="208" spans="1:6" x14ac:dyDescent="0.3">
      <c r="A208">
        <v>207</v>
      </c>
      <c r="B208" s="1" t="s">
        <v>280</v>
      </c>
      <c r="C208">
        <v>9</v>
      </c>
      <c r="D208">
        <v>4</v>
      </c>
      <c r="E208">
        <v>2018</v>
      </c>
      <c r="F208">
        <v>3999.99</v>
      </c>
    </row>
    <row r="209" spans="1:6" x14ac:dyDescent="0.3">
      <c r="A209">
        <v>208</v>
      </c>
      <c r="B209" s="1" t="s">
        <v>281</v>
      </c>
      <c r="C209">
        <v>9</v>
      </c>
      <c r="D209">
        <v>4</v>
      </c>
      <c r="E209">
        <v>2018</v>
      </c>
      <c r="F209">
        <v>1799.99</v>
      </c>
    </row>
    <row r="210" spans="1:6" x14ac:dyDescent="0.3">
      <c r="A210">
        <v>209</v>
      </c>
      <c r="B210" s="1" t="s">
        <v>282</v>
      </c>
      <c r="C210">
        <v>9</v>
      </c>
      <c r="D210">
        <v>4</v>
      </c>
      <c r="E210">
        <v>2018</v>
      </c>
      <c r="F210">
        <v>2999.99</v>
      </c>
    </row>
    <row r="211" spans="1:6" x14ac:dyDescent="0.3">
      <c r="A211">
        <v>210</v>
      </c>
      <c r="B211" s="1" t="s">
        <v>241</v>
      </c>
      <c r="C211">
        <v>8</v>
      </c>
      <c r="D211">
        <v>4</v>
      </c>
      <c r="E211">
        <v>2018</v>
      </c>
      <c r="F211">
        <v>1549</v>
      </c>
    </row>
    <row r="212" spans="1:6" x14ac:dyDescent="0.3">
      <c r="A212">
        <v>211</v>
      </c>
      <c r="B212" s="1" t="s">
        <v>237</v>
      </c>
      <c r="C212">
        <v>8</v>
      </c>
      <c r="D212">
        <v>4</v>
      </c>
      <c r="E212">
        <v>2018</v>
      </c>
      <c r="F212">
        <v>1549</v>
      </c>
    </row>
    <row r="213" spans="1:6" x14ac:dyDescent="0.3">
      <c r="A213">
        <v>212</v>
      </c>
      <c r="B213" s="1" t="s">
        <v>283</v>
      </c>
      <c r="C213">
        <v>1</v>
      </c>
      <c r="D213">
        <v>3</v>
      </c>
      <c r="E213">
        <v>2018</v>
      </c>
      <c r="F213">
        <v>559.99</v>
      </c>
    </row>
    <row r="214" spans="1:6" x14ac:dyDescent="0.3">
      <c r="A214">
        <v>213</v>
      </c>
      <c r="B214" s="1" t="s">
        <v>284</v>
      </c>
      <c r="C214">
        <v>1</v>
      </c>
      <c r="D214">
        <v>3</v>
      </c>
      <c r="E214">
        <v>2018</v>
      </c>
      <c r="F214">
        <v>269.99</v>
      </c>
    </row>
    <row r="215" spans="1:6" x14ac:dyDescent="0.3">
      <c r="A215">
        <v>214</v>
      </c>
      <c r="B215" s="1" t="s">
        <v>285</v>
      </c>
      <c r="C215">
        <v>1</v>
      </c>
      <c r="D215">
        <v>3</v>
      </c>
      <c r="E215">
        <v>2018</v>
      </c>
      <c r="F215">
        <v>899.99</v>
      </c>
    </row>
    <row r="216" spans="1:6" x14ac:dyDescent="0.3">
      <c r="A216">
        <v>215</v>
      </c>
      <c r="B216" s="1" t="s">
        <v>286</v>
      </c>
      <c r="C216">
        <v>1</v>
      </c>
      <c r="D216">
        <v>3</v>
      </c>
      <c r="E216">
        <v>2018</v>
      </c>
      <c r="F216">
        <v>749.99</v>
      </c>
    </row>
    <row r="217" spans="1:6" x14ac:dyDescent="0.3">
      <c r="A217">
        <v>216</v>
      </c>
      <c r="B217" s="1" t="s">
        <v>287</v>
      </c>
      <c r="C217">
        <v>1</v>
      </c>
      <c r="D217">
        <v>3</v>
      </c>
      <c r="E217">
        <v>2018</v>
      </c>
      <c r="F217">
        <v>899.99</v>
      </c>
    </row>
    <row r="218" spans="1:6" x14ac:dyDescent="0.3">
      <c r="A218">
        <v>217</v>
      </c>
      <c r="B218" s="1" t="s">
        <v>288</v>
      </c>
      <c r="C218">
        <v>1</v>
      </c>
      <c r="D218">
        <v>3</v>
      </c>
      <c r="E218">
        <v>2018</v>
      </c>
      <c r="F218">
        <v>909.99</v>
      </c>
    </row>
    <row r="219" spans="1:6" x14ac:dyDescent="0.3">
      <c r="A219">
        <v>218</v>
      </c>
      <c r="B219" s="1" t="s">
        <v>289</v>
      </c>
      <c r="C219">
        <v>1</v>
      </c>
      <c r="D219">
        <v>3</v>
      </c>
      <c r="E219">
        <v>2018</v>
      </c>
      <c r="F219">
        <v>319.99</v>
      </c>
    </row>
    <row r="220" spans="1:6" x14ac:dyDescent="0.3">
      <c r="A220">
        <v>219</v>
      </c>
      <c r="B220" s="1" t="s">
        <v>290</v>
      </c>
      <c r="C220">
        <v>1</v>
      </c>
      <c r="D220">
        <v>3</v>
      </c>
      <c r="E220">
        <v>2018</v>
      </c>
      <c r="F220">
        <v>639.99</v>
      </c>
    </row>
    <row r="221" spans="1:6" x14ac:dyDescent="0.3">
      <c r="A221">
        <v>220</v>
      </c>
      <c r="B221" s="1" t="s">
        <v>291</v>
      </c>
      <c r="C221">
        <v>1</v>
      </c>
      <c r="D221">
        <v>3</v>
      </c>
      <c r="E221">
        <v>2018</v>
      </c>
      <c r="F221">
        <v>269.99</v>
      </c>
    </row>
    <row r="222" spans="1:6" x14ac:dyDescent="0.3">
      <c r="A222">
        <v>221</v>
      </c>
      <c r="B222" s="1" t="s">
        <v>292</v>
      </c>
      <c r="C222">
        <v>1</v>
      </c>
      <c r="D222">
        <v>3</v>
      </c>
      <c r="E222">
        <v>2018</v>
      </c>
      <c r="F222">
        <v>319.99</v>
      </c>
    </row>
    <row r="223" spans="1:6" x14ac:dyDescent="0.3">
      <c r="A223">
        <v>222</v>
      </c>
      <c r="B223" s="1" t="s">
        <v>293</v>
      </c>
      <c r="C223">
        <v>1</v>
      </c>
      <c r="D223">
        <v>3</v>
      </c>
      <c r="E223">
        <v>2018</v>
      </c>
      <c r="F223">
        <v>269.99</v>
      </c>
    </row>
    <row r="224" spans="1:6" x14ac:dyDescent="0.3">
      <c r="A224">
        <v>223</v>
      </c>
      <c r="B224" s="1" t="s">
        <v>294</v>
      </c>
      <c r="C224">
        <v>1</v>
      </c>
      <c r="D224">
        <v>3</v>
      </c>
      <c r="E224">
        <v>2018</v>
      </c>
      <c r="F224">
        <v>529.99</v>
      </c>
    </row>
    <row r="225" spans="1:6" x14ac:dyDescent="0.3">
      <c r="A225">
        <v>224</v>
      </c>
      <c r="B225" s="1" t="s">
        <v>295</v>
      </c>
      <c r="C225">
        <v>1</v>
      </c>
      <c r="D225">
        <v>3</v>
      </c>
      <c r="E225">
        <v>2018</v>
      </c>
      <c r="F225">
        <v>479.99</v>
      </c>
    </row>
    <row r="226" spans="1:6" x14ac:dyDescent="0.3">
      <c r="A226">
        <v>225</v>
      </c>
      <c r="B226" s="1" t="s">
        <v>296</v>
      </c>
      <c r="C226">
        <v>1</v>
      </c>
      <c r="D226">
        <v>3</v>
      </c>
      <c r="E226">
        <v>2018</v>
      </c>
      <c r="F226">
        <v>959.99</v>
      </c>
    </row>
    <row r="227" spans="1:6" x14ac:dyDescent="0.3">
      <c r="A227">
        <v>226</v>
      </c>
      <c r="B227" s="1" t="s">
        <v>297</v>
      </c>
      <c r="C227">
        <v>1</v>
      </c>
      <c r="D227">
        <v>3</v>
      </c>
      <c r="E227">
        <v>2018</v>
      </c>
      <c r="F227">
        <v>679.99</v>
      </c>
    </row>
    <row r="228" spans="1:6" x14ac:dyDescent="0.3">
      <c r="A228">
        <v>227</v>
      </c>
      <c r="B228" s="1" t="s">
        <v>298</v>
      </c>
      <c r="C228">
        <v>1</v>
      </c>
      <c r="D228">
        <v>3</v>
      </c>
      <c r="E228">
        <v>2018</v>
      </c>
      <c r="F228">
        <v>319.99</v>
      </c>
    </row>
    <row r="229" spans="1:6" x14ac:dyDescent="0.3">
      <c r="A229">
        <v>228</v>
      </c>
      <c r="B229" s="1" t="s">
        <v>299</v>
      </c>
      <c r="C229">
        <v>1</v>
      </c>
      <c r="D229">
        <v>3</v>
      </c>
      <c r="E229">
        <v>2018</v>
      </c>
      <c r="F229">
        <v>319.99</v>
      </c>
    </row>
    <row r="230" spans="1:6" x14ac:dyDescent="0.3">
      <c r="A230">
        <v>229</v>
      </c>
      <c r="B230" s="1" t="s">
        <v>300</v>
      </c>
      <c r="C230">
        <v>1</v>
      </c>
      <c r="D230">
        <v>3</v>
      </c>
      <c r="E230">
        <v>2018</v>
      </c>
      <c r="F230">
        <v>429.99</v>
      </c>
    </row>
    <row r="231" spans="1:6" x14ac:dyDescent="0.3">
      <c r="A231">
        <v>230</v>
      </c>
      <c r="B231" s="1" t="s">
        <v>301</v>
      </c>
      <c r="C231">
        <v>1</v>
      </c>
      <c r="D231">
        <v>3</v>
      </c>
      <c r="E231">
        <v>2018</v>
      </c>
      <c r="F231">
        <v>429.99</v>
      </c>
    </row>
    <row r="232" spans="1:6" x14ac:dyDescent="0.3">
      <c r="A232">
        <v>231</v>
      </c>
      <c r="B232" s="1" t="s">
        <v>302</v>
      </c>
      <c r="C232">
        <v>1</v>
      </c>
      <c r="D232">
        <v>3</v>
      </c>
      <c r="E232">
        <v>2018</v>
      </c>
      <c r="F232">
        <v>529.99</v>
      </c>
    </row>
    <row r="233" spans="1:6" x14ac:dyDescent="0.3">
      <c r="A233">
        <v>232</v>
      </c>
      <c r="B233" s="1" t="s">
        <v>303</v>
      </c>
      <c r="C233">
        <v>1</v>
      </c>
      <c r="D233">
        <v>3</v>
      </c>
      <c r="E233">
        <v>2018</v>
      </c>
      <c r="F233">
        <v>479.99</v>
      </c>
    </row>
    <row r="234" spans="1:6" x14ac:dyDescent="0.3">
      <c r="A234">
        <v>233</v>
      </c>
      <c r="B234" s="1" t="s">
        <v>304</v>
      </c>
      <c r="C234">
        <v>1</v>
      </c>
      <c r="D234">
        <v>3</v>
      </c>
      <c r="E234">
        <v>2018</v>
      </c>
      <c r="F234">
        <v>639.99</v>
      </c>
    </row>
    <row r="235" spans="1:6" x14ac:dyDescent="0.3">
      <c r="A235">
        <v>234</v>
      </c>
      <c r="B235" s="1" t="s">
        <v>305</v>
      </c>
      <c r="C235">
        <v>1</v>
      </c>
      <c r="D235">
        <v>3</v>
      </c>
      <c r="E235">
        <v>2018</v>
      </c>
      <c r="F235">
        <v>899.99</v>
      </c>
    </row>
    <row r="236" spans="1:6" x14ac:dyDescent="0.3">
      <c r="A236">
        <v>235</v>
      </c>
      <c r="B236" s="1" t="s">
        <v>306</v>
      </c>
      <c r="C236">
        <v>1</v>
      </c>
      <c r="D236">
        <v>3</v>
      </c>
      <c r="E236">
        <v>2018</v>
      </c>
      <c r="F236">
        <v>899.99</v>
      </c>
    </row>
    <row r="237" spans="1:6" x14ac:dyDescent="0.3">
      <c r="A237">
        <v>236</v>
      </c>
      <c r="B237" s="1" t="s">
        <v>307</v>
      </c>
      <c r="C237">
        <v>1</v>
      </c>
      <c r="D237">
        <v>3</v>
      </c>
      <c r="E237">
        <v>2018</v>
      </c>
      <c r="F237">
        <v>749.99</v>
      </c>
    </row>
    <row r="238" spans="1:6" x14ac:dyDescent="0.3">
      <c r="A238">
        <v>237</v>
      </c>
      <c r="B238" s="1" t="s">
        <v>308</v>
      </c>
      <c r="C238">
        <v>1</v>
      </c>
      <c r="D238">
        <v>3</v>
      </c>
      <c r="E238">
        <v>2018</v>
      </c>
      <c r="F238">
        <v>849.99</v>
      </c>
    </row>
    <row r="239" spans="1:6" x14ac:dyDescent="0.3">
      <c r="A239">
        <v>238</v>
      </c>
      <c r="B239" s="1" t="s">
        <v>309</v>
      </c>
      <c r="C239">
        <v>1</v>
      </c>
      <c r="D239">
        <v>3</v>
      </c>
      <c r="E239">
        <v>2018</v>
      </c>
      <c r="F239">
        <v>749.99</v>
      </c>
    </row>
    <row r="240" spans="1:6" x14ac:dyDescent="0.3">
      <c r="A240">
        <v>239</v>
      </c>
      <c r="B240" s="1" t="s">
        <v>310</v>
      </c>
      <c r="C240">
        <v>1</v>
      </c>
      <c r="D240">
        <v>3</v>
      </c>
      <c r="E240">
        <v>2018</v>
      </c>
      <c r="F240">
        <v>749.99</v>
      </c>
    </row>
    <row r="241" spans="1:6" x14ac:dyDescent="0.3">
      <c r="A241">
        <v>240</v>
      </c>
      <c r="B241" s="1" t="s">
        <v>311</v>
      </c>
      <c r="C241">
        <v>1</v>
      </c>
      <c r="D241">
        <v>3</v>
      </c>
      <c r="E241">
        <v>2018</v>
      </c>
      <c r="F241">
        <v>899.99</v>
      </c>
    </row>
    <row r="242" spans="1:6" x14ac:dyDescent="0.3">
      <c r="A242">
        <v>241</v>
      </c>
      <c r="B242" s="1" t="s">
        <v>312</v>
      </c>
      <c r="C242">
        <v>1</v>
      </c>
      <c r="D242">
        <v>3</v>
      </c>
      <c r="E242">
        <v>2018</v>
      </c>
      <c r="F242">
        <v>749.99</v>
      </c>
    </row>
    <row r="243" spans="1:6" x14ac:dyDescent="0.3">
      <c r="A243">
        <v>242</v>
      </c>
      <c r="B243" s="1" t="s">
        <v>313</v>
      </c>
      <c r="C243">
        <v>1</v>
      </c>
      <c r="D243">
        <v>3</v>
      </c>
      <c r="E243">
        <v>2018</v>
      </c>
      <c r="F243">
        <v>699.99</v>
      </c>
    </row>
    <row r="244" spans="1:6" x14ac:dyDescent="0.3">
      <c r="A244">
        <v>243</v>
      </c>
      <c r="B244" s="1" t="s">
        <v>314</v>
      </c>
      <c r="C244">
        <v>1</v>
      </c>
      <c r="D244">
        <v>3</v>
      </c>
      <c r="E244">
        <v>2018</v>
      </c>
      <c r="F244">
        <v>679.99</v>
      </c>
    </row>
    <row r="245" spans="1:6" x14ac:dyDescent="0.3">
      <c r="A245">
        <v>244</v>
      </c>
      <c r="B245" s="1" t="s">
        <v>315</v>
      </c>
      <c r="C245">
        <v>1</v>
      </c>
      <c r="D245">
        <v>3</v>
      </c>
      <c r="E245">
        <v>2018</v>
      </c>
      <c r="F245">
        <v>559.99</v>
      </c>
    </row>
    <row r="246" spans="1:6" x14ac:dyDescent="0.3">
      <c r="A246">
        <v>245</v>
      </c>
      <c r="B246" s="1" t="s">
        <v>316</v>
      </c>
      <c r="C246">
        <v>1</v>
      </c>
      <c r="D246">
        <v>3</v>
      </c>
      <c r="E246">
        <v>2018</v>
      </c>
      <c r="F246">
        <v>659.99</v>
      </c>
    </row>
    <row r="247" spans="1:6" x14ac:dyDescent="0.3">
      <c r="A247">
        <v>246</v>
      </c>
      <c r="B247" s="1" t="s">
        <v>317</v>
      </c>
      <c r="C247">
        <v>1</v>
      </c>
      <c r="D247">
        <v>3</v>
      </c>
      <c r="E247">
        <v>2018</v>
      </c>
      <c r="F247">
        <v>639.99</v>
      </c>
    </row>
    <row r="248" spans="1:6" x14ac:dyDescent="0.3">
      <c r="A248">
        <v>247</v>
      </c>
      <c r="B248" s="1" t="s">
        <v>318</v>
      </c>
      <c r="C248">
        <v>1</v>
      </c>
      <c r="D248">
        <v>3</v>
      </c>
      <c r="E248">
        <v>2018</v>
      </c>
      <c r="F248">
        <v>599.99</v>
      </c>
    </row>
    <row r="249" spans="1:6" x14ac:dyDescent="0.3">
      <c r="A249">
        <v>248</v>
      </c>
      <c r="B249" s="1" t="s">
        <v>319</v>
      </c>
      <c r="C249">
        <v>1</v>
      </c>
      <c r="D249">
        <v>3</v>
      </c>
      <c r="E249">
        <v>2018</v>
      </c>
      <c r="F249">
        <v>599.99</v>
      </c>
    </row>
    <row r="250" spans="1:6" x14ac:dyDescent="0.3">
      <c r="A250">
        <v>249</v>
      </c>
      <c r="B250" s="1" t="s">
        <v>320</v>
      </c>
      <c r="C250">
        <v>1</v>
      </c>
      <c r="D250">
        <v>3</v>
      </c>
      <c r="E250">
        <v>2018</v>
      </c>
      <c r="F250">
        <v>749.99</v>
      </c>
    </row>
    <row r="251" spans="1:6" x14ac:dyDescent="0.3">
      <c r="A251">
        <v>250</v>
      </c>
      <c r="B251" s="1" t="s">
        <v>265</v>
      </c>
      <c r="C251">
        <v>1</v>
      </c>
      <c r="D251">
        <v>3</v>
      </c>
      <c r="E251">
        <v>2018</v>
      </c>
      <c r="F251">
        <v>2599.9899999999998</v>
      </c>
    </row>
    <row r="252" spans="1:6" x14ac:dyDescent="0.3">
      <c r="A252">
        <v>251</v>
      </c>
      <c r="B252" s="1" t="s">
        <v>271</v>
      </c>
      <c r="C252">
        <v>1</v>
      </c>
      <c r="D252">
        <v>3</v>
      </c>
      <c r="E252">
        <v>2018</v>
      </c>
      <c r="F252">
        <v>2999.99</v>
      </c>
    </row>
    <row r="253" spans="1:6" x14ac:dyDescent="0.3">
      <c r="A253">
        <v>252</v>
      </c>
      <c r="B253" s="1" t="s">
        <v>272</v>
      </c>
      <c r="C253">
        <v>1</v>
      </c>
      <c r="D253">
        <v>3</v>
      </c>
      <c r="E253">
        <v>2018</v>
      </c>
      <c r="F253">
        <v>2999.99</v>
      </c>
    </row>
    <row r="254" spans="1:6" x14ac:dyDescent="0.3">
      <c r="A254">
        <v>253</v>
      </c>
      <c r="B254" s="1" t="s">
        <v>268</v>
      </c>
      <c r="C254">
        <v>1</v>
      </c>
      <c r="D254">
        <v>3</v>
      </c>
      <c r="E254">
        <v>2018</v>
      </c>
      <c r="F254">
        <v>2599.9899999999998</v>
      </c>
    </row>
    <row r="255" spans="1:6" x14ac:dyDescent="0.3">
      <c r="A255">
        <v>254</v>
      </c>
      <c r="B255" s="1" t="s">
        <v>321</v>
      </c>
      <c r="C255">
        <v>1</v>
      </c>
      <c r="D255">
        <v>3</v>
      </c>
      <c r="E255">
        <v>2018</v>
      </c>
      <c r="F255">
        <v>749.99</v>
      </c>
    </row>
    <row r="256" spans="1:6" x14ac:dyDescent="0.3">
      <c r="A256">
        <v>255</v>
      </c>
      <c r="B256" s="1" t="s">
        <v>322</v>
      </c>
      <c r="C256">
        <v>1</v>
      </c>
      <c r="D256">
        <v>3</v>
      </c>
      <c r="E256">
        <v>2018</v>
      </c>
      <c r="F256">
        <v>899.99</v>
      </c>
    </row>
    <row r="257" spans="1:6" x14ac:dyDescent="0.3">
      <c r="A257">
        <v>256</v>
      </c>
      <c r="B257" s="1" t="s">
        <v>323</v>
      </c>
      <c r="C257">
        <v>1</v>
      </c>
      <c r="D257">
        <v>3</v>
      </c>
      <c r="E257">
        <v>2018</v>
      </c>
      <c r="F257">
        <v>899.99</v>
      </c>
    </row>
    <row r="258" spans="1:6" x14ac:dyDescent="0.3">
      <c r="A258">
        <v>257</v>
      </c>
      <c r="B258" s="1" t="s">
        <v>324</v>
      </c>
      <c r="C258">
        <v>1</v>
      </c>
      <c r="D258">
        <v>3</v>
      </c>
      <c r="E258">
        <v>2018</v>
      </c>
      <c r="F258">
        <v>899.99</v>
      </c>
    </row>
    <row r="259" spans="1:6" x14ac:dyDescent="0.3">
      <c r="A259">
        <v>258</v>
      </c>
      <c r="B259" s="1" t="s">
        <v>325</v>
      </c>
      <c r="C259">
        <v>1</v>
      </c>
      <c r="D259">
        <v>3</v>
      </c>
      <c r="E259">
        <v>2018</v>
      </c>
      <c r="F259">
        <v>1259.9000000000001</v>
      </c>
    </row>
    <row r="260" spans="1:6" x14ac:dyDescent="0.3">
      <c r="A260">
        <v>259</v>
      </c>
      <c r="B260" s="1" t="s">
        <v>326</v>
      </c>
      <c r="C260">
        <v>1</v>
      </c>
      <c r="D260">
        <v>3</v>
      </c>
      <c r="E260">
        <v>2018</v>
      </c>
      <c r="F260">
        <v>1199.99</v>
      </c>
    </row>
    <row r="261" spans="1:6" x14ac:dyDescent="0.3">
      <c r="A261">
        <v>260</v>
      </c>
      <c r="B261" s="1" t="s">
        <v>327</v>
      </c>
      <c r="C261">
        <v>1</v>
      </c>
      <c r="D261">
        <v>3</v>
      </c>
      <c r="E261">
        <v>2018</v>
      </c>
      <c r="F261">
        <v>799.99</v>
      </c>
    </row>
    <row r="262" spans="1:6" x14ac:dyDescent="0.3">
      <c r="A262">
        <v>261</v>
      </c>
      <c r="B262" s="1" t="s">
        <v>328</v>
      </c>
      <c r="C262">
        <v>1</v>
      </c>
      <c r="D262">
        <v>3</v>
      </c>
      <c r="E262">
        <v>2018</v>
      </c>
      <c r="F262">
        <v>899.99</v>
      </c>
    </row>
    <row r="263" spans="1:6" x14ac:dyDescent="0.3">
      <c r="A263">
        <v>262</v>
      </c>
      <c r="B263" s="1" t="s">
        <v>329</v>
      </c>
      <c r="C263">
        <v>9</v>
      </c>
      <c r="D263">
        <v>1</v>
      </c>
      <c r="E263">
        <v>2018</v>
      </c>
      <c r="F263">
        <v>249.99</v>
      </c>
    </row>
    <row r="264" spans="1:6" x14ac:dyDescent="0.3">
      <c r="A264">
        <v>263</v>
      </c>
      <c r="B264" s="1" t="s">
        <v>330</v>
      </c>
      <c r="C264">
        <v>6</v>
      </c>
      <c r="D264">
        <v>1</v>
      </c>
      <c r="E264">
        <v>2018</v>
      </c>
      <c r="F264">
        <v>89.99</v>
      </c>
    </row>
    <row r="265" spans="1:6" x14ac:dyDescent="0.3">
      <c r="A265">
        <v>264</v>
      </c>
      <c r="B265" s="1" t="s">
        <v>331</v>
      </c>
      <c r="C265">
        <v>6</v>
      </c>
      <c r="D265">
        <v>1</v>
      </c>
      <c r="E265">
        <v>2018</v>
      </c>
      <c r="F265">
        <v>249.99</v>
      </c>
    </row>
    <row r="266" spans="1:6" x14ac:dyDescent="0.3">
      <c r="A266">
        <v>265</v>
      </c>
      <c r="B266" s="1" t="s">
        <v>332</v>
      </c>
      <c r="C266">
        <v>6</v>
      </c>
      <c r="D266">
        <v>1</v>
      </c>
      <c r="E266">
        <v>2018</v>
      </c>
      <c r="F266">
        <v>289.99</v>
      </c>
    </row>
    <row r="267" spans="1:6" x14ac:dyDescent="0.3">
      <c r="A267">
        <v>266</v>
      </c>
      <c r="B267" s="1" t="s">
        <v>333</v>
      </c>
      <c r="C267">
        <v>9</v>
      </c>
      <c r="D267">
        <v>1</v>
      </c>
      <c r="E267">
        <v>2018</v>
      </c>
      <c r="F267">
        <v>399.99</v>
      </c>
    </row>
    <row r="268" spans="1:6" x14ac:dyDescent="0.3">
      <c r="A268">
        <v>267</v>
      </c>
      <c r="B268" s="1" t="s">
        <v>334</v>
      </c>
      <c r="C268">
        <v>9</v>
      </c>
      <c r="D268">
        <v>1</v>
      </c>
      <c r="E268">
        <v>2018</v>
      </c>
      <c r="F268">
        <v>199.99</v>
      </c>
    </row>
    <row r="269" spans="1:6" x14ac:dyDescent="0.3">
      <c r="A269">
        <v>268</v>
      </c>
      <c r="B269" s="1" t="s">
        <v>335</v>
      </c>
      <c r="C269">
        <v>9</v>
      </c>
      <c r="D269">
        <v>1</v>
      </c>
      <c r="E269">
        <v>2018</v>
      </c>
      <c r="F269">
        <v>159.99</v>
      </c>
    </row>
    <row r="270" spans="1:6" x14ac:dyDescent="0.3">
      <c r="A270">
        <v>269</v>
      </c>
      <c r="B270" s="1" t="s">
        <v>336</v>
      </c>
      <c r="C270">
        <v>9</v>
      </c>
      <c r="D270">
        <v>1</v>
      </c>
      <c r="E270">
        <v>2018</v>
      </c>
      <c r="F270">
        <v>199.99</v>
      </c>
    </row>
    <row r="271" spans="1:6" x14ac:dyDescent="0.3">
      <c r="A271">
        <v>270</v>
      </c>
      <c r="B271" s="1" t="s">
        <v>337</v>
      </c>
      <c r="C271">
        <v>9</v>
      </c>
      <c r="D271">
        <v>1</v>
      </c>
      <c r="E271">
        <v>2018</v>
      </c>
      <c r="F271">
        <v>209.99</v>
      </c>
    </row>
    <row r="272" spans="1:6" x14ac:dyDescent="0.3">
      <c r="A272">
        <v>271</v>
      </c>
      <c r="B272" s="1" t="s">
        <v>338</v>
      </c>
      <c r="C272">
        <v>9</v>
      </c>
      <c r="D272">
        <v>1</v>
      </c>
      <c r="E272">
        <v>2018</v>
      </c>
      <c r="F272">
        <v>209.99</v>
      </c>
    </row>
    <row r="273" spans="1:6" x14ac:dyDescent="0.3">
      <c r="A273">
        <v>272</v>
      </c>
      <c r="B273" s="1" t="s">
        <v>339</v>
      </c>
      <c r="C273">
        <v>9</v>
      </c>
      <c r="D273">
        <v>1</v>
      </c>
      <c r="E273">
        <v>2018</v>
      </c>
      <c r="F273">
        <v>289.99</v>
      </c>
    </row>
    <row r="274" spans="1:6" x14ac:dyDescent="0.3">
      <c r="A274">
        <v>273</v>
      </c>
      <c r="B274" s="1" t="s">
        <v>340</v>
      </c>
      <c r="C274">
        <v>9</v>
      </c>
      <c r="D274">
        <v>1</v>
      </c>
      <c r="E274">
        <v>2018</v>
      </c>
      <c r="F274">
        <v>289.99</v>
      </c>
    </row>
    <row r="275" spans="1:6" x14ac:dyDescent="0.3">
      <c r="A275">
        <v>274</v>
      </c>
      <c r="B275" s="1" t="s">
        <v>341</v>
      </c>
      <c r="C275">
        <v>9</v>
      </c>
      <c r="D275">
        <v>1</v>
      </c>
      <c r="E275">
        <v>2018</v>
      </c>
      <c r="F275">
        <v>229.99</v>
      </c>
    </row>
    <row r="276" spans="1:6" x14ac:dyDescent="0.3">
      <c r="A276">
        <v>275</v>
      </c>
      <c r="B276" s="1" t="s">
        <v>342</v>
      </c>
      <c r="C276">
        <v>9</v>
      </c>
      <c r="D276">
        <v>1</v>
      </c>
      <c r="E276">
        <v>2018</v>
      </c>
      <c r="F276">
        <v>229.99</v>
      </c>
    </row>
    <row r="277" spans="1:6" x14ac:dyDescent="0.3">
      <c r="A277">
        <v>276</v>
      </c>
      <c r="B277" s="1" t="s">
        <v>343</v>
      </c>
      <c r="C277">
        <v>9</v>
      </c>
      <c r="D277">
        <v>1</v>
      </c>
      <c r="E277">
        <v>2018</v>
      </c>
      <c r="F277">
        <v>319.99</v>
      </c>
    </row>
    <row r="278" spans="1:6" x14ac:dyDescent="0.3">
      <c r="A278">
        <v>277</v>
      </c>
      <c r="B278" s="1" t="s">
        <v>344</v>
      </c>
      <c r="C278">
        <v>9</v>
      </c>
      <c r="D278">
        <v>1</v>
      </c>
      <c r="E278">
        <v>2018</v>
      </c>
      <c r="F278">
        <v>369.99</v>
      </c>
    </row>
    <row r="279" spans="1:6" x14ac:dyDescent="0.3">
      <c r="A279">
        <v>278</v>
      </c>
      <c r="B279" s="1" t="s">
        <v>345</v>
      </c>
      <c r="C279">
        <v>9</v>
      </c>
      <c r="D279">
        <v>1</v>
      </c>
      <c r="E279">
        <v>2018</v>
      </c>
      <c r="F279">
        <v>369.99</v>
      </c>
    </row>
    <row r="280" spans="1:6" x14ac:dyDescent="0.3">
      <c r="A280">
        <v>279</v>
      </c>
      <c r="B280" s="1" t="s">
        <v>346</v>
      </c>
      <c r="C280">
        <v>9</v>
      </c>
      <c r="D280">
        <v>1</v>
      </c>
      <c r="E280">
        <v>2018</v>
      </c>
      <c r="F280">
        <v>319.99</v>
      </c>
    </row>
    <row r="281" spans="1:6" x14ac:dyDescent="0.3">
      <c r="A281">
        <v>280</v>
      </c>
      <c r="B281" s="1" t="s">
        <v>347</v>
      </c>
      <c r="C281">
        <v>9</v>
      </c>
      <c r="D281">
        <v>1</v>
      </c>
      <c r="E281">
        <v>2018</v>
      </c>
      <c r="F281">
        <v>489.99</v>
      </c>
    </row>
    <row r="282" spans="1:6" x14ac:dyDescent="0.3">
      <c r="A282">
        <v>281</v>
      </c>
      <c r="B282" s="1" t="s">
        <v>298</v>
      </c>
      <c r="C282">
        <v>1</v>
      </c>
      <c r="D282">
        <v>1</v>
      </c>
      <c r="E282">
        <v>2018</v>
      </c>
      <c r="F282">
        <v>319.99</v>
      </c>
    </row>
    <row r="283" spans="1:6" x14ac:dyDescent="0.3">
      <c r="A283">
        <v>282</v>
      </c>
      <c r="B283" s="1" t="s">
        <v>348</v>
      </c>
      <c r="C283">
        <v>1</v>
      </c>
      <c r="D283">
        <v>1</v>
      </c>
      <c r="E283">
        <v>2018</v>
      </c>
      <c r="F283">
        <v>279.99</v>
      </c>
    </row>
    <row r="284" spans="1:6" x14ac:dyDescent="0.3">
      <c r="A284">
        <v>283</v>
      </c>
      <c r="B284" s="1" t="s">
        <v>349</v>
      </c>
      <c r="C284">
        <v>1</v>
      </c>
      <c r="D284">
        <v>1</v>
      </c>
      <c r="E284">
        <v>2018</v>
      </c>
      <c r="F284">
        <v>319.99</v>
      </c>
    </row>
    <row r="285" spans="1:6" x14ac:dyDescent="0.3">
      <c r="A285">
        <v>284</v>
      </c>
      <c r="B285" s="1" t="s">
        <v>350</v>
      </c>
      <c r="C285">
        <v>1</v>
      </c>
      <c r="D285">
        <v>1</v>
      </c>
      <c r="E285">
        <v>2018</v>
      </c>
      <c r="F285">
        <v>319.99</v>
      </c>
    </row>
    <row r="286" spans="1:6" x14ac:dyDescent="0.3">
      <c r="A286">
        <v>285</v>
      </c>
      <c r="B286" s="1" t="s">
        <v>351</v>
      </c>
      <c r="C286">
        <v>1</v>
      </c>
      <c r="D286">
        <v>1</v>
      </c>
      <c r="E286">
        <v>2018</v>
      </c>
      <c r="F286">
        <v>279.99</v>
      </c>
    </row>
    <row r="287" spans="1:6" x14ac:dyDescent="0.3">
      <c r="A287">
        <v>286</v>
      </c>
      <c r="B287" s="1" t="s">
        <v>352</v>
      </c>
      <c r="C287">
        <v>1</v>
      </c>
      <c r="D287">
        <v>1</v>
      </c>
      <c r="E287">
        <v>2018</v>
      </c>
      <c r="F287">
        <v>279.99</v>
      </c>
    </row>
    <row r="288" spans="1:6" x14ac:dyDescent="0.3">
      <c r="A288">
        <v>287</v>
      </c>
      <c r="B288" s="1" t="s">
        <v>353</v>
      </c>
      <c r="C288">
        <v>1</v>
      </c>
      <c r="D288">
        <v>1</v>
      </c>
      <c r="E288">
        <v>2018</v>
      </c>
      <c r="F288">
        <v>279.99</v>
      </c>
    </row>
    <row r="289" spans="1:6" x14ac:dyDescent="0.3">
      <c r="A289">
        <v>288</v>
      </c>
      <c r="B289" s="1" t="s">
        <v>354</v>
      </c>
      <c r="C289">
        <v>1</v>
      </c>
      <c r="D289">
        <v>1</v>
      </c>
      <c r="E289">
        <v>2018</v>
      </c>
      <c r="F289">
        <v>389.99</v>
      </c>
    </row>
    <row r="290" spans="1:6" x14ac:dyDescent="0.3">
      <c r="A290">
        <v>289</v>
      </c>
      <c r="B290" s="1" t="s">
        <v>355</v>
      </c>
      <c r="C290">
        <v>1</v>
      </c>
      <c r="D290">
        <v>1</v>
      </c>
      <c r="E290">
        <v>2018</v>
      </c>
      <c r="F290">
        <v>319.99</v>
      </c>
    </row>
    <row r="291" spans="1:6" x14ac:dyDescent="0.3">
      <c r="A291">
        <v>290</v>
      </c>
      <c r="B291" s="1" t="s">
        <v>356</v>
      </c>
      <c r="C291">
        <v>1</v>
      </c>
      <c r="D291">
        <v>1</v>
      </c>
      <c r="E291">
        <v>2018</v>
      </c>
      <c r="F291">
        <v>369.99</v>
      </c>
    </row>
    <row r="292" spans="1:6" x14ac:dyDescent="0.3">
      <c r="A292">
        <v>291</v>
      </c>
      <c r="B292" s="1" t="s">
        <v>357</v>
      </c>
      <c r="C292">
        <v>1</v>
      </c>
      <c r="D292">
        <v>1</v>
      </c>
      <c r="E292">
        <v>2018</v>
      </c>
      <c r="F292">
        <v>319.99</v>
      </c>
    </row>
    <row r="293" spans="1:6" x14ac:dyDescent="0.3">
      <c r="A293">
        <v>292</v>
      </c>
      <c r="B293" s="1" t="s">
        <v>358</v>
      </c>
      <c r="C293">
        <v>1</v>
      </c>
      <c r="D293">
        <v>1</v>
      </c>
      <c r="E293">
        <v>2018</v>
      </c>
      <c r="F293">
        <v>369.99</v>
      </c>
    </row>
    <row r="294" spans="1:6" x14ac:dyDescent="0.3">
      <c r="A294">
        <v>293</v>
      </c>
      <c r="B294" s="1" t="s">
        <v>359</v>
      </c>
      <c r="C294">
        <v>1</v>
      </c>
      <c r="D294">
        <v>1</v>
      </c>
      <c r="E294">
        <v>2018</v>
      </c>
      <c r="F294">
        <v>319.99</v>
      </c>
    </row>
    <row r="295" spans="1:6" x14ac:dyDescent="0.3">
      <c r="A295">
        <v>294</v>
      </c>
      <c r="B295" s="1" t="s">
        <v>360</v>
      </c>
      <c r="C295">
        <v>1</v>
      </c>
      <c r="D295">
        <v>1</v>
      </c>
      <c r="E295">
        <v>2018</v>
      </c>
      <c r="F295">
        <v>369.99</v>
      </c>
    </row>
    <row r="296" spans="1:6" x14ac:dyDescent="0.3">
      <c r="A296">
        <v>295</v>
      </c>
      <c r="B296" s="1" t="s">
        <v>361</v>
      </c>
      <c r="C296">
        <v>1</v>
      </c>
      <c r="D296">
        <v>1</v>
      </c>
      <c r="E296">
        <v>2018</v>
      </c>
      <c r="F296">
        <v>319.99</v>
      </c>
    </row>
    <row r="297" spans="1:6" x14ac:dyDescent="0.3">
      <c r="A297">
        <v>296</v>
      </c>
      <c r="B297" s="1" t="s">
        <v>362</v>
      </c>
      <c r="C297">
        <v>1</v>
      </c>
      <c r="D297">
        <v>1</v>
      </c>
      <c r="E297">
        <v>2018</v>
      </c>
      <c r="F297">
        <v>369.99</v>
      </c>
    </row>
    <row r="298" spans="1:6" x14ac:dyDescent="0.3">
      <c r="A298">
        <v>297</v>
      </c>
      <c r="B298" s="1" t="s">
        <v>363</v>
      </c>
      <c r="C298">
        <v>1</v>
      </c>
      <c r="D298">
        <v>1</v>
      </c>
      <c r="E298">
        <v>2018</v>
      </c>
      <c r="F298">
        <v>279.99</v>
      </c>
    </row>
    <row r="299" spans="1:6" x14ac:dyDescent="0.3">
      <c r="A299">
        <v>298</v>
      </c>
      <c r="B299" s="1" t="s">
        <v>364</v>
      </c>
      <c r="C299">
        <v>1</v>
      </c>
      <c r="D299">
        <v>1</v>
      </c>
      <c r="E299">
        <v>2018</v>
      </c>
      <c r="F299">
        <v>279.99</v>
      </c>
    </row>
    <row r="300" spans="1:6" x14ac:dyDescent="0.3">
      <c r="A300">
        <v>299</v>
      </c>
      <c r="B300" s="1" t="s">
        <v>283</v>
      </c>
      <c r="C300">
        <v>1</v>
      </c>
      <c r="D300">
        <v>2</v>
      </c>
      <c r="E300">
        <v>2018</v>
      </c>
      <c r="F300">
        <v>559.99</v>
      </c>
    </row>
    <row r="301" spans="1:6" x14ac:dyDescent="0.3">
      <c r="A301">
        <v>300</v>
      </c>
      <c r="B301" s="1" t="s">
        <v>327</v>
      </c>
      <c r="C301">
        <v>1</v>
      </c>
      <c r="D301">
        <v>2</v>
      </c>
      <c r="E301">
        <v>2018</v>
      </c>
      <c r="F301">
        <v>799.99</v>
      </c>
    </row>
    <row r="302" spans="1:6" x14ac:dyDescent="0.3">
      <c r="A302">
        <v>301</v>
      </c>
      <c r="B302" s="1" t="s">
        <v>328</v>
      </c>
      <c r="C302">
        <v>1</v>
      </c>
      <c r="D302">
        <v>2</v>
      </c>
      <c r="E302">
        <v>2018</v>
      </c>
      <c r="F302">
        <v>899.99</v>
      </c>
    </row>
    <row r="303" spans="1:6" x14ac:dyDescent="0.3">
      <c r="A303">
        <v>302</v>
      </c>
      <c r="B303" s="1" t="s">
        <v>365</v>
      </c>
      <c r="C303">
        <v>1</v>
      </c>
      <c r="D303">
        <v>2</v>
      </c>
      <c r="E303">
        <v>2018</v>
      </c>
      <c r="F303">
        <v>449.99</v>
      </c>
    </row>
    <row r="304" spans="1:6" x14ac:dyDescent="0.3">
      <c r="A304">
        <v>303</v>
      </c>
      <c r="B304" s="1" t="s">
        <v>265</v>
      </c>
      <c r="C304">
        <v>1</v>
      </c>
      <c r="D304">
        <v>2</v>
      </c>
      <c r="E304">
        <v>2018</v>
      </c>
      <c r="F304">
        <v>2599.9899999999998</v>
      </c>
    </row>
    <row r="305" spans="1:6" x14ac:dyDescent="0.3">
      <c r="A305">
        <v>304</v>
      </c>
      <c r="B305" s="1" t="s">
        <v>297</v>
      </c>
      <c r="C305">
        <v>1</v>
      </c>
      <c r="D305">
        <v>2</v>
      </c>
      <c r="E305">
        <v>2018</v>
      </c>
      <c r="F305">
        <v>679.99</v>
      </c>
    </row>
    <row r="306" spans="1:6" x14ac:dyDescent="0.3">
      <c r="A306">
        <v>305</v>
      </c>
      <c r="B306" s="1" t="s">
        <v>321</v>
      </c>
      <c r="C306">
        <v>1</v>
      </c>
      <c r="D306">
        <v>2</v>
      </c>
      <c r="E306">
        <v>2018</v>
      </c>
      <c r="F306">
        <v>749.99</v>
      </c>
    </row>
    <row r="307" spans="1:6" x14ac:dyDescent="0.3">
      <c r="A307">
        <v>306</v>
      </c>
      <c r="B307" s="1" t="s">
        <v>322</v>
      </c>
      <c r="C307">
        <v>1</v>
      </c>
      <c r="D307">
        <v>2</v>
      </c>
      <c r="E307">
        <v>2018</v>
      </c>
      <c r="F307">
        <v>899.99</v>
      </c>
    </row>
    <row r="308" spans="1:6" x14ac:dyDescent="0.3">
      <c r="A308">
        <v>307</v>
      </c>
      <c r="B308" s="1" t="s">
        <v>309</v>
      </c>
      <c r="C308">
        <v>1</v>
      </c>
      <c r="D308">
        <v>2</v>
      </c>
      <c r="E308">
        <v>2018</v>
      </c>
      <c r="F308">
        <v>749.99</v>
      </c>
    </row>
    <row r="309" spans="1:6" x14ac:dyDescent="0.3">
      <c r="A309">
        <v>308</v>
      </c>
      <c r="B309" s="1" t="s">
        <v>310</v>
      </c>
      <c r="C309">
        <v>1</v>
      </c>
      <c r="D309">
        <v>2</v>
      </c>
      <c r="E309">
        <v>2018</v>
      </c>
      <c r="F309">
        <v>749.99</v>
      </c>
    </row>
    <row r="310" spans="1:6" x14ac:dyDescent="0.3">
      <c r="A310">
        <v>309</v>
      </c>
      <c r="B310" s="1" t="s">
        <v>323</v>
      </c>
      <c r="C310">
        <v>1</v>
      </c>
      <c r="D310">
        <v>2</v>
      </c>
      <c r="E310">
        <v>2018</v>
      </c>
      <c r="F310">
        <v>899.99</v>
      </c>
    </row>
    <row r="311" spans="1:6" x14ac:dyDescent="0.3">
      <c r="A311">
        <v>310</v>
      </c>
      <c r="B311" s="1" t="s">
        <v>311</v>
      </c>
      <c r="C311">
        <v>1</v>
      </c>
      <c r="D311">
        <v>2</v>
      </c>
      <c r="E311">
        <v>2018</v>
      </c>
      <c r="F311">
        <v>899.99</v>
      </c>
    </row>
    <row r="312" spans="1:6" x14ac:dyDescent="0.3">
      <c r="A312">
        <v>311</v>
      </c>
      <c r="B312" s="1" t="s">
        <v>312</v>
      </c>
      <c r="C312">
        <v>1</v>
      </c>
      <c r="D312">
        <v>2</v>
      </c>
      <c r="E312">
        <v>2018</v>
      </c>
      <c r="F312">
        <v>749.99</v>
      </c>
    </row>
    <row r="313" spans="1:6" x14ac:dyDescent="0.3">
      <c r="A313">
        <v>312</v>
      </c>
      <c r="B313" s="1" t="s">
        <v>313</v>
      </c>
      <c r="C313">
        <v>1</v>
      </c>
      <c r="D313">
        <v>2</v>
      </c>
      <c r="E313">
        <v>2018</v>
      </c>
      <c r="F313">
        <v>699.99</v>
      </c>
    </row>
    <row r="314" spans="1:6" x14ac:dyDescent="0.3">
      <c r="A314">
        <v>313</v>
      </c>
      <c r="B314" s="1" t="s">
        <v>366</v>
      </c>
      <c r="C314">
        <v>1</v>
      </c>
      <c r="D314">
        <v>2</v>
      </c>
      <c r="E314">
        <v>2018</v>
      </c>
      <c r="F314">
        <v>449.99</v>
      </c>
    </row>
    <row r="315" spans="1:6" x14ac:dyDescent="0.3">
      <c r="A315">
        <v>314</v>
      </c>
      <c r="B315" s="1" t="s">
        <v>314</v>
      </c>
      <c r="C315">
        <v>1</v>
      </c>
      <c r="D315">
        <v>2</v>
      </c>
      <c r="E315">
        <v>2018</v>
      </c>
      <c r="F315">
        <v>679.99</v>
      </c>
    </row>
    <row r="316" spans="1:6" x14ac:dyDescent="0.3">
      <c r="A316">
        <v>315</v>
      </c>
      <c r="B316" s="1" t="s">
        <v>315</v>
      </c>
      <c r="C316">
        <v>1</v>
      </c>
      <c r="D316">
        <v>2</v>
      </c>
      <c r="E316">
        <v>2018</v>
      </c>
      <c r="F316">
        <v>559.99</v>
      </c>
    </row>
    <row r="317" spans="1:6" x14ac:dyDescent="0.3">
      <c r="A317">
        <v>316</v>
      </c>
      <c r="B317" s="1" t="s">
        <v>367</v>
      </c>
      <c r="C317">
        <v>9</v>
      </c>
      <c r="D317">
        <v>7</v>
      </c>
      <c r="E317">
        <v>2019</v>
      </c>
      <c r="F317">
        <v>1699.99</v>
      </c>
    </row>
    <row r="318" spans="1:6" x14ac:dyDescent="0.3">
      <c r="A318">
        <v>317</v>
      </c>
      <c r="B318" s="1" t="s">
        <v>368</v>
      </c>
      <c r="C318">
        <v>9</v>
      </c>
      <c r="D318">
        <v>7</v>
      </c>
      <c r="E318">
        <v>2019</v>
      </c>
      <c r="F318">
        <v>1999.99</v>
      </c>
    </row>
    <row r="319" spans="1:6" x14ac:dyDescent="0.3">
      <c r="A319">
        <v>318</v>
      </c>
      <c r="B319" s="1" t="s">
        <v>369</v>
      </c>
      <c r="C319">
        <v>9</v>
      </c>
      <c r="D319">
        <v>7</v>
      </c>
      <c r="E319">
        <v>2019</v>
      </c>
      <c r="F319">
        <v>1999.99</v>
      </c>
    </row>
    <row r="320" spans="1:6" x14ac:dyDescent="0.3">
      <c r="A320">
        <v>319</v>
      </c>
      <c r="B320" s="1" t="s">
        <v>370</v>
      </c>
      <c r="C320">
        <v>9</v>
      </c>
      <c r="D320">
        <v>7</v>
      </c>
      <c r="E320">
        <v>2019</v>
      </c>
      <c r="F320">
        <v>2799.99</v>
      </c>
    </row>
    <row r="321" spans="1:6" x14ac:dyDescent="0.3">
      <c r="A321">
        <v>320</v>
      </c>
      <c r="B321" s="1" t="s">
        <v>371</v>
      </c>
      <c r="C321">
        <v>9</v>
      </c>
      <c r="D321">
        <v>7</v>
      </c>
      <c r="E321">
        <v>2019</v>
      </c>
      <c r="F321">
        <v>3799.99</v>
      </c>
    </row>
    <row r="322" spans="1:6" x14ac:dyDescent="0.3">
      <c r="A322">
        <v>321</v>
      </c>
      <c r="B322" s="1" t="s">
        <v>372</v>
      </c>
      <c r="C322">
        <v>9</v>
      </c>
      <c r="D322">
        <v>7</v>
      </c>
      <c r="E322">
        <v>2019</v>
      </c>
      <c r="F322">
        <v>3199.99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BAD70-1D6E-4A45-B78A-BF94889A58FE}">
  <dimension ref="A1:H11"/>
  <sheetViews>
    <sheetView tabSelected="1" workbookViewId="0">
      <selection activeCell="H21" sqref="H21"/>
    </sheetView>
  </sheetViews>
  <sheetFormatPr defaultRowHeight="14.4" x14ac:dyDescent="0.3"/>
  <cols>
    <col min="1" max="1" width="9.5546875" bestFit="1" customWidth="1"/>
    <col min="2" max="2" width="12.21875" bestFit="1" customWidth="1"/>
    <col min="3" max="3" width="11.88671875" bestFit="1" customWidth="1"/>
    <col min="4" max="4" width="27.77734375" bestFit="1" customWidth="1"/>
    <col min="5" max="5" width="13.33203125" bestFit="1" customWidth="1"/>
    <col min="6" max="6" width="8.21875" bestFit="1" customWidth="1"/>
    <col min="7" max="7" width="10" bestFit="1" customWidth="1"/>
    <col min="8" max="8" width="13.21875" bestFit="1" customWidth="1"/>
  </cols>
  <sheetData>
    <row r="1" spans="1:8" x14ac:dyDescent="0.3">
      <c r="A1" t="s">
        <v>28</v>
      </c>
      <c r="B1" t="s">
        <v>29</v>
      </c>
      <c r="C1" t="s">
        <v>30</v>
      </c>
      <c r="D1" t="s">
        <v>3</v>
      </c>
      <c r="E1" t="s">
        <v>2</v>
      </c>
      <c r="F1" t="s">
        <v>31</v>
      </c>
      <c r="G1" t="s">
        <v>0</v>
      </c>
      <c r="H1" t="s">
        <v>32</v>
      </c>
    </row>
    <row r="2" spans="1:8" x14ac:dyDescent="0.3">
      <c r="A2">
        <v>1</v>
      </c>
      <c r="B2" s="1" t="s">
        <v>33</v>
      </c>
      <c r="C2" s="1" t="s">
        <v>34</v>
      </c>
      <c r="D2" s="1" t="s">
        <v>35</v>
      </c>
      <c r="E2" s="1" t="s">
        <v>36</v>
      </c>
      <c r="F2">
        <v>1</v>
      </c>
      <c r="G2">
        <v>1</v>
      </c>
      <c r="H2" s="1" t="s">
        <v>37</v>
      </c>
    </row>
    <row r="3" spans="1:8" x14ac:dyDescent="0.3">
      <c r="A3">
        <v>2</v>
      </c>
      <c r="B3" s="1" t="s">
        <v>38</v>
      </c>
      <c r="C3" s="1" t="s">
        <v>39</v>
      </c>
      <c r="D3" s="1" t="s">
        <v>40</v>
      </c>
      <c r="E3" s="1" t="s">
        <v>41</v>
      </c>
      <c r="F3">
        <v>1</v>
      </c>
      <c r="G3">
        <v>1</v>
      </c>
      <c r="H3" s="1" t="s">
        <v>42</v>
      </c>
    </row>
    <row r="4" spans="1:8" x14ac:dyDescent="0.3">
      <c r="A4">
        <v>3</v>
      </c>
      <c r="B4" s="1" t="s">
        <v>43</v>
      </c>
      <c r="C4" s="1" t="s">
        <v>44</v>
      </c>
      <c r="D4" s="1" t="s">
        <v>45</v>
      </c>
      <c r="E4" s="1" t="s">
        <v>46</v>
      </c>
      <c r="F4">
        <v>1</v>
      </c>
      <c r="G4">
        <v>1</v>
      </c>
      <c r="H4" s="1" t="s">
        <v>47</v>
      </c>
    </row>
    <row r="5" spans="1:8" x14ac:dyDescent="0.3">
      <c r="A5">
        <v>4</v>
      </c>
      <c r="B5" s="1" t="s">
        <v>48</v>
      </c>
      <c r="C5" s="1" t="s">
        <v>49</v>
      </c>
      <c r="D5" s="1" t="s">
        <v>50</v>
      </c>
      <c r="E5" s="1" t="s">
        <v>51</v>
      </c>
      <c r="F5">
        <v>1</v>
      </c>
      <c r="G5">
        <v>1</v>
      </c>
      <c r="H5" s="1" t="s">
        <v>47</v>
      </c>
    </row>
    <row r="6" spans="1:8" x14ac:dyDescent="0.3">
      <c r="A6">
        <v>5</v>
      </c>
      <c r="B6" s="1" t="s">
        <v>52</v>
      </c>
      <c r="C6" s="1" t="s">
        <v>53</v>
      </c>
      <c r="D6" s="1" t="s">
        <v>54</v>
      </c>
      <c r="E6" s="1" t="s">
        <v>55</v>
      </c>
      <c r="F6">
        <v>1</v>
      </c>
      <c r="G6">
        <v>2</v>
      </c>
      <c r="H6" s="1" t="s">
        <v>42</v>
      </c>
    </row>
    <row r="7" spans="1:8" x14ac:dyDescent="0.3">
      <c r="A7">
        <v>6</v>
      </c>
      <c r="B7" s="1" t="s">
        <v>56</v>
      </c>
      <c r="C7" s="1" t="s">
        <v>57</v>
      </c>
      <c r="D7" s="1" t="s">
        <v>58</v>
      </c>
      <c r="E7" s="1" t="s">
        <v>59</v>
      </c>
      <c r="F7">
        <v>1</v>
      </c>
      <c r="G7">
        <v>2</v>
      </c>
      <c r="H7" s="1" t="s">
        <v>60</v>
      </c>
    </row>
    <row r="8" spans="1:8" x14ac:dyDescent="0.3">
      <c r="A8">
        <v>7</v>
      </c>
      <c r="B8" s="1" t="s">
        <v>61</v>
      </c>
      <c r="C8" s="1" t="s">
        <v>62</v>
      </c>
      <c r="D8" s="1" t="s">
        <v>63</v>
      </c>
      <c r="E8" s="1" t="s">
        <v>64</v>
      </c>
      <c r="F8">
        <v>1</v>
      </c>
      <c r="G8">
        <v>2</v>
      </c>
      <c r="H8" s="1" t="s">
        <v>60</v>
      </c>
    </row>
    <row r="9" spans="1:8" x14ac:dyDescent="0.3">
      <c r="A9">
        <v>8</v>
      </c>
      <c r="B9" s="1" t="s">
        <v>65</v>
      </c>
      <c r="C9" s="1" t="s">
        <v>66</v>
      </c>
      <c r="D9" s="1" t="s">
        <v>67</v>
      </c>
      <c r="E9" s="1" t="s">
        <v>21</v>
      </c>
      <c r="F9">
        <v>1</v>
      </c>
      <c r="G9">
        <v>3</v>
      </c>
      <c r="H9" s="1" t="s">
        <v>42</v>
      </c>
    </row>
    <row r="10" spans="1:8" x14ac:dyDescent="0.3">
      <c r="A10">
        <v>9</v>
      </c>
      <c r="B10" s="1" t="s">
        <v>68</v>
      </c>
      <c r="C10" s="1" t="s">
        <v>69</v>
      </c>
      <c r="D10" s="1" t="s">
        <v>70</v>
      </c>
      <c r="E10" s="1" t="s">
        <v>71</v>
      </c>
      <c r="F10">
        <v>1</v>
      </c>
      <c r="G10">
        <v>3</v>
      </c>
      <c r="H10" s="1" t="s">
        <v>72</v>
      </c>
    </row>
    <row r="11" spans="1:8" x14ac:dyDescent="0.3">
      <c r="A11">
        <v>10</v>
      </c>
      <c r="B11" s="1" t="s">
        <v>73</v>
      </c>
      <c r="C11" s="1" t="s">
        <v>74</v>
      </c>
      <c r="D11" s="1" t="s">
        <v>75</v>
      </c>
      <c r="E11" s="1" t="s">
        <v>76</v>
      </c>
      <c r="F11">
        <v>1</v>
      </c>
      <c r="G11">
        <v>3</v>
      </c>
      <c r="H11" s="1" t="s">
        <v>72</v>
      </c>
    </row>
  </sheetData>
  <conditionalFormatting sqref="D2:D11">
    <cfRule type="expression" priority="1">
      <formula>COUNTIF($B$2:$B$100, B2) &gt; 1</formula>
    </cfRule>
  </conditionalFormatting>
  <dataValidations count="1">
    <dataValidation type="custom" allowBlank="1" showInputMessage="1" showErrorMessage="1" error="please enter a valid emailaddress" sqref="D2:D11" xr:uid="{4DC655BE-2C37-42D8-993D-2AC72E83F919}">
      <formula1>AND(ISNUMBER(FIND("@", B2)), ISNUMBER(FIND(".", B2)), LEN(B2)-LEN(SUBSTITUTE(B2,"@",""))=1)</formula1>
    </dataValidation>
  </dataValidations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70EDB-10B0-47C5-9E17-B69B9041BF52}">
  <dimension ref="A1:C940"/>
  <sheetViews>
    <sheetView workbookViewId="0"/>
  </sheetViews>
  <sheetFormatPr defaultRowHeight="14.4" x14ac:dyDescent="0.3"/>
  <cols>
    <col min="1" max="1" width="10" bestFit="1" customWidth="1"/>
    <col min="2" max="2" width="12.44140625" bestFit="1" customWidth="1"/>
    <col min="3" max="3" width="10.33203125" bestFit="1" customWidth="1"/>
  </cols>
  <sheetData>
    <row r="1" spans="1:3" x14ac:dyDescent="0.3">
      <c r="A1" t="s">
        <v>0</v>
      </c>
      <c r="B1" t="s">
        <v>26</v>
      </c>
      <c r="C1" t="s">
        <v>27</v>
      </c>
    </row>
    <row r="2" spans="1:3" x14ac:dyDescent="0.3">
      <c r="A2">
        <v>1</v>
      </c>
      <c r="B2">
        <v>1</v>
      </c>
      <c r="C2">
        <v>27</v>
      </c>
    </row>
    <row r="3" spans="1:3" x14ac:dyDescent="0.3">
      <c r="A3">
        <v>1</v>
      </c>
      <c r="B3">
        <v>2</v>
      </c>
      <c r="C3">
        <v>5</v>
      </c>
    </row>
    <row r="4" spans="1:3" x14ac:dyDescent="0.3">
      <c r="A4">
        <v>1</v>
      </c>
      <c r="B4">
        <v>3</v>
      </c>
      <c r="C4">
        <v>6</v>
      </c>
    </row>
    <row r="5" spans="1:3" x14ac:dyDescent="0.3">
      <c r="A5">
        <v>1</v>
      </c>
      <c r="B5">
        <v>4</v>
      </c>
      <c r="C5">
        <v>23</v>
      </c>
    </row>
    <row r="6" spans="1:3" x14ac:dyDescent="0.3">
      <c r="A6">
        <v>1</v>
      </c>
      <c r="B6">
        <v>5</v>
      </c>
      <c r="C6">
        <v>22</v>
      </c>
    </row>
    <row r="7" spans="1:3" x14ac:dyDescent="0.3">
      <c r="A7">
        <v>1</v>
      </c>
      <c r="B7">
        <v>6</v>
      </c>
      <c r="C7">
        <v>0</v>
      </c>
    </row>
    <row r="8" spans="1:3" x14ac:dyDescent="0.3">
      <c r="A8">
        <v>1</v>
      </c>
      <c r="B8">
        <v>7</v>
      </c>
      <c r="C8">
        <v>8</v>
      </c>
    </row>
    <row r="9" spans="1:3" x14ac:dyDescent="0.3">
      <c r="A9">
        <v>1</v>
      </c>
      <c r="B9">
        <v>8</v>
      </c>
      <c r="C9">
        <v>0</v>
      </c>
    </row>
    <row r="10" spans="1:3" x14ac:dyDescent="0.3">
      <c r="A10">
        <v>1</v>
      </c>
      <c r="B10">
        <v>9</v>
      </c>
      <c r="C10">
        <v>11</v>
      </c>
    </row>
    <row r="11" spans="1:3" x14ac:dyDescent="0.3">
      <c r="A11">
        <v>1</v>
      </c>
      <c r="B11">
        <v>10</v>
      </c>
      <c r="C11">
        <v>15</v>
      </c>
    </row>
    <row r="12" spans="1:3" x14ac:dyDescent="0.3">
      <c r="A12">
        <v>1</v>
      </c>
      <c r="B12">
        <v>11</v>
      </c>
      <c r="C12">
        <v>8</v>
      </c>
    </row>
    <row r="13" spans="1:3" x14ac:dyDescent="0.3">
      <c r="A13">
        <v>1</v>
      </c>
      <c r="B13">
        <v>12</v>
      </c>
      <c r="C13">
        <v>16</v>
      </c>
    </row>
    <row r="14" spans="1:3" x14ac:dyDescent="0.3">
      <c r="A14">
        <v>1</v>
      </c>
      <c r="B14">
        <v>13</v>
      </c>
      <c r="C14">
        <v>13</v>
      </c>
    </row>
    <row r="15" spans="1:3" x14ac:dyDescent="0.3">
      <c r="A15">
        <v>1</v>
      </c>
      <c r="B15">
        <v>14</v>
      </c>
      <c r="C15">
        <v>8</v>
      </c>
    </row>
    <row r="16" spans="1:3" x14ac:dyDescent="0.3">
      <c r="A16">
        <v>1</v>
      </c>
      <c r="B16">
        <v>15</v>
      </c>
      <c r="C16">
        <v>3</v>
      </c>
    </row>
    <row r="17" spans="1:3" x14ac:dyDescent="0.3">
      <c r="A17">
        <v>1</v>
      </c>
      <c r="B17">
        <v>16</v>
      </c>
      <c r="C17">
        <v>4</v>
      </c>
    </row>
    <row r="18" spans="1:3" x14ac:dyDescent="0.3">
      <c r="A18">
        <v>1</v>
      </c>
      <c r="B18">
        <v>17</v>
      </c>
      <c r="C18">
        <v>2</v>
      </c>
    </row>
    <row r="19" spans="1:3" x14ac:dyDescent="0.3">
      <c r="A19">
        <v>1</v>
      </c>
      <c r="B19">
        <v>18</v>
      </c>
      <c r="C19">
        <v>16</v>
      </c>
    </row>
    <row r="20" spans="1:3" x14ac:dyDescent="0.3">
      <c r="A20">
        <v>1</v>
      </c>
      <c r="B20">
        <v>19</v>
      </c>
      <c r="C20">
        <v>4</v>
      </c>
    </row>
    <row r="21" spans="1:3" x14ac:dyDescent="0.3">
      <c r="A21">
        <v>1</v>
      </c>
      <c r="B21">
        <v>20</v>
      </c>
      <c r="C21">
        <v>26</v>
      </c>
    </row>
    <row r="22" spans="1:3" x14ac:dyDescent="0.3">
      <c r="A22">
        <v>1</v>
      </c>
      <c r="B22">
        <v>21</v>
      </c>
      <c r="C22">
        <v>24</v>
      </c>
    </row>
    <row r="23" spans="1:3" x14ac:dyDescent="0.3">
      <c r="A23">
        <v>1</v>
      </c>
      <c r="B23">
        <v>22</v>
      </c>
      <c r="C23">
        <v>29</v>
      </c>
    </row>
    <row r="24" spans="1:3" x14ac:dyDescent="0.3">
      <c r="A24">
        <v>1</v>
      </c>
      <c r="B24">
        <v>23</v>
      </c>
      <c r="C24">
        <v>9</v>
      </c>
    </row>
    <row r="25" spans="1:3" x14ac:dyDescent="0.3">
      <c r="A25">
        <v>1</v>
      </c>
      <c r="B25">
        <v>24</v>
      </c>
      <c r="C25">
        <v>10</v>
      </c>
    </row>
    <row r="26" spans="1:3" x14ac:dyDescent="0.3">
      <c r="A26">
        <v>1</v>
      </c>
      <c r="B26">
        <v>25</v>
      </c>
      <c r="C26">
        <v>10</v>
      </c>
    </row>
    <row r="27" spans="1:3" x14ac:dyDescent="0.3">
      <c r="A27">
        <v>1</v>
      </c>
      <c r="B27">
        <v>26</v>
      </c>
      <c r="C27">
        <v>16</v>
      </c>
    </row>
    <row r="28" spans="1:3" x14ac:dyDescent="0.3">
      <c r="A28">
        <v>1</v>
      </c>
      <c r="B28">
        <v>27</v>
      </c>
      <c r="C28">
        <v>21</v>
      </c>
    </row>
    <row r="29" spans="1:3" x14ac:dyDescent="0.3">
      <c r="A29">
        <v>1</v>
      </c>
      <c r="B29">
        <v>28</v>
      </c>
      <c r="C29">
        <v>20</v>
      </c>
    </row>
    <row r="30" spans="1:3" x14ac:dyDescent="0.3">
      <c r="A30">
        <v>1</v>
      </c>
      <c r="B30">
        <v>29</v>
      </c>
      <c r="C30">
        <v>13</v>
      </c>
    </row>
    <row r="31" spans="1:3" x14ac:dyDescent="0.3">
      <c r="A31">
        <v>1</v>
      </c>
      <c r="B31">
        <v>30</v>
      </c>
      <c r="C31">
        <v>30</v>
      </c>
    </row>
    <row r="32" spans="1:3" x14ac:dyDescent="0.3">
      <c r="A32">
        <v>1</v>
      </c>
      <c r="B32">
        <v>31</v>
      </c>
      <c r="C32">
        <v>2</v>
      </c>
    </row>
    <row r="33" spans="1:3" x14ac:dyDescent="0.3">
      <c r="A33">
        <v>1</v>
      </c>
      <c r="B33">
        <v>32</v>
      </c>
      <c r="C33">
        <v>0</v>
      </c>
    </row>
    <row r="34" spans="1:3" x14ac:dyDescent="0.3">
      <c r="A34">
        <v>1</v>
      </c>
      <c r="B34">
        <v>33</v>
      </c>
      <c r="C34">
        <v>10</v>
      </c>
    </row>
    <row r="35" spans="1:3" x14ac:dyDescent="0.3">
      <c r="A35">
        <v>1</v>
      </c>
      <c r="B35">
        <v>34</v>
      </c>
      <c r="C35">
        <v>2</v>
      </c>
    </row>
    <row r="36" spans="1:3" x14ac:dyDescent="0.3">
      <c r="A36">
        <v>1</v>
      </c>
      <c r="B36">
        <v>35</v>
      </c>
      <c r="C36">
        <v>18</v>
      </c>
    </row>
    <row r="37" spans="1:3" x14ac:dyDescent="0.3">
      <c r="A37">
        <v>1</v>
      </c>
      <c r="B37">
        <v>36</v>
      </c>
      <c r="C37">
        <v>26</v>
      </c>
    </row>
    <row r="38" spans="1:3" x14ac:dyDescent="0.3">
      <c r="A38">
        <v>1</v>
      </c>
      <c r="B38">
        <v>37</v>
      </c>
      <c r="C38">
        <v>12</v>
      </c>
    </row>
    <row r="39" spans="1:3" x14ac:dyDescent="0.3">
      <c r="A39">
        <v>1</v>
      </c>
      <c r="B39">
        <v>38</v>
      </c>
      <c r="C39">
        <v>13</v>
      </c>
    </row>
    <row r="40" spans="1:3" x14ac:dyDescent="0.3">
      <c r="A40">
        <v>1</v>
      </c>
      <c r="B40">
        <v>39</v>
      </c>
      <c r="C40">
        <v>2</v>
      </c>
    </row>
    <row r="41" spans="1:3" x14ac:dyDescent="0.3">
      <c r="A41">
        <v>1</v>
      </c>
      <c r="B41">
        <v>40</v>
      </c>
      <c r="C41">
        <v>24</v>
      </c>
    </row>
    <row r="42" spans="1:3" x14ac:dyDescent="0.3">
      <c r="A42">
        <v>1</v>
      </c>
      <c r="B42">
        <v>41</v>
      </c>
      <c r="C42">
        <v>10</v>
      </c>
    </row>
    <row r="43" spans="1:3" x14ac:dyDescent="0.3">
      <c r="A43">
        <v>1</v>
      </c>
      <c r="B43">
        <v>42</v>
      </c>
      <c r="C43">
        <v>0</v>
      </c>
    </row>
    <row r="44" spans="1:3" x14ac:dyDescent="0.3">
      <c r="A44">
        <v>1</v>
      </c>
      <c r="B44">
        <v>43</v>
      </c>
      <c r="C44">
        <v>2</v>
      </c>
    </row>
    <row r="45" spans="1:3" x14ac:dyDescent="0.3">
      <c r="A45">
        <v>1</v>
      </c>
      <c r="B45">
        <v>44</v>
      </c>
      <c r="C45">
        <v>1</v>
      </c>
    </row>
    <row r="46" spans="1:3" x14ac:dyDescent="0.3">
      <c r="A46">
        <v>1</v>
      </c>
      <c r="B46">
        <v>45</v>
      </c>
      <c r="C46">
        <v>15</v>
      </c>
    </row>
    <row r="47" spans="1:3" x14ac:dyDescent="0.3">
      <c r="A47">
        <v>1</v>
      </c>
      <c r="B47">
        <v>46</v>
      </c>
      <c r="C47">
        <v>19</v>
      </c>
    </row>
    <row r="48" spans="1:3" x14ac:dyDescent="0.3">
      <c r="A48">
        <v>1</v>
      </c>
      <c r="B48">
        <v>47</v>
      </c>
      <c r="C48">
        <v>21</v>
      </c>
    </row>
    <row r="49" spans="1:3" x14ac:dyDescent="0.3">
      <c r="A49">
        <v>1</v>
      </c>
      <c r="B49">
        <v>48</v>
      </c>
      <c r="C49">
        <v>5</v>
      </c>
    </row>
    <row r="50" spans="1:3" x14ac:dyDescent="0.3">
      <c r="A50">
        <v>1</v>
      </c>
      <c r="B50">
        <v>49</v>
      </c>
      <c r="C50">
        <v>8</v>
      </c>
    </row>
    <row r="51" spans="1:3" x14ac:dyDescent="0.3">
      <c r="A51">
        <v>1</v>
      </c>
      <c r="B51">
        <v>50</v>
      </c>
      <c r="C51">
        <v>29</v>
      </c>
    </row>
    <row r="52" spans="1:3" x14ac:dyDescent="0.3">
      <c r="A52">
        <v>1</v>
      </c>
      <c r="B52">
        <v>51</v>
      </c>
      <c r="C52">
        <v>2</v>
      </c>
    </row>
    <row r="53" spans="1:3" x14ac:dyDescent="0.3">
      <c r="A53">
        <v>1</v>
      </c>
      <c r="B53">
        <v>52</v>
      </c>
      <c r="C53">
        <v>18</v>
      </c>
    </row>
    <row r="54" spans="1:3" x14ac:dyDescent="0.3">
      <c r="A54">
        <v>1</v>
      </c>
      <c r="B54">
        <v>53</v>
      </c>
      <c r="C54">
        <v>17</v>
      </c>
    </row>
    <row r="55" spans="1:3" x14ac:dyDescent="0.3">
      <c r="A55">
        <v>1</v>
      </c>
      <c r="B55">
        <v>54</v>
      </c>
      <c r="C55">
        <v>11</v>
      </c>
    </row>
    <row r="56" spans="1:3" x14ac:dyDescent="0.3">
      <c r="A56">
        <v>1</v>
      </c>
      <c r="B56">
        <v>55</v>
      </c>
      <c r="C56">
        <v>11</v>
      </c>
    </row>
    <row r="57" spans="1:3" x14ac:dyDescent="0.3">
      <c r="A57">
        <v>1</v>
      </c>
      <c r="B57">
        <v>56</v>
      </c>
      <c r="C57">
        <v>15</v>
      </c>
    </row>
    <row r="58" spans="1:3" x14ac:dyDescent="0.3">
      <c r="A58">
        <v>1</v>
      </c>
      <c r="B58">
        <v>57</v>
      </c>
      <c r="C58">
        <v>1</v>
      </c>
    </row>
    <row r="59" spans="1:3" x14ac:dyDescent="0.3">
      <c r="A59">
        <v>1</v>
      </c>
      <c r="B59">
        <v>58</v>
      </c>
      <c r="C59">
        <v>1</v>
      </c>
    </row>
    <row r="60" spans="1:3" x14ac:dyDescent="0.3">
      <c r="A60">
        <v>1</v>
      </c>
      <c r="B60">
        <v>59</v>
      </c>
      <c r="C60">
        <v>22</v>
      </c>
    </row>
    <row r="61" spans="1:3" x14ac:dyDescent="0.3">
      <c r="A61">
        <v>1</v>
      </c>
      <c r="B61">
        <v>60</v>
      </c>
      <c r="C61">
        <v>19</v>
      </c>
    </row>
    <row r="62" spans="1:3" x14ac:dyDescent="0.3">
      <c r="A62">
        <v>1</v>
      </c>
      <c r="B62">
        <v>61</v>
      </c>
      <c r="C62">
        <v>30</v>
      </c>
    </row>
    <row r="63" spans="1:3" x14ac:dyDescent="0.3">
      <c r="A63">
        <v>1</v>
      </c>
      <c r="B63">
        <v>62</v>
      </c>
      <c r="C63">
        <v>21</v>
      </c>
    </row>
    <row r="64" spans="1:3" x14ac:dyDescent="0.3">
      <c r="A64">
        <v>1</v>
      </c>
      <c r="B64">
        <v>63</v>
      </c>
      <c r="C64">
        <v>4</v>
      </c>
    </row>
    <row r="65" spans="1:3" x14ac:dyDescent="0.3">
      <c r="A65">
        <v>1</v>
      </c>
      <c r="B65">
        <v>64</v>
      </c>
      <c r="C65">
        <v>30</v>
      </c>
    </row>
    <row r="66" spans="1:3" x14ac:dyDescent="0.3">
      <c r="A66">
        <v>1</v>
      </c>
      <c r="B66">
        <v>65</v>
      </c>
      <c r="C66">
        <v>10</v>
      </c>
    </row>
    <row r="67" spans="1:3" x14ac:dyDescent="0.3">
      <c r="A67">
        <v>1</v>
      </c>
      <c r="B67">
        <v>66</v>
      </c>
      <c r="C67">
        <v>12</v>
      </c>
    </row>
    <row r="68" spans="1:3" x14ac:dyDescent="0.3">
      <c r="A68">
        <v>1</v>
      </c>
      <c r="B68">
        <v>67</v>
      </c>
      <c r="C68">
        <v>19</v>
      </c>
    </row>
    <row r="69" spans="1:3" x14ac:dyDescent="0.3">
      <c r="A69">
        <v>1</v>
      </c>
      <c r="B69">
        <v>68</v>
      </c>
      <c r="C69">
        <v>30</v>
      </c>
    </row>
    <row r="70" spans="1:3" x14ac:dyDescent="0.3">
      <c r="A70">
        <v>1</v>
      </c>
      <c r="B70">
        <v>69</v>
      </c>
      <c r="C70">
        <v>4</v>
      </c>
    </row>
    <row r="71" spans="1:3" x14ac:dyDescent="0.3">
      <c r="A71">
        <v>1</v>
      </c>
      <c r="B71">
        <v>70</v>
      </c>
      <c r="C71">
        <v>3</v>
      </c>
    </row>
    <row r="72" spans="1:3" x14ac:dyDescent="0.3">
      <c r="A72">
        <v>1</v>
      </c>
      <c r="B72">
        <v>71</v>
      </c>
      <c r="C72">
        <v>25</v>
      </c>
    </row>
    <row r="73" spans="1:3" x14ac:dyDescent="0.3">
      <c r="A73">
        <v>1</v>
      </c>
      <c r="B73">
        <v>72</v>
      </c>
      <c r="C73">
        <v>9</v>
      </c>
    </row>
    <row r="74" spans="1:3" x14ac:dyDescent="0.3">
      <c r="A74">
        <v>1</v>
      </c>
      <c r="B74">
        <v>73</v>
      </c>
      <c r="C74">
        <v>7</v>
      </c>
    </row>
    <row r="75" spans="1:3" x14ac:dyDescent="0.3">
      <c r="A75">
        <v>1</v>
      </c>
      <c r="B75">
        <v>74</v>
      </c>
      <c r="C75">
        <v>9</v>
      </c>
    </row>
    <row r="76" spans="1:3" x14ac:dyDescent="0.3">
      <c r="A76">
        <v>1</v>
      </c>
      <c r="B76">
        <v>75</v>
      </c>
      <c r="C76">
        <v>23</v>
      </c>
    </row>
    <row r="77" spans="1:3" x14ac:dyDescent="0.3">
      <c r="A77">
        <v>1</v>
      </c>
      <c r="B77">
        <v>76</v>
      </c>
      <c r="C77">
        <v>15</v>
      </c>
    </row>
    <row r="78" spans="1:3" x14ac:dyDescent="0.3">
      <c r="A78">
        <v>1</v>
      </c>
      <c r="B78">
        <v>77</v>
      </c>
      <c r="C78">
        <v>16</v>
      </c>
    </row>
    <row r="79" spans="1:3" x14ac:dyDescent="0.3">
      <c r="A79">
        <v>1</v>
      </c>
      <c r="B79">
        <v>78</v>
      </c>
      <c r="C79">
        <v>13</v>
      </c>
    </row>
    <row r="80" spans="1:3" x14ac:dyDescent="0.3">
      <c r="A80">
        <v>1</v>
      </c>
      <c r="B80">
        <v>79</v>
      </c>
      <c r="C80">
        <v>13</v>
      </c>
    </row>
    <row r="81" spans="1:3" x14ac:dyDescent="0.3">
      <c r="A81">
        <v>1</v>
      </c>
      <c r="B81">
        <v>80</v>
      </c>
      <c r="C81">
        <v>11</v>
      </c>
    </row>
    <row r="82" spans="1:3" x14ac:dyDescent="0.3">
      <c r="A82">
        <v>1</v>
      </c>
      <c r="B82">
        <v>81</v>
      </c>
      <c r="C82">
        <v>25</v>
      </c>
    </row>
    <row r="83" spans="1:3" x14ac:dyDescent="0.3">
      <c r="A83">
        <v>1</v>
      </c>
      <c r="B83">
        <v>82</v>
      </c>
      <c r="C83">
        <v>1</v>
      </c>
    </row>
    <row r="84" spans="1:3" x14ac:dyDescent="0.3">
      <c r="A84">
        <v>1</v>
      </c>
      <c r="B84">
        <v>83</v>
      </c>
      <c r="C84">
        <v>13</v>
      </c>
    </row>
    <row r="85" spans="1:3" x14ac:dyDescent="0.3">
      <c r="A85">
        <v>1</v>
      </c>
      <c r="B85">
        <v>84</v>
      </c>
      <c r="C85">
        <v>11</v>
      </c>
    </row>
    <row r="86" spans="1:3" x14ac:dyDescent="0.3">
      <c r="A86">
        <v>1</v>
      </c>
      <c r="B86">
        <v>85</v>
      </c>
      <c r="C86">
        <v>23</v>
      </c>
    </row>
    <row r="87" spans="1:3" x14ac:dyDescent="0.3">
      <c r="A87">
        <v>1</v>
      </c>
      <c r="B87">
        <v>86</v>
      </c>
      <c r="C87">
        <v>19</v>
      </c>
    </row>
    <row r="88" spans="1:3" x14ac:dyDescent="0.3">
      <c r="A88">
        <v>1</v>
      </c>
      <c r="B88">
        <v>87</v>
      </c>
      <c r="C88">
        <v>27</v>
      </c>
    </row>
    <row r="89" spans="1:3" x14ac:dyDescent="0.3">
      <c r="A89">
        <v>1</v>
      </c>
      <c r="B89">
        <v>88</v>
      </c>
      <c r="C89">
        <v>7</v>
      </c>
    </row>
    <row r="90" spans="1:3" x14ac:dyDescent="0.3">
      <c r="A90">
        <v>1</v>
      </c>
      <c r="B90">
        <v>89</v>
      </c>
      <c r="C90">
        <v>9</v>
      </c>
    </row>
    <row r="91" spans="1:3" x14ac:dyDescent="0.3">
      <c r="A91">
        <v>1</v>
      </c>
      <c r="B91">
        <v>90</v>
      </c>
      <c r="C91">
        <v>4</v>
      </c>
    </row>
    <row r="92" spans="1:3" x14ac:dyDescent="0.3">
      <c r="A92">
        <v>1</v>
      </c>
      <c r="B92">
        <v>91</v>
      </c>
      <c r="C92">
        <v>8</v>
      </c>
    </row>
    <row r="93" spans="1:3" x14ac:dyDescent="0.3">
      <c r="A93">
        <v>1</v>
      </c>
      <c r="B93">
        <v>92</v>
      </c>
      <c r="C93">
        <v>0</v>
      </c>
    </row>
    <row r="94" spans="1:3" x14ac:dyDescent="0.3">
      <c r="A94">
        <v>1</v>
      </c>
      <c r="B94">
        <v>93</v>
      </c>
      <c r="C94">
        <v>22</v>
      </c>
    </row>
    <row r="95" spans="1:3" x14ac:dyDescent="0.3">
      <c r="A95">
        <v>1</v>
      </c>
      <c r="B95">
        <v>94</v>
      </c>
      <c r="C95">
        <v>6</v>
      </c>
    </row>
    <row r="96" spans="1:3" x14ac:dyDescent="0.3">
      <c r="A96">
        <v>1</v>
      </c>
      <c r="B96">
        <v>95</v>
      </c>
      <c r="C96">
        <v>25</v>
      </c>
    </row>
    <row r="97" spans="1:3" x14ac:dyDescent="0.3">
      <c r="A97">
        <v>1</v>
      </c>
      <c r="B97">
        <v>96</v>
      </c>
      <c r="C97">
        <v>20</v>
      </c>
    </row>
    <row r="98" spans="1:3" x14ac:dyDescent="0.3">
      <c r="A98">
        <v>1</v>
      </c>
      <c r="B98">
        <v>97</v>
      </c>
      <c r="C98">
        <v>20</v>
      </c>
    </row>
    <row r="99" spans="1:3" x14ac:dyDescent="0.3">
      <c r="A99">
        <v>1</v>
      </c>
      <c r="B99">
        <v>98</v>
      </c>
      <c r="C99">
        <v>28</v>
      </c>
    </row>
    <row r="100" spans="1:3" x14ac:dyDescent="0.3">
      <c r="A100">
        <v>1</v>
      </c>
      <c r="B100">
        <v>99</v>
      </c>
      <c r="C100">
        <v>28</v>
      </c>
    </row>
    <row r="101" spans="1:3" x14ac:dyDescent="0.3">
      <c r="A101">
        <v>1</v>
      </c>
      <c r="B101">
        <v>100</v>
      </c>
      <c r="C101">
        <v>15</v>
      </c>
    </row>
    <row r="102" spans="1:3" x14ac:dyDescent="0.3">
      <c r="A102">
        <v>1</v>
      </c>
      <c r="B102">
        <v>101</v>
      </c>
      <c r="C102">
        <v>17</v>
      </c>
    </row>
    <row r="103" spans="1:3" x14ac:dyDescent="0.3">
      <c r="A103">
        <v>1</v>
      </c>
      <c r="B103">
        <v>102</v>
      </c>
      <c r="C103">
        <v>9</v>
      </c>
    </row>
    <row r="104" spans="1:3" x14ac:dyDescent="0.3">
      <c r="A104">
        <v>1</v>
      </c>
      <c r="B104">
        <v>103</v>
      </c>
      <c r="C104">
        <v>13</v>
      </c>
    </row>
    <row r="105" spans="1:3" x14ac:dyDescent="0.3">
      <c r="A105">
        <v>1</v>
      </c>
      <c r="B105">
        <v>104</v>
      </c>
      <c r="C105">
        <v>25</v>
      </c>
    </row>
    <row r="106" spans="1:3" x14ac:dyDescent="0.3">
      <c r="A106">
        <v>1</v>
      </c>
      <c r="B106">
        <v>105</v>
      </c>
      <c r="C106">
        <v>7</v>
      </c>
    </row>
    <row r="107" spans="1:3" x14ac:dyDescent="0.3">
      <c r="A107">
        <v>1</v>
      </c>
      <c r="B107">
        <v>106</v>
      </c>
      <c r="C107">
        <v>30</v>
      </c>
    </row>
    <row r="108" spans="1:3" x14ac:dyDescent="0.3">
      <c r="A108">
        <v>1</v>
      </c>
      <c r="B108">
        <v>107</v>
      </c>
      <c r="C108">
        <v>20</v>
      </c>
    </row>
    <row r="109" spans="1:3" x14ac:dyDescent="0.3">
      <c r="A109">
        <v>1</v>
      </c>
      <c r="B109">
        <v>108</v>
      </c>
      <c r="C109">
        <v>15</v>
      </c>
    </row>
    <row r="110" spans="1:3" x14ac:dyDescent="0.3">
      <c r="A110">
        <v>1</v>
      </c>
      <c r="B110">
        <v>109</v>
      </c>
      <c r="C110">
        <v>30</v>
      </c>
    </row>
    <row r="111" spans="1:3" x14ac:dyDescent="0.3">
      <c r="A111">
        <v>1</v>
      </c>
      <c r="B111">
        <v>110</v>
      </c>
      <c r="C111">
        <v>1</v>
      </c>
    </row>
    <row r="112" spans="1:3" x14ac:dyDescent="0.3">
      <c r="A112">
        <v>1</v>
      </c>
      <c r="B112">
        <v>111</v>
      </c>
      <c r="C112">
        <v>11</v>
      </c>
    </row>
    <row r="113" spans="1:3" x14ac:dyDescent="0.3">
      <c r="A113">
        <v>1</v>
      </c>
      <c r="B113">
        <v>112</v>
      </c>
      <c r="C113">
        <v>17</v>
      </c>
    </row>
    <row r="114" spans="1:3" x14ac:dyDescent="0.3">
      <c r="A114">
        <v>1</v>
      </c>
      <c r="B114">
        <v>113</v>
      </c>
      <c r="C114">
        <v>24</v>
      </c>
    </row>
    <row r="115" spans="1:3" x14ac:dyDescent="0.3">
      <c r="A115">
        <v>1</v>
      </c>
      <c r="B115">
        <v>114</v>
      </c>
      <c r="C115">
        <v>3</v>
      </c>
    </row>
    <row r="116" spans="1:3" x14ac:dyDescent="0.3">
      <c r="A116">
        <v>1</v>
      </c>
      <c r="B116">
        <v>115</v>
      </c>
      <c r="C116">
        <v>10</v>
      </c>
    </row>
    <row r="117" spans="1:3" x14ac:dyDescent="0.3">
      <c r="A117">
        <v>1</v>
      </c>
      <c r="B117">
        <v>116</v>
      </c>
      <c r="C117">
        <v>24</v>
      </c>
    </row>
    <row r="118" spans="1:3" x14ac:dyDescent="0.3">
      <c r="A118">
        <v>1</v>
      </c>
      <c r="B118">
        <v>117</v>
      </c>
      <c r="C118">
        <v>15</v>
      </c>
    </row>
    <row r="119" spans="1:3" x14ac:dyDescent="0.3">
      <c r="A119">
        <v>1</v>
      </c>
      <c r="B119">
        <v>118</v>
      </c>
      <c r="C119">
        <v>12</v>
      </c>
    </row>
    <row r="120" spans="1:3" x14ac:dyDescent="0.3">
      <c r="A120">
        <v>1</v>
      </c>
      <c r="B120">
        <v>119</v>
      </c>
      <c r="C120">
        <v>17</v>
      </c>
    </row>
    <row r="121" spans="1:3" x14ac:dyDescent="0.3">
      <c r="A121">
        <v>1</v>
      </c>
      <c r="B121">
        <v>120</v>
      </c>
      <c r="C121">
        <v>23</v>
      </c>
    </row>
    <row r="122" spans="1:3" x14ac:dyDescent="0.3">
      <c r="A122">
        <v>1</v>
      </c>
      <c r="B122">
        <v>121</v>
      </c>
      <c r="C122">
        <v>19</v>
      </c>
    </row>
    <row r="123" spans="1:3" x14ac:dyDescent="0.3">
      <c r="A123">
        <v>1</v>
      </c>
      <c r="B123">
        <v>122</v>
      </c>
      <c r="C123">
        <v>22</v>
      </c>
    </row>
    <row r="124" spans="1:3" x14ac:dyDescent="0.3">
      <c r="A124">
        <v>1</v>
      </c>
      <c r="B124">
        <v>123</v>
      </c>
      <c r="C124">
        <v>8</v>
      </c>
    </row>
    <row r="125" spans="1:3" x14ac:dyDescent="0.3">
      <c r="A125">
        <v>1</v>
      </c>
      <c r="B125">
        <v>124</v>
      </c>
      <c r="C125">
        <v>23</v>
      </c>
    </row>
    <row r="126" spans="1:3" x14ac:dyDescent="0.3">
      <c r="A126">
        <v>1</v>
      </c>
      <c r="B126">
        <v>125</v>
      </c>
      <c r="C126">
        <v>22</v>
      </c>
    </row>
    <row r="127" spans="1:3" x14ac:dyDescent="0.3">
      <c r="A127">
        <v>1</v>
      </c>
      <c r="B127">
        <v>126</v>
      </c>
      <c r="C127">
        <v>28</v>
      </c>
    </row>
    <row r="128" spans="1:3" x14ac:dyDescent="0.3">
      <c r="A128">
        <v>1</v>
      </c>
      <c r="B128">
        <v>127</v>
      </c>
      <c r="C128">
        <v>12</v>
      </c>
    </row>
    <row r="129" spans="1:3" x14ac:dyDescent="0.3">
      <c r="A129">
        <v>1</v>
      </c>
      <c r="B129">
        <v>128</v>
      </c>
      <c r="C129">
        <v>11</v>
      </c>
    </row>
    <row r="130" spans="1:3" x14ac:dyDescent="0.3">
      <c r="A130">
        <v>1</v>
      </c>
      <c r="B130">
        <v>129</v>
      </c>
      <c r="C130">
        <v>21</v>
      </c>
    </row>
    <row r="131" spans="1:3" x14ac:dyDescent="0.3">
      <c r="A131">
        <v>1</v>
      </c>
      <c r="B131">
        <v>130</v>
      </c>
      <c r="C131">
        <v>22</v>
      </c>
    </row>
    <row r="132" spans="1:3" x14ac:dyDescent="0.3">
      <c r="A132">
        <v>1</v>
      </c>
      <c r="B132">
        <v>131</v>
      </c>
      <c r="C132">
        <v>20</v>
      </c>
    </row>
    <row r="133" spans="1:3" x14ac:dyDescent="0.3">
      <c r="A133">
        <v>1</v>
      </c>
      <c r="B133">
        <v>132</v>
      </c>
      <c r="C133">
        <v>1</v>
      </c>
    </row>
    <row r="134" spans="1:3" x14ac:dyDescent="0.3">
      <c r="A134">
        <v>1</v>
      </c>
      <c r="B134">
        <v>133</v>
      </c>
      <c r="C134">
        <v>9</v>
      </c>
    </row>
    <row r="135" spans="1:3" x14ac:dyDescent="0.3">
      <c r="A135">
        <v>1</v>
      </c>
      <c r="B135">
        <v>134</v>
      </c>
      <c r="C135">
        <v>26</v>
      </c>
    </row>
    <row r="136" spans="1:3" x14ac:dyDescent="0.3">
      <c r="A136">
        <v>1</v>
      </c>
      <c r="B136">
        <v>135</v>
      </c>
      <c r="C136">
        <v>15</v>
      </c>
    </row>
    <row r="137" spans="1:3" x14ac:dyDescent="0.3">
      <c r="A137">
        <v>1</v>
      </c>
      <c r="B137">
        <v>136</v>
      </c>
      <c r="C137">
        <v>12</v>
      </c>
    </row>
    <row r="138" spans="1:3" x14ac:dyDescent="0.3">
      <c r="A138">
        <v>1</v>
      </c>
      <c r="B138">
        <v>137</v>
      </c>
      <c r="C138">
        <v>12</v>
      </c>
    </row>
    <row r="139" spans="1:3" x14ac:dyDescent="0.3">
      <c r="A139">
        <v>1</v>
      </c>
      <c r="B139">
        <v>138</v>
      </c>
      <c r="C139">
        <v>6</v>
      </c>
    </row>
    <row r="140" spans="1:3" x14ac:dyDescent="0.3">
      <c r="A140">
        <v>1</v>
      </c>
      <c r="B140">
        <v>139</v>
      </c>
      <c r="C140">
        <v>17</v>
      </c>
    </row>
    <row r="141" spans="1:3" x14ac:dyDescent="0.3">
      <c r="A141">
        <v>1</v>
      </c>
      <c r="B141">
        <v>140</v>
      </c>
      <c r="C141">
        <v>3</v>
      </c>
    </row>
    <row r="142" spans="1:3" x14ac:dyDescent="0.3">
      <c r="A142">
        <v>1</v>
      </c>
      <c r="B142">
        <v>141</v>
      </c>
      <c r="C142">
        <v>21</v>
      </c>
    </row>
    <row r="143" spans="1:3" x14ac:dyDescent="0.3">
      <c r="A143">
        <v>1</v>
      </c>
      <c r="B143">
        <v>142</v>
      </c>
      <c r="C143">
        <v>22</v>
      </c>
    </row>
    <row r="144" spans="1:3" x14ac:dyDescent="0.3">
      <c r="A144">
        <v>1</v>
      </c>
      <c r="B144">
        <v>143</v>
      </c>
      <c r="C144">
        <v>19</v>
      </c>
    </row>
    <row r="145" spans="1:3" x14ac:dyDescent="0.3">
      <c r="A145">
        <v>1</v>
      </c>
      <c r="B145">
        <v>144</v>
      </c>
      <c r="C145">
        <v>7</v>
      </c>
    </row>
    <row r="146" spans="1:3" x14ac:dyDescent="0.3">
      <c r="A146">
        <v>1</v>
      </c>
      <c r="B146">
        <v>145</v>
      </c>
      <c r="C146">
        <v>5</v>
      </c>
    </row>
    <row r="147" spans="1:3" x14ac:dyDescent="0.3">
      <c r="A147">
        <v>1</v>
      </c>
      <c r="B147">
        <v>146</v>
      </c>
      <c r="C147">
        <v>6</v>
      </c>
    </row>
    <row r="148" spans="1:3" x14ac:dyDescent="0.3">
      <c r="A148">
        <v>1</v>
      </c>
      <c r="B148">
        <v>147</v>
      </c>
      <c r="C148">
        <v>8</v>
      </c>
    </row>
    <row r="149" spans="1:3" x14ac:dyDescent="0.3">
      <c r="A149">
        <v>1</v>
      </c>
      <c r="B149">
        <v>148</v>
      </c>
      <c r="C149">
        <v>6</v>
      </c>
    </row>
    <row r="150" spans="1:3" x14ac:dyDescent="0.3">
      <c r="A150">
        <v>1</v>
      </c>
      <c r="B150">
        <v>149</v>
      </c>
      <c r="C150">
        <v>1</v>
      </c>
    </row>
    <row r="151" spans="1:3" x14ac:dyDescent="0.3">
      <c r="A151">
        <v>1</v>
      </c>
      <c r="B151">
        <v>150</v>
      </c>
      <c r="C151">
        <v>22</v>
      </c>
    </row>
    <row r="152" spans="1:3" x14ac:dyDescent="0.3">
      <c r="A152">
        <v>1</v>
      </c>
      <c r="B152">
        <v>151</v>
      </c>
      <c r="C152">
        <v>24</v>
      </c>
    </row>
    <row r="153" spans="1:3" x14ac:dyDescent="0.3">
      <c r="A153">
        <v>1</v>
      </c>
      <c r="B153">
        <v>152</v>
      </c>
      <c r="C153">
        <v>12</v>
      </c>
    </row>
    <row r="154" spans="1:3" x14ac:dyDescent="0.3">
      <c r="A154">
        <v>1</v>
      </c>
      <c r="B154">
        <v>153</v>
      </c>
      <c r="C154">
        <v>25</v>
      </c>
    </row>
    <row r="155" spans="1:3" x14ac:dyDescent="0.3">
      <c r="A155">
        <v>1</v>
      </c>
      <c r="B155">
        <v>154</v>
      </c>
      <c r="C155">
        <v>13</v>
      </c>
    </row>
    <row r="156" spans="1:3" x14ac:dyDescent="0.3">
      <c r="A156">
        <v>1</v>
      </c>
      <c r="B156">
        <v>155</v>
      </c>
      <c r="C156">
        <v>8</v>
      </c>
    </row>
    <row r="157" spans="1:3" x14ac:dyDescent="0.3">
      <c r="A157">
        <v>1</v>
      </c>
      <c r="B157">
        <v>156</v>
      </c>
      <c r="C157">
        <v>13</v>
      </c>
    </row>
    <row r="158" spans="1:3" x14ac:dyDescent="0.3">
      <c r="A158">
        <v>1</v>
      </c>
      <c r="B158">
        <v>157</v>
      </c>
      <c r="C158">
        <v>25</v>
      </c>
    </row>
    <row r="159" spans="1:3" x14ac:dyDescent="0.3">
      <c r="A159">
        <v>1</v>
      </c>
      <c r="B159">
        <v>158</v>
      </c>
      <c r="C159">
        <v>11</v>
      </c>
    </row>
    <row r="160" spans="1:3" x14ac:dyDescent="0.3">
      <c r="A160">
        <v>1</v>
      </c>
      <c r="B160">
        <v>159</v>
      </c>
      <c r="C160">
        <v>18</v>
      </c>
    </row>
    <row r="161" spans="1:3" x14ac:dyDescent="0.3">
      <c r="A161">
        <v>1</v>
      </c>
      <c r="B161">
        <v>160</v>
      </c>
      <c r="C161">
        <v>0</v>
      </c>
    </row>
    <row r="162" spans="1:3" x14ac:dyDescent="0.3">
      <c r="A162">
        <v>1</v>
      </c>
      <c r="B162">
        <v>161</v>
      </c>
      <c r="C162">
        <v>17</v>
      </c>
    </row>
    <row r="163" spans="1:3" x14ac:dyDescent="0.3">
      <c r="A163">
        <v>1</v>
      </c>
      <c r="B163">
        <v>162</v>
      </c>
      <c r="C163">
        <v>14</v>
      </c>
    </row>
    <row r="164" spans="1:3" x14ac:dyDescent="0.3">
      <c r="A164">
        <v>1</v>
      </c>
      <c r="B164">
        <v>163</v>
      </c>
      <c r="C164">
        <v>0</v>
      </c>
    </row>
    <row r="165" spans="1:3" x14ac:dyDescent="0.3">
      <c r="A165">
        <v>1</v>
      </c>
      <c r="B165">
        <v>164</v>
      </c>
      <c r="C165">
        <v>15</v>
      </c>
    </row>
    <row r="166" spans="1:3" x14ac:dyDescent="0.3">
      <c r="A166">
        <v>1</v>
      </c>
      <c r="B166">
        <v>165</v>
      </c>
      <c r="C166">
        <v>16</v>
      </c>
    </row>
    <row r="167" spans="1:3" x14ac:dyDescent="0.3">
      <c r="A167">
        <v>1</v>
      </c>
      <c r="B167">
        <v>166</v>
      </c>
      <c r="C167">
        <v>23</v>
      </c>
    </row>
    <row r="168" spans="1:3" x14ac:dyDescent="0.3">
      <c r="A168">
        <v>1</v>
      </c>
      <c r="B168">
        <v>167</v>
      </c>
      <c r="C168">
        <v>28</v>
      </c>
    </row>
    <row r="169" spans="1:3" x14ac:dyDescent="0.3">
      <c r="A169">
        <v>1</v>
      </c>
      <c r="B169">
        <v>168</v>
      </c>
      <c r="C169">
        <v>0</v>
      </c>
    </row>
    <row r="170" spans="1:3" x14ac:dyDescent="0.3">
      <c r="A170">
        <v>1</v>
      </c>
      <c r="B170">
        <v>169</v>
      </c>
      <c r="C170">
        <v>25</v>
      </c>
    </row>
    <row r="171" spans="1:3" x14ac:dyDescent="0.3">
      <c r="A171">
        <v>1</v>
      </c>
      <c r="B171">
        <v>170</v>
      </c>
      <c r="C171">
        <v>14</v>
      </c>
    </row>
    <row r="172" spans="1:3" x14ac:dyDescent="0.3">
      <c r="A172">
        <v>1</v>
      </c>
      <c r="B172">
        <v>171</v>
      </c>
      <c r="C172">
        <v>3</v>
      </c>
    </row>
    <row r="173" spans="1:3" x14ac:dyDescent="0.3">
      <c r="A173">
        <v>1</v>
      </c>
      <c r="B173">
        <v>172</v>
      </c>
      <c r="C173">
        <v>3</v>
      </c>
    </row>
    <row r="174" spans="1:3" x14ac:dyDescent="0.3">
      <c r="A174">
        <v>1</v>
      </c>
      <c r="B174">
        <v>173</v>
      </c>
      <c r="C174">
        <v>2</v>
      </c>
    </row>
    <row r="175" spans="1:3" x14ac:dyDescent="0.3">
      <c r="A175">
        <v>1</v>
      </c>
      <c r="B175">
        <v>174</v>
      </c>
      <c r="C175">
        <v>26</v>
      </c>
    </row>
    <row r="176" spans="1:3" x14ac:dyDescent="0.3">
      <c r="A176">
        <v>1</v>
      </c>
      <c r="B176">
        <v>175</v>
      </c>
      <c r="C176">
        <v>2</v>
      </c>
    </row>
    <row r="177" spans="1:3" x14ac:dyDescent="0.3">
      <c r="A177">
        <v>1</v>
      </c>
      <c r="B177">
        <v>176</v>
      </c>
      <c r="C177">
        <v>11</v>
      </c>
    </row>
    <row r="178" spans="1:3" x14ac:dyDescent="0.3">
      <c r="A178">
        <v>1</v>
      </c>
      <c r="B178">
        <v>177</v>
      </c>
      <c r="C178">
        <v>19</v>
      </c>
    </row>
    <row r="179" spans="1:3" x14ac:dyDescent="0.3">
      <c r="A179">
        <v>1</v>
      </c>
      <c r="B179">
        <v>178</v>
      </c>
      <c r="C179">
        <v>23</v>
      </c>
    </row>
    <row r="180" spans="1:3" x14ac:dyDescent="0.3">
      <c r="A180">
        <v>1</v>
      </c>
      <c r="B180">
        <v>179</v>
      </c>
      <c r="C180">
        <v>16</v>
      </c>
    </row>
    <row r="181" spans="1:3" x14ac:dyDescent="0.3">
      <c r="A181">
        <v>1</v>
      </c>
      <c r="B181">
        <v>180</v>
      </c>
      <c r="C181">
        <v>5</v>
      </c>
    </row>
    <row r="182" spans="1:3" x14ac:dyDescent="0.3">
      <c r="A182">
        <v>1</v>
      </c>
      <c r="B182">
        <v>181</v>
      </c>
      <c r="C182">
        <v>19</v>
      </c>
    </row>
    <row r="183" spans="1:3" x14ac:dyDescent="0.3">
      <c r="A183">
        <v>1</v>
      </c>
      <c r="B183">
        <v>182</v>
      </c>
      <c r="C183">
        <v>28</v>
      </c>
    </row>
    <row r="184" spans="1:3" x14ac:dyDescent="0.3">
      <c r="A184">
        <v>1</v>
      </c>
      <c r="B184">
        <v>183</v>
      </c>
      <c r="C184">
        <v>11</v>
      </c>
    </row>
    <row r="185" spans="1:3" x14ac:dyDescent="0.3">
      <c r="A185">
        <v>1</v>
      </c>
      <c r="B185">
        <v>184</v>
      </c>
      <c r="C185">
        <v>4</v>
      </c>
    </row>
    <row r="186" spans="1:3" x14ac:dyDescent="0.3">
      <c r="A186">
        <v>1</v>
      </c>
      <c r="B186">
        <v>185</v>
      </c>
      <c r="C186">
        <v>3</v>
      </c>
    </row>
    <row r="187" spans="1:3" x14ac:dyDescent="0.3">
      <c r="A187">
        <v>1</v>
      </c>
      <c r="B187">
        <v>186</v>
      </c>
      <c r="C187">
        <v>1</v>
      </c>
    </row>
    <row r="188" spans="1:3" x14ac:dyDescent="0.3">
      <c r="A188">
        <v>1</v>
      </c>
      <c r="B188">
        <v>187</v>
      </c>
      <c r="C188">
        <v>16</v>
      </c>
    </row>
    <row r="189" spans="1:3" x14ac:dyDescent="0.3">
      <c r="A189">
        <v>1</v>
      </c>
      <c r="B189">
        <v>188</v>
      </c>
      <c r="C189">
        <v>30</v>
      </c>
    </row>
    <row r="190" spans="1:3" x14ac:dyDescent="0.3">
      <c r="A190">
        <v>1</v>
      </c>
      <c r="B190">
        <v>189</v>
      </c>
      <c r="C190">
        <v>6</v>
      </c>
    </row>
    <row r="191" spans="1:3" x14ac:dyDescent="0.3">
      <c r="A191">
        <v>1</v>
      </c>
      <c r="B191">
        <v>190</v>
      </c>
      <c r="C191">
        <v>21</v>
      </c>
    </row>
    <row r="192" spans="1:3" x14ac:dyDescent="0.3">
      <c r="A192">
        <v>1</v>
      </c>
      <c r="B192">
        <v>191</v>
      </c>
      <c r="C192">
        <v>21</v>
      </c>
    </row>
    <row r="193" spans="1:3" x14ac:dyDescent="0.3">
      <c r="A193">
        <v>1</v>
      </c>
      <c r="B193">
        <v>192</v>
      </c>
      <c r="C193">
        <v>20</v>
      </c>
    </row>
    <row r="194" spans="1:3" x14ac:dyDescent="0.3">
      <c r="A194">
        <v>1</v>
      </c>
      <c r="B194">
        <v>193</v>
      </c>
      <c r="C194">
        <v>30</v>
      </c>
    </row>
    <row r="195" spans="1:3" x14ac:dyDescent="0.3">
      <c r="A195">
        <v>1</v>
      </c>
      <c r="B195">
        <v>194</v>
      </c>
      <c r="C195">
        <v>24</v>
      </c>
    </row>
    <row r="196" spans="1:3" x14ac:dyDescent="0.3">
      <c r="A196">
        <v>1</v>
      </c>
      <c r="B196">
        <v>195</v>
      </c>
      <c r="C196">
        <v>1</v>
      </c>
    </row>
    <row r="197" spans="1:3" x14ac:dyDescent="0.3">
      <c r="A197">
        <v>1</v>
      </c>
      <c r="B197">
        <v>196</v>
      </c>
      <c r="C197">
        <v>26</v>
      </c>
    </row>
    <row r="198" spans="1:3" x14ac:dyDescent="0.3">
      <c r="A198">
        <v>1</v>
      </c>
      <c r="B198">
        <v>197</v>
      </c>
      <c r="C198">
        <v>22</v>
      </c>
    </row>
    <row r="199" spans="1:3" x14ac:dyDescent="0.3">
      <c r="A199">
        <v>1</v>
      </c>
      <c r="B199">
        <v>198</v>
      </c>
      <c r="C199">
        <v>1</v>
      </c>
    </row>
    <row r="200" spans="1:3" x14ac:dyDescent="0.3">
      <c r="A200">
        <v>1</v>
      </c>
      <c r="B200">
        <v>199</v>
      </c>
      <c r="C200">
        <v>2</v>
      </c>
    </row>
    <row r="201" spans="1:3" x14ac:dyDescent="0.3">
      <c r="A201">
        <v>1</v>
      </c>
      <c r="B201">
        <v>200</v>
      </c>
      <c r="C201">
        <v>27</v>
      </c>
    </row>
    <row r="202" spans="1:3" x14ac:dyDescent="0.3">
      <c r="A202">
        <v>1</v>
      </c>
      <c r="B202">
        <v>201</v>
      </c>
      <c r="C202">
        <v>16</v>
      </c>
    </row>
    <row r="203" spans="1:3" x14ac:dyDescent="0.3">
      <c r="A203">
        <v>1</v>
      </c>
      <c r="B203">
        <v>202</v>
      </c>
      <c r="C203">
        <v>5</v>
      </c>
    </row>
    <row r="204" spans="1:3" x14ac:dyDescent="0.3">
      <c r="A204">
        <v>1</v>
      </c>
      <c r="B204">
        <v>203</v>
      </c>
      <c r="C204">
        <v>4</v>
      </c>
    </row>
    <row r="205" spans="1:3" x14ac:dyDescent="0.3">
      <c r="A205">
        <v>1</v>
      </c>
      <c r="B205">
        <v>204</v>
      </c>
      <c r="C205">
        <v>23</v>
      </c>
    </row>
    <row r="206" spans="1:3" x14ac:dyDescent="0.3">
      <c r="A206">
        <v>1</v>
      </c>
      <c r="B206">
        <v>205</v>
      </c>
      <c r="C206">
        <v>9</v>
      </c>
    </row>
    <row r="207" spans="1:3" x14ac:dyDescent="0.3">
      <c r="A207">
        <v>1</v>
      </c>
      <c r="B207">
        <v>206</v>
      </c>
      <c r="C207">
        <v>10</v>
      </c>
    </row>
    <row r="208" spans="1:3" x14ac:dyDescent="0.3">
      <c r="A208">
        <v>1</v>
      </c>
      <c r="B208">
        <v>207</v>
      </c>
      <c r="C208">
        <v>27</v>
      </c>
    </row>
    <row r="209" spans="1:3" x14ac:dyDescent="0.3">
      <c r="A209">
        <v>1</v>
      </c>
      <c r="B209">
        <v>208</v>
      </c>
      <c r="C209">
        <v>13</v>
      </c>
    </row>
    <row r="210" spans="1:3" x14ac:dyDescent="0.3">
      <c r="A210">
        <v>1</v>
      </c>
      <c r="B210">
        <v>209</v>
      </c>
      <c r="C210">
        <v>22</v>
      </c>
    </row>
    <row r="211" spans="1:3" x14ac:dyDescent="0.3">
      <c r="A211">
        <v>1</v>
      </c>
      <c r="B211">
        <v>210</v>
      </c>
      <c r="C211">
        <v>25</v>
      </c>
    </row>
    <row r="212" spans="1:3" x14ac:dyDescent="0.3">
      <c r="A212">
        <v>1</v>
      </c>
      <c r="B212">
        <v>211</v>
      </c>
      <c r="C212">
        <v>13</v>
      </c>
    </row>
    <row r="213" spans="1:3" x14ac:dyDescent="0.3">
      <c r="A213">
        <v>1</v>
      </c>
      <c r="B213">
        <v>212</v>
      </c>
      <c r="C213">
        <v>17</v>
      </c>
    </row>
    <row r="214" spans="1:3" x14ac:dyDescent="0.3">
      <c r="A214">
        <v>1</v>
      </c>
      <c r="B214">
        <v>213</v>
      </c>
      <c r="C214">
        <v>14</v>
      </c>
    </row>
    <row r="215" spans="1:3" x14ac:dyDescent="0.3">
      <c r="A215">
        <v>1</v>
      </c>
      <c r="B215">
        <v>214</v>
      </c>
      <c r="C215">
        <v>4</v>
      </c>
    </row>
    <row r="216" spans="1:3" x14ac:dyDescent="0.3">
      <c r="A216">
        <v>1</v>
      </c>
      <c r="B216">
        <v>215</v>
      </c>
      <c r="C216">
        <v>1</v>
      </c>
    </row>
    <row r="217" spans="1:3" x14ac:dyDescent="0.3">
      <c r="A217">
        <v>1</v>
      </c>
      <c r="B217">
        <v>216</v>
      </c>
      <c r="C217">
        <v>11</v>
      </c>
    </row>
    <row r="218" spans="1:3" x14ac:dyDescent="0.3">
      <c r="A218">
        <v>1</v>
      </c>
      <c r="B218">
        <v>217</v>
      </c>
      <c r="C218">
        <v>11</v>
      </c>
    </row>
    <row r="219" spans="1:3" x14ac:dyDescent="0.3">
      <c r="A219">
        <v>1</v>
      </c>
      <c r="B219">
        <v>218</v>
      </c>
      <c r="C219">
        <v>27</v>
      </c>
    </row>
    <row r="220" spans="1:3" x14ac:dyDescent="0.3">
      <c r="A220">
        <v>1</v>
      </c>
      <c r="B220">
        <v>219</v>
      </c>
      <c r="C220">
        <v>30</v>
      </c>
    </row>
    <row r="221" spans="1:3" x14ac:dyDescent="0.3">
      <c r="A221">
        <v>1</v>
      </c>
      <c r="B221">
        <v>220</v>
      </c>
      <c r="C221">
        <v>4</v>
      </c>
    </row>
    <row r="222" spans="1:3" x14ac:dyDescent="0.3">
      <c r="A222">
        <v>1</v>
      </c>
      <c r="B222">
        <v>221</v>
      </c>
      <c r="C222">
        <v>7</v>
      </c>
    </row>
    <row r="223" spans="1:3" x14ac:dyDescent="0.3">
      <c r="A223">
        <v>1</v>
      </c>
      <c r="B223">
        <v>222</v>
      </c>
      <c r="C223">
        <v>12</v>
      </c>
    </row>
    <row r="224" spans="1:3" x14ac:dyDescent="0.3">
      <c r="A224">
        <v>1</v>
      </c>
      <c r="B224">
        <v>223</v>
      </c>
      <c r="C224">
        <v>3</v>
      </c>
    </row>
    <row r="225" spans="1:3" x14ac:dyDescent="0.3">
      <c r="A225">
        <v>1</v>
      </c>
      <c r="B225">
        <v>224</v>
      </c>
      <c r="C225">
        <v>16</v>
      </c>
    </row>
    <row r="226" spans="1:3" x14ac:dyDescent="0.3">
      <c r="A226">
        <v>1</v>
      </c>
      <c r="B226">
        <v>225</v>
      </c>
      <c r="C226">
        <v>24</v>
      </c>
    </row>
    <row r="227" spans="1:3" x14ac:dyDescent="0.3">
      <c r="A227">
        <v>1</v>
      </c>
      <c r="B227">
        <v>226</v>
      </c>
      <c r="C227">
        <v>18</v>
      </c>
    </row>
    <row r="228" spans="1:3" x14ac:dyDescent="0.3">
      <c r="A228">
        <v>1</v>
      </c>
      <c r="B228">
        <v>227</v>
      </c>
      <c r="C228">
        <v>19</v>
      </c>
    </row>
    <row r="229" spans="1:3" x14ac:dyDescent="0.3">
      <c r="A229">
        <v>1</v>
      </c>
      <c r="B229">
        <v>228</v>
      </c>
      <c r="C229">
        <v>22</v>
      </c>
    </row>
    <row r="230" spans="1:3" x14ac:dyDescent="0.3">
      <c r="A230">
        <v>1</v>
      </c>
      <c r="B230">
        <v>229</v>
      </c>
      <c r="C230">
        <v>27</v>
      </c>
    </row>
    <row r="231" spans="1:3" x14ac:dyDescent="0.3">
      <c r="A231">
        <v>1</v>
      </c>
      <c r="B231">
        <v>230</v>
      </c>
      <c r="C231">
        <v>7</v>
      </c>
    </row>
    <row r="232" spans="1:3" x14ac:dyDescent="0.3">
      <c r="A232">
        <v>1</v>
      </c>
      <c r="B232">
        <v>231</v>
      </c>
      <c r="C232">
        <v>25</v>
      </c>
    </row>
    <row r="233" spans="1:3" x14ac:dyDescent="0.3">
      <c r="A233">
        <v>1</v>
      </c>
      <c r="B233">
        <v>232</v>
      </c>
      <c r="C233">
        <v>5</v>
      </c>
    </row>
    <row r="234" spans="1:3" x14ac:dyDescent="0.3">
      <c r="A234">
        <v>1</v>
      </c>
      <c r="B234">
        <v>233</v>
      </c>
      <c r="C234">
        <v>5</v>
      </c>
    </row>
    <row r="235" spans="1:3" x14ac:dyDescent="0.3">
      <c r="A235">
        <v>1</v>
      </c>
      <c r="B235">
        <v>234</v>
      </c>
      <c r="C235">
        <v>13</v>
      </c>
    </row>
    <row r="236" spans="1:3" x14ac:dyDescent="0.3">
      <c r="A236">
        <v>1</v>
      </c>
      <c r="B236">
        <v>235</v>
      </c>
      <c r="C236">
        <v>7</v>
      </c>
    </row>
    <row r="237" spans="1:3" x14ac:dyDescent="0.3">
      <c r="A237">
        <v>1</v>
      </c>
      <c r="B237">
        <v>236</v>
      </c>
      <c r="C237">
        <v>18</v>
      </c>
    </row>
    <row r="238" spans="1:3" x14ac:dyDescent="0.3">
      <c r="A238">
        <v>1</v>
      </c>
      <c r="B238">
        <v>237</v>
      </c>
      <c r="C238">
        <v>26</v>
      </c>
    </row>
    <row r="239" spans="1:3" x14ac:dyDescent="0.3">
      <c r="A239">
        <v>1</v>
      </c>
      <c r="B239">
        <v>238</v>
      </c>
      <c r="C239">
        <v>20</v>
      </c>
    </row>
    <row r="240" spans="1:3" x14ac:dyDescent="0.3">
      <c r="A240">
        <v>1</v>
      </c>
      <c r="B240">
        <v>239</v>
      </c>
      <c r="C240">
        <v>28</v>
      </c>
    </row>
    <row r="241" spans="1:3" x14ac:dyDescent="0.3">
      <c r="A241">
        <v>1</v>
      </c>
      <c r="B241">
        <v>240</v>
      </c>
      <c r="C241">
        <v>17</v>
      </c>
    </row>
    <row r="242" spans="1:3" x14ac:dyDescent="0.3">
      <c r="A242">
        <v>1</v>
      </c>
      <c r="B242">
        <v>241</v>
      </c>
      <c r="C242">
        <v>17</v>
      </c>
    </row>
    <row r="243" spans="1:3" x14ac:dyDescent="0.3">
      <c r="A243">
        <v>1</v>
      </c>
      <c r="B243">
        <v>242</v>
      </c>
      <c r="C243">
        <v>10</v>
      </c>
    </row>
    <row r="244" spans="1:3" x14ac:dyDescent="0.3">
      <c r="A244">
        <v>1</v>
      </c>
      <c r="B244">
        <v>243</v>
      </c>
      <c r="C244">
        <v>11</v>
      </c>
    </row>
    <row r="245" spans="1:3" x14ac:dyDescent="0.3">
      <c r="A245">
        <v>1</v>
      </c>
      <c r="B245">
        <v>244</v>
      </c>
      <c r="C245">
        <v>10</v>
      </c>
    </row>
    <row r="246" spans="1:3" x14ac:dyDescent="0.3">
      <c r="A246">
        <v>1</v>
      </c>
      <c r="B246">
        <v>245</v>
      </c>
      <c r="C246">
        <v>3</v>
      </c>
    </row>
    <row r="247" spans="1:3" x14ac:dyDescent="0.3">
      <c r="A247">
        <v>1</v>
      </c>
      <c r="B247">
        <v>246</v>
      </c>
      <c r="C247">
        <v>0</v>
      </c>
    </row>
    <row r="248" spans="1:3" x14ac:dyDescent="0.3">
      <c r="A248">
        <v>1</v>
      </c>
      <c r="B248">
        <v>247</v>
      </c>
      <c r="C248">
        <v>15</v>
      </c>
    </row>
    <row r="249" spans="1:3" x14ac:dyDescent="0.3">
      <c r="A249">
        <v>1</v>
      </c>
      <c r="B249">
        <v>248</v>
      </c>
      <c r="C249">
        <v>14</v>
      </c>
    </row>
    <row r="250" spans="1:3" x14ac:dyDescent="0.3">
      <c r="A250">
        <v>1</v>
      </c>
      <c r="B250">
        <v>249</v>
      </c>
      <c r="C250">
        <v>27</v>
      </c>
    </row>
    <row r="251" spans="1:3" x14ac:dyDescent="0.3">
      <c r="A251">
        <v>1</v>
      </c>
      <c r="B251">
        <v>250</v>
      </c>
      <c r="C251">
        <v>3</v>
      </c>
    </row>
    <row r="252" spans="1:3" x14ac:dyDescent="0.3">
      <c r="A252">
        <v>1</v>
      </c>
      <c r="B252">
        <v>251</v>
      </c>
      <c r="C252">
        <v>2</v>
      </c>
    </row>
    <row r="253" spans="1:3" x14ac:dyDescent="0.3">
      <c r="A253">
        <v>1</v>
      </c>
      <c r="B253">
        <v>252</v>
      </c>
      <c r="C253">
        <v>28</v>
      </c>
    </row>
    <row r="254" spans="1:3" x14ac:dyDescent="0.3">
      <c r="A254">
        <v>1</v>
      </c>
      <c r="B254">
        <v>253</v>
      </c>
      <c r="C254">
        <v>16</v>
      </c>
    </row>
    <row r="255" spans="1:3" x14ac:dyDescent="0.3">
      <c r="A255">
        <v>1</v>
      </c>
      <c r="B255">
        <v>254</v>
      </c>
      <c r="C255">
        <v>24</v>
      </c>
    </row>
    <row r="256" spans="1:3" x14ac:dyDescent="0.3">
      <c r="A256">
        <v>1</v>
      </c>
      <c r="B256">
        <v>255</v>
      </c>
      <c r="C256">
        <v>13</v>
      </c>
    </row>
    <row r="257" spans="1:3" x14ac:dyDescent="0.3">
      <c r="A257">
        <v>1</v>
      </c>
      <c r="B257">
        <v>256</v>
      </c>
      <c r="C257">
        <v>20</v>
      </c>
    </row>
    <row r="258" spans="1:3" x14ac:dyDescent="0.3">
      <c r="A258">
        <v>1</v>
      </c>
      <c r="B258">
        <v>257</v>
      </c>
      <c r="C258">
        <v>17</v>
      </c>
    </row>
    <row r="259" spans="1:3" x14ac:dyDescent="0.3">
      <c r="A259">
        <v>1</v>
      </c>
      <c r="B259">
        <v>258</v>
      </c>
      <c r="C259">
        <v>25</v>
      </c>
    </row>
    <row r="260" spans="1:3" x14ac:dyDescent="0.3">
      <c r="A260">
        <v>1</v>
      </c>
      <c r="B260">
        <v>259</v>
      </c>
      <c r="C260">
        <v>10</v>
      </c>
    </row>
    <row r="261" spans="1:3" x14ac:dyDescent="0.3">
      <c r="A261">
        <v>1</v>
      </c>
      <c r="B261">
        <v>260</v>
      </c>
      <c r="C261">
        <v>20</v>
      </c>
    </row>
    <row r="262" spans="1:3" x14ac:dyDescent="0.3">
      <c r="A262">
        <v>1</v>
      </c>
      <c r="B262">
        <v>261</v>
      </c>
      <c r="C262">
        <v>3</v>
      </c>
    </row>
    <row r="263" spans="1:3" x14ac:dyDescent="0.3">
      <c r="A263">
        <v>1</v>
      </c>
      <c r="B263">
        <v>262</v>
      </c>
      <c r="C263">
        <v>6</v>
      </c>
    </row>
    <row r="264" spans="1:3" x14ac:dyDescent="0.3">
      <c r="A264">
        <v>1</v>
      </c>
      <c r="B264">
        <v>263</v>
      </c>
      <c r="C264">
        <v>21</v>
      </c>
    </row>
    <row r="265" spans="1:3" x14ac:dyDescent="0.3">
      <c r="A265">
        <v>1</v>
      </c>
      <c r="B265">
        <v>264</v>
      </c>
      <c r="C265">
        <v>16</v>
      </c>
    </row>
    <row r="266" spans="1:3" x14ac:dyDescent="0.3">
      <c r="A266">
        <v>1</v>
      </c>
      <c r="B266">
        <v>265</v>
      </c>
      <c r="C266">
        <v>28</v>
      </c>
    </row>
    <row r="267" spans="1:3" x14ac:dyDescent="0.3">
      <c r="A267">
        <v>1</v>
      </c>
      <c r="B267">
        <v>266</v>
      </c>
      <c r="C267">
        <v>1</v>
      </c>
    </row>
    <row r="268" spans="1:3" x14ac:dyDescent="0.3">
      <c r="A268">
        <v>1</v>
      </c>
      <c r="B268">
        <v>267</v>
      </c>
      <c r="C268">
        <v>27</v>
      </c>
    </row>
    <row r="269" spans="1:3" x14ac:dyDescent="0.3">
      <c r="A269">
        <v>1</v>
      </c>
      <c r="B269">
        <v>268</v>
      </c>
      <c r="C269">
        <v>23</v>
      </c>
    </row>
    <row r="270" spans="1:3" x14ac:dyDescent="0.3">
      <c r="A270">
        <v>1</v>
      </c>
      <c r="B270">
        <v>269</v>
      </c>
      <c r="C270">
        <v>22</v>
      </c>
    </row>
    <row r="271" spans="1:3" x14ac:dyDescent="0.3">
      <c r="A271">
        <v>1</v>
      </c>
      <c r="B271">
        <v>270</v>
      </c>
      <c r="C271">
        <v>16</v>
      </c>
    </row>
    <row r="272" spans="1:3" x14ac:dyDescent="0.3">
      <c r="A272">
        <v>1</v>
      </c>
      <c r="B272">
        <v>271</v>
      </c>
      <c r="C272">
        <v>6</v>
      </c>
    </row>
    <row r="273" spans="1:3" x14ac:dyDescent="0.3">
      <c r="A273">
        <v>1</v>
      </c>
      <c r="B273">
        <v>272</v>
      </c>
      <c r="C273">
        <v>14</v>
      </c>
    </row>
    <row r="274" spans="1:3" x14ac:dyDescent="0.3">
      <c r="A274">
        <v>1</v>
      </c>
      <c r="B274">
        <v>273</v>
      </c>
      <c r="C274">
        <v>20</v>
      </c>
    </row>
    <row r="275" spans="1:3" x14ac:dyDescent="0.3">
      <c r="A275">
        <v>1</v>
      </c>
      <c r="B275">
        <v>274</v>
      </c>
      <c r="C275">
        <v>19</v>
      </c>
    </row>
    <row r="276" spans="1:3" x14ac:dyDescent="0.3">
      <c r="A276">
        <v>1</v>
      </c>
      <c r="B276">
        <v>275</v>
      </c>
      <c r="C276">
        <v>28</v>
      </c>
    </row>
    <row r="277" spans="1:3" x14ac:dyDescent="0.3">
      <c r="A277">
        <v>1</v>
      </c>
      <c r="B277">
        <v>276</v>
      </c>
      <c r="C277">
        <v>7</v>
      </c>
    </row>
    <row r="278" spans="1:3" x14ac:dyDescent="0.3">
      <c r="A278">
        <v>1</v>
      </c>
      <c r="B278">
        <v>277</v>
      </c>
      <c r="C278">
        <v>13</v>
      </c>
    </row>
    <row r="279" spans="1:3" x14ac:dyDescent="0.3">
      <c r="A279">
        <v>1</v>
      </c>
      <c r="B279">
        <v>278</v>
      </c>
      <c r="C279">
        <v>17</v>
      </c>
    </row>
    <row r="280" spans="1:3" x14ac:dyDescent="0.3">
      <c r="A280">
        <v>1</v>
      </c>
      <c r="B280">
        <v>279</v>
      </c>
      <c r="C280">
        <v>17</v>
      </c>
    </row>
    <row r="281" spans="1:3" x14ac:dyDescent="0.3">
      <c r="A281">
        <v>1</v>
      </c>
      <c r="B281">
        <v>280</v>
      </c>
      <c r="C281">
        <v>23</v>
      </c>
    </row>
    <row r="282" spans="1:3" x14ac:dyDescent="0.3">
      <c r="A282">
        <v>1</v>
      </c>
      <c r="B282">
        <v>281</v>
      </c>
      <c r="C282">
        <v>11</v>
      </c>
    </row>
    <row r="283" spans="1:3" x14ac:dyDescent="0.3">
      <c r="A283">
        <v>1</v>
      </c>
      <c r="B283">
        <v>282</v>
      </c>
      <c r="C283">
        <v>6</v>
      </c>
    </row>
    <row r="284" spans="1:3" x14ac:dyDescent="0.3">
      <c r="A284">
        <v>1</v>
      </c>
      <c r="B284">
        <v>283</v>
      </c>
      <c r="C284">
        <v>10</v>
      </c>
    </row>
    <row r="285" spans="1:3" x14ac:dyDescent="0.3">
      <c r="A285">
        <v>1</v>
      </c>
      <c r="B285">
        <v>284</v>
      </c>
      <c r="C285">
        <v>27</v>
      </c>
    </row>
    <row r="286" spans="1:3" x14ac:dyDescent="0.3">
      <c r="A286">
        <v>1</v>
      </c>
      <c r="B286">
        <v>285</v>
      </c>
      <c r="C286">
        <v>20</v>
      </c>
    </row>
    <row r="287" spans="1:3" x14ac:dyDescent="0.3">
      <c r="A287">
        <v>1</v>
      </c>
      <c r="B287">
        <v>286</v>
      </c>
      <c r="C287">
        <v>28</v>
      </c>
    </row>
    <row r="288" spans="1:3" x14ac:dyDescent="0.3">
      <c r="A288">
        <v>1</v>
      </c>
      <c r="B288">
        <v>287</v>
      </c>
      <c r="C288">
        <v>2</v>
      </c>
    </row>
    <row r="289" spans="1:3" x14ac:dyDescent="0.3">
      <c r="A289">
        <v>1</v>
      </c>
      <c r="B289">
        <v>288</v>
      </c>
      <c r="C289">
        <v>9</v>
      </c>
    </row>
    <row r="290" spans="1:3" x14ac:dyDescent="0.3">
      <c r="A290">
        <v>1</v>
      </c>
      <c r="B290">
        <v>289</v>
      </c>
      <c r="C290">
        <v>2</v>
      </c>
    </row>
    <row r="291" spans="1:3" x14ac:dyDescent="0.3">
      <c r="A291">
        <v>1</v>
      </c>
      <c r="B291">
        <v>290</v>
      </c>
      <c r="C291">
        <v>8</v>
      </c>
    </row>
    <row r="292" spans="1:3" x14ac:dyDescent="0.3">
      <c r="A292">
        <v>1</v>
      </c>
      <c r="B292">
        <v>291</v>
      </c>
      <c r="C292">
        <v>9</v>
      </c>
    </row>
    <row r="293" spans="1:3" x14ac:dyDescent="0.3">
      <c r="A293">
        <v>1</v>
      </c>
      <c r="B293">
        <v>292</v>
      </c>
      <c r="C293">
        <v>30</v>
      </c>
    </row>
    <row r="294" spans="1:3" x14ac:dyDescent="0.3">
      <c r="A294">
        <v>1</v>
      </c>
      <c r="B294">
        <v>293</v>
      </c>
      <c r="C294">
        <v>18</v>
      </c>
    </row>
    <row r="295" spans="1:3" x14ac:dyDescent="0.3">
      <c r="A295">
        <v>1</v>
      </c>
      <c r="B295">
        <v>294</v>
      </c>
      <c r="C295">
        <v>3</v>
      </c>
    </row>
    <row r="296" spans="1:3" x14ac:dyDescent="0.3">
      <c r="A296">
        <v>1</v>
      </c>
      <c r="B296">
        <v>295</v>
      </c>
      <c r="C296">
        <v>24</v>
      </c>
    </row>
    <row r="297" spans="1:3" x14ac:dyDescent="0.3">
      <c r="A297">
        <v>1</v>
      </c>
      <c r="B297">
        <v>296</v>
      </c>
      <c r="C297">
        <v>9</v>
      </c>
    </row>
    <row r="298" spans="1:3" x14ac:dyDescent="0.3">
      <c r="A298">
        <v>1</v>
      </c>
      <c r="B298">
        <v>297</v>
      </c>
      <c r="C298">
        <v>22</v>
      </c>
    </row>
    <row r="299" spans="1:3" x14ac:dyDescent="0.3">
      <c r="A299">
        <v>1</v>
      </c>
      <c r="B299">
        <v>298</v>
      </c>
      <c r="C299">
        <v>26</v>
      </c>
    </row>
    <row r="300" spans="1:3" x14ac:dyDescent="0.3">
      <c r="A300">
        <v>1</v>
      </c>
      <c r="B300">
        <v>299</v>
      </c>
      <c r="C300">
        <v>18</v>
      </c>
    </row>
    <row r="301" spans="1:3" x14ac:dyDescent="0.3">
      <c r="A301">
        <v>1</v>
      </c>
      <c r="B301">
        <v>300</v>
      </c>
      <c r="C301">
        <v>7</v>
      </c>
    </row>
    <row r="302" spans="1:3" x14ac:dyDescent="0.3">
      <c r="A302">
        <v>1</v>
      </c>
      <c r="B302">
        <v>301</v>
      </c>
      <c r="C302">
        <v>10</v>
      </c>
    </row>
    <row r="303" spans="1:3" x14ac:dyDescent="0.3">
      <c r="A303">
        <v>1</v>
      </c>
      <c r="B303">
        <v>302</v>
      </c>
      <c r="C303">
        <v>0</v>
      </c>
    </row>
    <row r="304" spans="1:3" x14ac:dyDescent="0.3">
      <c r="A304">
        <v>1</v>
      </c>
      <c r="B304">
        <v>303</v>
      </c>
      <c r="C304">
        <v>12</v>
      </c>
    </row>
    <row r="305" spans="1:3" x14ac:dyDescent="0.3">
      <c r="A305">
        <v>1</v>
      </c>
      <c r="B305">
        <v>304</v>
      </c>
      <c r="C305">
        <v>15</v>
      </c>
    </row>
    <row r="306" spans="1:3" x14ac:dyDescent="0.3">
      <c r="A306">
        <v>1</v>
      </c>
      <c r="B306">
        <v>305</v>
      </c>
      <c r="C306">
        <v>23</v>
      </c>
    </row>
    <row r="307" spans="1:3" x14ac:dyDescent="0.3">
      <c r="A307">
        <v>1</v>
      </c>
      <c r="B307">
        <v>306</v>
      </c>
      <c r="C307">
        <v>21</v>
      </c>
    </row>
    <row r="308" spans="1:3" x14ac:dyDescent="0.3">
      <c r="A308">
        <v>1</v>
      </c>
      <c r="B308">
        <v>307</v>
      </c>
      <c r="C308">
        <v>17</v>
      </c>
    </row>
    <row r="309" spans="1:3" x14ac:dyDescent="0.3">
      <c r="A309">
        <v>1</v>
      </c>
      <c r="B309">
        <v>308</v>
      </c>
      <c r="C309">
        <v>23</v>
      </c>
    </row>
    <row r="310" spans="1:3" x14ac:dyDescent="0.3">
      <c r="A310">
        <v>1</v>
      </c>
      <c r="B310">
        <v>309</v>
      </c>
      <c r="C310">
        <v>7</v>
      </c>
    </row>
    <row r="311" spans="1:3" x14ac:dyDescent="0.3">
      <c r="A311">
        <v>1</v>
      </c>
      <c r="B311">
        <v>310</v>
      </c>
      <c r="C311">
        <v>18</v>
      </c>
    </row>
    <row r="312" spans="1:3" x14ac:dyDescent="0.3">
      <c r="A312">
        <v>1</v>
      </c>
      <c r="B312">
        <v>311</v>
      </c>
      <c r="C312">
        <v>20</v>
      </c>
    </row>
    <row r="313" spans="1:3" x14ac:dyDescent="0.3">
      <c r="A313">
        <v>1</v>
      </c>
      <c r="B313">
        <v>312</v>
      </c>
      <c r="C313">
        <v>23</v>
      </c>
    </row>
    <row r="314" spans="1:3" x14ac:dyDescent="0.3">
      <c r="A314">
        <v>1</v>
      </c>
      <c r="B314">
        <v>313</v>
      </c>
      <c r="C314">
        <v>14</v>
      </c>
    </row>
    <row r="315" spans="1:3" x14ac:dyDescent="0.3">
      <c r="A315">
        <v>2</v>
      </c>
      <c r="B315">
        <v>1</v>
      </c>
      <c r="C315">
        <v>14</v>
      </c>
    </row>
    <row r="316" spans="1:3" x14ac:dyDescent="0.3">
      <c r="A316">
        <v>2</v>
      </c>
      <c r="B316">
        <v>2</v>
      </c>
      <c r="C316">
        <v>16</v>
      </c>
    </row>
    <row r="317" spans="1:3" x14ac:dyDescent="0.3">
      <c r="A317">
        <v>2</v>
      </c>
      <c r="B317">
        <v>3</v>
      </c>
      <c r="C317">
        <v>28</v>
      </c>
    </row>
    <row r="318" spans="1:3" x14ac:dyDescent="0.3">
      <c r="A318">
        <v>2</v>
      </c>
      <c r="B318">
        <v>4</v>
      </c>
      <c r="C318">
        <v>2</v>
      </c>
    </row>
    <row r="319" spans="1:3" x14ac:dyDescent="0.3">
      <c r="A319">
        <v>2</v>
      </c>
      <c r="B319">
        <v>5</v>
      </c>
      <c r="C319">
        <v>1</v>
      </c>
    </row>
    <row r="320" spans="1:3" x14ac:dyDescent="0.3">
      <c r="A320">
        <v>2</v>
      </c>
      <c r="B320">
        <v>6</v>
      </c>
      <c r="C320">
        <v>11</v>
      </c>
    </row>
    <row r="321" spans="1:3" x14ac:dyDescent="0.3">
      <c r="A321">
        <v>2</v>
      </c>
      <c r="B321">
        <v>7</v>
      </c>
      <c r="C321">
        <v>8</v>
      </c>
    </row>
    <row r="322" spans="1:3" x14ac:dyDescent="0.3">
      <c r="A322">
        <v>2</v>
      </c>
      <c r="B322">
        <v>8</v>
      </c>
      <c r="C322">
        <v>1</v>
      </c>
    </row>
    <row r="323" spans="1:3" x14ac:dyDescent="0.3">
      <c r="A323">
        <v>2</v>
      </c>
      <c r="B323">
        <v>9</v>
      </c>
      <c r="C323">
        <v>17</v>
      </c>
    </row>
    <row r="324" spans="1:3" x14ac:dyDescent="0.3">
      <c r="A324">
        <v>2</v>
      </c>
      <c r="B324">
        <v>10</v>
      </c>
      <c r="C324">
        <v>13</v>
      </c>
    </row>
    <row r="325" spans="1:3" x14ac:dyDescent="0.3">
      <c r="A325">
        <v>2</v>
      </c>
      <c r="B325">
        <v>11</v>
      </c>
      <c r="C325">
        <v>21</v>
      </c>
    </row>
    <row r="326" spans="1:3" x14ac:dyDescent="0.3">
      <c r="A326">
        <v>2</v>
      </c>
      <c r="B326">
        <v>12</v>
      </c>
      <c r="C326">
        <v>2</v>
      </c>
    </row>
    <row r="327" spans="1:3" x14ac:dyDescent="0.3">
      <c r="A327">
        <v>2</v>
      </c>
      <c r="B327">
        <v>13</v>
      </c>
      <c r="C327">
        <v>1</v>
      </c>
    </row>
    <row r="328" spans="1:3" x14ac:dyDescent="0.3">
      <c r="A328">
        <v>2</v>
      </c>
      <c r="B328">
        <v>14</v>
      </c>
      <c r="C328">
        <v>18</v>
      </c>
    </row>
    <row r="329" spans="1:3" x14ac:dyDescent="0.3">
      <c r="A329">
        <v>2</v>
      </c>
      <c r="B329">
        <v>15</v>
      </c>
      <c r="C329">
        <v>6</v>
      </c>
    </row>
    <row r="330" spans="1:3" x14ac:dyDescent="0.3">
      <c r="A330">
        <v>2</v>
      </c>
      <c r="B330">
        <v>16</v>
      </c>
      <c r="C330">
        <v>20</v>
      </c>
    </row>
    <row r="331" spans="1:3" x14ac:dyDescent="0.3">
      <c r="A331">
        <v>2</v>
      </c>
      <c r="B331">
        <v>17</v>
      </c>
      <c r="C331">
        <v>3</v>
      </c>
    </row>
    <row r="332" spans="1:3" x14ac:dyDescent="0.3">
      <c r="A332">
        <v>2</v>
      </c>
      <c r="B332">
        <v>18</v>
      </c>
      <c r="C332">
        <v>13</v>
      </c>
    </row>
    <row r="333" spans="1:3" x14ac:dyDescent="0.3">
      <c r="A333">
        <v>2</v>
      </c>
      <c r="B333">
        <v>19</v>
      </c>
      <c r="C333">
        <v>15</v>
      </c>
    </row>
    <row r="334" spans="1:3" x14ac:dyDescent="0.3">
      <c r="A334">
        <v>2</v>
      </c>
      <c r="B334">
        <v>20</v>
      </c>
      <c r="C334">
        <v>20</v>
      </c>
    </row>
    <row r="335" spans="1:3" x14ac:dyDescent="0.3">
      <c r="A335">
        <v>2</v>
      </c>
      <c r="B335">
        <v>21</v>
      </c>
      <c r="C335">
        <v>16</v>
      </c>
    </row>
    <row r="336" spans="1:3" x14ac:dyDescent="0.3">
      <c r="A336">
        <v>2</v>
      </c>
      <c r="B336">
        <v>22</v>
      </c>
      <c r="C336">
        <v>0</v>
      </c>
    </row>
    <row r="337" spans="1:3" x14ac:dyDescent="0.3">
      <c r="A337">
        <v>2</v>
      </c>
      <c r="B337">
        <v>23</v>
      </c>
      <c r="C337">
        <v>12</v>
      </c>
    </row>
    <row r="338" spans="1:3" x14ac:dyDescent="0.3">
      <c r="A338">
        <v>2</v>
      </c>
      <c r="B338">
        <v>24</v>
      </c>
      <c r="C338">
        <v>16</v>
      </c>
    </row>
    <row r="339" spans="1:3" x14ac:dyDescent="0.3">
      <c r="A339">
        <v>2</v>
      </c>
      <c r="B339">
        <v>25</v>
      </c>
      <c r="C339">
        <v>18</v>
      </c>
    </row>
    <row r="340" spans="1:3" x14ac:dyDescent="0.3">
      <c r="A340">
        <v>2</v>
      </c>
      <c r="B340">
        <v>26</v>
      </c>
      <c r="C340">
        <v>2</v>
      </c>
    </row>
    <row r="341" spans="1:3" x14ac:dyDescent="0.3">
      <c r="A341">
        <v>2</v>
      </c>
      <c r="B341">
        <v>27</v>
      </c>
      <c r="C341">
        <v>10</v>
      </c>
    </row>
    <row r="342" spans="1:3" x14ac:dyDescent="0.3">
      <c r="A342">
        <v>2</v>
      </c>
      <c r="B342">
        <v>28</v>
      </c>
      <c r="C342">
        <v>25</v>
      </c>
    </row>
    <row r="343" spans="1:3" x14ac:dyDescent="0.3">
      <c r="A343">
        <v>2</v>
      </c>
      <c r="B343">
        <v>29</v>
      </c>
      <c r="C343">
        <v>29</v>
      </c>
    </row>
    <row r="344" spans="1:3" x14ac:dyDescent="0.3">
      <c r="A344">
        <v>2</v>
      </c>
      <c r="B344">
        <v>30</v>
      </c>
      <c r="C344">
        <v>17</v>
      </c>
    </row>
    <row r="345" spans="1:3" x14ac:dyDescent="0.3">
      <c r="A345">
        <v>2</v>
      </c>
      <c r="B345">
        <v>31</v>
      </c>
      <c r="C345">
        <v>10</v>
      </c>
    </row>
    <row r="346" spans="1:3" x14ac:dyDescent="0.3">
      <c r="A346">
        <v>2</v>
      </c>
      <c r="B346">
        <v>32</v>
      </c>
      <c r="C346">
        <v>13</v>
      </c>
    </row>
    <row r="347" spans="1:3" x14ac:dyDescent="0.3">
      <c r="A347">
        <v>2</v>
      </c>
      <c r="B347">
        <v>33</v>
      </c>
      <c r="C347">
        <v>8</v>
      </c>
    </row>
    <row r="348" spans="1:3" x14ac:dyDescent="0.3">
      <c r="A348">
        <v>2</v>
      </c>
      <c r="B348">
        <v>34</v>
      </c>
      <c r="C348">
        <v>24</v>
      </c>
    </row>
    <row r="349" spans="1:3" x14ac:dyDescent="0.3">
      <c r="A349">
        <v>2</v>
      </c>
      <c r="B349">
        <v>35</v>
      </c>
      <c r="C349">
        <v>25</v>
      </c>
    </row>
    <row r="350" spans="1:3" x14ac:dyDescent="0.3">
      <c r="A350">
        <v>2</v>
      </c>
      <c r="B350">
        <v>36</v>
      </c>
      <c r="C350">
        <v>15</v>
      </c>
    </row>
    <row r="351" spans="1:3" x14ac:dyDescent="0.3">
      <c r="A351">
        <v>2</v>
      </c>
      <c r="B351">
        <v>37</v>
      </c>
      <c r="C351">
        <v>5</v>
      </c>
    </row>
    <row r="352" spans="1:3" x14ac:dyDescent="0.3">
      <c r="A352">
        <v>2</v>
      </c>
      <c r="B352">
        <v>38</v>
      </c>
      <c r="C352">
        <v>18</v>
      </c>
    </row>
    <row r="353" spans="1:3" x14ac:dyDescent="0.3">
      <c r="A353">
        <v>2</v>
      </c>
      <c r="B353">
        <v>39</v>
      </c>
      <c r="C353">
        <v>28</v>
      </c>
    </row>
    <row r="354" spans="1:3" x14ac:dyDescent="0.3">
      <c r="A354">
        <v>2</v>
      </c>
      <c r="B354">
        <v>40</v>
      </c>
      <c r="C354">
        <v>15</v>
      </c>
    </row>
    <row r="355" spans="1:3" x14ac:dyDescent="0.3">
      <c r="A355">
        <v>2</v>
      </c>
      <c r="B355">
        <v>41</v>
      </c>
      <c r="C355">
        <v>6</v>
      </c>
    </row>
    <row r="356" spans="1:3" x14ac:dyDescent="0.3">
      <c r="A356">
        <v>2</v>
      </c>
      <c r="B356">
        <v>42</v>
      </c>
      <c r="C356">
        <v>16</v>
      </c>
    </row>
    <row r="357" spans="1:3" x14ac:dyDescent="0.3">
      <c r="A357">
        <v>2</v>
      </c>
      <c r="B357">
        <v>43</v>
      </c>
      <c r="C357">
        <v>2</v>
      </c>
    </row>
    <row r="358" spans="1:3" x14ac:dyDescent="0.3">
      <c r="A358">
        <v>2</v>
      </c>
      <c r="B358">
        <v>44</v>
      </c>
      <c r="C358">
        <v>24</v>
      </c>
    </row>
    <row r="359" spans="1:3" x14ac:dyDescent="0.3">
      <c r="A359">
        <v>2</v>
      </c>
      <c r="B359">
        <v>45</v>
      </c>
      <c r="C359">
        <v>13</v>
      </c>
    </row>
    <row r="360" spans="1:3" x14ac:dyDescent="0.3">
      <c r="A360">
        <v>2</v>
      </c>
      <c r="B360">
        <v>46</v>
      </c>
      <c r="C360">
        <v>18</v>
      </c>
    </row>
    <row r="361" spans="1:3" x14ac:dyDescent="0.3">
      <c r="A361">
        <v>2</v>
      </c>
      <c r="B361">
        <v>47</v>
      </c>
      <c r="C361">
        <v>0</v>
      </c>
    </row>
    <row r="362" spans="1:3" x14ac:dyDescent="0.3">
      <c r="A362">
        <v>2</v>
      </c>
      <c r="B362">
        <v>48</v>
      </c>
      <c r="C362">
        <v>20</v>
      </c>
    </row>
    <row r="363" spans="1:3" x14ac:dyDescent="0.3">
      <c r="A363">
        <v>2</v>
      </c>
      <c r="B363">
        <v>49</v>
      </c>
      <c r="C363">
        <v>4</v>
      </c>
    </row>
    <row r="364" spans="1:3" x14ac:dyDescent="0.3">
      <c r="A364">
        <v>2</v>
      </c>
      <c r="B364">
        <v>50</v>
      </c>
      <c r="C364">
        <v>7</v>
      </c>
    </row>
    <row r="365" spans="1:3" x14ac:dyDescent="0.3">
      <c r="A365">
        <v>2</v>
      </c>
      <c r="B365">
        <v>51</v>
      </c>
      <c r="C365">
        <v>8</v>
      </c>
    </row>
    <row r="366" spans="1:3" x14ac:dyDescent="0.3">
      <c r="A366">
        <v>2</v>
      </c>
      <c r="B366">
        <v>52</v>
      </c>
      <c r="C366">
        <v>23</v>
      </c>
    </row>
    <row r="367" spans="1:3" x14ac:dyDescent="0.3">
      <c r="A367">
        <v>2</v>
      </c>
      <c r="B367">
        <v>53</v>
      </c>
      <c r="C367">
        <v>19</v>
      </c>
    </row>
    <row r="368" spans="1:3" x14ac:dyDescent="0.3">
      <c r="A368">
        <v>2</v>
      </c>
      <c r="B368">
        <v>54</v>
      </c>
      <c r="C368">
        <v>6</v>
      </c>
    </row>
    <row r="369" spans="1:3" x14ac:dyDescent="0.3">
      <c r="A369">
        <v>2</v>
      </c>
      <c r="B369">
        <v>55</v>
      </c>
      <c r="C369">
        <v>5</v>
      </c>
    </row>
    <row r="370" spans="1:3" x14ac:dyDescent="0.3">
      <c r="A370">
        <v>2</v>
      </c>
      <c r="B370">
        <v>56</v>
      </c>
      <c r="C370">
        <v>20</v>
      </c>
    </row>
    <row r="371" spans="1:3" x14ac:dyDescent="0.3">
      <c r="A371">
        <v>2</v>
      </c>
      <c r="B371">
        <v>57</v>
      </c>
      <c r="C371">
        <v>27</v>
      </c>
    </row>
    <row r="372" spans="1:3" x14ac:dyDescent="0.3">
      <c r="A372">
        <v>2</v>
      </c>
      <c r="B372">
        <v>58</v>
      </c>
      <c r="C372">
        <v>15</v>
      </c>
    </row>
    <row r="373" spans="1:3" x14ac:dyDescent="0.3">
      <c r="A373">
        <v>2</v>
      </c>
      <c r="B373">
        <v>59</v>
      </c>
      <c r="C373">
        <v>17</v>
      </c>
    </row>
    <row r="374" spans="1:3" x14ac:dyDescent="0.3">
      <c r="A374">
        <v>2</v>
      </c>
      <c r="B374">
        <v>60</v>
      </c>
      <c r="C374">
        <v>1</v>
      </c>
    </row>
    <row r="375" spans="1:3" x14ac:dyDescent="0.3">
      <c r="A375">
        <v>2</v>
      </c>
      <c r="B375">
        <v>61</v>
      </c>
      <c r="C375">
        <v>20</v>
      </c>
    </row>
    <row r="376" spans="1:3" x14ac:dyDescent="0.3">
      <c r="A376">
        <v>2</v>
      </c>
      <c r="B376">
        <v>62</v>
      </c>
      <c r="C376">
        <v>4</v>
      </c>
    </row>
    <row r="377" spans="1:3" x14ac:dyDescent="0.3">
      <c r="A377">
        <v>2</v>
      </c>
      <c r="B377">
        <v>63</v>
      </c>
      <c r="C377">
        <v>5</v>
      </c>
    </row>
    <row r="378" spans="1:3" x14ac:dyDescent="0.3">
      <c r="A378">
        <v>2</v>
      </c>
      <c r="B378">
        <v>64</v>
      </c>
      <c r="C378">
        <v>30</v>
      </c>
    </row>
    <row r="379" spans="1:3" x14ac:dyDescent="0.3">
      <c r="A379">
        <v>2</v>
      </c>
      <c r="B379">
        <v>65</v>
      </c>
      <c r="C379">
        <v>16</v>
      </c>
    </row>
    <row r="380" spans="1:3" x14ac:dyDescent="0.3">
      <c r="A380">
        <v>2</v>
      </c>
      <c r="B380">
        <v>66</v>
      </c>
      <c r="C380">
        <v>22</v>
      </c>
    </row>
    <row r="381" spans="1:3" x14ac:dyDescent="0.3">
      <c r="A381">
        <v>2</v>
      </c>
      <c r="B381">
        <v>67</v>
      </c>
      <c r="C381">
        <v>8</v>
      </c>
    </row>
    <row r="382" spans="1:3" x14ac:dyDescent="0.3">
      <c r="A382">
        <v>2</v>
      </c>
      <c r="B382">
        <v>68</v>
      </c>
      <c r="C382">
        <v>23</v>
      </c>
    </row>
    <row r="383" spans="1:3" x14ac:dyDescent="0.3">
      <c r="A383">
        <v>2</v>
      </c>
      <c r="B383">
        <v>69</v>
      </c>
      <c r="C383">
        <v>22</v>
      </c>
    </row>
    <row r="384" spans="1:3" x14ac:dyDescent="0.3">
      <c r="A384">
        <v>2</v>
      </c>
      <c r="B384">
        <v>70</v>
      </c>
      <c r="C384">
        <v>6</v>
      </c>
    </row>
    <row r="385" spans="1:3" x14ac:dyDescent="0.3">
      <c r="A385">
        <v>2</v>
      </c>
      <c r="B385">
        <v>71</v>
      </c>
      <c r="C385">
        <v>30</v>
      </c>
    </row>
    <row r="386" spans="1:3" x14ac:dyDescent="0.3">
      <c r="A386">
        <v>2</v>
      </c>
      <c r="B386">
        <v>72</v>
      </c>
      <c r="C386">
        <v>1</v>
      </c>
    </row>
    <row r="387" spans="1:3" x14ac:dyDescent="0.3">
      <c r="A387">
        <v>2</v>
      </c>
      <c r="B387">
        <v>73</v>
      </c>
      <c r="C387">
        <v>20</v>
      </c>
    </row>
    <row r="388" spans="1:3" x14ac:dyDescent="0.3">
      <c r="A388">
        <v>2</v>
      </c>
      <c r="B388">
        <v>74</v>
      </c>
      <c r="C388">
        <v>23</v>
      </c>
    </row>
    <row r="389" spans="1:3" x14ac:dyDescent="0.3">
      <c r="A389">
        <v>2</v>
      </c>
      <c r="B389">
        <v>75</v>
      </c>
      <c r="C389">
        <v>11</v>
      </c>
    </row>
    <row r="390" spans="1:3" x14ac:dyDescent="0.3">
      <c r="A390">
        <v>2</v>
      </c>
      <c r="B390">
        <v>76</v>
      </c>
      <c r="C390">
        <v>20</v>
      </c>
    </row>
    <row r="391" spans="1:3" x14ac:dyDescent="0.3">
      <c r="A391">
        <v>2</v>
      </c>
      <c r="B391">
        <v>77</v>
      </c>
      <c r="C391">
        <v>25</v>
      </c>
    </row>
    <row r="392" spans="1:3" x14ac:dyDescent="0.3">
      <c r="A392">
        <v>2</v>
      </c>
      <c r="B392">
        <v>78</v>
      </c>
      <c r="C392">
        <v>4</v>
      </c>
    </row>
    <row r="393" spans="1:3" x14ac:dyDescent="0.3">
      <c r="A393">
        <v>2</v>
      </c>
      <c r="B393">
        <v>79</v>
      </c>
      <c r="C393">
        <v>29</v>
      </c>
    </row>
    <row r="394" spans="1:3" x14ac:dyDescent="0.3">
      <c r="A394">
        <v>2</v>
      </c>
      <c r="B394">
        <v>80</v>
      </c>
      <c r="C394">
        <v>27</v>
      </c>
    </row>
    <row r="395" spans="1:3" x14ac:dyDescent="0.3">
      <c r="A395">
        <v>2</v>
      </c>
      <c r="B395">
        <v>81</v>
      </c>
      <c r="C395">
        <v>19</v>
      </c>
    </row>
    <row r="396" spans="1:3" x14ac:dyDescent="0.3">
      <c r="A396">
        <v>2</v>
      </c>
      <c r="B396">
        <v>82</v>
      </c>
      <c r="C396">
        <v>4</v>
      </c>
    </row>
    <row r="397" spans="1:3" x14ac:dyDescent="0.3">
      <c r="A397">
        <v>2</v>
      </c>
      <c r="B397">
        <v>83</v>
      </c>
      <c r="C397">
        <v>21</v>
      </c>
    </row>
    <row r="398" spans="1:3" x14ac:dyDescent="0.3">
      <c r="A398">
        <v>2</v>
      </c>
      <c r="B398">
        <v>84</v>
      </c>
      <c r="C398">
        <v>22</v>
      </c>
    </row>
    <row r="399" spans="1:3" x14ac:dyDescent="0.3">
      <c r="A399">
        <v>2</v>
      </c>
      <c r="B399">
        <v>85</v>
      </c>
      <c r="C399">
        <v>6</v>
      </c>
    </row>
    <row r="400" spans="1:3" x14ac:dyDescent="0.3">
      <c r="A400">
        <v>2</v>
      </c>
      <c r="B400">
        <v>86</v>
      </c>
      <c r="C400">
        <v>24</v>
      </c>
    </row>
    <row r="401" spans="1:3" x14ac:dyDescent="0.3">
      <c r="A401">
        <v>2</v>
      </c>
      <c r="B401">
        <v>87</v>
      </c>
      <c r="C401">
        <v>14</v>
      </c>
    </row>
    <row r="402" spans="1:3" x14ac:dyDescent="0.3">
      <c r="A402">
        <v>2</v>
      </c>
      <c r="B402">
        <v>88</v>
      </c>
      <c r="C402">
        <v>8</v>
      </c>
    </row>
    <row r="403" spans="1:3" x14ac:dyDescent="0.3">
      <c r="A403">
        <v>2</v>
      </c>
      <c r="B403">
        <v>89</v>
      </c>
      <c r="C403">
        <v>8</v>
      </c>
    </row>
    <row r="404" spans="1:3" x14ac:dyDescent="0.3">
      <c r="A404">
        <v>2</v>
      </c>
      <c r="B404">
        <v>90</v>
      </c>
      <c r="C404">
        <v>26</v>
      </c>
    </row>
    <row r="405" spans="1:3" x14ac:dyDescent="0.3">
      <c r="A405">
        <v>2</v>
      </c>
      <c r="B405">
        <v>91</v>
      </c>
      <c r="C405">
        <v>0</v>
      </c>
    </row>
    <row r="406" spans="1:3" x14ac:dyDescent="0.3">
      <c r="A406">
        <v>2</v>
      </c>
      <c r="B406">
        <v>92</v>
      </c>
      <c r="C406">
        <v>22</v>
      </c>
    </row>
    <row r="407" spans="1:3" x14ac:dyDescent="0.3">
      <c r="A407">
        <v>2</v>
      </c>
      <c r="B407">
        <v>93</v>
      </c>
      <c r="C407">
        <v>22</v>
      </c>
    </row>
    <row r="408" spans="1:3" x14ac:dyDescent="0.3">
      <c r="A408">
        <v>2</v>
      </c>
      <c r="B408">
        <v>94</v>
      </c>
      <c r="C408">
        <v>2</v>
      </c>
    </row>
    <row r="409" spans="1:3" x14ac:dyDescent="0.3">
      <c r="A409">
        <v>2</v>
      </c>
      <c r="B409">
        <v>95</v>
      </c>
      <c r="C409">
        <v>10</v>
      </c>
    </row>
    <row r="410" spans="1:3" x14ac:dyDescent="0.3">
      <c r="A410">
        <v>2</v>
      </c>
      <c r="B410">
        <v>96</v>
      </c>
      <c r="C410">
        <v>22</v>
      </c>
    </row>
    <row r="411" spans="1:3" x14ac:dyDescent="0.3">
      <c r="A411">
        <v>2</v>
      </c>
      <c r="B411">
        <v>97</v>
      </c>
      <c r="C411">
        <v>15</v>
      </c>
    </row>
    <row r="412" spans="1:3" x14ac:dyDescent="0.3">
      <c r="A412">
        <v>2</v>
      </c>
      <c r="B412">
        <v>98</v>
      </c>
      <c r="C412">
        <v>14</v>
      </c>
    </row>
    <row r="413" spans="1:3" x14ac:dyDescent="0.3">
      <c r="A413">
        <v>2</v>
      </c>
      <c r="B413">
        <v>99</v>
      </c>
      <c r="C413">
        <v>24</v>
      </c>
    </row>
    <row r="414" spans="1:3" x14ac:dyDescent="0.3">
      <c r="A414">
        <v>2</v>
      </c>
      <c r="B414">
        <v>100</v>
      </c>
      <c r="C414">
        <v>12</v>
      </c>
    </row>
    <row r="415" spans="1:3" x14ac:dyDescent="0.3">
      <c r="A415">
        <v>2</v>
      </c>
      <c r="B415">
        <v>101</v>
      </c>
      <c r="C415">
        <v>4</v>
      </c>
    </row>
    <row r="416" spans="1:3" x14ac:dyDescent="0.3">
      <c r="A416">
        <v>2</v>
      </c>
      <c r="B416">
        <v>102</v>
      </c>
      <c r="C416">
        <v>12</v>
      </c>
    </row>
    <row r="417" spans="1:3" x14ac:dyDescent="0.3">
      <c r="A417">
        <v>2</v>
      </c>
      <c r="B417">
        <v>103</v>
      </c>
      <c r="C417">
        <v>1</v>
      </c>
    </row>
    <row r="418" spans="1:3" x14ac:dyDescent="0.3">
      <c r="A418">
        <v>2</v>
      </c>
      <c r="B418">
        <v>104</v>
      </c>
      <c r="C418">
        <v>26</v>
      </c>
    </row>
    <row r="419" spans="1:3" x14ac:dyDescent="0.3">
      <c r="A419">
        <v>2</v>
      </c>
      <c r="B419">
        <v>105</v>
      </c>
      <c r="C419">
        <v>3</v>
      </c>
    </row>
    <row r="420" spans="1:3" x14ac:dyDescent="0.3">
      <c r="A420">
        <v>2</v>
      </c>
      <c r="B420">
        <v>106</v>
      </c>
      <c r="C420">
        <v>7</v>
      </c>
    </row>
    <row r="421" spans="1:3" x14ac:dyDescent="0.3">
      <c r="A421">
        <v>2</v>
      </c>
      <c r="B421">
        <v>107</v>
      </c>
      <c r="C421">
        <v>29</v>
      </c>
    </row>
    <row r="422" spans="1:3" x14ac:dyDescent="0.3">
      <c r="A422">
        <v>2</v>
      </c>
      <c r="B422">
        <v>108</v>
      </c>
      <c r="C422">
        <v>29</v>
      </c>
    </row>
    <row r="423" spans="1:3" x14ac:dyDescent="0.3">
      <c r="A423">
        <v>2</v>
      </c>
      <c r="B423">
        <v>109</v>
      </c>
      <c r="C423">
        <v>25</v>
      </c>
    </row>
    <row r="424" spans="1:3" x14ac:dyDescent="0.3">
      <c r="A424">
        <v>2</v>
      </c>
      <c r="B424">
        <v>110</v>
      </c>
      <c r="C424">
        <v>7</v>
      </c>
    </row>
    <row r="425" spans="1:3" x14ac:dyDescent="0.3">
      <c r="A425">
        <v>2</v>
      </c>
      <c r="B425">
        <v>111</v>
      </c>
      <c r="C425">
        <v>6</v>
      </c>
    </row>
    <row r="426" spans="1:3" x14ac:dyDescent="0.3">
      <c r="A426">
        <v>2</v>
      </c>
      <c r="B426">
        <v>112</v>
      </c>
      <c r="C426">
        <v>1</v>
      </c>
    </row>
    <row r="427" spans="1:3" x14ac:dyDescent="0.3">
      <c r="A427">
        <v>2</v>
      </c>
      <c r="B427">
        <v>113</v>
      </c>
      <c r="C427">
        <v>7</v>
      </c>
    </row>
    <row r="428" spans="1:3" x14ac:dyDescent="0.3">
      <c r="A428">
        <v>2</v>
      </c>
      <c r="B428">
        <v>114</v>
      </c>
      <c r="C428">
        <v>12</v>
      </c>
    </row>
    <row r="429" spans="1:3" x14ac:dyDescent="0.3">
      <c r="A429">
        <v>2</v>
      </c>
      <c r="B429">
        <v>115</v>
      </c>
      <c r="C429">
        <v>19</v>
      </c>
    </row>
    <row r="430" spans="1:3" x14ac:dyDescent="0.3">
      <c r="A430">
        <v>2</v>
      </c>
      <c r="B430">
        <v>116</v>
      </c>
      <c r="C430">
        <v>17</v>
      </c>
    </row>
    <row r="431" spans="1:3" x14ac:dyDescent="0.3">
      <c r="A431">
        <v>2</v>
      </c>
      <c r="B431">
        <v>117</v>
      </c>
      <c r="C431">
        <v>18</v>
      </c>
    </row>
    <row r="432" spans="1:3" x14ac:dyDescent="0.3">
      <c r="A432">
        <v>2</v>
      </c>
      <c r="B432">
        <v>118</v>
      </c>
      <c r="C432">
        <v>25</v>
      </c>
    </row>
    <row r="433" spans="1:3" x14ac:dyDescent="0.3">
      <c r="A433">
        <v>2</v>
      </c>
      <c r="B433">
        <v>119</v>
      </c>
      <c r="C433">
        <v>23</v>
      </c>
    </row>
    <row r="434" spans="1:3" x14ac:dyDescent="0.3">
      <c r="A434">
        <v>2</v>
      </c>
      <c r="B434">
        <v>120</v>
      </c>
      <c r="C434">
        <v>16</v>
      </c>
    </row>
    <row r="435" spans="1:3" x14ac:dyDescent="0.3">
      <c r="A435">
        <v>2</v>
      </c>
      <c r="B435">
        <v>121</v>
      </c>
      <c r="C435">
        <v>3</v>
      </c>
    </row>
    <row r="436" spans="1:3" x14ac:dyDescent="0.3">
      <c r="A436">
        <v>2</v>
      </c>
      <c r="B436">
        <v>122</v>
      </c>
      <c r="C436">
        <v>11</v>
      </c>
    </row>
    <row r="437" spans="1:3" x14ac:dyDescent="0.3">
      <c r="A437">
        <v>2</v>
      </c>
      <c r="B437">
        <v>123</v>
      </c>
      <c r="C437">
        <v>18</v>
      </c>
    </row>
    <row r="438" spans="1:3" x14ac:dyDescent="0.3">
      <c r="A438">
        <v>2</v>
      </c>
      <c r="B438">
        <v>124</v>
      </c>
      <c r="C438">
        <v>4</v>
      </c>
    </row>
    <row r="439" spans="1:3" x14ac:dyDescent="0.3">
      <c r="A439">
        <v>2</v>
      </c>
      <c r="B439">
        <v>125</v>
      </c>
      <c r="C439">
        <v>10</v>
      </c>
    </row>
    <row r="440" spans="1:3" x14ac:dyDescent="0.3">
      <c r="A440">
        <v>2</v>
      </c>
      <c r="B440">
        <v>126</v>
      </c>
      <c r="C440">
        <v>13</v>
      </c>
    </row>
    <row r="441" spans="1:3" x14ac:dyDescent="0.3">
      <c r="A441">
        <v>2</v>
      </c>
      <c r="B441">
        <v>127</v>
      </c>
      <c r="C441">
        <v>12</v>
      </c>
    </row>
    <row r="442" spans="1:3" x14ac:dyDescent="0.3">
      <c r="A442">
        <v>2</v>
      </c>
      <c r="B442">
        <v>128</v>
      </c>
      <c r="C442">
        <v>28</v>
      </c>
    </row>
    <row r="443" spans="1:3" x14ac:dyDescent="0.3">
      <c r="A443">
        <v>2</v>
      </c>
      <c r="B443">
        <v>129</v>
      </c>
      <c r="C443">
        <v>21</v>
      </c>
    </row>
    <row r="444" spans="1:3" x14ac:dyDescent="0.3">
      <c r="A444">
        <v>2</v>
      </c>
      <c r="B444">
        <v>130</v>
      </c>
      <c r="C444">
        <v>17</v>
      </c>
    </row>
    <row r="445" spans="1:3" x14ac:dyDescent="0.3">
      <c r="A445">
        <v>2</v>
      </c>
      <c r="B445">
        <v>131</v>
      </c>
      <c r="C445">
        <v>9</v>
      </c>
    </row>
    <row r="446" spans="1:3" x14ac:dyDescent="0.3">
      <c r="A446">
        <v>2</v>
      </c>
      <c r="B446">
        <v>132</v>
      </c>
      <c r="C446">
        <v>6</v>
      </c>
    </row>
    <row r="447" spans="1:3" x14ac:dyDescent="0.3">
      <c r="A447">
        <v>2</v>
      </c>
      <c r="B447">
        <v>133</v>
      </c>
      <c r="C447">
        <v>28</v>
      </c>
    </row>
    <row r="448" spans="1:3" x14ac:dyDescent="0.3">
      <c r="A448">
        <v>2</v>
      </c>
      <c r="B448">
        <v>134</v>
      </c>
      <c r="C448">
        <v>13</v>
      </c>
    </row>
    <row r="449" spans="1:3" x14ac:dyDescent="0.3">
      <c r="A449">
        <v>2</v>
      </c>
      <c r="B449">
        <v>135</v>
      </c>
      <c r="C449">
        <v>30</v>
      </c>
    </row>
    <row r="450" spans="1:3" x14ac:dyDescent="0.3">
      <c r="A450">
        <v>2</v>
      </c>
      <c r="B450">
        <v>136</v>
      </c>
      <c r="C450">
        <v>8</v>
      </c>
    </row>
    <row r="451" spans="1:3" x14ac:dyDescent="0.3">
      <c r="A451">
        <v>2</v>
      </c>
      <c r="B451">
        <v>137</v>
      </c>
      <c r="C451">
        <v>1</v>
      </c>
    </row>
    <row r="452" spans="1:3" x14ac:dyDescent="0.3">
      <c r="A452">
        <v>2</v>
      </c>
      <c r="B452">
        <v>138</v>
      </c>
      <c r="C452">
        <v>16</v>
      </c>
    </row>
    <row r="453" spans="1:3" x14ac:dyDescent="0.3">
      <c r="A453">
        <v>2</v>
      </c>
      <c r="B453">
        <v>139</v>
      </c>
      <c r="C453">
        <v>24</v>
      </c>
    </row>
    <row r="454" spans="1:3" x14ac:dyDescent="0.3">
      <c r="A454">
        <v>2</v>
      </c>
      <c r="B454">
        <v>140</v>
      </c>
      <c r="C454">
        <v>13</v>
      </c>
    </row>
    <row r="455" spans="1:3" x14ac:dyDescent="0.3">
      <c r="A455">
        <v>2</v>
      </c>
      <c r="B455">
        <v>141</v>
      </c>
      <c r="C455">
        <v>28</v>
      </c>
    </row>
    <row r="456" spans="1:3" x14ac:dyDescent="0.3">
      <c r="A456">
        <v>2</v>
      </c>
      <c r="B456">
        <v>142</v>
      </c>
      <c r="C456">
        <v>24</v>
      </c>
    </row>
    <row r="457" spans="1:3" x14ac:dyDescent="0.3">
      <c r="A457">
        <v>2</v>
      </c>
      <c r="B457">
        <v>143</v>
      </c>
      <c r="C457">
        <v>12</v>
      </c>
    </row>
    <row r="458" spans="1:3" x14ac:dyDescent="0.3">
      <c r="A458">
        <v>2</v>
      </c>
      <c r="B458">
        <v>144</v>
      </c>
      <c r="C458">
        <v>4</v>
      </c>
    </row>
    <row r="459" spans="1:3" x14ac:dyDescent="0.3">
      <c r="A459">
        <v>2</v>
      </c>
      <c r="B459">
        <v>145</v>
      </c>
      <c r="C459">
        <v>23</v>
      </c>
    </row>
    <row r="460" spans="1:3" x14ac:dyDescent="0.3">
      <c r="A460">
        <v>2</v>
      </c>
      <c r="B460">
        <v>146</v>
      </c>
      <c r="C460">
        <v>3</v>
      </c>
    </row>
    <row r="461" spans="1:3" x14ac:dyDescent="0.3">
      <c r="A461">
        <v>2</v>
      </c>
      <c r="B461">
        <v>147</v>
      </c>
      <c r="C461">
        <v>13</v>
      </c>
    </row>
    <row r="462" spans="1:3" x14ac:dyDescent="0.3">
      <c r="A462">
        <v>2</v>
      </c>
      <c r="B462">
        <v>148</v>
      </c>
      <c r="C462">
        <v>27</v>
      </c>
    </row>
    <row r="463" spans="1:3" x14ac:dyDescent="0.3">
      <c r="A463">
        <v>2</v>
      </c>
      <c r="B463">
        <v>149</v>
      </c>
      <c r="C463">
        <v>22</v>
      </c>
    </row>
    <row r="464" spans="1:3" x14ac:dyDescent="0.3">
      <c r="A464">
        <v>2</v>
      </c>
      <c r="B464">
        <v>150</v>
      </c>
      <c r="C464">
        <v>7</v>
      </c>
    </row>
    <row r="465" spans="1:3" x14ac:dyDescent="0.3">
      <c r="A465">
        <v>2</v>
      </c>
      <c r="B465">
        <v>151</v>
      </c>
      <c r="C465">
        <v>2</v>
      </c>
    </row>
    <row r="466" spans="1:3" x14ac:dyDescent="0.3">
      <c r="A466">
        <v>2</v>
      </c>
      <c r="B466">
        <v>152</v>
      </c>
      <c r="C466">
        <v>21</v>
      </c>
    </row>
    <row r="467" spans="1:3" x14ac:dyDescent="0.3">
      <c r="A467">
        <v>2</v>
      </c>
      <c r="B467">
        <v>153</v>
      </c>
      <c r="C467">
        <v>21</v>
      </c>
    </row>
    <row r="468" spans="1:3" x14ac:dyDescent="0.3">
      <c r="A468">
        <v>2</v>
      </c>
      <c r="B468">
        <v>154</v>
      </c>
      <c r="C468">
        <v>9</v>
      </c>
    </row>
    <row r="469" spans="1:3" x14ac:dyDescent="0.3">
      <c r="A469">
        <v>2</v>
      </c>
      <c r="B469">
        <v>155</v>
      </c>
      <c r="C469">
        <v>21</v>
      </c>
    </row>
    <row r="470" spans="1:3" x14ac:dyDescent="0.3">
      <c r="A470">
        <v>2</v>
      </c>
      <c r="B470">
        <v>156</v>
      </c>
      <c r="C470">
        <v>8</v>
      </c>
    </row>
    <row r="471" spans="1:3" x14ac:dyDescent="0.3">
      <c r="A471">
        <v>2</v>
      </c>
      <c r="B471">
        <v>157</v>
      </c>
      <c r="C471">
        <v>28</v>
      </c>
    </row>
    <row r="472" spans="1:3" x14ac:dyDescent="0.3">
      <c r="A472">
        <v>2</v>
      </c>
      <c r="B472">
        <v>158</v>
      </c>
      <c r="C472">
        <v>0</v>
      </c>
    </row>
    <row r="473" spans="1:3" x14ac:dyDescent="0.3">
      <c r="A473">
        <v>2</v>
      </c>
      <c r="B473">
        <v>159</v>
      </c>
      <c r="C473">
        <v>30</v>
      </c>
    </row>
    <row r="474" spans="1:3" x14ac:dyDescent="0.3">
      <c r="A474">
        <v>2</v>
      </c>
      <c r="B474">
        <v>160</v>
      </c>
      <c r="C474">
        <v>4</v>
      </c>
    </row>
    <row r="475" spans="1:3" x14ac:dyDescent="0.3">
      <c r="A475">
        <v>2</v>
      </c>
      <c r="B475">
        <v>161</v>
      </c>
      <c r="C475">
        <v>9</v>
      </c>
    </row>
    <row r="476" spans="1:3" x14ac:dyDescent="0.3">
      <c r="A476">
        <v>2</v>
      </c>
      <c r="B476">
        <v>162</v>
      </c>
      <c r="C476">
        <v>18</v>
      </c>
    </row>
    <row r="477" spans="1:3" x14ac:dyDescent="0.3">
      <c r="A477">
        <v>2</v>
      </c>
      <c r="B477">
        <v>163</v>
      </c>
      <c r="C477">
        <v>30</v>
      </c>
    </row>
    <row r="478" spans="1:3" x14ac:dyDescent="0.3">
      <c r="A478">
        <v>2</v>
      </c>
      <c r="B478">
        <v>164</v>
      </c>
      <c r="C478">
        <v>9</v>
      </c>
    </row>
    <row r="479" spans="1:3" x14ac:dyDescent="0.3">
      <c r="A479">
        <v>2</v>
      </c>
      <c r="B479">
        <v>165</v>
      </c>
      <c r="C479">
        <v>6</v>
      </c>
    </row>
    <row r="480" spans="1:3" x14ac:dyDescent="0.3">
      <c r="A480">
        <v>2</v>
      </c>
      <c r="B480">
        <v>166</v>
      </c>
      <c r="C480">
        <v>27</v>
      </c>
    </row>
    <row r="481" spans="1:3" x14ac:dyDescent="0.3">
      <c r="A481">
        <v>2</v>
      </c>
      <c r="B481">
        <v>167</v>
      </c>
      <c r="C481">
        <v>1</v>
      </c>
    </row>
    <row r="482" spans="1:3" x14ac:dyDescent="0.3">
      <c r="A482">
        <v>2</v>
      </c>
      <c r="B482">
        <v>168</v>
      </c>
      <c r="C482">
        <v>29</v>
      </c>
    </row>
    <row r="483" spans="1:3" x14ac:dyDescent="0.3">
      <c r="A483">
        <v>2</v>
      </c>
      <c r="B483">
        <v>169</v>
      </c>
      <c r="C483">
        <v>1</v>
      </c>
    </row>
    <row r="484" spans="1:3" x14ac:dyDescent="0.3">
      <c r="A484">
        <v>2</v>
      </c>
      <c r="B484">
        <v>170</v>
      </c>
      <c r="C484">
        <v>2</v>
      </c>
    </row>
    <row r="485" spans="1:3" x14ac:dyDescent="0.3">
      <c r="A485">
        <v>2</v>
      </c>
      <c r="B485">
        <v>171</v>
      </c>
      <c r="C485">
        <v>28</v>
      </c>
    </row>
    <row r="486" spans="1:3" x14ac:dyDescent="0.3">
      <c r="A486">
        <v>2</v>
      </c>
      <c r="B486">
        <v>172</v>
      </c>
      <c r="C486">
        <v>16</v>
      </c>
    </row>
    <row r="487" spans="1:3" x14ac:dyDescent="0.3">
      <c r="A487">
        <v>2</v>
      </c>
      <c r="B487">
        <v>173</v>
      </c>
      <c r="C487">
        <v>17</v>
      </c>
    </row>
    <row r="488" spans="1:3" x14ac:dyDescent="0.3">
      <c r="A488">
        <v>2</v>
      </c>
      <c r="B488">
        <v>174</v>
      </c>
      <c r="C488">
        <v>8</v>
      </c>
    </row>
    <row r="489" spans="1:3" x14ac:dyDescent="0.3">
      <c r="A489">
        <v>2</v>
      </c>
      <c r="B489">
        <v>175</v>
      </c>
      <c r="C489">
        <v>0</v>
      </c>
    </row>
    <row r="490" spans="1:3" x14ac:dyDescent="0.3">
      <c r="A490">
        <v>2</v>
      </c>
      <c r="B490">
        <v>176</v>
      </c>
      <c r="C490">
        <v>26</v>
      </c>
    </row>
    <row r="491" spans="1:3" x14ac:dyDescent="0.3">
      <c r="A491">
        <v>2</v>
      </c>
      <c r="B491">
        <v>177</v>
      </c>
      <c r="C491">
        <v>9</v>
      </c>
    </row>
    <row r="492" spans="1:3" x14ac:dyDescent="0.3">
      <c r="A492">
        <v>2</v>
      </c>
      <c r="B492">
        <v>178</v>
      </c>
      <c r="C492">
        <v>1</v>
      </c>
    </row>
    <row r="493" spans="1:3" x14ac:dyDescent="0.3">
      <c r="A493">
        <v>2</v>
      </c>
      <c r="B493">
        <v>179</v>
      </c>
      <c r="C493">
        <v>16</v>
      </c>
    </row>
    <row r="494" spans="1:3" x14ac:dyDescent="0.3">
      <c r="A494">
        <v>2</v>
      </c>
      <c r="B494">
        <v>180</v>
      </c>
      <c r="C494">
        <v>3</v>
      </c>
    </row>
    <row r="495" spans="1:3" x14ac:dyDescent="0.3">
      <c r="A495">
        <v>2</v>
      </c>
      <c r="B495">
        <v>181</v>
      </c>
      <c r="C495">
        <v>29</v>
      </c>
    </row>
    <row r="496" spans="1:3" x14ac:dyDescent="0.3">
      <c r="A496">
        <v>2</v>
      </c>
      <c r="B496">
        <v>182</v>
      </c>
      <c r="C496">
        <v>21</v>
      </c>
    </row>
    <row r="497" spans="1:3" x14ac:dyDescent="0.3">
      <c r="A497">
        <v>2</v>
      </c>
      <c r="B497">
        <v>183</v>
      </c>
      <c r="C497">
        <v>26</v>
      </c>
    </row>
    <row r="498" spans="1:3" x14ac:dyDescent="0.3">
      <c r="A498">
        <v>2</v>
      </c>
      <c r="B498">
        <v>184</v>
      </c>
      <c r="C498">
        <v>0</v>
      </c>
    </row>
    <row r="499" spans="1:3" x14ac:dyDescent="0.3">
      <c r="A499">
        <v>2</v>
      </c>
      <c r="B499">
        <v>185</v>
      </c>
      <c r="C499">
        <v>4</v>
      </c>
    </row>
    <row r="500" spans="1:3" x14ac:dyDescent="0.3">
      <c r="A500">
        <v>2</v>
      </c>
      <c r="B500">
        <v>186</v>
      </c>
      <c r="C500">
        <v>16</v>
      </c>
    </row>
    <row r="501" spans="1:3" x14ac:dyDescent="0.3">
      <c r="A501">
        <v>2</v>
      </c>
      <c r="B501">
        <v>187</v>
      </c>
      <c r="C501">
        <v>10</v>
      </c>
    </row>
    <row r="502" spans="1:3" x14ac:dyDescent="0.3">
      <c r="A502">
        <v>2</v>
      </c>
      <c r="B502">
        <v>188</v>
      </c>
      <c r="C502">
        <v>27</v>
      </c>
    </row>
    <row r="503" spans="1:3" x14ac:dyDescent="0.3">
      <c r="A503">
        <v>2</v>
      </c>
      <c r="B503">
        <v>189</v>
      </c>
      <c r="C503">
        <v>13</v>
      </c>
    </row>
    <row r="504" spans="1:3" x14ac:dyDescent="0.3">
      <c r="A504">
        <v>2</v>
      </c>
      <c r="B504">
        <v>190</v>
      </c>
      <c r="C504">
        <v>18</v>
      </c>
    </row>
    <row r="505" spans="1:3" x14ac:dyDescent="0.3">
      <c r="A505">
        <v>2</v>
      </c>
      <c r="B505">
        <v>191</v>
      </c>
      <c r="C505">
        <v>15</v>
      </c>
    </row>
    <row r="506" spans="1:3" x14ac:dyDescent="0.3">
      <c r="A506">
        <v>2</v>
      </c>
      <c r="B506">
        <v>192</v>
      </c>
      <c r="C506">
        <v>0</v>
      </c>
    </row>
    <row r="507" spans="1:3" x14ac:dyDescent="0.3">
      <c r="A507">
        <v>2</v>
      </c>
      <c r="B507">
        <v>193</v>
      </c>
      <c r="C507">
        <v>21</v>
      </c>
    </row>
    <row r="508" spans="1:3" x14ac:dyDescent="0.3">
      <c r="A508">
        <v>2</v>
      </c>
      <c r="B508">
        <v>194</v>
      </c>
      <c r="C508">
        <v>15</v>
      </c>
    </row>
    <row r="509" spans="1:3" x14ac:dyDescent="0.3">
      <c r="A509">
        <v>2</v>
      </c>
      <c r="B509">
        <v>195</v>
      </c>
      <c r="C509">
        <v>19</v>
      </c>
    </row>
    <row r="510" spans="1:3" x14ac:dyDescent="0.3">
      <c r="A510">
        <v>2</v>
      </c>
      <c r="B510">
        <v>196</v>
      </c>
      <c r="C510">
        <v>28</v>
      </c>
    </row>
    <row r="511" spans="1:3" x14ac:dyDescent="0.3">
      <c r="A511">
        <v>2</v>
      </c>
      <c r="B511">
        <v>197</v>
      </c>
      <c r="C511">
        <v>10</v>
      </c>
    </row>
    <row r="512" spans="1:3" x14ac:dyDescent="0.3">
      <c r="A512">
        <v>2</v>
      </c>
      <c r="B512">
        <v>198</v>
      </c>
      <c r="C512">
        <v>0</v>
      </c>
    </row>
    <row r="513" spans="1:3" x14ac:dyDescent="0.3">
      <c r="A513">
        <v>2</v>
      </c>
      <c r="B513">
        <v>199</v>
      </c>
      <c r="C513">
        <v>13</v>
      </c>
    </row>
    <row r="514" spans="1:3" x14ac:dyDescent="0.3">
      <c r="A514">
        <v>2</v>
      </c>
      <c r="B514">
        <v>200</v>
      </c>
      <c r="C514">
        <v>11</v>
      </c>
    </row>
    <row r="515" spans="1:3" x14ac:dyDescent="0.3">
      <c r="A515">
        <v>2</v>
      </c>
      <c r="B515">
        <v>201</v>
      </c>
      <c r="C515">
        <v>24</v>
      </c>
    </row>
    <row r="516" spans="1:3" x14ac:dyDescent="0.3">
      <c r="A516">
        <v>2</v>
      </c>
      <c r="B516">
        <v>202</v>
      </c>
      <c r="C516">
        <v>1</v>
      </c>
    </row>
    <row r="517" spans="1:3" x14ac:dyDescent="0.3">
      <c r="A517">
        <v>2</v>
      </c>
      <c r="B517">
        <v>203</v>
      </c>
      <c r="C517">
        <v>7</v>
      </c>
    </row>
    <row r="518" spans="1:3" x14ac:dyDescent="0.3">
      <c r="A518">
        <v>2</v>
      </c>
      <c r="B518">
        <v>204</v>
      </c>
      <c r="C518">
        <v>25</v>
      </c>
    </row>
    <row r="519" spans="1:3" x14ac:dyDescent="0.3">
      <c r="A519">
        <v>2</v>
      </c>
      <c r="B519">
        <v>205</v>
      </c>
      <c r="C519">
        <v>13</v>
      </c>
    </row>
    <row r="520" spans="1:3" x14ac:dyDescent="0.3">
      <c r="A520">
        <v>2</v>
      </c>
      <c r="B520">
        <v>206</v>
      </c>
      <c r="C520">
        <v>9</v>
      </c>
    </row>
    <row r="521" spans="1:3" x14ac:dyDescent="0.3">
      <c r="A521">
        <v>2</v>
      </c>
      <c r="B521">
        <v>207</v>
      </c>
      <c r="C521">
        <v>8</v>
      </c>
    </row>
    <row r="522" spans="1:3" x14ac:dyDescent="0.3">
      <c r="A522">
        <v>2</v>
      </c>
      <c r="B522">
        <v>208</v>
      </c>
      <c r="C522">
        <v>12</v>
      </c>
    </row>
    <row r="523" spans="1:3" x14ac:dyDescent="0.3">
      <c r="A523">
        <v>2</v>
      </c>
      <c r="B523">
        <v>209</v>
      </c>
      <c r="C523">
        <v>11</v>
      </c>
    </row>
    <row r="524" spans="1:3" x14ac:dyDescent="0.3">
      <c r="A524">
        <v>2</v>
      </c>
      <c r="B524">
        <v>210</v>
      </c>
      <c r="C524">
        <v>10</v>
      </c>
    </row>
    <row r="525" spans="1:3" x14ac:dyDescent="0.3">
      <c r="A525">
        <v>2</v>
      </c>
      <c r="B525">
        <v>211</v>
      </c>
      <c r="C525">
        <v>4</v>
      </c>
    </row>
    <row r="526" spans="1:3" x14ac:dyDescent="0.3">
      <c r="A526">
        <v>2</v>
      </c>
      <c r="B526">
        <v>212</v>
      </c>
      <c r="C526">
        <v>22</v>
      </c>
    </row>
    <row r="527" spans="1:3" x14ac:dyDescent="0.3">
      <c r="A527">
        <v>2</v>
      </c>
      <c r="B527">
        <v>213</v>
      </c>
      <c r="C527">
        <v>10</v>
      </c>
    </row>
    <row r="528" spans="1:3" x14ac:dyDescent="0.3">
      <c r="A528">
        <v>2</v>
      </c>
      <c r="B528">
        <v>214</v>
      </c>
      <c r="C528">
        <v>7</v>
      </c>
    </row>
    <row r="529" spans="1:3" x14ac:dyDescent="0.3">
      <c r="A529">
        <v>2</v>
      </c>
      <c r="B529">
        <v>215</v>
      </c>
      <c r="C529">
        <v>11</v>
      </c>
    </row>
    <row r="530" spans="1:3" x14ac:dyDescent="0.3">
      <c r="A530">
        <v>2</v>
      </c>
      <c r="B530">
        <v>216</v>
      </c>
      <c r="C530">
        <v>19</v>
      </c>
    </row>
    <row r="531" spans="1:3" x14ac:dyDescent="0.3">
      <c r="A531">
        <v>2</v>
      </c>
      <c r="B531">
        <v>217</v>
      </c>
      <c r="C531">
        <v>22</v>
      </c>
    </row>
    <row r="532" spans="1:3" x14ac:dyDescent="0.3">
      <c r="A532">
        <v>2</v>
      </c>
      <c r="B532">
        <v>218</v>
      </c>
      <c r="C532">
        <v>26</v>
      </c>
    </row>
    <row r="533" spans="1:3" x14ac:dyDescent="0.3">
      <c r="A533">
        <v>2</v>
      </c>
      <c r="B533">
        <v>219</v>
      </c>
      <c r="C533">
        <v>16</v>
      </c>
    </row>
    <row r="534" spans="1:3" x14ac:dyDescent="0.3">
      <c r="A534">
        <v>2</v>
      </c>
      <c r="B534">
        <v>220</v>
      </c>
      <c r="C534">
        <v>6</v>
      </c>
    </row>
    <row r="535" spans="1:3" x14ac:dyDescent="0.3">
      <c r="A535">
        <v>2</v>
      </c>
      <c r="B535">
        <v>221</v>
      </c>
      <c r="C535">
        <v>12</v>
      </c>
    </row>
    <row r="536" spans="1:3" x14ac:dyDescent="0.3">
      <c r="A536">
        <v>2</v>
      </c>
      <c r="B536">
        <v>222</v>
      </c>
      <c r="C536">
        <v>30</v>
      </c>
    </row>
    <row r="537" spans="1:3" x14ac:dyDescent="0.3">
      <c r="A537">
        <v>2</v>
      </c>
      <c r="B537">
        <v>223</v>
      </c>
      <c r="C537">
        <v>7</v>
      </c>
    </row>
    <row r="538" spans="1:3" x14ac:dyDescent="0.3">
      <c r="A538">
        <v>2</v>
      </c>
      <c r="B538">
        <v>224</v>
      </c>
      <c r="C538">
        <v>4</v>
      </c>
    </row>
    <row r="539" spans="1:3" x14ac:dyDescent="0.3">
      <c r="A539">
        <v>2</v>
      </c>
      <c r="B539">
        <v>225</v>
      </c>
      <c r="C539">
        <v>11</v>
      </c>
    </row>
    <row r="540" spans="1:3" x14ac:dyDescent="0.3">
      <c r="A540">
        <v>2</v>
      </c>
      <c r="B540">
        <v>226</v>
      </c>
      <c r="C540">
        <v>5</v>
      </c>
    </row>
    <row r="541" spans="1:3" x14ac:dyDescent="0.3">
      <c r="A541">
        <v>2</v>
      </c>
      <c r="B541">
        <v>227</v>
      </c>
      <c r="C541">
        <v>12</v>
      </c>
    </row>
    <row r="542" spans="1:3" x14ac:dyDescent="0.3">
      <c r="A542">
        <v>2</v>
      </c>
      <c r="B542">
        <v>228</v>
      </c>
      <c r="C542">
        <v>7</v>
      </c>
    </row>
    <row r="543" spans="1:3" x14ac:dyDescent="0.3">
      <c r="A543">
        <v>2</v>
      </c>
      <c r="B543">
        <v>229</v>
      </c>
      <c r="C543">
        <v>29</v>
      </c>
    </row>
    <row r="544" spans="1:3" x14ac:dyDescent="0.3">
      <c r="A544">
        <v>2</v>
      </c>
      <c r="B544">
        <v>230</v>
      </c>
      <c r="C544">
        <v>25</v>
      </c>
    </row>
    <row r="545" spans="1:3" x14ac:dyDescent="0.3">
      <c r="A545">
        <v>2</v>
      </c>
      <c r="B545">
        <v>231</v>
      </c>
      <c r="C545">
        <v>8</v>
      </c>
    </row>
    <row r="546" spans="1:3" x14ac:dyDescent="0.3">
      <c r="A546">
        <v>2</v>
      </c>
      <c r="B546">
        <v>232</v>
      </c>
      <c r="C546">
        <v>11</v>
      </c>
    </row>
    <row r="547" spans="1:3" x14ac:dyDescent="0.3">
      <c r="A547">
        <v>2</v>
      </c>
      <c r="B547">
        <v>233</v>
      </c>
      <c r="C547">
        <v>25</v>
      </c>
    </row>
    <row r="548" spans="1:3" x14ac:dyDescent="0.3">
      <c r="A548">
        <v>2</v>
      </c>
      <c r="B548">
        <v>234</v>
      </c>
      <c r="C548">
        <v>12</v>
      </c>
    </row>
    <row r="549" spans="1:3" x14ac:dyDescent="0.3">
      <c r="A549">
        <v>2</v>
      </c>
      <c r="B549">
        <v>235</v>
      </c>
      <c r="C549">
        <v>4</v>
      </c>
    </row>
    <row r="550" spans="1:3" x14ac:dyDescent="0.3">
      <c r="A550">
        <v>2</v>
      </c>
      <c r="B550">
        <v>236</v>
      </c>
      <c r="C550">
        <v>7</v>
      </c>
    </row>
    <row r="551" spans="1:3" x14ac:dyDescent="0.3">
      <c r="A551">
        <v>2</v>
      </c>
      <c r="B551">
        <v>237</v>
      </c>
      <c r="C551">
        <v>30</v>
      </c>
    </row>
    <row r="552" spans="1:3" x14ac:dyDescent="0.3">
      <c r="A552">
        <v>2</v>
      </c>
      <c r="B552">
        <v>238</v>
      </c>
      <c r="C552">
        <v>6</v>
      </c>
    </row>
    <row r="553" spans="1:3" x14ac:dyDescent="0.3">
      <c r="A553">
        <v>2</v>
      </c>
      <c r="B553">
        <v>239</v>
      </c>
      <c r="C553">
        <v>17</v>
      </c>
    </row>
    <row r="554" spans="1:3" x14ac:dyDescent="0.3">
      <c r="A554">
        <v>2</v>
      </c>
      <c r="B554">
        <v>240</v>
      </c>
      <c r="C554">
        <v>19</v>
      </c>
    </row>
    <row r="555" spans="1:3" x14ac:dyDescent="0.3">
      <c r="A555">
        <v>2</v>
      </c>
      <c r="B555">
        <v>241</v>
      </c>
      <c r="C555">
        <v>24</v>
      </c>
    </row>
    <row r="556" spans="1:3" x14ac:dyDescent="0.3">
      <c r="A556">
        <v>2</v>
      </c>
      <c r="B556">
        <v>242</v>
      </c>
      <c r="C556">
        <v>2</v>
      </c>
    </row>
    <row r="557" spans="1:3" x14ac:dyDescent="0.3">
      <c r="A557">
        <v>2</v>
      </c>
      <c r="B557">
        <v>243</v>
      </c>
      <c r="C557">
        <v>18</v>
      </c>
    </row>
    <row r="558" spans="1:3" x14ac:dyDescent="0.3">
      <c r="A558">
        <v>2</v>
      </c>
      <c r="B558">
        <v>244</v>
      </c>
      <c r="C558">
        <v>1</v>
      </c>
    </row>
    <row r="559" spans="1:3" x14ac:dyDescent="0.3">
      <c r="A559">
        <v>2</v>
      </c>
      <c r="B559">
        <v>245</v>
      </c>
      <c r="C559">
        <v>18</v>
      </c>
    </row>
    <row r="560" spans="1:3" x14ac:dyDescent="0.3">
      <c r="A560">
        <v>2</v>
      </c>
      <c r="B560">
        <v>246</v>
      </c>
      <c r="C560">
        <v>10</v>
      </c>
    </row>
    <row r="561" spans="1:3" x14ac:dyDescent="0.3">
      <c r="A561">
        <v>2</v>
      </c>
      <c r="B561">
        <v>247</v>
      </c>
      <c r="C561">
        <v>16</v>
      </c>
    </row>
    <row r="562" spans="1:3" x14ac:dyDescent="0.3">
      <c r="A562">
        <v>2</v>
      </c>
      <c r="B562">
        <v>248</v>
      </c>
      <c r="C562">
        <v>26</v>
      </c>
    </row>
    <row r="563" spans="1:3" x14ac:dyDescent="0.3">
      <c r="A563">
        <v>2</v>
      </c>
      <c r="B563">
        <v>249</v>
      </c>
      <c r="C563">
        <v>10</v>
      </c>
    </row>
    <row r="564" spans="1:3" x14ac:dyDescent="0.3">
      <c r="A564">
        <v>2</v>
      </c>
      <c r="B564">
        <v>250</v>
      </c>
      <c r="C564">
        <v>23</v>
      </c>
    </row>
    <row r="565" spans="1:3" x14ac:dyDescent="0.3">
      <c r="A565">
        <v>2</v>
      </c>
      <c r="B565">
        <v>251</v>
      </c>
      <c r="C565">
        <v>0</v>
      </c>
    </row>
    <row r="566" spans="1:3" x14ac:dyDescent="0.3">
      <c r="A566">
        <v>2</v>
      </c>
      <c r="B566">
        <v>252</v>
      </c>
      <c r="C566">
        <v>20</v>
      </c>
    </row>
    <row r="567" spans="1:3" x14ac:dyDescent="0.3">
      <c r="A567">
        <v>2</v>
      </c>
      <c r="B567">
        <v>253</v>
      </c>
      <c r="C567">
        <v>29</v>
      </c>
    </row>
    <row r="568" spans="1:3" x14ac:dyDescent="0.3">
      <c r="A568">
        <v>2</v>
      </c>
      <c r="B568">
        <v>254</v>
      </c>
      <c r="C568">
        <v>7</v>
      </c>
    </row>
    <row r="569" spans="1:3" x14ac:dyDescent="0.3">
      <c r="A569">
        <v>2</v>
      </c>
      <c r="B569">
        <v>255</v>
      </c>
      <c r="C569">
        <v>12</v>
      </c>
    </row>
    <row r="570" spans="1:3" x14ac:dyDescent="0.3">
      <c r="A570">
        <v>2</v>
      </c>
      <c r="B570">
        <v>256</v>
      </c>
      <c r="C570">
        <v>8</v>
      </c>
    </row>
    <row r="571" spans="1:3" x14ac:dyDescent="0.3">
      <c r="A571">
        <v>2</v>
      </c>
      <c r="B571">
        <v>257</v>
      </c>
      <c r="C571">
        <v>5</v>
      </c>
    </row>
    <row r="572" spans="1:3" x14ac:dyDescent="0.3">
      <c r="A572">
        <v>2</v>
      </c>
      <c r="B572">
        <v>258</v>
      </c>
      <c r="C572">
        <v>10</v>
      </c>
    </row>
    <row r="573" spans="1:3" x14ac:dyDescent="0.3">
      <c r="A573">
        <v>2</v>
      </c>
      <c r="B573">
        <v>259</v>
      </c>
      <c r="C573">
        <v>16</v>
      </c>
    </row>
    <row r="574" spans="1:3" x14ac:dyDescent="0.3">
      <c r="A574">
        <v>2</v>
      </c>
      <c r="B574">
        <v>260</v>
      </c>
      <c r="C574">
        <v>20</v>
      </c>
    </row>
    <row r="575" spans="1:3" x14ac:dyDescent="0.3">
      <c r="A575">
        <v>2</v>
      </c>
      <c r="B575">
        <v>261</v>
      </c>
      <c r="C575">
        <v>4</v>
      </c>
    </row>
    <row r="576" spans="1:3" x14ac:dyDescent="0.3">
      <c r="A576">
        <v>2</v>
      </c>
      <c r="B576">
        <v>262</v>
      </c>
      <c r="C576">
        <v>8</v>
      </c>
    </row>
    <row r="577" spans="1:3" x14ac:dyDescent="0.3">
      <c r="A577">
        <v>2</v>
      </c>
      <c r="B577">
        <v>263</v>
      </c>
      <c r="C577">
        <v>4</v>
      </c>
    </row>
    <row r="578" spans="1:3" x14ac:dyDescent="0.3">
      <c r="A578">
        <v>2</v>
      </c>
      <c r="B578">
        <v>264</v>
      </c>
      <c r="C578">
        <v>13</v>
      </c>
    </row>
    <row r="579" spans="1:3" x14ac:dyDescent="0.3">
      <c r="A579">
        <v>2</v>
      </c>
      <c r="B579">
        <v>265</v>
      </c>
      <c r="C579">
        <v>4</v>
      </c>
    </row>
    <row r="580" spans="1:3" x14ac:dyDescent="0.3">
      <c r="A580">
        <v>2</v>
      </c>
      <c r="B580">
        <v>266</v>
      </c>
      <c r="C580">
        <v>18</v>
      </c>
    </row>
    <row r="581" spans="1:3" x14ac:dyDescent="0.3">
      <c r="A581">
        <v>2</v>
      </c>
      <c r="B581">
        <v>267</v>
      </c>
      <c r="C581">
        <v>21</v>
      </c>
    </row>
    <row r="582" spans="1:3" x14ac:dyDescent="0.3">
      <c r="A582">
        <v>2</v>
      </c>
      <c r="B582">
        <v>268</v>
      </c>
      <c r="C582">
        <v>3</v>
      </c>
    </row>
    <row r="583" spans="1:3" x14ac:dyDescent="0.3">
      <c r="A583">
        <v>2</v>
      </c>
      <c r="B583">
        <v>269</v>
      </c>
      <c r="C583">
        <v>4</v>
      </c>
    </row>
    <row r="584" spans="1:3" x14ac:dyDescent="0.3">
      <c r="A584">
        <v>2</v>
      </c>
      <c r="B584">
        <v>270</v>
      </c>
      <c r="C584">
        <v>15</v>
      </c>
    </row>
    <row r="585" spans="1:3" x14ac:dyDescent="0.3">
      <c r="A585">
        <v>2</v>
      </c>
      <c r="B585">
        <v>271</v>
      </c>
      <c r="C585">
        <v>26</v>
      </c>
    </row>
    <row r="586" spans="1:3" x14ac:dyDescent="0.3">
      <c r="A586">
        <v>2</v>
      </c>
      <c r="B586">
        <v>272</v>
      </c>
      <c r="C586">
        <v>1</v>
      </c>
    </row>
    <row r="587" spans="1:3" x14ac:dyDescent="0.3">
      <c r="A587">
        <v>2</v>
      </c>
      <c r="B587">
        <v>273</v>
      </c>
      <c r="C587">
        <v>28</v>
      </c>
    </row>
    <row r="588" spans="1:3" x14ac:dyDescent="0.3">
      <c r="A588">
        <v>2</v>
      </c>
      <c r="B588">
        <v>274</v>
      </c>
      <c r="C588">
        <v>15</v>
      </c>
    </row>
    <row r="589" spans="1:3" x14ac:dyDescent="0.3">
      <c r="A589">
        <v>2</v>
      </c>
      <c r="B589">
        <v>275</v>
      </c>
      <c r="C589">
        <v>3</v>
      </c>
    </row>
    <row r="590" spans="1:3" x14ac:dyDescent="0.3">
      <c r="A590">
        <v>2</v>
      </c>
      <c r="B590">
        <v>276</v>
      </c>
      <c r="C590">
        <v>9</v>
      </c>
    </row>
    <row r="591" spans="1:3" x14ac:dyDescent="0.3">
      <c r="A591">
        <v>2</v>
      </c>
      <c r="B591">
        <v>277</v>
      </c>
      <c r="C591">
        <v>4</v>
      </c>
    </row>
    <row r="592" spans="1:3" x14ac:dyDescent="0.3">
      <c r="A592">
        <v>2</v>
      </c>
      <c r="B592">
        <v>278</v>
      </c>
      <c r="C592">
        <v>8</v>
      </c>
    </row>
    <row r="593" spans="1:3" x14ac:dyDescent="0.3">
      <c r="A593">
        <v>2</v>
      </c>
      <c r="B593">
        <v>279</v>
      </c>
      <c r="C593">
        <v>18</v>
      </c>
    </row>
    <row r="594" spans="1:3" x14ac:dyDescent="0.3">
      <c r="A594">
        <v>2</v>
      </c>
      <c r="B594">
        <v>280</v>
      </c>
      <c r="C594">
        <v>11</v>
      </c>
    </row>
    <row r="595" spans="1:3" x14ac:dyDescent="0.3">
      <c r="A595">
        <v>2</v>
      </c>
      <c r="B595">
        <v>281</v>
      </c>
      <c r="C595">
        <v>3</v>
      </c>
    </row>
    <row r="596" spans="1:3" x14ac:dyDescent="0.3">
      <c r="A596">
        <v>2</v>
      </c>
      <c r="B596">
        <v>282</v>
      </c>
      <c r="C596">
        <v>8</v>
      </c>
    </row>
    <row r="597" spans="1:3" x14ac:dyDescent="0.3">
      <c r="A597">
        <v>2</v>
      </c>
      <c r="B597">
        <v>283</v>
      </c>
      <c r="C597">
        <v>28</v>
      </c>
    </row>
    <row r="598" spans="1:3" x14ac:dyDescent="0.3">
      <c r="A598">
        <v>2</v>
      </c>
      <c r="B598">
        <v>284</v>
      </c>
      <c r="C598">
        <v>6</v>
      </c>
    </row>
    <row r="599" spans="1:3" x14ac:dyDescent="0.3">
      <c r="A599">
        <v>2</v>
      </c>
      <c r="B599">
        <v>285</v>
      </c>
      <c r="C599">
        <v>22</v>
      </c>
    </row>
    <row r="600" spans="1:3" x14ac:dyDescent="0.3">
      <c r="A600">
        <v>2</v>
      </c>
      <c r="B600">
        <v>286</v>
      </c>
      <c r="C600">
        <v>3</v>
      </c>
    </row>
    <row r="601" spans="1:3" x14ac:dyDescent="0.3">
      <c r="A601">
        <v>2</v>
      </c>
      <c r="B601">
        <v>287</v>
      </c>
      <c r="C601">
        <v>15</v>
      </c>
    </row>
    <row r="602" spans="1:3" x14ac:dyDescent="0.3">
      <c r="A602">
        <v>2</v>
      </c>
      <c r="B602">
        <v>288</v>
      </c>
      <c r="C602">
        <v>13</v>
      </c>
    </row>
    <row r="603" spans="1:3" x14ac:dyDescent="0.3">
      <c r="A603">
        <v>2</v>
      </c>
      <c r="B603">
        <v>289</v>
      </c>
      <c r="C603">
        <v>5</v>
      </c>
    </row>
    <row r="604" spans="1:3" x14ac:dyDescent="0.3">
      <c r="A604">
        <v>2</v>
      </c>
      <c r="B604">
        <v>290</v>
      </c>
      <c r="C604">
        <v>29</v>
      </c>
    </row>
    <row r="605" spans="1:3" x14ac:dyDescent="0.3">
      <c r="A605">
        <v>2</v>
      </c>
      <c r="B605">
        <v>291</v>
      </c>
      <c r="C605">
        <v>22</v>
      </c>
    </row>
    <row r="606" spans="1:3" x14ac:dyDescent="0.3">
      <c r="A606">
        <v>2</v>
      </c>
      <c r="B606">
        <v>292</v>
      </c>
      <c r="C606">
        <v>22</v>
      </c>
    </row>
    <row r="607" spans="1:3" x14ac:dyDescent="0.3">
      <c r="A607">
        <v>2</v>
      </c>
      <c r="B607">
        <v>293</v>
      </c>
      <c r="C607">
        <v>12</v>
      </c>
    </row>
    <row r="608" spans="1:3" x14ac:dyDescent="0.3">
      <c r="A608">
        <v>2</v>
      </c>
      <c r="B608">
        <v>294</v>
      </c>
      <c r="C608">
        <v>7</v>
      </c>
    </row>
    <row r="609" spans="1:3" x14ac:dyDescent="0.3">
      <c r="A609">
        <v>2</v>
      </c>
      <c r="B609">
        <v>295</v>
      </c>
      <c r="C609">
        <v>15</v>
      </c>
    </row>
    <row r="610" spans="1:3" x14ac:dyDescent="0.3">
      <c r="A610">
        <v>2</v>
      </c>
      <c r="B610">
        <v>296</v>
      </c>
      <c r="C610">
        <v>8</v>
      </c>
    </row>
    <row r="611" spans="1:3" x14ac:dyDescent="0.3">
      <c r="A611">
        <v>2</v>
      </c>
      <c r="B611">
        <v>297</v>
      </c>
      <c r="C611">
        <v>7</v>
      </c>
    </row>
    <row r="612" spans="1:3" x14ac:dyDescent="0.3">
      <c r="A612">
        <v>2</v>
      </c>
      <c r="B612">
        <v>298</v>
      </c>
      <c r="C612">
        <v>27</v>
      </c>
    </row>
    <row r="613" spans="1:3" x14ac:dyDescent="0.3">
      <c r="A613">
        <v>2</v>
      </c>
      <c r="B613">
        <v>299</v>
      </c>
      <c r="C613">
        <v>0</v>
      </c>
    </row>
    <row r="614" spans="1:3" x14ac:dyDescent="0.3">
      <c r="A614">
        <v>2</v>
      </c>
      <c r="B614">
        <v>300</v>
      </c>
      <c r="C614">
        <v>13</v>
      </c>
    </row>
    <row r="615" spans="1:3" x14ac:dyDescent="0.3">
      <c r="A615">
        <v>2</v>
      </c>
      <c r="B615">
        <v>301</v>
      </c>
      <c r="C615">
        <v>26</v>
      </c>
    </row>
    <row r="616" spans="1:3" x14ac:dyDescent="0.3">
      <c r="A616">
        <v>2</v>
      </c>
      <c r="B616">
        <v>302</v>
      </c>
      <c r="C616">
        <v>6</v>
      </c>
    </row>
    <row r="617" spans="1:3" x14ac:dyDescent="0.3">
      <c r="A617">
        <v>2</v>
      </c>
      <c r="B617">
        <v>303</v>
      </c>
      <c r="C617">
        <v>23</v>
      </c>
    </row>
    <row r="618" spans="1:3" x14ac:dyDescent="0.3">
      <c r="A618">
        <v>2</v>
      </c>
      <c r="B618">
        <v>304</v>
      </c>
      <c r="C618">
        <v>6</v>
      </c>
    </row>
    <row r="619" spans="1:3" x14ac:dyDescent="0.3">
      <c r="A619">
        <v>2</v>
      </c>
      <c r="B619">
        <v>305</v>
      </c>
      <c r="C619">
        <v>21</v>
      </c>
    </row>
    <row r="620" spans="1:3" x14ac:dyDescent="0.3">
      <c r="A620">
        <v>2</v>
      </c>
      <c r="B620">
        <v>306</v>
      </c>
      <c r="C620">
        <v>17</v>
      </c>
    </row>
    <row r="621" spans="1:3" x14ac:dyDescent="0.3">
      <c r="A621">
        <v>2</v>
      </c>
      <c r="B621">
        <v>307</v>
      </c>
      <c r="C621">
        <v>18</v>
      </c>
    </row>
    <row r="622" spans="1:3" x14ac:dyDescent="0.3">
      <c r="A622">
        <v>2</v>
      </c>
      <c r="B622">
        <v>308</v>
      </c>
      <c r="C622">
        <v>15</v>
      </c>
    </row>
    <row r="623" spans="1:3" x14ac:dyDescent="0.3">
      <c r="A623">
        <v>2</v>
      </c>
      <c r="B623">
        <v>309</v>
      </c>
      <c r="C623">
        <v>9</v>
      </c>
    </row>
    <row r="624" spans="1:3" x14ac:dyDescent="0.3">
      <c r="A624">
        <v>2</v>
      </c>
      <c r="B624">
        <v>310</v>
      </c>
      <c r="C624">
        <v>5</v>
      </c>
    </row>
    <row r="625" spans="1:3" x14ac:dyDescent="0.3">
      <c r="A625">
        <v>2</v>
      </c>
      <c r="B625">
        <v>311</v>
      </c>
      <c r="C625">
        <v>27</v>
      </c>
    </row>
    <row r="626" spans="1:3" x14ac:dyDescent="0.3">
      <c r="A626">
        <v>2</v>
      </c>
      <c r="B626">
        <v>312</v>
      </c>
      <c r="C626">
        <v>2</v>
      </c>
    </row>
    <row r="627" spans="1:3" x14ac:dyDescent="0.3">
      <c r="A627">
        <v>2</v>
      </c>
      <c r="B627">
        <v>313</v>
      </c>
      <c r="C627">
        <v>24</v>
      </c>
    </row>
    <row r="628" spans="1:3" x14ac:dyDescent="0.3">
      <c r="A628">
        <v>3</v>
      </c>
      <c r="B628">
        <v>1</v>
      </c>
      <c r="C628">
        <v>14</v>
      </c>
    </row>
    <row r="629" spans="1:3" x14ac:dyDescent="0.3">
      <c r="A629">
        <v>3</v>
      </c>
      <c r="B629">
        <v>2</v>
      </c>
      <c r="C629">
        <v>24</v>
      </c>
    </row>
    <row r="630" spans="1:3" x14ac:dyDescent="0.3">
      <c r="A630">
        <v>3</v>
      </c>
      <c r="B630">
        <v>3</v>
      </c>
      <c r="C630">
        <v>0</v>
      </c>
    </row>
    <row r="631" spans="1:3" x14ac:dyDescent="0.3">
      <c r="A631">
        <v>3</v>
      </c>
      <c r="B631">
        <v>4</v>
      </c>
      <c r="C631">
        <v>11</v>
      </c>
    </row>
    <row r="632" spans="1:3" x14ac:dyDescent="0.3">
      <c r="A632">
        <v>3</v>
      </c>
      <c r="B632">
        <v>5</v>
      </c>
      <c r="C632">
        <v>3</v>
      </c>
    </row>
    <row r="633" spans="1:3" x14ac:dyDescent="0.3">
      <c r="A633">
        <v>3</v>
      </c>
      <c r="B633">
        <v>6</v>
      </c>
      <c r="C633">
        <v>27</v>
      </c>
    </row>
    <row r="634" spans="1:3" x14ac:dyDescent="0.3">
      <c r="A634">
        <v>3</v>
      </c>
      <c r="B634">
        <v>7</v>
      </c>
      <c r="C634">
        <v>12</v>
      </c>
    </row>
    <row r="635" spans="1:3" x14ac:dyDescent="0.3">
      <c r="A635">
        <v>3</v>
      </c>
      <c r="B635">
        <v>8</v>
      </c>
      <c r="C635">
        <v>12</v>
      </c>
    </row>
    <row r="636" spans="1:3" x14ac:dyDescent="0.3">
      <c r="A636">
        <v>3</v>
      </c>
      <c r="B636">
        <v>9</v>
      </c>
      <c r="C636">
        <v>23</v>
      </c>
    </row>
    <row r="637" spans="1:3" x14ac:dyDescent="0.3">
      <c r="A637">
        <v>3</v>
      </c>
      <c r="B637">
        <v>10</v>
      </c>
      <c r="C637">
        <v>21</v>
      </c>
    </row>
    <row r="638" spans="1:3" x14ac:dyDescent="0.3">
      <c r="A638">
        <v>3</v>
      </c>
      <c r="B638">
        <v>11</v>
      </c>
      <c r="C638">
        <v>30</v>
      </c>
    </row>
    <row r="639" spans="1:3" x14ac:dyDescent="0.3">
      <c r="A639">
        <v>3</v>
      </c>
      <c r="B639">
        <v>12</v>
      </c>
      <c r="C639">
        <v>30</v>
      </c>
    </row>
    <row r="640" spans="1:3" x14ac:dyDescent="0.3">
      <c r="A640">
        <v>3</v>
      </c>
      <c r="B640">
        <v>13</v>
      </c>
      <c r="C640">
        <v>19</v>
      </c>
    </row>
    <row r="641" spans="1:3" x14ac:dyDescent="0.3">
      <c r="A641">
        <v>3</v>
      </c>
      <c r="B641">
        <v>14</v>
      </c>
      <c r="C641">
        <v>4</v>
      </c>
    </row>
    <row r="642" spans="1:3" x14ac:dyDescent="0.3">
      <c r="A642">
        <v>3</v>
      </c>
      <c r="B642">
        <v>15</v>
      </c>
      <c r="C642">
        <v>22</v>
      </c>
    </row>
    <row r="643" spans="1:3" x14ac:dyDescent="0.3">
      <c r="A643">
        <v>3</v>
      </c>
      <c r="B643">
        <v>16</v>
      </c>
      <c r="C643">
        <v>19</v>
      </c>
    </row>
    <row r="644" spans="1:3" x14ac:dyDescent="0.3">
      <c r="A644">
        <v>3</v>
      </c>
      <c r="B644">
        <v>17</v>
      </c>
      <c r="C644">
        <v>22</v>
      </c>
    </row>
    <row r="645" spans="1:3" x14ac:dyDescent="0.3">
      <c r="A645">
        <v>3</v>
      </c>
      <c r="B645">
        <v>18</v>
      </c>
      <c r="C645">
        <v>5</v>
      </c>
    </row>
    <row r="646" spans="1:3" x14ac:dyDescent="0.3">
      <c r="A646">
        <v>3</v>
      </c>
      <c r="B646">
        <v>19</v>
      </c>
      <c r="C646">
        <v>24</v>
      </c>
    </row>
    <row r="647" spans="1:3" x14ac:dyDescent="0.3">
      <c r="A647">
        <v>3</v>
      </c>
      <c r="B647">
        <v>20</v>
      </c>
      <c r="C647">
        <v>19</v>
      </c>
    </row>
    <row r="648" spans="1:3" x14ac:dyDescent="0.3">
      <c r="A648">
        <v>3</v>
      </c>
      <c r="B648">
        <v>21</v>
      </c>
      <c r="C648">
        <v>8</v>
      </c>
    </row>
    <row r="649" spans="1:3" x14ac:dyDescent="0.3">
      <c r="A649">
        <v>3</v>
      </c>
      <c r="B649">
        <v>22</v>
      </c>
      <c r="C649">
        <v>20</v>
      </c>
    </row>
    <row r="650" spans="1:3" x14ac:dyDescent="0.3">
      <c r="A650">
        <v>3</v>
      </c>
      <c r="B650">
        <v>23</v>
      </c>
      <c r="C650">
        <v>8</v>
      </c>
    </row>
    <row r="651" spans="1:3" x14ac:dyDescent="0.3">
      <c r="A651">
        <v>3</v>
      </c>
      <c r="B651">
        <v>24</v>
      </c>
      <c r="C651">
        <v>18</v>
      </c>
    </row>
    <row r="652" spans="1:3" x14ac:dyDescent="0.3">
      <c r="A652">
        <v>3</v>
      </c>
      <c r="B652">
        <v>25</v>
      </c>
      <c r="C652">
        <v>15</v>
      </c>
    </row>
    <row r="653" spans="1:3" x14ac:dyDescent="0.3">
      <c r="A653">
        <v>3</v>
      </c>
      <c r="B653">
        <v>26</v>
      </c>
      <c r="C653">
        <v>27</v>
      </c>
    </row>
    <row r="654" spans="1:3" x14ac:dyDescent="0.3">
      <c r="A654">
        <v>3</v>
      </c>
      <c r="B654">
        <v>27</v>
      </c>
      <c r="C654">
        <v>21</v>
      </c>
    </row>
    <row r="655" spans="1:3" x14ac:dyDescent="0.3">
      <c r="A655">
        <v>3</v>
      </c>
      <c r="B655">
        <v>28</v>
      </c>
      <c r="C655">
        <v>20</v>
      </c>
    </row>
    <row r="656" spans="1:3" x14ac:dyDescent="0.3">
      <c r="A656">
        <v>3</v>
      </c>
      <c r="B656">
        <v>29</v>
      </c>
      <c r="C656">
        <v>11</v>
      </c>
    </row>
    <row r="657" spans="1:3" x14ac:dyDescent="0.3">
      <c r="A657">
        <v>3</v>
      </c>
      <c r="B657">
        <v>30</v>
      </c>
      <c r="C657">
        <v>23</v>
      </c>
    </row>
    <row r="658" spans="1:3" x14ac:dyDescent="0.3">
      <c r="A658">
        <v>3</v>
      </c>
      <c r="B658">
        <v>31</v>
      </c>
      <c r="C658">
        <v>10</v>
      </c>
    </row>
    <row r="659" spans="1:3" x14ac:dyDescent="0.3">
      <c r="A659">
        <v>3</v>
      </c>
      <c r="B659">
        <v>32</v>
      </c>
      <c r="C659">
        <v>14</v>
      </c>
    </row>
    <row r="660" spans="1:3" x14ac:dyDescent="0.3">
      <c r="A660">
        <v>3</v>
      </c>
      <c r="B660">
        <v>33</v>
      </c>
      <c r="C660">
        <v>14</v>
      </c>
    </row>
    <row r="661" spans="1:3" x14ac:dyDescent="0.3">
      <c r="A661">
        <v>3</v>
      </c>
      <c r="B661">
        <v>34</v>
      </c>
      <c r="C661">
        <v>6</v>
      </c>
    </row>
    <row r="662" spans="1:3" x14ac:dyDescent="0.3">
      <c r="A662">
        <v>3</v>
      </c>
      <c r="B662">
        <v>35</v>
      </c>
      <c r="C662">
        <v>3</v>
      </c>
    </row>
    <row r="663" spans="1:3" x14ac:dyDescent="0.3">
      <c r="A663">
        <v>3</v>
      </c>
      <c r="B663">
        <v>36</v>
      </c>
      <c r="C663">
        <v>28</v>
      </c>
    </row>
    <row r="664" spans="1:3" x14ac:dyDescent="0.3">
      <c r="A664">
        <v>3</v>
      </c>
      <c r="B664">
        <v>37</v>
      </c>
      <c r="C664">
        <v>30</v>
      </c>
    </row>
    <row r="665" spans="1:3" x14ac:dyDescent="0.3">
      <c r="A665">
        <v>3</v>
      </c>
      <c r="B665">
        <v>38</v>
      </c>
      <c r="C665">
        <v>23</v>
      </c>
    </row>
    <row r="666" spans="1:3" x14ac:dyDescent="0.3">
      <c r="A666">
        <v>3</v>
      </c>
      <c r="B666">
        <v>39</v>
      </c>
      <c r="C666">
        <v>22</v>
      </c>
    </row>
    <row r="667" spans="1:3" x14ac:dyDescent="0.3">
      <c r="A667">
        <v>3</v>
      </c>
      <c r="B667">
        <v>40</v>
      </c>
      <c r="C667">
        <v>2</v>
      </c>
    </row>
    <row r="668" spans="1:3" x14ac:dyDescent="0.3">
      <c r="A668">
        <v>3</v>
      </c>
      <c r="B668">
        <v>41</v>
      </c>
      <c r="C668">
        <v>25</v>
      </c>
    </row>
    <row r="669" spans="1:3" x14ac:dyDescent="0.3">
      <c r="A669">
        <v>3</v>
      </c>
      <c r="B669">
        <v>42</v>
      </c>
      <c r="C669">
        <v>9</v>
      </c>
    </row>
    <row r="670" spans="1:3" x14ac:dyDescent="0.3">
      <c r="A670">
        <v>3</v>
      </c>
      <c r="B670">
        <v>43</v>
      </c>
      <c r="C670">
        <v>26</v>
      </c>
    </row>
    <row r="671" spans="1:3" x14ac:dyDescent="0.3">
      <c r="A671">
        <v>3</v>
      </c>
      <c r="B671">
        <v>44</v>
      </c>
      <c r="C671">
        <v>26</v>
      </c>
    </row>
    <row r="672" spans="1:3" x14ac:dyDescent="0.3">
      <c r="A672">
        <v>3</v>
      </c>
      <c r="B672">
        <v>45</v>
      </c>
      <c r="C672">
        <v>1</v>
      </c>
    </row>
    <row r="673" spans="1:3" x14ac:dyDescent="0.3">
      <c r="A673">
        <v>3</v>
      </c>
      <c r="B673">
        <v>46</v>
      </c>
      <c r="C673">
        <v>16</v>
      </c>
    </row>
    <row r="674" spans="1:3" x14ac:dyDescent="0.3">
      <c r="A674">
        <v>3</v>
      </c>
      <c r="B674">
        <v>47</v>
      </c>
      <c r="C674">
        <v>14</v>
      </c>
    </row>
    <row r="675" spans="1:3" x14ac:dyDescent="0.3">
      <c r="A675">
        <v>3</v>
      </c>
      <c r="B675">
        <v>48</v>
      </c>
      <c r="C675">
        <v>2</v>
      </c>
    </row>
    <row r="676" spans="1:3" x14ac:dyDescent="0.3">
      <c r="A676">
        <v>3</v>
      </c>
      <c r="B676">
        <v>49</v>
      </c>
      <c r="C676">
        <v>4</v>
      </c>
    </row>
    <row r="677" spans="1:3" x14ac:dyDescent="0.3">
      <c r="A677">
        <v>3</v>
      </c>
      <c r="B677">
        <v>50</v>
      </c>
      <c r="C677">
        <v>25</v>
      </c>
    </row>
    <row r="678" spans="1:3" x14ac:dyDescent="0.3">
      <c r="A678">
        <v>3</v>
      </c>
      <c r="B678">
        <v>51</v>
      </c>
      <c r="C678">
        <v>2</v>
      </c>
    </row>
    <row r="679" spans="1:3" x14ac:dyDescent="0.3">
      <c r="A679">
        <v>3</v>
      </c>
      <c r="B679">
        <v>52</v>
      </c>
      <c r="C679">
        <v>8</v>
      </c>
    </row>
    <row r="680" spans="1:3" x14ac:dyDescent="0.3">
      <c r="A680">
        <v>3</v>
      </c>
      <c r="B680">
        <v>53</v>
      </c>
      <c r="C680">
        <v>6</v>
      </c>
    </row>
    <row r="681" spans="1:3" x14ac:dyDescent="0.3">
      <c r="A681">
        <v>3</v>
      </c>
      <c r="B681">
        <v>54</v>
      </c>
      <c r="C681">
        <v>13</v>
      </c>
    </row>
    <row r="682" spans="1:3" x14ac:dyDescent="0.3">
      <c r="A682">
        <v>3</v>
      </c>
      <c r="B682">
        <v>55</v>
      </c>
      <c r="C682">
        <v>5</v>
      </c>
    </row>
    <row r="683" spans="1:3" x14ac:dyDescent="0.3">
      <c r="A683">
        <v>3</v>
      </c>
      <c r="B683">
        <v>56</v>
      </c>
      <c r="C683">
        <v>19</v>
      </c>
    </row>
    <row r="684" spans="1:3" x14ac:dyDescent="0.3">
      <c r="A684">
        <v>3</v>
      </c>
      <c r="B684">
        <v>57</v>
      </c>
      <c r="C684">
        <v>9</v>
      </c>
    </row>
    <row r="685" spans="1:3" x14ac:dyDescent="0.3">
      <c r="A685">
        <v>3</v>
      </c>
      <c r="B685">
        <v>58</v>
      </c>
      <c r="C685">
        <v>27</v>
      </c>
    </row>
    <row r="686" spans="1:3" x14ac:dyDescent="0.3">
      <c r="A686">
        <v>3</v>
      </c>
      <c r="B686">
        <v>59</v>
      </c>
      <c r="C686">
        <v>0</v>
      </c>
    </row>
    <row r="687" spans="1:3" x14ac:dyDescent="0.3">
      <c r="A687">
        <v>3</v>
      </c>
      <c r="B687">
        <v>60</v>
      </c>
      <c r="C687">
        <v>7</v>
      </c>
    </row>
    <row r="688" spans="1:3" x14ac:dyDescent="0.3">
      <c r="A688">
        <v>3</v>
      </c>
      <c r="B688">
        <v>61</v>
      </c>
      <c r="C688">
        <v>28</v>
      </c>
    </row>
    <row r="689" spans="1:3" x14ac:dyDescent="0.3">
      <c r="A689">
        <v>3</v>
      </c>
      <c r="B689">
        <v>62</v>
      </c>
      <c r="C689">
        <v>4</v>
      </c>
    </row>
    <row r="690" spans="1:3" x14ac:dyDescent="0.3">
      <c r="A690">
        <v>3</v>
      </c>
      <c r="B690">
        <v>63</v>
      </c>
      <c r="C690">
        <v>8</v>
      </c>
    </row>
    <row r="691" spans="1:3" x14ac:dyDescent="0.3">
      <c r="A691">
        <v>3</v>
      </c>
      <c r="B691">
        <v>64</v>
      </c>
      <c r="C691">
        <v>22</v>
      </c>
    </row>
    <row r="692" spans="1:3" x14ac:dyDescent="0.3">
      <c r="A692">
        <v>3</v>
      </c>
      <c r="B692">
        <v>65</v>
      </c>
      <c r="C692">
        <v>1</v>
      </c>
    </row>
    <row r="693" spans="1:3" x14ac:dyDescent="0.3">
      <c r="A693">
        <v>3</v>
      </c>
      <c r="B693">
        <v>66</v>
      </c>
      <c r="C693">
        <v>3</v>
      </c>
    </row>
    <row r="694" spans="1:3" x14ac:dyDescent="0.3">
      <c r="A694">
        <v>3</v>
      </c>
      <c r="B694">
        <v>67</v>
      </c>
      <c r="C694">
        <v>6</v>
      </c>
    </row>
    <row r="695" spans="1:3" x14ac:dyDescent="0.3">
      <c r="A695">
        <v>3</v>
      </c>
      <c r="B695">
        <v>68</v>
      </c>
      <c r="C695">
        <v>18</v>
      </c>
    </row>
    <row r="696" spans="1:3" x14ac:dyDescent="0.3">
      <c r="A696">
        <v>3</v>
      </c>
      <c r="B696">
        <v>69</v>
      </c>
      <c r="C696">
        <v>29</v>
      </c>
    </row>
    <row r="697" spans="1:3" x14ac:dyDescent="0.3">
      <c r="A697">
        <v>3</v>
      </c>
      <c r="B697">
        <v>70</v>
      </c>
      <c r="C697">
        <v>2</v>
      </c>
    </row>
    <row r="698" spans="1:3" x14ac:dyDescent="0.3">
      <c r="A698">
        <v>3</v>
      </c>
      <c r="B698">
        <v>71</v>
      </c>
      <c r="C698">
        <v>13</v>
      </c>
    </row>
    <row r="699" spans="1:3" x14ac:dyDescent="0.3">
      <c r="A699">
        <v>3</v>
      </c>
      <c r="B699">
        <v>72</v>
      </c>
      <c r="C699">
        <v>6</v>
      </c>
    </row>
    <row r="700" spans="1:3" x14ac:dyDescent="0.3">
      <c r="A700">
        <v>3</v>
      </c>
      <c r="B700">
        <v>73</v>
      </c>
      <c r="C700">
        <v>3</v>
      </c>
    </row>
    <row r="701" spans="1:3" x14ac:dyDescent="0.3">
      <c r="A701">
        <v>3</v>
      </c>
      <c r="B701">
        <v>74</v>
      </c>
      <c r="C701">
        <v>17</v>
      </c>
    </row>
    <row r="702" spans="1:3" x14ac:dyDescent="0.3">
      <c r="A702">
        <v>3</v>
      </c>
      <c r="B702">
        <v>75</v>
      </c>
      <c r="C702">
        <v>29</v>
      </c>
    </row>
    <row r="703" spans="1:3" x14ac:dyDescent="0.3">
      <c r="A703">
        <v>3</v>
      </c>
      <c r="B703">
        <v>76</v>
      </c>
      <c r="C703">
        <v>23</v>
      </c>
    </row>
    <row r="704" spans="1:3" x14ac:dyDescent="0.3">
      <c r="A704">
        <v>3</v>
      </c>
      <c r="B704">
        <v>77</v>
      </c>
      <c r="C704">
        <v>23</v>
      </c>
    </row>
    <row r="705" spans="1:3" x14ac:dyDescent="0.3">
      <c r="A705">
        <v>3</v>
      </c>
      <c r="B705">
        <v>78</v>
      </c>
      <c r="C705">
        <v>19</v>
      </c>
    </row>
    <row r="706" spans="1:3" x14ac:dyDescent="0.3">
      <c r="A706">
        <v>3</v>
      </c>
      <c r="B706">
        <v>79</v>
      </c>
      <c r="C706">
        <v>29</v>
      </c>
    </row>
    <row r="707" spans="1:3" x14ac:dyDescent="0.3">
      <c r="A707">
        <v>3</v>
      </c>
      <c r="B707">
        <v>80</v>
      </c>
      <c r="C707">
        <v>22</v>
      </c>
    </row>
    <row r="708" spans="1:3" x14ac:dyDescent="0.3">
      <c r="A708">
        <v>3</v>
      </c>
      <c r="B708">
        <v>81</v>
      </c>
      <c r="C708">
        <v>18</v>
      </c>
    </row>
    <row r="709" spans="1:3" x14ac:dyDescent="0.3">
      <c r="A709">
        <v>3</v>
      </c>
      <c r="B709">
        <v>82</v>
      </c>
      <c r="C709">
        <v>7</v>
      </c>
    </row>
    <row r="710" spans="1:3" x14ac:dyDescent="0.3">
      <c r="A710">
        <v>3</v>
      </c>
      <c r="B710">
        <v>83</v>
      </c>
      <c r="C710">
        <v>23</v>
      </c>
    </row>
    <row r="711" spans="1:3" x14ac:dyDescent="0.3">
      <c r="A711">
        <v>3</v>
      </c>
      <c r="B711">
        <v>84</v>
      </c>
      <c r="C711">
        <v>15</v>
      </c>
    </row>
    <row r="712" spans="1:3" x14ac:dyDescent="0.3">
      <c r="A712">
        <v>3</v>
      </c>
      <c r="B712">
        <v>85</v>
      </c>
      <c r="C712">
        <v>15</v>
      </c>
    </row>
    <row r="713" spans="1:3" x14ac:dyDescent="0.3">
      <c r="A713">
        <v>3</v>
      </c>
      <c r="B713">
        <v>86</v>
      </c>
      <c r="C713">
        <v>27</v>
      </c>
    </row>
    <row r="714" spans="1:3" x14ac:dyDescent="0.3">
      <c r="A714">
        <v>3</v>
      </c>
      <c r="B714">
        <v>87</v>
      </c>
      <c r="C714">
        <v>16</v>
      </c>
    </row>
    <row r="715" spans="1:3" x14ac:dyDescent="0.3">
      <c r="A715">
        <v>3</v>
      </c>
      <c r="B715">
        <v>88</v>
      </c>
      <c r="C715">
        <v>28</v>
      </c>
    </row>
    <row r="716" spans="1:3" x14ac:dyDescent="0.3">
      <c r="A716">
        <v>3</v>
      </c>
      <c r="B716">
        <v>89</v>
      </c>
      <c r="C716">
        <v>22</v>
      </c>
    </row>
    <row r="717" spans="1:3" x14ac:dyDescent="0.3">
      <c r="A717">
        <v>3</v>
      </c>
      <c r="B717">
        <v>90</v>
      </c>
      <c r="C717">
        <v>9</v>
      </c>
    </row>
    <row r="718" spans="1:3" x14ac:dyDescent="0.3">
      <c r="A718">
        <v>3</v>
      </c>
      <c r="B718">
        <v>91</v>
      </c>
      <c r="C718">
        <v>8</v>
      </c>
    </row>
    <row r="719" spans="1:3" x14ac:dyDescent="0.3">
      <c r="A719">
        <v>3</v>
      </c>
      <c r="B719">
        <v>92</v>
      </c>
      <c r="C719">
        <v>28</v>
      </c>
    </row>
    <row r="720" spans="1:3" x14ac:dyDescent="0.3">
      <c r="A720">
        <v>3</v>
      </c>
      <c r="B720">
        <v>93</v>
      </c>
      <c r="C720">
        <v>18</v>
      </c>
    </row>
    <row r="721" spans="1:3" x14ac:dyDescent="0.3">
      <c r="A721">
        <v>3</v>
      </c>
      <c r="B721">
        <v>94</v>
      </c>
      <c r="C721">
        <v>15</v>
      </c>
    </row>
    <row r="722" spans="1:3" x14ac:dyDescent="0.3">
      <c r="A722">
        <v>3</v>
      </c>
      <c r="B722">
        <v>95</v>
      </c>
      <c r="C722">
        <v>14</v>
      </c>
    </row>
    <row r="723" spans="1:3" x14ac:dyDescent="0.3">
      <c r="A723">
        <v>3</v>
      </c>
      <c r="B723">
        <v>96</v>
      </c>
      <c r="C723">
        <v>1</v>
      </c>
    </row>
    <row r="724" spans="1:3" x14ac:dyDescent="0.3">
      <c r="A724">
        <v>3</v>
      </c>
      <c r="B724">
        <v>97</v>
      </c>
      <c r="C724">
        <v>28</v>
      </c>
    </row>
    <row r="725" spans="1:3" x14ac:dyDescent="0.3">
      <c r="A725">
        <v>3</v>
      </c>
      <c r="B725">
        <v>98</v>
      </c>
      <c r="C725">
        <v>5</v>
      </c>
    </row>
    <row r="726" spans="1:3" x14ac:dyDescent="0.3">
      <c r="A726">
        <v>3</v>
      </c>
      <c r="B726">
        <v>99</v>
      </c>
      <c r="C726">
        <v>19</v>
      </c>
    </row>
    <row r="727" spans="1:3" x14ac:dyDescent="0.3">
      <c r="A727">
        <v>3</v>
      </c>
      <c r="B727">
        <v>100</v>
      </c>
      <c r="C727">
        <v>28</v>
      </c>
    </row>
    <row r="728" spans="1:3" x14ac:dyDescent="0.3">
      <c r="A728">
        <v>3</v>
      </c>
      <c r="B728">
        <v>101</v>
      </c>
      <c r="C728">
        <v>17</v>
      </c>
    </row>
    <row r="729" spans="1:3" x14ac:dyDescent="0.3">
      <c r="A729">
        <v>3</v>
      </c>
      <c r="B729">
        <v>102</v>
      </c>
      <c r="C729">
        <v>22</v>
      </c>
    </row>
    <row r="730" spans="1:3" x14ac:dyDescent="0.3">
      <c r="A730">
        <v>3</v>
      </c>
      <c r="B730">
        <v>103</v>
      </c>
      <c r="C730">
        <v>10</v>
      </c>
    </row>
    <row r="731" spans="1:3" x14ac:dyDescent="0.3">
      <c r="A731">
        <v>3</v>
      </c>
      <c r="B731">
        <v>104</v>
      </c>
      <c r="C731">
        <v>22</v>
      </c>
    </row>
    <row r="732" spans="1:3" x14ac:dyDescent="0.3">
      <c r="A732">
        <v>3</v>
      </c>
      <c r="B732">
        <v>105</v>
      </c>
      <c r="C732">
        <v>1</v>
      </c>
    </row>
    <row r="733" spans="1:3" x14ac:dyDescent="0.3">
      <c r="A733">
        <v>3</v>
      </c>
      <c r="B733">
        <v>106</v>
      </c>
      <c r="C733">
        <v>1</v>
      </c>
    </row>
    <row r="734" spans="1:3" x14ac:dyDescent="0.3">
      <c r="A734">
        <v>3</v>
      </c>
      <c r="B734">
        <v>107</v>
      </c>
      <c r="C734">
        <v>11</v>
      </c>
    </row>
    <row r="735" spans="1:3" x14ac:dyDescent="0.3">
      <c r="A735">
        <v>3</v>
      </c>
      <c r="B735">
        <v>108</v>
      </c>
      <c r="C735">
        <v>23</v>
      </c>
    </row>
    <row r="736" spans="1:3" x14ac:dyDescent="0.3">
      <c r="A736">
        <v>3</v>
      </c>
      <c r="B736">
        <v>109</v>
      </c>
      <c r="C736">
        <v>24</v>
      </c>
    </row>
    <row r="737" spans="1:3" x14ac:dyDescent="0.3">
      <c r="A737">
        <v>3</v>
      </c>
      <c r="B737">
        <v>110</v>
      </c>
      <c r="C737">
        <v>11</v>
      </c>
    </row>
    <row r="738" spans="1:3" x14ac:dyDescent="0.3">
      <c r="A738">
        <v>3</v>
      </c>
      <c r="B738">
        <v>111</v>
      </c>
      <c r="C738">
        <v>29</v>
      </c>
    </row>
    <row r="739" spans="1:3" x14ac:dyDescent="0.3">
      <c r="A739">
        <v>3</v>
      </c>
      <c r="B739">
        <v>112</v>
      </c>
      <c r="C739">
        <v>24</v>
      </c>
    </row>
    <row r="740" spans="1:3" x14ac:dyDescent="0.3">
      <c r="A740">
        <v>3</v>
      </c>
      <c r="B740">
        <v>113</v>
      </c>
      <c r="C740">
        <v>23</v>
      </c>
    </row>
    <row r="741" spans="1:3" x14ac:dyDescent="0.3">
      <c r="A741">
        <v>3</v>
      </c>
      <c r="B741">
        <v>114</v>
      </c>
      <c r="C741">
        <v>12</v>
      </c>
    </row>
    <row r="742" spans="1:3" x14ac:dyDescent="0.3">
      <c r="A742">
        <v>3</v>
      </c>
      <c r="B742">
        <v>115</v>
      </c>
      <c r="C742">
        <v>25</v>
      </c>
    </row>
    <row r="743" spans="1:3" x14ac:dyDescent="0.3">
      <c r="A743">
        <v>3</v>
      </c>
      <c r="B743">
        <v>116</v>
      </c>
      <c r="C743">
        <v>30</v>
      </c>
    </row>
    <row r="744" spans="1:3" x14ac:dyDescent="0.3">
      <c r="A744">
        <v>3</v>
      </c>
      <c r="B744">
        <v>117</v>
      </c>
      <c r="C744">
        <v>23</v>
      </c>
    </row>
    <row r="745" spans="1:3" x14ac:dyDescent="0.3">
      <c r="A745">
        <v>3</v>
      </c>
      <c r="B745">
        <v>118</v>
      </c>
      <c r="C745">
        <v>9</v>
      </c>
    </row>
    <row r="746" spans="1:3" x14ac:dyDescent="0.3">
      <c r="A746">
        <v>3</v>
      </c>
      <c r="B746">
        <v>119</v>
      </c>
      <c r="C746">
        <v>29</v>
      </c>
    </row>
    <row r="747" spans="1:3" x14ac:dyDescent="0.3">
      <c r="A747">
        <v>3</v>
      </c>
      <c r="B747">
        <v>120</v>
      </c>
      <c r="C747">
        <v>25</v>
      </c>
    </row>
    <row r="748" spans="1:3" x14ac:dyDescent="0.3">
      <c r="A748">
        <v>3</v>
      </c>
      <c r="B748">
        <v>121</v>
      </c>
      <c r="C748">
        <v>4</v>
      </c>
    </row>
    <row r="749" spans="1:3" x14ac:dyDescent="0.3">
      <c r="A749">
        <v>3</v>
      </c>
      <c r="B749">
        <v>122</v>
      </c>
      <c r="C749">
        <v>8</v>
      </c>
    </row>
    <row r="750" spans="1:3" x14ac:dyDescent="0.3">
      <c r="A750">
        <v>3</v>
      </c>
      <c r="B750">
        <v>123</v>
      </c>
      <c r="C750">
        <v>15</v>
      </c>
    </row>
    <row r="751" spans="1:3" x14ac:dyDescent="0.3">
      <c r="A751">
        <v>3</v>
      </c>
      <c r="B751">
        <v>124</v>
      </c>
      <c r="C751">
        <v>11</v>
      </c>
    </row>
    <row r="752" spans="1:3" x14ac:dyDescent="0.3">
      <c r="A752">
        <v>3</v>
      </c>
      <c r="B752">
        <v>125</v>
      </c>
      <c r="C752">
        <v>2</v>
      </c>
    </row>
    <row r="753" spans="1:3" x14ac:dyDescent="0.3">
      <c r="A753">
        <v>3</v>
      </c>
      <c r="B753">
        <v>126</v>
      </c>
      <c r="C753">
        <v>5</v>
      </c>
    </row>
    <row r="754" spans="1:3" x14ac:dyDescent="0.3">
      <c r="A754">
        <v>3</v>
      </c>
      <c r="B754">
        <v>127</v>
      </c>
      <c r="C754">
        <v>4</v>
      </c>
    </row>
    <row r="755" spans="1:3" x14ac:dyDescent="0.3">
      <c r="A755">
        <v>3</v>
      </c>
      <c r="B755">
        <v>128</v>
      </c>
      <c r="C755">
        <v>20</v>
      </c>
    </row>
    <row r="756" spans="1:3" x14ac:dyDescent="0.3">
      <c r="A756">
        <v>3</v>
      </c>
      <c r="B756">
        <v>129</v>
      </c>
      <c r="C756">
        <v>10</v>
      </c>
    </row>
    <row r="757" spans="1:3" x14ac:dyDescent="0.3">
      <c r="A757">
        <v>3</v>
      </c>
      <c r="B757">
        <v>130</v>
      </c>
      <c r="C757">
        <v>20</v>
      </c>
    </row>
    <row r="758" spans="1:3" x14ac:dyDescent="0.3">
      <c r="A758">
        <v>3</v>
      </c>
      <c r="B758">
        <v>131</v>
      </c>
      <c r="C758">
        <v>23</v>
      </c>
    </row>
    <row r="759" spans="1:3" x14ac:dyDescent="0.3">
      <c r="A759">
        <v>3</v>
      </c>
      <c r="B759">
        <v>132</v>
      </c>
      <c r="C759">
        <v>16</v>
      </c>
    </row>
    <row r="760" spans="1:3" x14ac:dyDescent="0.3">
      <c r="A760">
        <v>3</v>
      </c>
      <c r="B760">
        <v>133</v>
      </c>
      <c r="C760">
        <v>16</v>
      </c>
    </row>
    <row r="761" spans="1:3" x14ac:dyDescent="0.3">
      <c r="A761">
        <v>3</v>
      </c>
      <c r="B761">
        <v>134</v>
      </c>
      <c r="C761">
        <v>17</v>
      </c>
    </row>
    <row r="762" spans="1:3" x14ac:dyDescent="0.3">
      <c r="A762">
        <v>3</v>
      </c>
      <c r="B762">
        <v>135</v>
      </c>
      <c r="C762">
        <v>15</v>
      </c>
    </row>
    <row r="763" spans="1:3" x14ac:dyDescent="0.3">
      <c r="A763">
        <v>3</v>
      </c>
      <c r="B763">
        <v>136</v>
      </c>
      <c r="C763">
        <v>4</v>
      </c>
    </row>
    <row r="764" spans="1:3" x14ac:dyDescent="0.3">
      <c r="A764">
        <v>3</v>
      </c>
      <c r="B764">
        <v>137</v>
      </c>
      <c r="C764">
        <v>17</v>
      </c>
    </row>
    <row r="765" spans="1:3" x14ac:dyDescent="0.3">
      <c r="A765">
        <v>3</v>
      </c>
      <c r="B765">
        <v>138</v>
      </c>
      <c r="C765">
        <v>17</v>
      </c>
    </row>
    <row r="766" spans="1:3" x14ac:dyDescent="0.3">
      <c r="A766">
        <v>3</v>
      </c>
      <c r="B766">
        <v>139</v>
      </c>
      <c r="C766">
        <v>21</v>
      </c>
    </row>
    <row r="767" spans="1:3" x14ac:dyDescent="0.3">
      <c r="A767">
        <v>3</v>
      </c>
      <c r="B767">
        <v>140</v>
      </c>
      <c r="C767">
        <v>3</v>
      </c>
    </row>
    <row r="768" spans="1:3" x14ac:dyDescent="0.3">
      <c r="A768">
        <v>3</v>
      </c>
      <c r="B768">
        <v>141</v>
      </c>
      <c r="C768">
        <v>4</v>
      </c>
    </row>
    <row r="769" spans="1:3" x14ac:dyDescent="0.3">
      <c r="A769">
        <v>3</v>
      </c>
      <c r="B769">
        <v>142</v>
      </c>
      <c r="C769">
        <v>29</v>
      </c>
    </row>
    <row r="770" spans="1:3" x14ac:dyDescent="0.3">
      <c r="A770">
        <v>3</v>
      </c>
      <c r="B770">
        <v>143</v>
      </c>
      <c r="C770">
        <v>9</v>
      </c>
    </row>
    <row r="771" spans="1:3" x14ac:dyDescent="0.3">
      <c r="A771">
        <v>3</v>
      </c>
      <c r="B771">
        <v>144</v>
      </c>
      <c r="C771">
        <v>9</v>
      </c>
    </row>
    <row r="772" spans="1:3" x14ac:dyDescent="0.3">
      <c r="A772">
        <v>3</v>
      </c>
      <c r="B772">
        <v>145</v>
      </c>
      <c r="C772">
        <v>11</v>
      </c>
    </row>
    <row r="773" spans="1:3" x14ac:dyDescent="0.3">
      <c r="A773">
        <v>3</v>
      </c>
      <c r="B773">
        <v>146</v>
      </c>
      <c r="C773">
        <v>9</v>
      </c>
    </row>
    <row r="774" spans="1:3" x14ac:dyDescent="0.3">
      <c r="A774">
        <v>3</v>
      </c>
      <c r="B774">
        <v>147</v>
      </c>
      <c r="C774">
        <v>3</v>
      </c>
    </row>
    <row r="775" spans="1:3" x14ac:dyDescent="0.3">
      <c r="A775">
        <v>3</v>
      </c>
      <c r="B775">
        <v>148</v>
      </c>
      <c r="C775">
        <v>6</v>
      </c>
    </row>
    <row r="776" spans="1:3" x14ac:dyDescent="0.3">
      <c r="A776">
        <v>3</v>
      </c>
      <c r="B776">
        <v>149</v>
      </c>
      <c r="C776">
        <v>1</v>
      </c>
    </row>
    <row r="777" spans="1:3" x14ac:dyDescent="0.3">
      <c r="A777">
        <v>3</v>
      </c>
      <c r="B777">
        <v>150</v>
      </c>
      <c r="C777">
        <v>21</v>
      </c>
    </row>
    <row r="778" spans="1:3" x14ac:dyDescent="0.3">
      <c r="A778">
        <v>3</v>
      </c>
      <c r="B778">
        <v>151</v>
      </c>
      <c r="C778">
        <v>1</v>
      </c>
    </row>
    <row r="779" spans="1:3" x14ac:dyDescent="0.3">
      <c r="A779">
        <v>3</v>
      </c>
      <c r="B779">
        <v>152</v>
      </c>
      <c r="C779">
        <v>1</v>
      </c>
    </row>
    <row r="780" spans="1:3" x14ac:dyDescent="0.3">
      <c r="A780">
        <v>3</v>
      </c>
      <c r="B780">
        <v>153</v>
      </c>
      <c r="C780">
        <v>7</v>
      </c>
    </row>
    <row r="781" spans="1:3" x14ac:dyDescent="0.3">
      <c r="A781">
        <v>3</v>
      </c>
      <c r="B781">
        <v>154</v>
      </c>
      <c r="C781">
        <v>22</v>
      </c>
    </row>
    <row r="782" spans="1:3" x14ac:dyDescent="0.3">
      <c r="A782">
        <v>3</v>
      </c>
      <c r="B782">
        <v>155</v>
      </c>
      <c r="C782">
        <v>25</v>
      </c>
    </row>
    <row r="783" spans="1:3" x14ac:dyDescent="0.3">
      <c r="A783">
        <v>3</v>
      </c>
      <c r="B783">
        <v>156</v>
      </c>
      <c r="C783">
        <v>14</v>
      </c>
    </row>
    <row r="784" spans="1:3" x14ac:dyDescent="0.3">
      <c r="A784">
        <v>3</v>
      </c>
      <c r="B784">
        <v>157</v>
      </c>
      <c r="C784">
        <v>12</v>
      </c>
    </row>
    <row r="785" spans="1:3" x14ac:dyDescent="0.3">
      <c r="A785">
        <v>3</v>
      </c>
      <c r="B785">
        <v>158</v>
      </c>
      <c r="C785">
        <v>17</v>
      </c>
    </row>
    <row r="786" spans="1:3" x14ac:dyDescent="0.3">
      <c r="A786">
        <v>3</v>
      </c>
      <c r="B786">
        <v>159</v>
      </c>
      <c r="C786">
        <v>6</v>
      </c>
    </row>
    <row r="787" spans="1:3" x14ac:dyDescent="0.3">
      <c r="A787">
        <v>3</v>
      </c>
      <c r="B787">
        <v>160</v>
      </c>
      <c r="C787">
        <v>27</v>
      </c>
    </row>
    <row r="788" spans="1:3" x14ac:dyDescent="0.3">
      <c r="A788">
        <v>3</v>
      </c>
      <c r="B788">
        <v>161</v>
      </c>
      <c r="C788">
        <v>11</v>
      </c>
    </row>
    <row r="789" spans="1:3" x14ac:dyDescent="0.3">
      <c r="A789">
        <v>3</v>
      </c>
      <c r="B789">
        <v>162</v>
      </c>
      <c r="C789">
        <v>11</v>
      </c>
    </row>
    <row r="790" spans="1:3" x14ac:dyDescent="0.3">
      <c r="A790">
        <v>3</v>
      </c>
      <c r="B790">
        <v>163</v>
      </c>
      <c r="C790">
        <v>11</v>
      </c>
    </row>
    <row r="791" spans="1:3" x14ac:dyDescent="0.3">
      <c r="A791">
        <v>3</v>
      </c>
      <c r="B791">
        <v>164</v>
      </c>
      <c r="C791">
        <v>18</v>
      </c>
    </row>
    <row r="792" spans="1:3" x14ac:dyDescent="0.3">
      <c r="A792">
        <v>3</v>
      </c>
      <c r="B792">
        <v>165</v>
      </c>
      <c r="C792">
        <v>19</v>
      </c>
    </row>
    <row r="793" spans="1:3" x14ac:dyDescent="0.3">
      <c r="A793">
        <v>3</v>
      </c>
      <c r="B793">
        <v>166</v>
      </c>
      <c r="C793">
        <v>27</v>
      </c>
    </row>
    <row r="794" spans="1:3" x14ac:dyDescent="0.3">
      <c r="A794">
        <v>3</v>
      </c>
      <c r="B794">
        <v>167</v>
      </c>
      <c r="C794">
        <v>8</v>
      </c>
    </row>
    <row r="795" spans="1:3" x14ac:dyDescent="0.3">
      <c r="A795">
        <v>3</v>
      </c>
      <c r="B795">
        <v>168</v>
      </c>
      <c r="C795">
        <v>23</v>
      </c>
    </row>
    <row r="796" spans="1:3" x14ac:dyDescent="0.3">
      <c r="A796">
        <v>3</v>
      </c>
      <c r="B796">
        <v>169</v>
      </c>
      <c r="C796">
        <v>3</v>
      </c>
    </row>
    <row r="797" spans="1:3" x14ac:dyDescent="0.3">
      <c r="A797">
        <v>3</v>
      </c>
      <c r="B797">
        <v>170</v>
      </c>
      <c r="C797">
        <v>13</v>
      </c>
    </row>
    <row r="798" spans="1:3" x14ac:dyDescent="0.3">
      <c r="A798">
        <v>3</v>
      </c>
      <c r="B798">
        <v>171</v>
      </c>
      <c r="C798">
        <v>11</v>
      </c>
    </row>
    <row r="799" spans="1:3" x14ac:dyDescent="0.3">
      <c r="A799">
        <v>3</v>
      </c>
      <c r="B799">
        <v>172</v>
      </c>
      <c r="C799">
        <v>22</v>
      </c>
    </row>
    <row r="800" spans="1:3" x14ac:dyDescent="0.3">
      <c r="A800">
        <v>3</v>
      </c>
      <c r="B800">
        <v>173</v>
      </c>
      <c r="C800">
        <v>15</v>
      </c>
    </row>
    <row r="801" spans="1:3" x14ac:dyDescent="0.3">
      <c r="A801">
        <v>3</v>
      </c>
      <c r="B801">
        <v>174</v>
      </c>
      <c r="C801">
        <v>1</v>
      </c>
    </row>
    <row r="802" spans="1:3" x14ac:dyDescent="0.3">
      <c r="A802">
        <v>3</v>
      </c>
      <c r="B802">
        <v>175</v>
      </c>
      <c r="C802">
        <v>3</v>
      </c>
    </row>
    <row r="803" spans="1:3" x14ac:dyDescent="0.3">
      <c r="A803">
        <v>3</v>
      </c>
      <c r="B803">
        <v>176</v>
      </c>
      <c r="C803">
        <v>6</v>
      </c>
    </row>
    <row r="804" spans="1:3" x14ac:dyDescent="0.3">
      <c r="A804">
        <v>3</v>
      </c>
      <c r="B804">
        <v>177</v>
      </c>
      <c r="C804">
        <v>2</v>
      </c>
    </row>
    <row r="805" spans="1:3" x14ac:dyDescent="0.3">
      <c r="A805">
        <v>3</v>
      </c>
      <c r="B805">
        <v>178</v>
      </c>
      <c r="C805">
        <v>12</v>
      </c>
    </row>
    <row r="806" spans="1:3" x14ac:dyDescent="0.3">
      <c r="A806">
        <v>3</v>
      </c>
      <c r="B806">
        <v>179</v>
      </c>
      <c r="C806">
        <v>20</v>
      </c>
    </row>
    <row r="807" spans="1:3" x14ac:dyDescent="0.3">
      <c r="A807">
        <v>3</v>
      </c>
      <c r="B807">
        <v>180</v>
      </c>
      <c r="C807">
        <v>6</v>
      </c>
    </row>
    <row r="808" spans="1:3" x14ac:dyDescent="0.3">
      <c r="A808">
        <v>3</v>
      </c>
      <c r="B808">
        <v>181</v>
      </c>
      <c r="C808">
        <v>8</v>
      </c>
    </row>
    <row r="809" spans="1:3" x14ac:dyDescent="0.3">
      <c r="A809">
        <v>3</v>
      </c>
      <c r="B809">
        <v>182</v>
      </c>
      <c r="C809">
        <v>28</v>
      </c>
    </row>
    <row r="810" spans="1:3" x14ac:dyDescent="0.3">
      <c r="A810">
        <v>3</v>
      </c>
      <c r="B810">
        <v>183</v>
      </c>
      <c r="C810">
        <v>26</v>
      </c>
    </row>
    <row r="811" spans="1:3" x14ac:dyDescent="0.3">
      <c r="A811">
        <v>3</v>
      </c>
      <c r="B811">
        <v>184</v>
      </c>
      <c r="C811">
        <v>21</v>
      </c>
    </row>
    <row r="812" spans="1:3" x14ac:dyDescent="0.3">
      <c r="A812">
        <v>3</v>
      </c>
      <c r="B812">
        <v>185</v>
      </c>
      <c r="C812">
        <v>15</v>
      </c>
    </row>
    <row r="813" spans="1:3" x14ac:dyDescent="0.3">
      <c r="A813">
        <v>3</v>
      </c>
      <c r="B813">
        <v>186</v>
      </c>
      <c r="C813">
        <v>30</v>
      </c>
    </row>
    <row r="814" spans="1:3" x14ac:dyDescent="0.3">
      <c r="A814">
        <v>3</v>
      </c>
      <c r="B814">
        <v>187</v>
      </c>
      <c r="C814">
        <v>2</v>
      </c>
    </row>
    <row r="815" spans="1:3" x14ac:dyDescent="0.3">
      <c r="A815">
        <v>3</v>
      </c>
      <c r="B815">
        <v>188</v>
      </c>
      <c r="C815">
        <v>29</v>
      </c>
    </row>
    <row r="816" spans="1:3" x14ac:dyDescent="0.3">
      <c r="A816">
        <v>3</v>
      </c>
      <c r="B816">
        <v>189</v>
      </c>
      <c r="C816">
        <v>20</v>
      </c>
    </row>
    <row r="817" spans="1:3" x14ac:dyDescent="0.3">
      <c r="A817">
        <v>3</v>
      </c>
      <c r="B817">
        <v>190</v>
      </c>
      <c r="C817">
        <v>20</v>
      </c>
    </row>
    <row r="818" spans="1:3" x14ac:dyDescent="0.3">
      <c r="A818">
        <v>3</v>
      </c>
      <c r="B818">
        <v>191</v>
      </c>
      <c r="C818">
        <v>23</v>
      </c>
    </row>
    <row r="819" spans="1:3" x14ac:dyDescent="0.3">
      <c r="A819">
        <v>3</v>
      </c>
      <c r="B819">
        <v>192</v>
      </c>
      <c r="C819">
        <v>10</v>
      </c>
    </row>
    <row r="820" spans="1:3" x14ac:dyDescent="0.3">
      <c r="A820">
        <v>3</v>
      </c>
      <c r="B820">
        <v>193</v>
      </c>
      <c r="C820">
        <v>5</v>
      </c>
    </row>
    <row r="821" spans="1:3" x14ac:dyDescent="0.3">
      <c r="A821">
        <v>3</v>
      </c>
      <c r="B821">
        <v>194</v>
      </c>
      <c r="C821">
        <v>20</v>
      </c>
    </row>
    <row r="822" spans="1:3" x14ac:dyDescent="0.3">
      <c r="A822">
        <v>3</v>
      </c>
      <c r="B822">
        <v>195</v>
      </c>
      <c r="C822">
        <v>20</v>
      </c>
    </row>
    <row r="823" spans="1:3" x14ac:dyDescent="0.3">
      <c r="A823">
        <v>3</v>
      </c>
      <c r="B823">
        <v>196</v>
      </c>
      <c r="C823">
        <v>25</v>
      </c>
    </row>
    <row r="824" spans="1:3" x14ac:dyDescent="0.3">
      <c r="A824">
        <v>3</v>
      </c>
      <c r="B824">
        <v>197</v>
      </c>
      <c r="C824">
        <v>8</v>
      </c>
    </row>
    <row r="825" spans="1:3" x14ac:dyDescent="0.3">
      <c r="A825">
        <v>3</v>
      </c>
      <c r="B825">
        <v>198</v>
      </c>
      <c r="C825">
        <v>27</v>
      </c>
    </row>
    <row r="826" spans="1:3" x14ac:dyDescent="0.3">
      <c r="A826">
        <v>3</v>
      </c>
      <c r="B826">
        <v>199</v>
      </c>
      <c r="C826">
        <v>5</v>
      </c>
    </row>
    <row r="827" spans="1:3" x14ac:dyDescent="0.3">
      <c r="A827">
        <v>3</v>
      </c>
      <c r="B827">
        <v>200</v>
      </c>
      <c r="C827">
        <v>29</v>
      </c>
    </row>
    <row r="828" spans="1:3" x14ac:dyDescent="0.3">
      <c r="A828">
        <v>3</v>
      </c>
      <c r="B828">
        <v>201</v>
      </c>
      <c r="C828">
        <v>30</v>
      </c>
    </row>
    <row r="829" spans="1:3" x14ac:dyDescent="0.3">
      <c r="A829">
        <v>3</v>
      </c>
      <c r="B829">
        <v>202</v>
      </c>
      <c r="C829">
        <v>11</v>
      </c>
    </row>
    <row r="830" spans="1:3" x14ac:dyDescent="0.3">
      <c r="A830">
        <v>3</v>
      </c>
      <c r="B830">
        <v>203</v>
      </c>
      <c r="C830">
        <v>6</v>
      </c>
    </row>
    <row r="831" spans="1:3" x14ac:dyDescent="0.3">
      <c r="A831">
        <v>3</v>
      </c>
      <c r="B831">
        <v>204</v>
      </c>
      <c r="C831">
        <v>16</v>
      </c>
    </row>
    <row r="832" spans="1:3" x14ac:dyDescent="0.3">
      <c r="A832">
        <v>3</v>
      </c>
      <c r="B832">
        <v>205</v>
      </c>
      <c r="C832">
        <v>3</v>
      </c>
    </row>
    <row r="833" spans="1:3" x14ac:dyDescent="0.3">
      <c r="A833">
        <v>3</v>
      </c>
      <c r="B833">
        <v>206</v>
      </c>
      <c r="C833">
        <v>29</v>
      </c>
    </row>
    <row r="834" spans="1:3" x14ac:dyDescent="0.3">
      <c r="A834">
        <v>3</v>
      </c>
      <c r="B834">
        <v>207</v>
      </c>
      <c r="C834">
        <v>29</v>
      </c>
    </row>
    <row r="835" spans="1:3" x14ac:dyDescent="0.3">
      <c r="A835">
        <v>3</v>
      </c>
      <c r="B835">
        <v>208</v>
      </c>
      <c r="C835">
        <v>12</v>
      </c>
    </row>
    <row r="836" spans="1:3" x14ac:dyDescent="0.3">
      <c r="A836">
        <v>3</v>
      </c>
      <c r="B836">
        <v>209</v>
      </c>
      <c r="C836">
        <v>1</v>
      </c>
    </row>
    <row r="837" spans="1:3" x14ac:dyDescent="0.3">
      <c r="A837">
        <v>3</v>
      </c>
      <c r="B837">
        <v>210</v>
      </c>
      <c r="C837">
        <v>22</v>
      </c>
    </row>
    <row r="838" spans="1:3" x14ac:dyDescent="0.3">
      <c r="A838">
        <v>3</v>
      </c>
      <c r="B838">
        <v>211</v>
      </c>
      <c r="C838">
        <v>3</v>
      </c>
    </row>
    <row r="839" spans="1:3" x14ac:dyDescent="0.3">
      <c r="A839">
        <v>3</v>
      </c>
      <c r="B839">
        <v>212</v>
      </c>
      <c r="C839">
        <v>23</v>
      </c>
    </row>
    <row r="840" spans="1:3" x14ac:dyDescent="0.3">
      <c r="A840">
        <v>3</v>
      </c>
      <c r="B840">
        <v>213</v>
      </c>
      <c r="C840">
        <v>10</v>
      </c>
    </row>
    <row r="841" spans="1:3" x14ac:dyDescent="0.3">
      <c r="A841">
        <v>3</v>
      </c>
      <c r="B841">
        <v>214</v>
      </c>
      <c r="C841">
        <v>30</v>
      </c>
    </row>
    <row r="842" spans="1:3" x14ac:dyDescent="0.3">
      <c r="A842">
        <v>3</v>
      </c>
      <c r="B842">
        <v>215</v>
      </c>
      <c r="C842">
        <v>12</v>
      </c>
    </row>
    <row r="843" spans="1:3" x14ac:dyDescent="0.3">
      <c r="A843">
        <v>3</v>
      </c>
      <c r="B843">
        <v>216</v>
      </c>
      <c r="C843">
        <v>5</v>
      </c>
    </row>
    <row r="844" spans="1:3" x14ac:dyDescent="0.3">
      <c r="A844">
        <v>3</v>
      </c>
      <c r="B844">
        <v>217</v>
      </c>
      <c r="C844">
        <v>4</v>
      </c>
    </row>
    <row r="845" spans="1:3" x14ac:dyDescent="0.3">
      <c r="A845">
        <v>3</v>
      </c>
      <c r="B845">
        <v>218</v>
      </c>
      <c r="C845">
        <v>21</v>
      </c>
    </row>
    <row r="846" spans="1:3" x14ac:dyDescent="0.3">
      <c r="A846">
        <v>3</v>
      </c>
      <c r="B846">
        <v>219</v>
      </c>
      <c r="C846">
        <v>29</v>
      </c>
    </row>
    <row r="847" spans="1:3" x14ac:dyDescent="0.3">
      <c r="A847">
        <v>3</v>
      </c>
      <c r="B847">
        <v>220</v>
      </c>
      <c r="C847">
        <v>0</v>
      </c>
    </row>
    <row r="848" spans="1:3" x14ac:dyDescent="0.3">
      <c r="A848">
        <v>3</v>
      </c>
      <c r="B848">
        <v>221</v>
      </c>
      <c r="C848">
        <v>25</v>
      </c>
    </row>
    <row r="849" spans="1:3" x14ac:dyDescent="0.3">
      <c r="A849">
        <v>3</v>
      </c>
      <c r="B849">
        <v>222</v>
      </c>
      <c r="C849">
        <v>12</v>
      </c>
    </row>
    <row r="850" spans="1:3" x14ac:dyDescent="0.3">
      <c r="A850">
        <v>3</v>
      </c>
      <c r="B850">
        <v>223</v>
      </c>
      <c r="C850">
        <v>29</v>
      </c>
    </row>
    <row r="851" spans="1:3" x14ac:dyDescent="0.3">
      <c r="A851">
        <v>3</v>
      </c>
      <c r="B851">
        <v>224</v>
      </c>
      <c r="C851">
        <v>23</v>
      </c>
    </row>
    <row r="852" spans="1:3" x14ac:dyDescent="0.3">
      <c r="A852">
        <v>3</v>
      </c>
      <c r="B852">
        <v>225</v>
      </c>
      <c r="C852">
        <v>12</v>
      </c>
    </row>
    <row r="853" spans="1:3" x14ac:dyDescent="0.3">
      <c r="A853">
        <v>3</v>
      </c>
      <c r="B853">
        <v>226</v>
      </c>
      <c r="C853">
        <v>14</v>
      </c>
    </row>
    <row r="854" spans="1:3" x14ac:dyDescent="0.3">
      <c r="A854">
        <v>3</v>
      </c>
      <c r="B854">
        <v>227</v>
      </c>
      <c r="C854">
        <v>22</v>
      </c>
    </row>
    <row r="855" spans="1:3" x14ac:dyDescent="0.3">
      <c r="A855">
        <v>3</v>
      </c>
      <c r="B855">
        <v>228</v>
      </c>
      <c r="C855">
        <v>29</v>
      </c>
    </row>
    <row r="856" spans="1:3" x14ac:dyDescent="0.3">
      <c r="A856">
        <v>3</v>
      </c>
      <c r="B856">
        <v>229</v>
      </c>
      <c r="C856">
        <v>7</v>
      </c>
    </row>
    <row r="857" spans="1:3" x14ac:dyDescent="0.3">
      <c r="A857">
        <v>3</v>
      </c>
      <c r="B857">
        <v>230</v>
      </c>
      <c r="C857">
        <v>29</v>
      </c>
    </row>
    <row r="858" spans="1:3" x14ac:dyDescent="0.3">
      <c r="A858">
        <v>3</v>
      </c>
      <c r="B858">
        <v>231</v>
      </c>
      <c r="C858">
        <v>6</v>
      </c>
    </row>
    <row r="859" spans="1:3" x14ac:dyDescent="0.3">
      <c r="A859">
        <v>3</v>
      </c>
      <c r="B859">
        <v>232</v>
      </c>
      <c r="C859">
        <v>16</v>
      </c>
    </row>
    <row r="860" spans="1:3" x14ac:dyDescent="0.3">
      <c r="A860">
        <v>3</v>
      </c>
      <c r="B860">
        <v>233</v>
      </c>
      <c r="C860">
        <v>9</v>
      </c>
    </row>
    <row r="861" spans="1:3" x14ac:dyDescent="0.3">
      <c r="A861">
        <v>3</v>
      </c>
      <c r="B861">
        <v>234</v>
      </c>
      <c r="C861">
        <v>24</v>
      </c>
    </row>
    <row r="862" spans="1:3" x14ac:dyDescent="0.3">
      <c r="A862">
        <v>3</v>
      </c>
      <c r="B862">
        <v>235</v>
      </c>
      <c r="C862">
        <v>1</v>
      </c>
    </row>
    <row r="863" spans="1:3" x14ac:dyDescent="0.3">
      <c r="A863">
        <v>3</v>
      </c>
      <c r="B863">
        <v>236</v>
      </c>
      <c r="C863">
        <v>3</v>
      </c>
    </row>
    <row r="864" spans="1:3" x14ac:dyDescent="0.3">
      <c r="A864">
        <v>3</v>
      </c>
      <c r="B864">
        <v>237</v>
      </c>
      <c r="C864">
        <v>16</v>
      </c>
    </row>
    <row r="865" spans="1:3" x14ac:dyDescent="0.3">
      <c r="A865">
        <v>3</v>
      </c>
      <c r="B865">
        <v>238</v>
      </c>
      <c r="C865">
        <v>12</v>
      </c>
    </row>
    <row r="866" spans="1:3" x14ac:dyDescent="0.3">
      <c r="A866">
        <v>3</v>
      </c>
      <c r="B866">
        <v>239</v>
      </c>
      <c r="C866">
        <v>29</v>
      </c>
    </row>
    <row r="867" spans="1:3" x14ac:dyDescent="0.3">
      <c r="A867">
        <v>3</v>
      </c>
      <c r="B867">
        <v>240</v>
      </c>
      <c r="C867">
        <v>26</v>
      </c>
    </row>
    <row r="868" spans="1:3" x14ac:dyDescent="0.3">
      <c r="A868">
        <v>3</v>
      </c>
      <c r="B868">
        <v>241</v>
      </c>
      <c r="C868">
        <v>8</v>
      </c>
    </row>
    <row r="869" spans="1:3" x14ac:dyDescent="0.3">
      <c r="A869">
        <v>3</v>
      </c>
      <c r="B869">
        <v>242</v>
      </c>
      <c r="C869">
        <v>5</v>
      </c>
    </row>
    <row r="870" spans="1:3" x14ac:dyDescent="0.3">
      <c r="A870">
        <v>3</v>
      </c>
      <c r="B870">
        <v>243</v>
      </c>
      <c r="C870">
        <v>7</v>
      </c>
    </row>
    <row r="871" spans="1:3" x14ac:dyDescent="0.3">
      <c r="A871">
        <v>3</v>
      </c>
      <c r="B871">
        <v>244</v>
      </c>
      <c r="C871">
        <v>5</v>
      </c>
    </row>
    <row r="872" spans="1:3" x14ac:dyDescent="0.3">
      <c r="A872">
        <v>3</v>
      </c>
      <c r="B872">
        <v>245</v>
      </c>
      <c r="C872">
        <v>10</v>
      </c>
    </row>
    <row r="873" spans="1:3" x14ac:dyDescent="0.3">
      <c r="A873">
        <v>3</v>
      </c>
      <c r="B873">
        <v>246</v>
      </c>
      <c r="C873">
        <v>7</v>
      </c>
    </row>
    <row r="874" spans="1:3" x14ac:dyDescent="0.3">
      <c r="A874">
        <v>3</v>
      </c>
      <c r="B874">
        <v>247</v>
      </c>
      <c r="C874">
        <v>3</v>
      </c>
    </row>
    <row r="875" spans="1:3" x14ac:dyDescent="0.3">
      <c r="A875">
        <v>3</v>
      </c>
      <c r="B875">
        <v>248</v>
      </c>
      <c r="C875">
        <v>11</v>
      </c>
    </row>
    <row r="876" spans="1:3" x14ac:dyDescent="0.3">
      <c r="A876">
        <v>3</v>
      </c>
      <c r="B876">
        <v>249</v>
      </c>
      <c r="C876">
        <v>6</v>
      </c>
    </row>
    <row r="877" spans="1:3" x14ac:dyDescent="0.3">
      <c r="A877">
        <v>3</v>
      </c>
      <c r="B877">
        <v>250</v>
      </c>
      <c r="C877">
        <v>16</v>
      </c>
    </row>
    <row r="878" spans="1:3" x14ac:dyDescent="0.3">
      <c r="A878">
        <v>3</v>
      </c>
      <c r="B878">
        <v>251</v>
      </c>
      <c r="C878">
        <v>10</v>
      </c>
    </row>
    <row r="879" spans="1:3" x14ac:dyDescent="0.3">
      <c r="A879">
        <v>3</v>
      </c>
      <c r="B879">
        <v>252</v>
      </c>
      <c r="C879">
        <v>27</v>
      </c>
    </row>
    <row r="880" spans="1:3" x14ac:dyDescent="0.3">
      <c r="A880">
        <v>3</v>
      </c>
      <c r="B880">
        <v>253</v>
      </c>
      <c r="C880">
        <v>15</v>
      </c>
    </row>
    <row r="881" spans="1:3" x14ac:dyDescent="0.3">
      <c r="A881">
        <v>3</v>
      </c>
      <c r="B881">
        <v>254</v>
      </c>
      <c r="C881">
        <v>4</v>
      </c>
    </row>
    <row r="882" spans="1:3" x14ac:dyDescent="0.3">
      <c r="A882">
        <v>3</v>
      </c>
      <c r="B882">
        <v>255</v>
      </c>
      <c r="C882">
        <v>17</v>
      </c>
    </row>
    <row r="883" spans="1:3" x14ac:dyDescent="0.3">
      <c r="A883">
        <v>3</v>
      </c>
      <c r="B883">
        <v>256</v>
      </c>
      <c r="C883">
        <v>1</v>
      </c>
    </row>
    <row r="884" spans="1:3" x14ac:dyDescent="0.3">
      <c r="A884">
        <v>3</v>
      </c>
      <c r="B884">
        <v>257</v>
      </c>
      <c r="C884">
        <v>25</v>
      </c>
    </row>
    <row r="885" spans="1:3" x14ac:dyDescent="0.3">
      <c r="A885">
        <v>3</v>
      </c>
      <c r="B885">
        <v>258</v>
      </c>
      <c r="C885">
        <v>10</v>
      </c>
    </row>
    <row r="886" spans="1:3" x14ac:dyDescent="0.3">
      <c r="A886">
        <v>3</v>
      </c>
      <c r="B886">
        <v>259</v>
      </c>
      <c r="C886">
        <v>0</v>
      </c>
    </row>
    <row r="887" spans="1:3" x14ac:dyDescent="0.3">
      <c r="A887">
        <v>3</v>
      </c>
      <c r="B887">
        <v>260</v>
      </c>
      <c r="C887">
        <v>5</v>
      </c>
    </row>
    <row r="888" spans="1:3" x14ac:dyDescent="0.3">
      <c r="A888">
        <v>3</v>
      </c>
      <c r="B888">
        <v>261</v>
      </c>
      <c r="C888">
        <v>24</v>
      </c>
    </row>
    <row r="889" spans="1:3" x14ac:dyDescent="0.3">
      <c r="A889">
        <v>3</v>
      </c>
      <c r="B889">
        <v>262</v>
      </c>
      <c r="C889">
        <v>29</v>
      </c>
    </row>
    <row r="890" spans="1:3" x14ac:dyDescent="0.3">
      <c r="A890">
        <v>3</v>
      </c>
      <c r="B890">
        <v>263</v>
      </c>
      <c r="C890">
        <v>21</v>
      </c>
    </row>
    <row r="891" spans="1:3" x14ac:dyDescent="0.3">
      <c r="A891">
        <v>3</v>
      </c>
      <c r="B891">
        <v>264</v>
      </c>
      <c r="C891">
        <v>7</v>
      </c>
    </row>
    <row r="892" spans="1:3" x14ac:dyDescent="0.3">
      <c r="A892">
        <v>3</v>
      </c>
      <c r="B892">
        <v>265</v>
      </c>
      <c r="C892">
        <v>22</v>
      </c>
    </row>
    <row r="893" spans="1:3" x14ac:dyDescent="0.3">
      <c r="A893">
        <v>3</v>
      </c>
      <c r="B893">
        <v>266</v>
      </c>
      <c r="C893">
        <v>18</v>
      </c>
    </row>
    <row r="894" spans="1:3" x14ac:dyDescent="0.3">
      <c r="A894">
        <v>3</v>
      </c>
      <c r="B894">
        <v>267</v>
      </c>
      <c r="C894">
        <v>12</v>
      </c>
    </row>
    <row r="895" spans="1:3" x14ac:dyDescent="0.3">
      <c r="A895">
        <v>3</v>
      </c>
      <c r="B895">
        <v>268</v>
      </c>
      <c r="C895">
        <v>17</v>
      </c>
    </row>
    <row r="896" spans="1:3" x14ac:dyDescent="0.3">
      <c r="A896">
        <v>3</v>
      </c>
      <c r="B896">
        <v>269</v>
      </c>
      <c r="C896">
        <v>26</v>
      </c>
    </row>
    <row r="897" spans="1:3" x14ac:dyDescent="0.3">
      <c r="A897">
        <v>3</v>
      </c>
      <c r="B897">
        <v>270</v>
      </c>
      <c r="C897">
        <v>6</v>
      </c>
    </row>
    <row r="898" spans="1:3" x14ac:dyDescent="0.3">
      <c r="A898">
        <v>3</v>
      </c>
      <c r="B898">
        <v>271</v>
      </c>
      <c r="C898">
        <v>23</v>
      </c>
    </row>
    <row r="899" spans="1:3" x14ac:dyDescent="0.3">
      <c r="A899">
        <v>3</v>
      </c>
      <c r="B899">
        <v>272</v>
      </c>
      <c r="C899">
        <v>12</v>
      </c>
    </row>
    <row r="900" spans="1:3" x14ac:dyDescent="0.3">
      <c r="A900">
        <v>3</v>
      </c>
      <c r="B900">
        <v>273</v>
      </c>
      <c r="C900">
        <v>19</v>
      </c>
    </row>
    <row r="901" spans="1:3" x14ac:dyDescent="0.3">
      <c r="A901">
        <v>3</v>
      </c>
      <c r="B901">
        <v>274</v>
      </c>
      <c r="C901">
        <v>7</v>
      </c>
    </row>
    <row r="902" spans="1:3" x14ac:dyDescent="0.3">
      <c r="A902">
        <v>3</v>
      </c>
      <c r="B902">
        <v>275</v>
      </c>
      <c r="C902">
        <v>23</v>
      </c>
    </row>
    <row r="903" spans="1:3" x14ac:dyDescent="0.3">
      <c r="A903">
        <v>3</v>
      </c>
      <c r="B903">
        <v>276</v>
      </c>
      <c r="C903">
        <v>14</v>
      </c>
    </row>
    <row r="904" spans="1:3" x14ac:dyDescent="0.3">
      <c r="A904">
        <v>3</v>
      </c>
      <c r="B904">
        <v>277</v>
      </c>
      <c r="C904">
        <v>26</v>
      </c>
    </row>
    <row r="905" spans="1:3" x14ac:dyDescent="0.3">
      <c r="A905">
        <v>3</v>
      </c>
      <c r="B905">
        <v>278</v>
      </c>
      <c r="C905">
        <v>15</v>
      </c>
    </row>
    <row r="906" spans="1:3" x14ac:dyDescent="0.3">
      <c r="A906">
        <v>3</v>
      </c>
      <c r="B906">
        <v>279</v>
      </c>
      <c r="C906">
        <v>15</v>
      </c>
    </row>
    <row r="907" spans="1:3" x14ac:dyDescent="0.3">
      <c r="A907">
        <v>3</v>
      </c>
      <c r="B907">
        <v>280</v>
      </c>
      <c r="C907">
        <v>1</v>
      </c>
    </row>
    <row r="908" spans="1:3" x14ac:dyDescent="0.3">
      <c r="A908">
        <v>3</v>
      </c>
      <c r="B908">
        <v>281</v>
      </c>
      <c r="C908">
        <v>2</v>
      </c>
    </row>
    <row r="909" spans="1:3" x14ac:dyDescent="0.3">
      <c r="A909">
        <v>3</v>
      </c>
      <c r="B909">
        <v>282</v>
      </c>
      <c r="C909">
        <v>18</v>
      </c>
    </row>
    <row r="910" spans="1:3" x14ac:dyDescent="0.3">
      <c r="A910">
        <v>3</v>
      </c>
      <c r="B910">
        <v>283</v>
      </c>
      <c r="C910">
        <v>1</v>
      </c>
    </row>
    <row r="911" spans="1:3" x14ac:dyDescent="0.3">
      <c r="A911">
        <v>3</v>
      </c>
      <c r="B911">
        <v>284</v>
      </c>
      <c r="C911">
        <v>26</v>
      </c>
    </row>
    <row r="912" spans="1:3" x14ac:dyDescent="0.3">
      <c r="A912">
        <v>3</v>
      </c>
      <c r="B912">
        <v>285</v>
      </c>
      <c r="C912">
        <v>2</v>
      </c>
    </row>
    <row r="913" spans="1:3" x14ac:dyDescent="0.3">
      <c r="A913">
        <v>3</v>
      </c>
      <c r="B913">
        <v>286</v>
      </c>
      <c r="C913">
        <v>7</v>
      </c>
    </row>
    <row r="914" spans="1:3" x14ac:dyDescent="0.3">
      <c r="A914">
        <v>3</v>
      </c>
      <c r="B914">
        <v>287</v>
      </c>
      <c r="C914">
        <v>26</v>
      </c>
    </row>
    <row r="915" spans="1:3" x14ac:dyDescent="0.3">
      <c r="A915">
        <v>3</v>
      </c>
      <c r="B915">
        <v>288</v>
      </c>
      <c r="C915">
        <v>2</v>
      </c>
    </row>
    <row r="916" spans="1:3" x14ac:dyDescent="0.3">
      <c r="A916">
        <v>3</v>
      </c>
      <c r="B916">
        <v>289</v>
      </c>
      <c r="C916">
        <v>2</v>
      </c>
    </row>
    <row r="917" spans="1:3" x14ac:dyDescent="0.3">
      <c r="A917">
        <v>3</v>
      </c>
      <c r="B917">
        <v>290</v>
      </c>
      <c r="C917">
        <v>6</v>
      </c>
    </row>
    <row r="918" spans="1:3" x14ac:dyDescent="0.3">
      <c r="A918">
        <v>3</v>
      </c>
      <c r="B918">
        <v>291</v>
      </c>
      <c r="C918">
        <v>10</v>
      </c>
    </row>
    <row r="919" spans="1:3" x14ac:dyDescent="0.3">
      <c r="A919">
        <v>3</v>
      </c>
      <c r="B919">
        <v>292</v>
      </c>
      <c r="C919">
        <v>16</v>
      </c>
    </row>
    <row r="920" spans="1:3" x14ac:dyDescent="0.3">
      <c r="A920">
        <v>3</v>
      </c>
      <c r="B920">
        <v>293</v>
      </c>
      <c r="C920">
        <v>14</v>
      </c>
    </row>
    <row r="921" spans="1:3" x14ac:dyDescent="0.3">
      <c r="A921">
        <v>3</v>
      </c>
      <c r="B921">
        <v>294</v>
      </c>
      <c r="C921">
        <v>13</v>
      </c>
    </row>
    <row r="922" spans="1:3" x14ac:dyDescent="0.3">
      <c r="A922">
        <v>3</v>
      </c>
      <c r="B922">
        <v>295</v>
      </c>
      <c r="C922">
        <v>9</v>
      </c>
    </row>
    <row r="923" spans="1:3" x14ac:dyDescent="0.3">
      <c r="A923">
        <v>3</v>
      </c>
      <c r="B923">
        <v>296</v>
      </c>
      <c r="C923">
        <v>12</v>
      </c>
    </row>
    <row r="924" spans="1:3" x14ac:dyDescent="0.3">
      <c r="A924">
        <v>3</v>
      </c>
      <c r="B924">
        <v>297</v>
      </c>
      <c r="C924">
        <v>22</v>
      </c>
    </row>
    <row r="925" spans="1:3" x14ac:dyDescent="0.3">
      <c r="A925">
        <v>3</v>
      </c>
      <c r="B925">
        <v>298</v>
      </c>
      <c r="C925">
        <v>14</v>
      </c>
    </row>
    <row r="926" spans="1:3" x14ac:dyDescent="0.3">
      <c r="A926">
        <v>3</v>
      </c>
      <c r="B926">
        <v>299</v>
      </c>
      <c r="C926">
        <v>29</v>
      </c>
    </row>
    <row r="927" spans="1:3" x14ac:dyDescent="0.3">
      <c r="A927">
        <v>3</v>
      </c>
      <c r="B927">
        <v>300</v>
      </c>
      <c r="C927">
        <v>3</v>
      </c>
    </row>
    <row r="928" spans="1:3" x14ac:dyDescent="0.3">
      <c r="A928">
        <v>3</v>
      </c>
      <c r="B928">
        <v>301</v>
      </c>
      <c r="C928">
        <v>29</v>
      </c>
    </row>
    <row r="929" spans="1:3" x14ac:dyDescent="0.3">
      <c r="A929">
        <v>3</v>
      </c>
      <c r="B929">
        <v>302</v>
      </c>
      <c r="C929">
        <v>6</v>
      </c>
    </row>
    <row r="930" spans="1:3" x14ac:dyDescent="0.3">
      <c r="A930">
        <v>3</v>
      </c>
      <c r="B930">
        <v>303</v>
      </c>
      <c r="C930">
        <v>13</v>
      </c>
    </row>
    <row r="931" spans="1:3" x14ac:dyDescent="0.3">
      <c r="A931">
        <v>3</v>
      </c>
      <c r="B931">
        <v>304</v>
      </c>
      <c r="C931">
        <v>23</v>
      </c>
    </row>
    <row r="932" spans="1:3" x14ac:dyDescent="0.3">
      <c r="A932">
        <v>3</v>
      </c>
      <c r="B932">
        <v>305</v>
      </c>
      <c r="C932">
        <v>11</v>
      </c>
    </row>
    <row r="933" spans="1:3" x14ac:dyDescent="0.3">
      <c r="A933">
        <v>3</v>
      </c>
      <c r="B933">
        <v>306</v>
      </c>
      <c r="C933">
        <v>7</v>
      </c>
    </row>
    <row r="934" spans="1:3" x14ac:dyDescent="0.3">
      <c r="A934">
        <v>3</v>
      </c>
      <c r="B934">
        <v>307</v>
      </c>
      <c r="C934">
        <v>17</v>
      </c>
    </row>
    <row r="935" spans="1:3" x14ac:dyDescent="0.3">
      <c r="A935">
        <v>3</v>
      </c>
      <c r="B935">
        <v>308</v>
      </c>
      <c r="C935">
        <v>9</v>
      </c>
    </row>
    <row r="936" spans="1:3" x14ac:dyDescent="0.3">
      <c r="A936">
        <v>3</v>
      </c>
      <c r="B936">
        <v>309</v>
      </c>
      <c r="C936">
        <v>30</v>
      </c>
    </row>
    <row r="937" spans="1:3" x14ac:dyDescent="0.3">
      <c r="A937">
        <v>3</v>
      </c>
      <c r="B937">
        <v>310</v>
      </c>
      <c r="C937">
        <v>8</v>
      </c>
    </row>
    <row r="938" spans="1:3" x14ac:dyDescent="0.3">
      <c r="A938">
        <v>3</v>
      </c>
      <c r="B938">
        <v>311</v>
      </c>
      <c r="C938">
        <v>23</v>
      </c>
    </row>
    <row r="939" spans="1:3" x14ac:dyDescent="0.3">
      <c r="A939">
        <v>3</v>
      </c>
      <c r="B939">
        <v>312</v>
      </c>
      <c r="C939">
        <v>18</v>
      </c>
    </row>
    <row r="940" spans="1:3" x14ac:dyDescent="0.3">
      <c r="A940">
        <v>3</v>
      </c>
      <c r="B940">
        <v>313</v>
      </c>
      <c r="C940"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05AF9-54E4-4D04-AF19-1E14C1128BF9}">
  <dimension ref="A1:H4"/>
  <sheetViews>
    <sheetView workbookViewId="0"/>
  </sheetViews>
  <sheetFormatPr defaultRowHeight="14.4" x14ac:dyDescent="0.3"/>
  <cols>
    <col min="1" max="1" width="10" bestFit="1" customWidth="1"/>
    <col min="2" max="2" width="14.33203125" bestFit="1" customWidth="1"/>
    <col min="3" max="3" width="13.33203125" bestFit="1" customWidth="1"/>
    <col min="4" max="4" width="19.33203125" bestFit="1" customWidth="1"/>
    <col min="5" max="5" width="18.44140625" bestFit="1" customWidth="1"/>
    <col min="6" max="6" width="9.5546875" bestFit="1" customWidth="1"/>
    <col min="7" max="7" width="7.33203125" bestFit="1" customWidth="1"/>
    <col min="8" max="8" width="10.66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>
        <v>95060</v>
      </c>
    </row>
    <row r="3" spans="1:8" x14ac:dyDescent="0.3">
      <c r="A3">
        <v>2</v>
      </c>
      <c r="B3" s="1" t="s">
        <v>14</v>
      </c>
      <c r="C3" s="1" t="s">
        <v>15</v>
      </c>
      <c r="D3" s="1" t="s">
        <v>16</v>
      </c>
      <c r="E3" s="1" t="s">
        <v>17</v>
      </c>
      <c r="F3" s="1" t="s">
        <v>18</v>
      </c>
      <c r="G3" s="1" t="s">
        <v>19</v>
      </c>
      <c r="H3">
        <v>11432</v>
      </c>
    </row>
    <row r="4" spans="1:8" x14ac:dyDescent="0.3">
      <c r="A4">
        <v>3</v>
      </c>
      <c r="B4" s="1" t="s">
        <v>20</v>
      </c>
      <c r="C4" s="1" t="s">
        <v>21</v>
      </c>
      <c r="D4" s="1" t="s">
        <v>22</v>
      </c>
      <c r="E4" s="1" t="s">
        <v>23</v>
      </c>
      <c r="F4" s="1" t="s">
        <v>24</v>
      </c>
      <c r="G4" s="1" t="s">
        <v>25</v>
      </c>
      <c r="H4">
        <v>75088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82E37-91BE-48D0-9EC4-0DF3828B59F4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AA1EEC-1BB6-4E53-9F17-3A25FD044EC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Q3</vt:lpstr>
      <vt:lpstr>Q4</vt:lpstr>
      <vt:lpstr>Q5</vt:lpstr>
      <vt:lpstr>brands</vt:lpstr>
      <vt:lpstr>Q2</vt:lpstr>
      <vt:lpstr>categories</vt:lpstr>
      <vt:lpstr>customers</vt:lpstr>
      <vt:lpstr>order_items</vt:lpstr>
      <vt:lpstr>orders</vt:lpstr>
      <vt:lpstr>products</vt:lpstr>
      <vt:lpstr>staffs</vt:lpstr>
      <vt:lpstr>stocks</vt:lpstr>
      <vt:lpstr>stores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Madeshwara Mithran</dc:creator>
  <cp:lastModifiedBy>Madeshwara Mithran</cp:lastModifiedBy>
  <dcterms:created xsi:type="dcterms:W3CDTF">2024-09-08T13:50:52Z</dcterms:created>
  <dcterms:modified xsi:type="dcterms:W3CDTF">2024-09-08T15:07:28Z</dcterms:modified>
</cp:coreProperties>
</file>