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 B Shaji\PycharmProjects\Hyderabad_Price_Prediction\"/>
    </mc:Choice>
  </mc:AlternateContent>
  <xr:revisionPtr revIDLastSave="0" documentId="13_ncr:1_{3862BD12-0990-41D8-A990-A926B977A2D4}" xr6:coauthVersionLast="45" xr6:coauthVersionMax="45" xr10:uidLastSave="{00000000-0000-0000-0000-000000000000}"/>
  <bookViews>
    <workbookView xWindow="3936" yWindow="3936" windowWidth="10440" windowHeight="8964" xr2:uid="{1D06020E-5B2F-47E6-9F70-9E61FF0FB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9" i="1"/>
  <c r="O10" i="1"/>
  <c r="O8" i="1"/>
  <c r="O6" i="1"/>
  <c r="O4" i="1"/>
  <c r="O3" i="1"/>
  <c r="O5" i="1"/>
  <c r="O7" i="1"/>
  <c r="O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<sst xmlns="http://schemas.openxmlformats.org/spreadsheetml/2006/main" count="24" uniqueCount="24">
  <si>
    <t>Area</t>
  </si>
  <si>
    <t>Type_Score</t>
  </si>
  <si>
    <t>Rail_Score</t>
  </si>
  <si>
    <t>Hospital_Score</t>
  </si>
  <si>
    <t>24Hrs Water Supply</t>
  </si>
  <si>
    <t>24Hrs Backup Electricity</t>
  </si>
  <si>
    <t>Lift</t>
  </si>
  <si>
    <t>Gated Community</t>
  </si>
  <si>
    <t>Club House</t>
  </si>
  <si>
    <t>Parking</t>
  </si>
  <si>
    <t>Actual Price</t>
  </si>
  <si>
    <t>Predicted Price</t>
  </si>
  <si>
    <t>% Change</t>
  </si>
  <si>
    <t>GHR Titania</t>
  </si>
  <si>
    <t>Concrete Avasa</t>
  </si>
  <si>
    <t>Green Leaves Aura</t>
  </si>
  <si>
    <t>Urbanrise the world of Joy</t>
  </si>
  <si>
    <t>Visions Arsha</t>
  </si>
  <si>
    <t>Risinia Skyon</t>
  </si>
  <si>
    <t>Apartment Name</t>
  </si>
  <si>
    <t>Udhaya Skyvert</t>
  </si>
  <si>
    <t>Random 1 BHK</t>
  </si>
  <si>
    <t>Absolute % Change</t>
  </si>
  <si>
    <t>Royal Pavillion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</si>
</sst>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303030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81A0-FD21-429D-B165-4B0C37254356}">
  <dimension ref="A1:O11"/>
  <sheetViews>
    <sheetView tabSelected="1" workbookViewId="0">
      <selection activeCell="O15" sqref="O15"/>
    </sheetView>
  </sheetViews>
  <sheetFormatPr defaultRowHeight="14.4" x14ac:dyDescent="0.3"/>
  <cols>
    <col min="1" max="1" width="5" bestFit="1" customWidth="1"/>
    <col min="2" max="2" width="10.77734375" bestFit="1" customWidth="1"/>
    <col min="3" max="3" width="12" bestFit="1" customWidth="1"/>
    <col min="4" max="4" width="13.5546875" bestFit="1" customWidth="1"/>
    <col min="5" max="5" width="17.6640625" bestFit="1" customWidth="1"/>
    <col min="6" max="6" width="21.109375" bestFit="1" customWidth="1"/>
    <col min="7" max="7" width="3.6640625" bestFit="1" customWidth="1"/>
    <col min="8" max="8" width="16.44140625" bestFit="1" customWidth="1"/>
    <col min="9" max="9" width="10.44140625" bestFit="1" customWidth="1"/>
    <col min="10" max="10" width="7.33203125" bestFit="1" customWidth="1"/>
    <col min="11" max="11" width="10.88671875" bestFit="1" customWidth="1"/>
    <col min="12" max="12" width="13.6640625" bestFit="1" customWidth="1"/>
    <col min="13" max="13" width="12.6640625" bestFit="1" customWidth="1"/>
    <col min="14" max="14" width="22.77734375" bestFit="1" customWidth="1"/>
    <col min="15" max="15" width="17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5" t="s">
        <v>19</v>
      </c>
      <c r="O1" s="5" t="s">
        <v>22</v>
      </c>
    </row>
    <row r="2" spans="1:15" x14ac:dyDescent="0.3">
      <c r="A2">
        <v>1265</v>
      </c>
      <c r="B2">
        <v>2</v>
      </c>
      <c r="C2">
        <v>0.14571525286115469</v>
      </c>
      <c r="D2">
        <v>0.47059968069857538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s="3">
        <v>70.8</v>
      </c>
      <c r="L2" s="4">
        <v>63.585854959999999</v>
      </c>
      <c r="M2">
        <f>((L2-K2)/K2)*100</f>
        <v>-10.189470395480225</v>
      </c>
      <c r="N2" t="s">
        <v>14</v>
      </c>
      <c r="O2">
        <f>M2*-1</f>
        <v>10.189470395480225</v>
      </c>
    </row>
    <row r="3" spans="1:15" x14ac:dyDescent="0.3">
      <c r="A3">
        <v>1788</v>
      </c>
      <c r="B3">
        <v>3</v>
      </c>
      <c r="C3">
        <v>0.68997996248457538</v>
      </c>
      <c r="D3">
        <v>0.64143485372066622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140</v>
      </c>
      <c r="L3" s="4">
        <v>141.75752618999999</v>
      </c>
      <c r="M3">
        <f>((L3-K3)/K3)*100</f>
        <v>1.255375849999995</v>
      </c>
      <c r="N3" t="s">
        <v>13</v>
      </c>
      <c r="O3">
        <f>M3</f>
        <v>1.255375849999995</v>
      </c>
    </row>
    <row r="4" spans="1:15" x14ac:dyDescent="0.3">
      <c r="A4">
        <v>1415</v>
      </c>
      <c r="B4">
        <v>2</v>
      </c>
      <c r="C4">
        <v>0.13335080475882449</v>
      </c>
      <c r="D4">
        <v>1.440770950292793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99.1</v>
      </c>
      <c r="L4" s="4">
        <v>115.42331984</v>
      </c>
      <c r="M4">
        <f>((L4-K4)/K4)*100</f>
        <v>16.471563915237144</v>
      </c>
      <c r="N4" t="s">
        <v>15</v>
      </c>
      <c r="O4">
        <f>M4</f>
        <v>16.471563915237144</v>
      </c>
    </row>
    <row r="5" spans="1:15" x14ac:dyDescent="0.3">
      <c r="A5">
        <v>1509</v>
      </c>
      <c r="B5">
        <v>3</v>
      </c>
      <c r="C5">
        <v>0.22508394436747439</v>
      </c>
      <c r="D5">
        <v>0.54663330853591219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102</v>
      </c>
      <c r="L5" s="4">
        <v>75.593412229999998</v>
      </c>
      <c r="M5">
        <f>((L5-K5)/K5)*100</f>
        <v>-25.888811539215688</v>
      </c>
      <c r="N5" t="s">
        <v>16</v>
      </c>
      <c r="O5">
        <f t="shared" ref="O3:O7" si="0">M5*-1</f>
        <v>25.888811539215688</v>
      </c>
    </row>
    <row r="6" spans="1:15" x14ac:dyDescent="0.3">
      <c r="A6">
        <v>2355</v>
      </c>
      <c r="B6">
        <v>4</v>
      </c>
      <c r="C6">
        <v>0.32524123450827658</v>
      </c>
      <c r="D6">
        <v>0.33296132147514251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162</v>
      </c>
      <c r="L6" s="4">
        <v>227.95381406999999</v>
      </c>
      <c r="M6">
        <f>((L6-K6)/K6)*100</f>
        <v>40.712230907407402</v>
      </c>
      <c r="N6" t="s">
        <v>17</v>
      </c>
      <c r="O6">
        <f>M6</f>
        <v>40.712230907407402</v>
      </c>
    </row>
    <row r="7" spans="1:15" x14ac:dyDescent="0.3">
      <c r="A7">
        <v>1388</v>
      </c>
      <c r="B7">
        <v>2.5</v>
      </c>
      <c r="C7">
        <v>0.1290936859972624</v>
      </c>
      <c r="D7">
        <v>0.75533014349789962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80.5</v>
      </c>
      <c r="L7" s="4">
        <v>67.290645490000003</v>
      </c>
      <c r="M7">
        <f>((L7-K7)/K7)*100</f>
        <v>-16.409136037267078</v>
      </c>
      <c r="N7" t="s">
        <v>18</v>
      </c>
      <c r="O7">
        <f t="shared" si="0"/>
        <v>16.409136037267078</v>
      </c>
    </row>
    <row r="8" spans="1:15" x14ac:dyDescent="0.3">
      <c r="A8">
        <v>1644</v>
      </c>
      <c r="B8">
        <v>3.5</v>
      </c>
      <c r="C8">
        <v>0.28814083503166898</v>
      </c>
      <c r="D8">
        <v>0.97930679022708078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131</v>
      </c>
      <c r="L8" s="4">
        <v>167.17298162</v>
      </c>
      <c r="M8">
        <f>((L8-K8)/K8)*100</f>
        <v>27.612963068702289</v>
      </c>
      <c r="N8" t="s">
        <v>20</v>
      </c>
      <c r="O8">
        <f>M8</f>
        <v>27.612963068702289</v>
      </c>
    </row>
    <row r="9" spans="1:15" x14ac:dyDescent="0.3">
      <c r="A9">
        <v>600</v>
      </c>
      <c r="B9">
        <v>1.5</v>
      </c>
      <c r="C9">
        <v>0.22325838790037991</v>
      </c>
      <c r="D9">
        <v>1.271911434230335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35</v>
      </c>
      <c r="L9" s="4">
        <v>48.037557470000003</v>
      </c>
      <c r="M9">
        <f t="shared" ref="M9:M10" si="1">((L9-K9)/K9)*100</f>
        <v>37.250164200000007</v>
      </c>
      <c r="N9" t="s">
        <v>21</v>
      </c>
      <c r="O9">
        <f t="shared" ref="O9:O10" si="2">M9</f>
        <v>37.250164200000007</v>
      </c>
    </row>
    <row r="10" spans="1:15" x14ac:dyDescent="0.3">
      <c r="A10">
        <v>1330</v>
      </c>
      <c r="B10">
        <v>2.5</v>
      </c>
      <c r="C10">
        <v>0.75573252273247293</v>
      </c>
      <c r="D10">
        <v>3.208592192681091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73.099999999999994</v>
      </c>
      <c r="L10" s="4">
        <v>140.55666257999999</v>
      </c>
      <c r="M10">
        <f t="shared" si="1"/>
        <v>92.279976169630658</v>
      </c>
      <c r="N10" t="s">
        <v>23</v>
      </c>
      <c r="O10">
        <f t="shared" si="2"/>
        <v>92.279976169630658</v>
      </c>
    </row>
    <row r="11" spans="1:15" x14ac:dyDescent="0.3">
      <c r="O11">
        <f xml:space="preserve"> AVERAGE(O2:O10)</f>
        <v>29.785521342548943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B Shaji</dc:creator>
  <cp:lastModifiedBy>Gokul B Shaji</cp:lastModifiedBy>
  <dcterms:created xsi:type="dcterms:W3CDTF">2023-12-18T08:51:52Z</dcterms:created>
  <dcterms:modified xsi:type="dcterms:W3CDTF">2023-12-19T05:37:23Z</dcterms:modified>
</cp:coreProperties>
</file>